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0" windowWidth="18795" windowHeight="9435"/>
  </bookViews>
  <sheets>
    <sheet name="Idl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4292" i="1" l="1"/>
  <c r="D4292" i="1"/>
  <c r="E4287" i="1" l="1"/>
  <c r="F4292" i="1" s="1"/>
  <c r="G4275" i="1" l="1"/>
  <c r="G4283" i="1" s="1"/>
  <c r="H4275" i="1"/>
  <c r="H4283" i="1" s="1"/>
  <c r="I4275" i="1"/>
  <c r="I4283" i="1" s="1"/>
  <c r="J4275" i="1"/>
  <c r="J4283" i="1" s="1"/>
  <c r="J4292" i="1" s="1"/>
  <c r="K4275" i="1"/>
  <c r="K4283" i="1" s="1"/>
  <c r="F4275" i="1"/>
  <c r="F4283" i="1" s="1"/>
  <c r="G4292" i="1" s="1"/>
  <c r="E4279" i="1"/>
  <c r="F2948" i="1"/>
  <c r="F4271" i="1" s="1"/>
  <c r="B2948" i="1"/>
  <c r="C2948" i="1"/>
  <c r="P4270" i="1"/>
  <c r="O4270" i="1"/>
  <c r="N4270" i="1"/>
  <c r="M4270" i="1"/>
  <c r="L4270" i="1"/>
  <c r="P4269" i="1"/>
  <c r="O4269" i="1"/>
  <c r="N4269" i="1"/>
  <c r="M4269" i="1"/>
  <c r="L4269" i="1"/>
  <c r="P4268" i="1"/>
  <c r="O4268" i="1"/>
  <c r="N4268" i="1"/>
  <c r="M4268" i="1"/>
  <c r="L4268" i="1"/>
  <c r="P4267" i="1"/>
  <c r="O4267" i="1"/>
  <c r="N4267" i="1"/>
  <c r="M4267" i="1"/>
  <c r="L4267" i="1"/>
  <c r="P4266" i="1"/>
  <c r="O4266" i="1"/>
  <c r="N4266" i="1"/>
  <c r="M4266" i="1"/>
  <c r="L4266" i="1"/>
  <c r="P4265" i="1"/>
  <c r="O4265" i="1"/>
  <c r="N4265" i="1"/>
  <c r="M4265" i="1"/>
  <c r="L4265" i="1"/>
  <c r="P4264" i="1"/>
  <c r="O4264" i="1"/>
  <c r="N4264" i="1"/>
  <c r="M4264" i="1"/>
  <c r="L4264" i="1"/>
  <c r="P4263" i="1"/>
  <c r="O4263" i="1"/>
  <c r="N4263" i="1"/>
  <c r="M4263" i="1"/>
  <c r="L4263" i="1"/>
  <c r="P4262" i="1"/>
  <c r="O4262" i="1"/>
  <c r="N4262" i="1"/>
  <c r="M4262" i="1"/>
  <c r="L4262" i="1"/>
  <c r="P4261" i="1"/>
  <c r="O4261" i="1"/>
  <c r="N4261" i="1"/>
  <c r="M4261" i="1"/>
  <c r="L4261" i="1"/>
  <c r="P4260" i="1"/>
  <c r="O4260" i="1"/>
  <c r="N4260" i="1"/>
  <c r="M4260" i="1"/>
  <c r="L4260" i="1"/>
  <c r="P4259" i="1"/>
  <c r="O4259" i="1"/>
  <c r="N4259" i="1"/>
  <c r="M4259" i="1"/>
  <c r="L4259" i="1"/>
  <c r="P4258" i="1"/>
  <c r="O4258" i="1"/>
  <c r="N4258" i="1"/>
  <c r="M4258" i="1"/>
  <c r="L4258" i="1"/>
  <c r="P4257" i="1"/>
  <c r="O4257" i="1"/>
  <c r="N4257" i="1"/>
  <c r="M4257" i="1"/>
  <c r="L4257" i="1"/>
  <c r="P4256" i="1"/>
  <c r="O4256" i="1"/>
  <c r="N4256" i="1"/>
  <c r="M4256" i="1"/>
  <c r="L4256" i="1"/>
  <c r="P4254" i="1"/>
  <c r="O4254" i="1"/>
  <c r="N4254" i="1"/>
  <c r="M4254" i="1"/>
  <c r="L4254" i="1"/>
  <c r="P4253" i="1"/>
  <c r="O4253" i="1"/>
  <c r="N4253" i="1"/>
  <c r="M4253" i="1"/>
  <c r="L4253" i="1"/>
  <c r="P4252" i="1"/>
  <c r="O4252" i="1"/>
  <c r="N4252" i="1"/>
  <c r="M4252" i="1"/>
  <c r="L4252" i="1"/>
  <c r="P4251" i="1"/>
  <c r="O4251" i="1"/>
  <c r="N4251" i="1"/>
  <c r="M4251" i="1"/>
  <c r="L4251" i="1"/>
  <c r="P4250" i="1"/>
  <c r="O4250" i="1"/>
  <c r="N4250" i="1"/>
  <c r="M4250" i="1"/>
  <c r="L4250" i="1"/>
  <c r="P4249" i="1"/>
  <c r="O4249" i="1"/>
  <c r="N4249" i="1"/>
  <c r="M4249" i="1"/>
  <c r="L4249" i="1"/>
  <c r="P4248" i="1"/>
  <c r="O4248" i="1"/>
  <c r="N4248" i="1"/>
  <c r="M4248" i="1"/>
  <c r="L4248" i="1"/>
  <c r="P4247" i="1"/>
  <c r="O4247" i="1"/>
  <c r="N4247" i="1"/>
  <c r="M4247" i="1"/>
  <c r="L4247" i="1"/>
  <c r="P4246" i="1"/>
  <c r="O4246" i="1"/>
  <c r="N4246" i="1"/>
  <c r="M4246" i="1"/>
  <c r="L4246" i="1"/>
  <c r="P4245" i="1"/>
  <c r="O4245" i="1"/>
  <c r="N4245" i="1"/>
  <c r="M4245" i="1"/>
  <c r="L4245" i="1"/>
  <c r="P4244" i="1"/>
  <c r="O4244" i="1"/>
  <c r="N4244" i="1"/>
  <c r="M4244" i="1"/>
  <c r="L4244" i="1"/>
  <c r="P4243" i="1"/>
  <c r="O4243" i="1"/>
  <c r="N4243" i="1"/>
  <c r="M4243" i="1"/>
  <c r="L4243" i="1"/>
  <c r="P4242" i="1"/>
  <c r="O4242" i="1"/>
  <c r="N4242" i="1"/>
  <c r="M4242" i="1"/>
  <c r="L4242" i="1"/>
  <c r="P4241" i="1"/>
  <c r="O4241" i="1"/>
  <c r="N4241" i="1"/>
  <c r="M4241" i="1"/>
  <c r="L4241" i="1"/>
  <c r="P4240" i="1"/>
  <c r="O4240" i="1"/>
  <c r="N4240" i="1"/>
  <c r="M4240" i="1"/>
  <c r="L4240" i="1"/>
  <c r="P4239" i="1"/>
  <c r="O4239" i="1"/>
  <c r="N4239" i="1"/>
  <c r="M4239" i="1"/>
  <c r="L4239" i="1"/>
  <c r="P4238" i="1"/>
  <c r="O4238" i="1"/>
  <c r="N4238" i="1"/>
  <c r="M4238" i="1"/>
  <c r="L4238" i="1"/>
  <c r="P4237" i="1"/>
  <c r="O4237" i="1"/>
  <c r="N4237" i="1"/>
  <c r="M4237" i="1"/>
  <c r="L4237" i="1"/>
  <c r="P4236" i="1"/>
  <c r="O4236" i="1"/>
  <c r="N4236" i="1"/>
  <c r="M4236" i="1"/>
  <c r="L4236" i="1"/>
  <c r="P4235" i="1"/>
  <c r="O4235" i="1"/>
  <c r="N4235" i="1"/>
  <c r="M4235" i="1"/>
  <c r="L4235" i="1"/>
  <c r="P4234" i="1"/>
  <c r="O4234" i="1"/>
  <c r="N4234" i="1"/>
  <c r="M4234" i="1"/>
  <c r="L4234" i="1"/>
  <c r="P4233" i="1"/>
  <c r="O4233" i="1"/>
  <c r="N4233" i="1"/>
  <c r="M4233" i="1"/>
  <c r="L4233" i="1"/>
  <c r="P4232" i="1"/>
  <c r="O4232" i="1"/>
  <c r="N4232" i="1"/>
  <c r="M4232" i="1"/>
  <c r="L4232" i="1"/>
  <c r="P4231" i="1"/>
  <c r="O4231" i="1"/>
  <c r="N4231" i="1"/>
  <c r="M4231" i="1"/>
  <c r="L4231" i="1"/>
  <c r="P4230" i="1"/>
  <c r="O4230" i="1"/>
  <c r="N4230" i="1"/>
  <c r="M4230" i="1"/>
  <c r="L4230" i="1"/>
  <c r="P4229" i="1"/>
  <c r="O4229" i="1"/>
  <c r="N4229" i="1"/>
  <c r="M4229" i="1"/>
  <c r="L4229" i="1"/>
  <c r="P4228" i="1"/>
  <c r="O4228" i="1"/>
  <c r="N4228" i="1"/>
  <c r="M4228" i="1"/>
  <c r="L4228" i="1"/>
  <c r="P4227" i="1"/>
  <c r="O4227" i="1"/>
  <c r="N4227" i="1"/>
  <c r="M4227" i="1"/>
  <c r="L4227" i="1"/>
  <c r="P4226" i="1"/>
  <c r="O4226" i="1"/>
  <c r="N4226" i="1"/>
  <c r="M4226" i="1"/>
  <c r="L4226" i="1"/>
  <c r="P4225" i="1"/>
  <c r="O4225" i="1"/>
  <c r="N4225" i="1"/>
  <c r="M4225" i="1"/>
  <c r="L4225" i="1"/>
  <c r="P4224" i="1"/>
  <c r="O4224" i="1"/>
  <c r="N4224" i="1"/>
  <c r="M4224" i="1"/>
  <c r="L4224" i="1"/>
  <c r="P4223" i="1"/>
  <c r="O4223" i="1"/>
  <c r="N4223" i="1"/>
  <c r="M4223" i="1"/>
  <c r="L4223" i="1"/>
  <c r="P4222" i="1"/>
  <c r="O4222" i="1"/>
  <c r="N4222" i="1"/>
  <c r="M4222" i="1"/>
  <c r="L4222" i="1"/>
  <c r="P4221" i="1"/>
  <c r="O4221" i="1"/>
  <c r="N4221" i="1"/>
  <c r="M4221" i="1"/>
  <c r="L4221" i="1"/>
  <c r="P4220" i="1"/>
  <c r="O4220" i="1"/>
  <c r="N4220" i="1"/>
  <c r="M4220" i="1"/>
  <c r="L4220" i="1"/>
  <c r="P4219" i="1"/>
  <c r="O4219" i="1"/>
  <c r="N4219" i="1"/>
  <c r="M4219" i="1"/>
  <c r="L4219" i="1"/>
  <c r="P4218" i="1"/>
  <c r="O4218" i="1"/>
  <c r="N4218" i="1"/>
  <c r="M4218" i="1"/>
  <c r="L4218" i="1"/>
  <c r="P4217" i="1"/>
  <c r="O4217" i="1"/>
  <c r="N4217" i="1"/>
  <c r="M4217" i="1"/>
  <c r="L4217" i="1"/>
  <c r="P4216" i="1"/>
  <c r="O4216" i="1"/>
  <c r="N4216" i="1"/>
  <c r="M4216" i="1"/>
  <c r="L4216" i="1"/>
  <c r="P4215" i="1"/>
  <c r="O4215" i="1"/>
  <c r="N4215" i="1"/>
  <c r="M4215" i="1"/>
  <c r="L4215" i="1"/>
  <c r="P4214" i="1"/>
  <c r="O4214" i="1"/>
  <c r="N4214" i="1"/>
  <c r="M4214" i="1"/>
  <c r="L4214" i="1"/>
  <c r="P4213" i="1"/>
  <c r="O4213" i="1"/>
  <c r="N4213" i="1"/>
  <c r="M4213" i="1"/>
  <c r="L4213" i="1"/>
  <c r="P4212" i="1"/>
  <c r="O4212" i="1"/>
  <c r="N4212" i="1"/>
  <c r="M4212" i="1"/>
  <c r="L4212" i="1"/>
  <c r="P4211" i="1"/>
  <c r="O4211" i="1"/>
  <c r="N4211" i="1"/>
  <c r="M4211" i="1"/>
  <c r="L4211" i="1"/>
  <c r="P4210" i="1"/>
  <c r="O4210" i="1"/>
  <c r="N4210" i="1"/>
  <c r="M4210" i="1"/>
  <c r="L4210" i="1"/>
  <c r="P4209" i="1"/>
  <c r="O4209" i="1"/>
  <c r="N4209" i="1"/>
  <c r="M4209" i="1"/>
  <c r="L4209" i="1"/>
  <c r="P4208" i="1"/>
  <c r="O4208" i="1"/>
  <c r="N4208" i="1"/>
  <c r="M4208" i="1"/>
  <c r="L4208" i="1"/>
  <c r="P4207" i="1"/>
  <c r="O4207" i="1"/>
  <c r="N4207" i="1"/>
  <c r="M4207" i="1"/>
  <c r="L4207" i="1"/>
  <c r="P4206" i="1"/>
  <c r="O4206" i="1"/>
  <c r="N4206" i="1"/>
  <c r="M4206" i="1"/>
  <c r="L4206" i="1"/>
  <c r="P4205" i="1"/>
  <c r="O4205" i="1"/>
  <c r="N4205" i="1"/>
  <c r="M4205" i="1"/>
  <c r="L4205" i="1"/>
  <c r="P4204" i="1"/>
  <c r="O4204" i="1"/>
  <c r="N4204" i="1"/>
  <c r="M4204" i="1"/>
  <c r="L4204" i="1"/>
  <c r="P4203" i="1"/>
  <c r="O4203" i="1"/>
  <c r="N4203" i="1"/>
  <c r="M4203" i="1"/>
  <c r="L4203" i="1"/>
  <c r="P4202" i="1"/>
  <c r="O4202" i="1"/>
  <c r="N4202" i="1"/>
  <c r="M4202" i="1"/>
  <c r="L4202" i="1"/>
  <c r="P4201" i="1"/>
  <c r="O4201" i="1"/>
  <c r="N4201" i="1"/>
  <c r="M4201" i="1"/>
  <c r="L4201" i="1"/>
  <c r="P4200" i="1"/>
  <c r="O4200" i="1"/>
  <c r="N4200" i="1"/>
  <c r="M4200" i="1"/>
  <c r="L4200" i="1"/>
  <c r="P4199" i="1"/>
  <c r="O4199" i="1"/>
  <c r="N4199" i="1"/>
  <c r="M4199" i="1"/>
  <c r="L4199" i="1"/>
  <c r="P4198" i="1"/>
  <c r="O4198" i="1"/>
  <c r="N4198" i="1"/>
  <c r="M4198" i="1"/>
  <c r="L4198" i="1"/>
  <c r="P4197" i="1"/>
  <c r="O4197" i="1"/>
  <c r="N4197" i="1"/>
  <c r="M4197" i="1"/>
  <c r="L4197" i="1"/>
  <c r="P4196" i="1"/>
  <c r="O4196" i="1"/>
  <c r="N4196" i="1"/>
  <c r="M4196" i="1"/>
  <c r="L4196" i="1"/>
  <c r="P4195" i="1"/>
  <c r="O4195" i="1"/>
  <c r="N4195" i="1"/>
  <c r="M4195" i="1"/>
  <c r="L4195" i="1"/>
  <c r="P4194" i="1"/>
  <c r="O4194" i="1"/>
  <c r="N4194" i="1"/>
  <c r="M4194" i="1"/>
  <c r="L4194" i="1"/>
  <c r="P4193" i="1"/>
  <c r="O4193" i="1"/>
  <c r="N4193" i="1"/>
  <c r="M4193" i="1"/>
  <c r="L4193" i="1"/>
  <c r="P4192" i="1"/>
  <c r="O4192" i="1"/>
  <c r="N4192" i="1"/>
  <c r="M4192" i="1"/>
  <c r="L4192" i="1"/>
  <c r="P4191" i="1"/>
  <c r="O4191" i="1"/>
  <c r="N4191" i="1"/>
  <c r="M4191" i="1"/>
  <c r="L4191" i="1"/>
  <c r="P4190" i="1"/>
  <c r="O4190" i="1"/>
  <c r="N4190" i="1"/>
  <c r="M4190" i="1"/>
  <c r="L4190" i="1"/>
  <c r="P4189" i="1"/>
  <c r="O4189" i="1"/>
  <c r="N4189" i="1"/>
  <c r="M4189" i="1"/>
  <c r="L4189" i="1"/>
  <c r="P4188" i="1"/>
  <c r="O4188" i="1"/>
  <c r="N4188" i="1"/>
  <c r="M4188" i="1"/>
  <c r="L4188" i="1"/>
  <c r="P4187" i="1"/>
  <c r="O4187" i="1"/>
  <c r="N4187" i="1"/>
  <c r="M4187" i="1"/>
  <c r="L4187" i="1"/>
  <c r="P4186" i="1"/>
  <c r="O4186" i="1"/>
  <c r="N4186" i="1"/>
  <c r="M4186" i="1"/>
  <c r="L4186" i="1"/>
  <c r="P4185" i="1"/>
  <c r="O4185" i="1"/>
  <c r="N4185" i="1"/>
  <c r="M4185" i="1"/>
  <c r="L4185" i="1"/>
  <c r="P4184" i="1"/>
  <c r="O4184" i="1"/>
  <c r="N4184" i="1"/>
  <c r="M4184" i="1"/>
  <c r="L4184" i="1"/>
  <c r="P4183" i="1"/>
  <c r="O4183" i="1"/>
  <c r="N4183" i="1"/>
  <c r="M4183" i="1"/>
  <c r="L4183" i="1"/>
  <c r="P4182" i="1"/>
  <c r="O4182" i="1"/>
  <c r="N4182" i="1"/>
  <c r="M4182" i="1"/>
  <c r="L4182" i="1"/>
  <c r="P4181" i="1"/>
  <c r="O4181" i="1"/>
  <c r="N4181" i="1"/>
  <c r="M4181" i="1"/>
  <c r="L4181" i="1"/>
  <c r="P4180" i="1"/>
  <c r="O4180" i="1"/>
  <c r="N4180" i="1"/>
  <c r="M4180" i="1"/>
  <c r="L4180" i="1"/>
  <c r="P4179" i="1"/>
  <c r="O4179" i="1"/>
  <c r="N4179" i="1"/>
  <c r="M4179" i="1"/>
  <c r="L4179" i="1"/>
  <c r="P4178" i="1"/>
  <c r="O4178" i="1"/>
  <c r="N4178" i="1"/>
  <c r="M4178" i="1"/>
  <c r="L4178" i="1"/>
  <c r="P4177" i="1"/>
  <c r="O4177" i="1"/>
  <c r="N4177" i="1"/>
  <c r="M4177" i="1"/>
  <c r="L4177" i="1"/>
  <c r="P4176" i="1"/>
  <c r="O4176" i="1"/>
  <c r="N4176" i="1"/>
  <c r="M4176" i="1"/>
  <c r="L4176" i="1"/>
  <c r="P4175" i="1"/>
  <c r="O4175" i="1"/>
  <c r="N4175" i="1"/>
  <c r="M4175" i="1"/>
  <c r="L4175" i="1"/>
  <c r="P4174" i="1"/>
  <c r="O4174" i="1"/>
  <c r="N4174" i="1"/>
  <c r="M4174" i="1"/>
  <c r="L4174" i="1"/>
  <c r="P4173" i="1"/>
  <c r="O4173" i="1"/>
  <c r="N4173" i="1"/>
  <c r="M4173" i="1"/>
  <c r="L4173" i="1"/>
  <c r="P4172" i="1"/>
  <c r="O4172" i="1"/>
  <c r="N4172" i="1"/>
  <c r="M4172" i="1"/>
  <c r="L4172" i="1"/>
  <c r="P4171" i="1"/>
  <c r="O4171" i="1"/>
  <c r="N4171" i="1"/>
  <c r="M4171" i="1"/>
  <c r="L4171" i="1"/>
  <c r="P4170" i="1"/>
  <c r="O4170" i="1"/>
  <c r="N4170" i="1"/>
  <c r="M4170" i="1"/>
  <c r="L4170" i="1"/>
  <c r="P4169" i="1"/>
  <c r="O4169" i="1"/>
  <c r="N4169" i="1"/>
  <c r="M4169" i="1"/>
  <c r="L4169" i="1"/>
  <c r="P4168" i="1"/>
  <c r="O4168" i="1"/>
  <c r="N4168" i="1"/>
  <c r="M4168" i="1"/>
  <c r="L4168" i="1"/>
  <c r="P4167" i="1"/>
  <c r="O4167" i="1"/>
  <c r="N4167" i="1"/>
  <c r="M4167" i="1"/>
  <c r="L4167" i="1"/>
  <c r="P4166" i="1"/>
  <c r="O4166" i="1"/>
  <c r="N4166" i="1"/>
  <c r="M4166" i="1"/>
  <c r="L4166" i="1"/>
  <c r="P4165" i="1"/>
  <c r="O4165" i="1"/>
  <c r="N4165" i="1"/>
  <c r="M4165" i="1"/>
  <c r="L4165" i="1"/>
  <c r="P4164" i="1"/>
  <c r="O4164" i="1"/>
  <c r="N4164" i="1"/>
  <c r="M4164" i="1"/>
  <c r="L4164" i="1"/>
  <c r="P4163" i="1"/>
  <c r="O4163" i="1"/>
  <c r="N4163" i="1"/>
  <c r="M4163" i="1"/>
  <c r="L4163" i="1"/>
  <c r="P4162" i="1"/>
  <c r="O4162" i="1"/>
  <c r="N4162" i="1"/>
  <c r="M4162" i="1"/>
  <c r="L4162" i="1"/>
  <c r="P4161" i="1"/>
  <c r="O4161" i="1"/>
  <c r="N4161" i="1"/>
  <c r="M4161" i="1"/>
  <c r="L4161" i="1"/>
  <c r="P4160" i="1"/>
  <c r="O4160" i="1"/>
  <c r="N4160" i="1"/>
  <c r="M4160" i="1"/>
  <c r="L4160" i="1"/>
  <c r="P4159" i="1"/>
  <c r="O4159" i="1"/>
  <c r="N4159" i="1"/>
  <c r="M4159" i="1"/>
  <c r="L4159" i="1"/>
  <c r="P4158" i="1"/>
  <c r="O4158" i="1"/>
  <c r="N4158" i="1"/>
  <c r="M4158" i="1"/>
  <c r="L4158" i="1"/>
  <c r="P4157" i="1"/>
  <c r="O4157" i="1"/>
  <c r="N4157" i="1"/>
  <c r="M4157" i="1"/>
  <c r="L4157" i="1"/>
  <c r="P4156" i="1"/>
  <c r="O4156" i="1"/>
  <c r="N4156" i="1"/>
  <c r="M4156" i="1"/>
  <c r="L4156" i="1"/>
  <c r="P4155" i="1"/>
  <c r="O4155" i="1"/>
  <c r="N4155" i="1"/>
  <c r="M4155" i="1"/>
  <c r="L4155" i="1"/>
  <c r="P4154" i="1"/>
  <c r="O4154" i="1"/>
  <c r="N4154" i="1"/>
  <c r="M4154" i="1"/>
  <c r="L4154" i="1"/>
  <c r="P4153" i="1"/>
  <c r="O4153" i="1"/>
  <c r="N4153" i="1"/>
  <c r="M4153" i="1"/>
  <c r="L4153" i="1"/>
  <c r="P4152" i="1"/>
  <c r="O4152" i="1"/>
  <c r="N4152" i="1"/>
  <c r="M4152" i="1"/>
  <c r="L4152" i="1"/>
  <c r="P4151" i="1"/>
  <c r="O4151" i="1"/>
  <c r="N4151" i="1"/>
  <c r="M4151" i="1"/>
  <c r="L4151" i="1"/>
  <c r="P4150" i="1"/>
  <c r="O4150" i="1"/>
  <c r="N4150" i="1"/>
  <c r="M4150" i="1"/>
  <c r="L4150" i="1"/>
  <c r="P4149" i="1"/>
  <c r="O4149" i="1"/>
  <c r="N4149" i="1"/>
  <c r="M4149" i="1"/>
  <c r="L4149" i="1"/>
  <c r="P4148" i="1"/>
  <c r="O4148" i="1"/>
  <c r="N4148" i="1"/>
  <c r="M4148" i="1"/>
  <c r="L4148" i="1"/>
  <c r="P4147" i="1"/>
  <c r="O4147" i="1"/>
  <c r="N4147" i="1"/>
  <c r="M4147" i="1"/>
  <c r="L4147" i="1"/>
  <c r="P4146" i="1"/>
  <c r="O4146" i="1"/>
  <c r="N4146" i="1"/>
  <c r="M4146" i="1"/>
  <c r="L4146" i="1"/>
  <c r="P4145" i="1"/>
  <c r="O4145" i="1"/>
  <c r="N4145" i="1"/>
  <c r="M4145" i="1"/>
  <c r="L4145" i="1"/>
  <c r="P4144" i="1"/>
  <c r="O4144" i="1"/>
  <c r="N4144" i="1"/>
  <c r="M4144" i="1"/>
  <c r="L4144" i="1"/>
  <c r="P4143" i="1"/>
  <c r="O4143" i="1"/>
  <c r="N4143" i="1"/>
  <c r="M4143" i="1"/>
  <c r="L4143" i="1"/>
  <c r="P4142" i="1"/>
  <c r="O4142" i="1"/>
  <c r="N4142" i="1"/>
  <c r="M4142" i="1"/>
  <c r="L4142" i="1"/>
  <c r="P4141" i="1"/>
  <c r="O4141" i="1"/>
  <c r="N4141" i="1"/>
  <c r="M4141" i="1"/>
  <c r="L4141" i="1"/>
  <c r="P4140" i="1"/>
  <c r="O4140" i="1"/>
  <c r="N4140" i="1"/>
  <c r="M4140" i="1"/>
  <c r="L4140" i="1"/>
  <c r="P4139" i="1"/>
  <c r="O4139" i="1"/>
  <c r="N4139" i="1"/>
  <c r="M4139" i="1"/>
  <c r="L4139" i="1"/>
  <c r="P4138" i="1"/>
  <c r="O4138" i="1"/>
  <c r="N4138" i="1"/>
  <c r="M4138" i="1"/>
  <c r="L4138" i="1"/>
  <c r="P4137" i="1"/>
  <c r="O4137" i="1"/>
  <c r="N4137" i="1"/>
  <c r="M4137" i="1"/>
  <c r="L4137" i="1"/>
  <c r="P4136" i="1"/>
  <c r="O4136" i="1"/>
  <c r="N4136" i="1"/>
  <c r="M4136" i="1"/>
  <c r="L4136" i="1"/>
  <c r="P4135" i="1"/>
  <c r="O4135" i="1"/>
  <c r="N4135" i="1"/>
  <c r="M4135" i="1"/>
  <c r="L4135" i="1"/>
  <c r="P4134" i="1"/>
  <c r="O4134" i="1"/>
  <c r="N4134" i="1"/>
  <c r="M4134" i="1"/>
  <c r="L4134" i="1"/>
  <c r="P4133" i="1"/>
  <c r="O4133" i="1"/>
  <c r="N4133" i="1"/>
  <c r="M4133" i="1"/>
  <c r="L4133" i="1"/>
  <c r="P4132" i="1"/>
  <c r="O4132" i="1"/>
  <c r="N4132" i="1"/>
  <c r="M4132" i="1"/>
  <c r="L4132" i="1"/>
  <c r="P4131" i="1"/>
  <c r="O4131" i="1"/>
  <c r="N4131" i="1"/>
  <c r="M4131" i="1"/>
  <c r="L4131" i="1"/>
  <c r="P4130" i="1"/>
  <c r="O4130" i="1"/>
  <c r="N4130" i="1"/>
  <c r="M4130" i="1"/>
  <c r="L4130" i="1"/>
  <c r="P4129" i="1"/>
  <c r="O4129" i="1"/>
  <c r="N4129" i="1"/>
  <c r="M4129" i="1"/>
  <c r="L4129" i="1"/>
  <c r="P4128" i="1"/>
  <c r="O4128" i="1"/>
  <c r="N4128" i="1"/>
  <c r="M4128" i="1"/>
  <c r="L4128" i="1"/>
  <c r="P4127" i="1"/>
  <c r="O4127" i="1"/>
  <c r="N4127" i="1"/>
  <c r="M4127" i="1"/>
  <c r="L4127" i="1"/>
  <c r="P4126" i="1"/>
  <c r="O4126" i="1"/>
  <c r="N4126" i="1"/>
  <c r="M4126" i="1"/>
  <c r="L4126" i="1"/>
  <c r="P4125" i="1"/>
  <c r="O4125" i="1"/>
  <c r="N4125" i="1"/>
  <c r="M4125" i="1"/>
  <c r="L4125" i="1"/>
  <c r="P4124" i="1"/>
  <c r="O4124" i="1"/>
  <c r="N4124" i="1"/>
  <c r="M4124" i="1"/>
  <c r="L4124" i="1"/>
  <c r="P4123" i="1"/>
  <c r="O4123" i="1"/>
  <c r="N4123" i="1"/>
  <c r="M4123" i="1"/>
  <c r="L4123" i="1"/>
  <c r="P4122" i="1"/>
  <c r="O4122" i="1"/>
  <c r="N4122" i="1"/>
  <c r="M4122" i="1"/>
  <c r="L4122" i="1"/>
  <c r="P4121" i="1"/>
  <c r="O4121" i="1"/>
  <c r="N4121" i="1"/>
  <c r="M4121" i="1"/>
  <c r="L4121" i="1"/>
  <c r="P4120" i="1"/>
  <c r="O4120" i="1"/>
  <c r="N4120" i="1"/>
  <c r="M4120" i="1"/>
  <c r="L4120" i="1"/>
  <c r="P4119" i="1"/>
  <c r="O4119" i="1"/>
  <c r="N4119" i="1"/>
  <c r="M4119" i="1"/>
  <c r="L4119" i="1"/>
  <c r="P4118" i="1"/>
  <c r="O4118" i="1"/>
  <c r="N4118" i="1"/>
  <c r="M4118" i="1"/>
  <c r="L4118" i="1"/>
  <c r="P4117" i="1"/>
  <c r="O4117" i="1"/>
  <c r="N4117" i="1"/>
  <c r="M4117" i="1"/>
  <c r="L4117" i="1"/>
  <c r="P4116" i="1"/>
  <c r="O4116" i="1"/>
  <c r="N4116" i="1"/>
  <c r="M4116" i="1"/>
  <c r="L4116" i="1"/>
  <c r="P4115" i="1"/>
  <c r="O4115" i="1"/>
  <c r="N4115" i="1"/>
  <c r="M4115" i="1"/>
  <c r="L4115" i="1"/>
  <c r="P4114" i="1"/>
  <c r="O4114" i="1"/>
  <c r="N4114" i="1"/>
  <c r="M4114" i="1"/>
  <c r="L4114" i="1"/>
  <c r="P4113" i="1"/>
  <c r="O4113" i="1"/>
  <c r="N4113" i="1"/>
  <c r="M4113" i="1"/>
  <c r="L4113" i="1"/>
  <c r="P4112" i="1"/>
  <c r="O4112" i="1"/>
  <c r="N4112" i="1"/>
  <c r="M4112" i="1"/>
  <c r="L4112" i="1"/>
  <c r="P4111" i="1"/>
  <c r="O4111" i="1"/>
  <c r="N4111" i="1"/>
  <c r="M4111" i="1"/>
  <c r="L4111" i="1"/>
  <c r="P4110" i="1"/>
  <c r="O4110" i="1"/>
  <c r="N4110" i="1"/>
  <c r="M4110" i="1"/>
  <c r="L4110" i="1"/>
  <c r="P4109" i="1"/>
  <c r="O4109" i="1"/>
  <c r="N4109" i="1"/>
  <c r="M4109" i="1"/>
  <c r="L4109" i="1"/>
  <c r="P4108" i="1"/>
  <c r="O4108" i="1"/>
  <c r="N4108" i="1"/>
  <c r="M4108" i="1"/>
  <c r="L4108" i="1"/>
  <c r="P4107" i="1"/>
  <c r="O4107" i="1"/>
  <c r="N4107" i="1"/>
  <c r="M4107" i="1"/>
  <c r="L4107" i="1"/>
  <c r="P4106" i="1"/>
  <c r="O4106" i="1"/>
  <c r="N4106" i="1"/>
  <c r="M4106" i="1"/>
  <c r="L4106" i="1"/>
  <c r="P4105" i="1"/>
  <c r="O4105" i="1"/>
  <c r="N4105" i="1"/>
  <c r="M4105" i="1"/>
  <c r="L4105" i="1"/>
  <c r="P4104" i="1"/>
  <c r="O4104" i="1"/>
  <c r="N4104" i="1"/>
  <c r="M4104" i="1"/>
  <c r="L4104" i="1"/>
  <c r="P4103" i="1"/>
  <c r="O4103" i="1"/>
  <c r="N4103" i="1"/>
  <c r="M4103" i="1"/>
  <c r="L4103" i="1"/>
  <c r="P4102" i="1"/>
  <c r="O4102" i="1"/>
  <c r="N4102" i="1"/>
  <c r="M4102" i="1"/>
  <c r="L4102" i="1"/>
  <c r="P4101" i="1"/>
  <c r="O4101" i="1"/>
  <c r="N4101" i="1"/>
  <c r="M4101" i="1"/>
  <c r="L4101" i="1"/>
  <c r="P4100" i="1"/>
  <c r="O4100" i="1"/>
  <c r="N4100" i="1"/>
  <c r="M4100" i="1"/>
  <c r="L4100" i="1"/>
  <c r="P4099" i="1"/>
  <c r="O4099" i="1"/>
  <c r="N4099" i="1"/>
  <c r="M4099" i="1"/>
  <c r="L4099" i="1"/>
  <c r="P4098" i="1"/>
  <c r="O4098" i="1"/>
  <c r="N4098" i="1"/>
  <c r="M4098" i="1"/>
  <c r="L4098" i="1"/>
  <c r="P4097" i="1"/>
  <c r="O4097" i="1"/>
  <c r="N4097" i="1"/>
  <c r="M4097" i="1"/>
  <c r="L4097" i="1"/>
  <c r="P4096" i="1"/>
  <c r="O4096" i="1"/>
  <c r="N4096" i="1"/>
  <c r="M4096" i="1"/>
  <c r="L4096" i="1"/>
  <c r="P4095" i="1"/>
  <c r="O4095" i="1"/>
  <c r="N4095" i="1"/>
  <c r="M4095" i="1"/>
  <c r="L4095" i="1"/>
  <c r="P4094" i="1"/>
  <c r="O4094" i="1"/>
  <c r="N4094" i="1"/>
  <c r="M4094" i="1"/>
  <c r="L4094" i="1"/>
  <c r="P4093" i="1"/>
  <c r="O4093" i="1"/>
  <c r="N4093" i="1"/>
  <c r="M4093" i="1"/>
  <c r="L4093" i="1"/>
  <c r="P4092" i="1"/>
  <c r="O4092" i="1"/>
  <c r="N4092" i="1"/>
  <c r="M4092" i="1"/>
  <c r="L4092" i="1"/>
  <c r="P4091" i="1"/>
  <c r="O4091" i="1"/>
  <c r="N4091" i="1"/>
  <c r="M4091" i="1"/>
  <c r="L4091" i="1"/>
  <c r="P4090" i="1"/>
  <c r="O4090" i="1"/>
  <c r="N4090" i="1"/>
  <c r="M4090" i="1"/>
  <c r="L4090" i="1"/>
  <c r="P4089" i="1"/>
  <c r="O4089" i="1"/>
  <c r="N4089" i="1"/>
  <c r="M4089" i="1"/>
  <c r="L4089" i="1"/>
  <c r="P4088" i="1"/>
  <c r="O4088" i="1"/>
  <c r="N4088" i="1"/>
  <c r="M4088" i="1"/>
  <c r="L4088" i="1"/>
  <c r="P4087" i="1"/>
  <c r="O4087" i="1"/>
  <c r="N4087" i="1"/>
  <c r="M4087" i="1"/>
  <c r="L4087" i="1"/>
  <c r="P4086" i="1"/>
  <c r="O4086" i="1"/>
  <c r="N4086" i="1"/>
  <c r="M4086" i="1"/>
  <c r="L4086" i="1"/>
  <c r="P4085" i="1"/>
  <c r="O4085" i="1"/>
  <c r="N4085" i="1"/>
  <c r="M4085" i="1"/>
  <c r="L4085" i="1"/>
  <c r="P4084" i="1"/>
  <c r="O4084" i="1"/>
  <c r="N4084" i="1"/>
  <c r="M4084" i="1"/>
  <c r="L4084" i="1"/>
  <c r="P4083" i="1"/>
  <c r="O4083" i="1"/>
  <c r="N4083" i="1"/>
  <c r="M4083" i="1"/>
  <c r="L4083" i="1"/>
  <c r="P4082" i="1"/>
  <c r="O4082" i="1"/>
  <c r="N4082" i="1"/>
  <c r="M4082" i="1"/>
  <c r="L4082" i="1"/>
  <c r="P4081" i="1"/>
  <c r="O4081" i="1"/>
  <c r="N4081" i="1"/>
  <c r="M4081" i="1"/>
  <c r="L4081" i="1"/>
  <c r="P4080" i="1"/>
  <c r="O4080" i="1"/>
  <c r="N4080" i="1"/>
  <c r="M4080" i="1"/>
  <c r="L4080" i="1"/>
  <c r="P4079" i="1"/>
  <c r="O4079" i="1"/>
  <c r="N4079" i="1"/>
  <c r="M4079" i="1"/>
  <c r="L4079" i="1"/>
  <c r="P4078" i="1"/>
  <c r="O4078" i="1"/>
  <c r="N4078" i="1"/>
  <c r="M4078" i="1"/>
  <c r="L4078" i="1"/>
  <c r="P4077" i="1"/>
  <c r="O4077" i="1"/>
  <c r="N4077" i="1"/>
  <c r="M4077" i="1"/>
  <c r="L4077" i="1"/>
  <c r="P4076" i="1"/>
  <c r="O4076" i="1"/>
  <c r="N4076" i="1"/>
  <c r="M4076" i="1"/>
  <c r="L4076" i="1"/>
  <c r="P4075" i="1"/>
  <c r="O4075" i="1"/>
  <c r="N4075" i="1"/>
  <c r="M4075" i="1"/>
  <c r="L4075" i="1"/>
  <c r="P4074" i="1"/>
  <c r="O4074" i="1"/>
  <c r="N4074" i="1"/>
  <c r="M4074" i="1"/>
  <c r="L4074" i="1"/>
  <c r="P4073" i="1"/>
  <c r="O4073" i="1"/>
  <c r="N4073" i="1"/>
  <c r="M4073" i="1"/>
  <c r="L4073" i="1"/>
  <c r="P4072" i="1"/>
  <c r="O4072" i="1"/>
  <c r="N4072" i="1"/>
  <c r="M4072" i="1"/>
  <c r="L4072" i="1"/>
  <c r="P4071" i="1"/>
  <c r="O4071" i="1"/>
  <c r="N4071" i="1"/>
  <c r="M4071" i="1"/>
  <c r="L4071" i="1"/>
  <c r="P4070" i="1"/>
  <c r="O4070" i="1"/>
  <c r="N4070" i="1"/>
  <c r="M4070" i="1"/>
  <c r="L4070" i="1"/>
  <c r="P4069" i="1"/>
  <c r="O4069" i="1"/>
  <c r="N4069" i="1"/>
  <c r="M4069" i="1"/>
  <c r="L4069" i="1"/>
  <c r="P4068" i="1"/>
  <c r="O4068" i="1"/>
  <c r="N4068" i="1"/>
  <c r="M4068" i="1"/>
  <c r="L4068" i="1"/>
  <c r="P4067" i="1"/>
  <c r="O4067" i="1"/>
  <c r="N4067" i="1"/>
  <c r="M4067" i="1"/>
  <c r="L4067" i="1"/>
  <c r="P4066" i="1"/>
  <c r="O4066" i="1"/>
  <c r="N4066" i="1"/>
  <c r="M4066" i="1"/>
  <c r="L4066" i="1"/>
  <c r="P4065" i="1"/>
  <c r="O4065" i="1"/>
  <c r="N4065" i="1"/>
  <c r="M4065" i="1"/>
  <c r="L4065" i="1"/>
  <c r="P4064" i="1"/>
  <c r="O4064" i="1"/>
  <c r="N4064" i="1"/>
  <c r="M4064" i="1"/>
  <c r="L4064" i="1"/>
  <c r="P4063" i="1"/>
  <c r="O4063" i="1"/>
  <c r="N4063" i="1"/>
  <c r="M4063" i="1"/>
  <c r="L4063" i="1"/>
  <c r="P4062" i="1"/>
  <c r="O4062" i="1"/>
  <c r="N4062" i="1"/>
  <c r="M4062" i="1"/>
  <c r="L4062" i="1"/>
  <c r="P4061" i="1"/>
  <c r="O4061" i="1"/>
  <c r="N4061" i="1"/>
  <c r="M4061" i="1"/>
  <c r="L4061" i="1"/>
  <c r="P4060" i="1"/>
  <c r="O4060" i="1"/>
  <c r="N4060" i="1"/>
  <c r="M4060" i="1"/>
  <c r="L4060" i="1"/>
  <c r="P4059" i="1"/>
  <c r="O4059" i="1"/>
  <c r="N4059" i="1"/>
  <c r="M4059" i="1"/>
  <c r="L4059" i="1"/>
  <c r="P4058" i="1"/>
  <c r="O4058" i="1"/>
  <c r="N4058" i="1"/>
  <c r="M4058" i="1"/>
  <c r="L4058" i="1"/>
  <c r="P4057" i="1"/>
  <c r="O4057" i="1"/>
  <c r="N4057" i="1"/>
  <c r="M4057" i="1"/>
  <c r="L4057" i="1"/>
  <c r="P4056" i="1"/>
  <c r="O4056" i="1"/>
  <c r="N4056" i="1"/>
  <c r="M4056" i="1"/>
  <c r="L4056" i="1"/>
  <c r="P4055" i="1"/>
  <c r="O4055" i="1"/>
  <c r="N4055" i="1"/>
  <c r="M4055" i="1"/>
  <c r="L4055" i="1"/>
  <c r="P4054" i="1"/>
  <c r="O4054" i="1"/>
  <c r="N4054" i="1"/>
  <c r="M4054" i="1"/>
  <c r="L4054" i="1"/>
  <c r="P4053" i="1"/>
  <c r="O4053" i="1"/>
  <c r="N4053" i="1"/>
  <c r="M4053" i="1"/>
  <c r="L4053" i="1"/>
  <c r="P4052" i="1"/>
  <c r="O4052" i="1"/>
  <c r="N4052" i="1"/>
  <c r="M4052" i="1"/>
  <c r="L4052" i="1"/>
  <c r="P4051" i="1"/>
  <c r="O4051" i="1"/>
  <c r="N4051" i="1"/>
  <c r="M4051" i="1"/>
  <c r="L4051" i="1"/>
  <c r="P4050" i="1"/>
  <c r="O4050" i="1"/>
  <c r="N4050" i="1"/>
  <c r="M4050" i="1"/>
  <c r="L4050" i="1"/>
  <c r="P4049" i="1"/>
  <c r="O4049" i="1"/>
  <c r="N4049" i="1"/>
  <c r="M4049" i="1"/>
  <c r="L4049" i="1"/>
  <c r="P4048" i="1"/>
  <c r="O4048" i="1"/>
  <c r="N4048" i="1"/>
  <c r="M4048" i="1"/>
  <c r="L4048" i="1"/>
  <c r="P4047" i="1"/>
  <c r="O4047" i="1"/>
  <c r="N4047" i="1"/>
  <c r="M4047" i="1"/>
  <c r="L4047" i="1"/>
  <c r="P4046" i="1"/>
  <c r="O4046" i="1"/>
  <c r="N4046" i="1"/>
  <c r="M4046" i="1"/>
  <c r="L4046" i="1"/>
  <c r="P4045" i="1"/>
  <c r="O4045" i="1"/>
  <c r="N4045" i="1"/>
  <c r="M4045" i="1"/>
  <c r="L4045" i="1"/>
  <c r="P4044" i="1"/>
  <c r="O4044" i="1"/>
  <c r="N4044" i="1"/>
  <c r="M4044" i="1"/>
  <c r="L4044" i="1"/>
  <c r="P4043" i="1"/>
  <c r="O4043" i="1"/>
  <c r="N4043" i="1"/>
  <c r="M4043" i="1"/>
  <c r="L4043" i="1"/>
  <c r="P4042" i="1"/>
  <c r="O4042" i="1"/>
  <c r="N4042" i="1"/>
  <c r="M4042" i="1"/>
  <c r="L4042" i="1"/>
  <c r="P4041" i="1"/>
  <c r="O4041" i="1"/>
  <c r="N4041" i="1"/>
  <c r="M4041" i="1"/>
  <c r="L4041" i="1"/>
  <c r="P4040" i="1"/>
  <c r="O4040" i="1"/>
  <c r="N4040" i="1"/>
  <c r="M4040" i="1"/>
  <c r="L4040" i="1"/>
  <c r="P4039" i="1"/>
  <c r="O4039" i="1"/>
  <c r="N4039" i="1"/>
  <c r="M4039" i="1"/>
  <c r="L4039" i="1"/>
  <c r="P4038" i="1"/>
  <c r="O4038" i="1"/>
  <c r="N4038" i="1"/>
  <c r="M4038" i="1"/>
  <c r="L4038" i="1"/>
  <c r="P4037" i="1"/>
  <c r="O4037" i="1"/>
  <c r="N4037" i="1"/>
  <c r="M4037" i="1"/>
  <c r="L4037" i="1"/>
  <c r="P4036" i="1"/>
  <c r="O4036" i="1"/>
  <c r="N4036" i="1"/>
  <c r="M4036" i="1"/>
  <c r="L4036" i="1"/>
  <c r="P4035" i="1"/>
  <c r="O4035" i="1"/>
  <c r="N4035" i="1"/>
  <c r="M4035" i="1"/>
  <c r="L4035" i="1"/>
  <c r="P4034" i="1"/>
  <c r="O4034" i="1"/>
  <c r="N4034" i="1"/>
  <c r="M4034" i="1"/>
  <c r="L4034" i="1"/>
  <c r="P4033" i="1"/>
  <c r="O4033" i="1"/>
  <c r="N4033" i="1"/>
  <c r="M4033" i="1"/>
  <c r="L4033" i="1"/>
  <c r="P4032" i="1"/>
  <c r="O4032" i="1"/>
  <c r="N4032" i="1"/>
  <c r="M4032" i="1"/>
  <c r="L4032" i="1"/>
  <c r="P4031" i="1"/>
  <c r="O4031" i="1"/>
  <c r="N4031" i="1"/>
  <c r="M4031" i="1"/>
  <c r="L4031" i="1"/>
  <c r="P4030" i="1"/>
  <c r="O4030" i="1"/>
  <c r="N4030" i="1"/>
  <c r="M4030" i="1"/>
  <c r="L4030" i="1"/>
  <c r="P4029" i="1"/>
  <c r="O4029" i="1"/>
  <c r="N4029" i="1"/>
  <c r="M4029" i="1"/>
  <c r="L4029" i="1"/>
  <c r="P4028" i="1"/>
  <c r="O4028" i="1"/>
  <c r="N4028" i="1"/>
  <c r="M4028" i="1"/>
  <c r="L4028" i="1"/>
  <c r="P4027" i="1"/>
  <c r="O4027" i="1"/>
  <c r="N4027" i="1"/>
  <c r="M4027" i="1"/>
  <c r="L4027" i="1"/>
  <c r="P4026" i="1"/>
  <c r="O4026" i="1"/>
  <c r="N4026" i="1"/>
  <c r="M4026" i="1"/>
  <c r="L4026" i="1"/>
  <c r="P4025" i="1"/>
  <c r="O4025" i="1"/>
  <c r="N4025" i="1"/>
  <c r="M4025" i="1"/>
  <c r="L4025" i="1"/>
  <c r="P4024" i="1"/>
  <c r="O4024" i="1"/>
  <c r="N4024" i="1"/>
  <c r="M4024" i="1"/>
  <c r="L4024" i="1"/>
  <c r="P4023" i="1"/>
  <c r="O4023" i="1"/>
  <c r="N4023" i="1"/>
  <c r="M4023" i="1"/>
  <c r="L4023" i="1"/>
  <c r="P4022" i="1"/>
  <c r="O4022" i="1"/>
  <c r="N4022" i="1"/>
  <c r="M4022" i="1"/>
  <c r="L4022" i="1"/>
  <c r="P4021" i="1"/>
  <c r="O4021" i="1"/>
  <c r="N4021" i="1"/>
  <c r="M4021" i="1"/>
  <c r="L4021" i="1"/>
  <c r="P4020" i="1"/>
  <c r="O4020" i="1"/>
  <c r="N4020" i="1"/>
  <c r="M4020" i="1"/>
  <c r="L4020" i="1"/>
  <c r="P4019" i="1"/>
  <c r="O4019" i="1"/>
  <c r="N4019" i="1"/>
  <c r="M4019" i="1"/>
  <c r="L4019" i="1"/>
  <c r="P4018" i="1"/>
  <c r="O4018" i="1"/>
  <c r="N4018" i="1"/>
  <c r="M4018" i="1"/>
  <c r="L4018" i="1"/>
  <c r="P4017" i="1"/>
  <c r="O4017" i="1"/>
  <c r="N4017" i="1"/>
  <c r="M4017" i="1"/>
  <c r="L4017" i="1"/>
  <c r="P4016" i="1"/>
  <c r="O4016" i="1"/>
  <c r="N4016" i="1"/>
  <c r="M4016" i="1"/>
  <c r="L4016" i="1"/>
  <c r="P4015" i="1"/>
  <c r="O4015" i="1"/>
  <c r="N4015" i="1"/>
  <c r="M4015" i="1"/>
  <c r="L4015" i="1"/>
  <c r="P4014" i="1"/>
  <c r="O4014" i="1"/>
  <c r="N4014" i="1"/>
  <c r="M4014" i="1"/>
  <c r="L4014" i="1"/>
  <c r="P4013" i="1"/>
  <c r="O4013" i="1"/>
  <c r="N4013" i="1"/>
  <c r="M4013" i="1"/>
  <c r="L4013" i="1"/>
  <c r="P4012" i="1"/>
  <c r="O4012" i="1"/>
  <c r="N4012" i="1"/>
  <c r="M4012" i="1"/>
  <c r="L4012" i="1"/>
  <c r="P4011" i="1"/>
  <c r="O4011" i="1"/>
  <c r="N4011" i="1"/>
  <c r="M4011" i="1"/>
  <c r="L4011" i="1"/>
  <c r="P4010" i="1"/>
  <c r="O4010" i="1"/>
  <c r="N4010" i="1"/>
  <c r="M4010" i="1"/>
  <c r="L4010" i="1"/>
  <c r="P4009" i="1"/>
  <c r="O4009" i="1"/>
  <c r="N4009" i="1"/>
  <c r="M4009" i="1"/>
  <c r="L4009" i="1"/>
  <c r="P4008" i="1"/>
  <c r="O4008" i="1"/>
  <c r="N4008" i="1"/>
  <c r="M4008" i="1"/>
  <c r="L4008" i="1"/>
  <c r="P4007" i="1"/>
  <c r="O4007" i="1"/>
  <c r="N4007" i="1"/>
  <c r="M4007" i="1"/>
  <c r="L4007" i="1"/>
  <c r="P4006" i="1"/>
  <c r="O4006" i="1"/>
  <c r="N4006" i="1"/>
  <c r="M4006" i="1"/>
  <c r="L4006" i="1"/>
  <c r="P4005" i="1"/>
  <c r="O4005" i="1"/>
  <c r="N4005" i="1"/>
  <c r="M4005" i="1"/>
  <c r="L4005" i="1"/>
  <c r="P4004" i="1"/>
  <c r="O4004" i="1"/>
  <c r="N4004" i="1"/>
  <c r="M4004" i="1"/>
  <c r="L4004" i="1"/>
  <c r="P4003" i="1"/>
  <c r="O4003" i="1"/>
  <c r="N4003" i="1"/>
  <c r="M4003" i="1"/>
  <c r="L4003" i="1"/>
  <c r="P4002" i="1"/>
  <c r="O4002" i="1"/>
  <c r="N4002" i="1"/>
  <c r="M4002" i="1"/>
  <c r="L4002" i="1"/>
  <c r="P4001" i="1"/>
  <c r="O4001" i="1"/>
  <c r="N4001" i="1"/>
  <c r="M4001" i="1"/>
  <c r="L4001" i="1"/>
  <c r="P4000" i="1"/>
  <c r="O4000" i="1"/>
  <c r="N4000" i="1"/>
  <c r="M4000" i="1"/>
  <c r="L4000" i="1"/>
  <c r="P3999" i="1"/>
  <c r="O3999" i="1"/>
  <c r="N3999" i="1"/>
  <c r="M3999" i="1"/>
  <c r="L3999" i="1"/>
  <c r="P3998" i="1"/>
  <c r="O3998" i="1"/>
  <c r="N3998" i="1"/>
  <c r="M3998" i="1"/>
  <c r="L3998" i="1"/>
  <c r="P3997" i="1"/>
  <c r="O3997" i="1"/>
  <c r="N3997" i="1"/>
  <c r="M3997" i="1"/>
  <c r="L3997" i="1"/>
  <c r="P3996" i="1"/>
  <c r="O3996" i="1"/>
  <c r="N3996" i="1"/>
  <c r="M3996" i="1"/>
  <c r="L3996" i="1"/>
  <c r="P3995" i="1"/>
  <c r="O3995" i="1"/>
  <c r="N3995" i="1"/>
  <c r="M3995" i="1"/>
  <c r="L3995" i="1"/>
  <c r="P3994" i="1"/>
  <c r="O3994" i="1"/>
  <c r="N3994" i="1"/>
  <c r="M3994" i="1"/>
  <c r="L3994" i="1"/>
  <c r="P3993" i="1"/>
  <c r="O3993" i="1"/>
  <c r="N3993" i="1"/>
  <c r="M3993" i="1"/>
  <c r="L3993" i="1"/>
  <c r="P3992" i="1"/>
  <c r="O3992" i="1"/>
  <c r="N3992" i="1"/>
  <c r="M3992" i="1"/>
  <c r="L3992" i="1"/>
  <c r="P3991" i="1"/>
  <c r="O3991" i="1"/>
  <c r="N3991" i="1"/>
  <c r="M3991" i="1"/>
  <c r="L3991" i="1"/>
  <c r="P3990" i="1"/>
  <c r="O3990" i="1"/>
  <c r="N3990" i="1"/>
  <c r="M3990" i="1"/>
  <c r="L3990" i="1"/>
  <c r="P3989" i="1"/>
  <c r="O3989" i="1"/>
  <c r="N3989" i="1"/>
  <c r="M3989" i="1"/>
  <c r="L3989" i="1"/>
  <c r="P3988" i="1"/>
  <c r="O3988" i="1"/>
  <c r="N3988" i="1"/>
  <c r="M3988" i="1"/>
  <c r="L3988" i="1"/>
  <c r="P3987" i="1"/>
  <c r="O3987" i="1"/>
  <c r="N3987" i="1"/>
  <c r="M3987" i="1"/>
  <c r="L3987" i="1"/>
  <c r="P3986" i="1"/>
  <c r="O3986" i="1"/>
  <c r="N3986" i="1"/>
  <c r="M3986" i="1"/>
  <c r="L3986" i="1"/>
  <c r="P3985" i="1"/>
  <c r="O3985" i="1"/>
  <c r="N3985" i="1"/>
  <c r="M3985" i="1"/>
  <c r="L3985" i="1"/>
  <c r="P3984" i="1"/>
  <c r="O3984" i="1"/>
  <c r="N3984" i="1"/>
  <c r="M3984" i="1"/>
  <c r="L3984" i="1"/>
  <c r="P3983" i="1"/>
  <c r="O3983" i="1"/>
  <c r="N3983" i="1"/>
  <c r="M3983" i="1"/>
  <c r="L3983" i="1"/>
  <c r="P3982" i="1"/>
  <c r="O3982" i="1"/>
  <c r="N3982" i="1"/>
  <c r="M3982" i="1"/>
  <c r="L3982" i="1"/>
  <c r="P3981" i="1"/>
  <c r="O3981" i="1"/>
  <c r="N3981" i="1"/>
  <c r="M3981" i="1"/>
  <c r="L3981" i="1"/>
  <c r="P3980" i="1"/>
  <c r="O3980" i="1"/>
  <c r="N3980" i="1"/>
  <c r="M3980" i="1"/>
  <c r="L3980" i="1"/>
  <c r="P3979" i="1"/>
  <c r="O3979" i="1"/>
  <c r="N3979" i="1"/>
  <c r="M3979" i="1"/>
  <c r="L3979" i="1"/>
  <c r="P3978" i="1"/>
  <c r="O3978" i="1"/>
  <c r="N3978" i="1"/>
  <c r="M3978" i="1"/>
  <c r="L3978" i="1"/>
  <c r="P3977" i="1"/>
  <c r="O3977" i="1"/>
  <c r="N3977" i="1"/>
  <c r="M3977" i="1"/>
  <c r="L3977" i="1"/>
  <c r="P3976" i="1"/>
  <c r="O3976" i="1"/>
  <c r="N3976" i="1"/>
  <c r="M3976" i="1"/>
  <c r="L3976" i="1"/>
  <c r="P3975" i="1"/>
  <c r="O3975" i="1"/>
  <c r="N3975" i="1"/>
  <c r="M3975" i="1"/>
  <c r="L3975" i="1"/>
  <c r="P3974" i="1"/>
  <c r="O3974" i="1"/>
  <c r="N3974" i="1"/>
  <c r="M3974" i="1"/>
  <c r="L3974" i="1"/>
  <c r="P3973" i="1"/>
  <c r="O3973" i="1"/>
  <c r="N3973" i="1"/>
  <c r="M3973" i="1"/>
  <c r="L3973" i="1"/>
  <c r="P3972" i="1"/>
  <c r="O3972" i="1"/>
  <c r="N3972" i="1"/>
  <c r="M3972" i="1"/>
  <c r="L3972" i="1"/>
  <c r="P3971" i="1"/>
  <c r="O3971" i="1"/>
  <c r="N3971" i="1"/>
  <c r="M3971" i="1"/>
  <c r="L3971" i="1"/>
  <c r="P3970" i="1"/>
  <c r="O3970" i="1"/>
  <c r="N3970" i="1"/>
  <c r="M3970" i="1"/>
  <c r="L3970" i="1"/>
  <c r="P3969" i="1"/>
  <c r="O3969" i="1"/>
  <c r="N3969" i="1"/>
  <c r="M3969" i="1"/>
  <c r="L3969" i="1"/>
  <c r="P3968" i="1"/>
  <c r="O3968" i="1"/>
  <c r="N3968" i="1"/>
  <c r="M3968" i="1"/>
  <c r="L3968" i="1"/>
  <c r="P3967" i="1"/>
  <c r="O3967" i="1"/>
  <c r="N3967" i="1"/>
  <c r="M3967" i="1"/>
  <c r="L3967" i="1"/>
  <c r="P3966" i="1"/>
  <c r="O3966" i="1"/>
  <c r="N3966" i="1"/>
  <c r="M3966" i="1"/>
  <c r="L3966" i="1"/>
  <c r="P3965" i="1"/>
  <c r="O3965" i="1"/>
  <c r="N3965" i="1"/>
  <c r="M3965" i="1"/>
  <c r="L3965" i="1"/>
  <c r="P3964" i="1"/>
  <c r="O3964" i="1"/>
  <c r="N3964" i="1"/>
  <c r="M3964" i="1"/>
  <c r="L3964" i="1"/>
  <c r="P3963" i="1"/>
  <c r="O3963" i="1"/>
  <c r="N3963" i="1"/>
  <c r="M3963" i="1"/>
  <c r="L3963" i="1"/>
  <c r="P3962" i="1"/>
  <c r="O3962" i="1"/>
  <c r="N3962" i="1"/>
  <c r="M3962" i="1"/>
  <c r="L3962" i="1"/>
  <c r="P3961" i="1"/>
  <c r="O3961" i="1"/>
  <c r="N3961" i="1"/>
  <c r="M3961" i="1"/>
  <c r="L3961" i="1"/>
  <c r="P3960" i="1"/>
  <c r="O3960" i="1"/>
  <c r="N3960" i="1"/>
  <c r="M3960" i="1"/>
  <c r="L3960" i="1"/>
  <c r="P3959" i="1"/>
  <c r="O3959" i="1"/>
  <c r="N3959" i="1"/>
  <c r="M3959" i="1"/>
  <c r="L3959" i="1"/>
  <c r="P3958" i="1"/>
  <c r="O3958" i="1"/>
  <c r="N3958" i="1"/>
  <c r="M3958" i="1"/>
  <c r="L3958" i="1"/>
  <c r="P3957" i="1"/>
  <c r="O3957" i="1"/>
  <c r="N3957" i="1"/>
  <c r="M3957" i="1"/>
  <c r="L3957" i="1"/>
  <c r="P3956" i="1"/>
  <c r="O3956" i="1"/>
  <c r="N3956" i="1"/>
  <c r="M3956" i="1"/>
  <c r="L3956" i="1"/>
  <c r="P3955" i="1"/>
  <c r="O3955" i="1"/>
  <c r="N3955" i="1"/>
  <c r="M3955" i="1"/>
  <c r="L3955" i="1"/>
  <c r="P3954" i="1"/>
  <c r="O3954" i="1"/>
  <c r="N3954" i="1"/>
  <c r="M3954" i="1"/>
  <c r="L3954" i="1"/>
  <c r="P3953" i="1"/>
  <c r="O3953" i="1"/>
  <c r="N3953" i="1"/>
  <c r="M3953" i="1"/>
  <c r="L3953" i="1"/>
  <c r="P3952" i="1"/>
  <c r="O3952" i="1"/>
  <c r="N3952" i="1"/>
  <c r="M3952" i="1"/>
  <c r="L3952" i="1"/>
  <c r="P3951" i="1"/>
  <c r="O3951" i="1"/>
  <c r="N3951" i="1"/>
  <c r="M3951" i="1"/>
  <c r="L3951" i="1"/>
  <c r="P3950" i="1"/>
  <c r="O3950" i="1"/>
  <c r="N3950" i="1"/>
  <c r="M3950" i="1"/>
  <c r="L3950" i="1"/>
  <c r="P3949" i="1"/>
  <c r="O3949" i="1"/>
  <c r="N3949" i="1"/>
  <c r="M3949" i="1"/>
  <c r="L3949" i="1"/>
  <c r="P3948" i="1"/>
  <c r="O3948" i="1"/>
  <c r="N3948" i="1"/>
  <c r="M3948" i="1"/>
  <c r="L3948" i="1"/>
  <c r="P3947" i="1"/>
  <c r="O3947" i="1"/>
  <c r="N3947" i="1"/>
  <c r="M3947" i="1"/>
  <c r="L3947" i="1"/>
  <c r="P3946" i="1"/>
  <c r="O3946" i="1"/>
  <c r="N3946" i="1"/>
  <c r="M3946" i="1"/>
  <c r="L3946" i="1"/>
  <c r="P3945" i="1"/>
  <c r="O3945" i="1"/>
  <c r="N3945" i="1"/>
  <c r="M3945" i="1"/>
  <c r="L3945" i="1"/>
  <c r="P3944" i="1"/>
  <c r="O3944" i="1"/>
  <c r="N3944" i="1"/>
  <c r="M3944" i="1"/>
  <c r="L3944" i="1"/>
  <c r="P3943" i="1"/>
  <c r="O3943" i="1"/>
  <c r="N3943" i="1"/>
  <c r="M3943" i="1"/>
  <c r="L3943" i="1"/>
  <c r="P3942" i="1"/>
  <c r="O3942" i="1"/>
  <c r="N3942" i="1"/>
  <c r="M3942" i="1"/>
  <c r="L3942" i="1"/>
  <c r="P3941" i="1"/>
  <c r="O3941" i="1"/>
  <c r="N3941" i="1"/>
  <c r="M3941" i="1"/>
  <c r="L3941" i="1"/>
  <c r="P3940" i="1"/>
  <c r="O3940" i="1"/>
  <c r="N3940" i="1"/>
  <c r="M3940" i="1"/>
  <c r="L3940" i="1"/>
  <c r="P3939" i="1"/>
  <c r="O3939" i="1"/>
  <c r="N3939" i="1"/>
  <c r="M3939" i="1"/>
  <c r="L3939" i="1"/>
  <c r="P3938" i="1"/>
  <c r="O3938" i="1"/>
  <c r="N3938" i="1"/>
  <c r="M3938" i="1"/>
  <c r="L3938" i="1"/>
  <c r="P3937" i="1"/>
  <c r="O3937" i="1"/>
  <c r="N3937" i="1"/>
  <c r="M3937" i="1"/>
  <c r="L3937" i="1"/>
  <c r="P3936" i="1"/>
  <c r="O3936" i="1"/>
  <c r="N3936" i="1"/>
  <c r="M3936" i="1"/>
  <c r="L3936" i="1"/>
  <c r="P3935" i="1"/>
  <c r="O3935" i="1"/>
  <c r="N3935" i="1"/>
  <c r="M3935" i="1"/>
  <c r="L3935" i="1"/>
  <c r="P3934" i="1"/>
  <c r="O3934" i="1"/>
  <c r="N3934" i="1"/>
  <c r="M3934" i="1"/>
  <c r="L3934" i="1"/>
  <c r="P3933" i="1"/>
  <c r="O3933" i="1"/>
  <c r="N3933" i="1"/>
  <c r="M3933" i="1"/>
  <c r="L3933" i="1"/>
  <c r="P3932" i="1"/>
  <c r="O3932" i="1"/>
  <c r="N3932" i="1"/>
  <c r="M3932" i="1"/>
  <c r="L3932" i="1"/>
  <c r="P3931" i="1"/>
  <c r="O3931" i="1"/>
  <c r="N3931" i="1"/>
  <c r="M3931" i="1"/>
  <c r="L3931" i="1"/>
  <c r="P3930" i="1"/>
  <c r="O3930" i="1"/>
  <c r="N3930" i="1"/>
  <c r="M3930" i="1"/>
  <c r="L3930" i="1"/>
  <c r="P3929" i="1"/>
  <c r="O3929" i="1"/>
  <c r="N3929" i="1"/>
  <c r="M3929" i="1"/>
  <c r="L3929" i="1"/>
  <c r="P3928" i="1"/>
  <c r="O3928" i="1"/>
  <c r="N3928" i="1"/>
  <c r="M3928" i="1"/>
  <c r="L3928" i="1"/>
  <c r="P3927" i="1"/>
  <c r="O3927" i="1"/>
  <c r="N3927" i="1"/>
  <c r="M3927" i="1"/>
  <c r="L3927" i="1"/>
  <c r="P3926" i="1"/>
  <c r="O3926" i="1"/>
  <c r="N3926" i="1"/>
  <c r="M3926" i="1"/>
  <c r="L3926" i="1"/>
  <c r="P3925" i="1"/>
  <c r="O3925" i="1"/>
  <c r="N3925" i="1"/>
  <c r="M3925" i="1"/>
  <c r="L3925" i="1"/>
  <c r="P3924" i="1"/>
  <c r="O3924" i="1"/>
  <c r="N3924" i="1"/>
  <c r="M3924" i="1"/>
  <c r="L3924" i="1"/>
  <c r="P3923" i="1"/>
  <c r="O3923" i="1"/>
  <c r="N3923" i="1"/>
  <c r="M3923" i="1"/>
  <c r="L3923" i="1"/>
  <c r="P3922" i="1"/>
  <c r="O3922" i="1"/>
  <c r="N3922" i="1"/>
  <c r="M3922" i="1"/>
  <c r="L3922" i="1"/>
  <c r="P3921" i="1"/>
  <c r="O3921" i="1"/>
  <c r="N3921" i="1"/>
  <c r="M3921" i="1"/>
  <c r="L3921" i="1"/>
  <c r="P3920" i="1"/>
  <c r="O3920" i="1"/>
  <c r="N3920" i="1"/>
  <c r="M3920" i="1"/>
  <c r="L3920" i="1"/>
  <c r="P3919" i="1"/>
  <c r="O3919" i="1"/>
  <c r="N3919" i="1"/>
  <c r="M3919" i="1"/>
  <c r="L3919" i="1"/>
  <c r="P3918" i="1"/>
  <c r="O3918" i="1"/>
  <c r="N3918" i="1"/>
  <c r="M3918" i="1"/>
  <c r="L3918" i="1"/>
  <c r="P3917" i="1"/>
  <c r="O3917" i="1"/>
  <c r="N3917" i="1"/>
  <c r="M3917" i="1"/>
  <c r="L3917" i="1"/>
  <c r="P3916" i="1"/>
  <c r="O3916" i="1"/>
  <c r="N3916" i="1"/>
  <c r="M3916" i="1"/>
  <c r="L3916" i="1"/>
  <c r="P3915" i="1"/>
  <c r="O3915" i="1"/>
  <c r="N3915" i="1"/>
  <c r="M3915" i="1"/>
  <c r="L3915" i="1"/>
  <c r="P3914" i="1"/>
  <c r="O3914" i="1"/>
  <c r="N3914" i="1"/>
  <c r="M3914" i="1"/>
  <c r="L3914" i="1"/>
  <c r="P3913" i="1"/>
  <c r="O3913" i="1"/>
  <c r="N3913" i="1"/>
  <c r="M3913" i="1"/>
  <c r="L3913" i="1"/>
  <c r="P3912" i="1"/>
  <c r="O3912" i="1"/>
  <c r="N3912" i="1"/>
  <c r="M3912" i="1"/>
  <c r="L3912" i="1"/>
  <c r="P3911" i="1"/>
  <c r="O3911" i="1"/>
  <c r="N3911" i="1"/>
  <c r="M3911" i="1"/>
  <c r="L3911" i="1"/>
  <c r="P3910" i="1"/>
  <c r="O3910" i="1"/>
  <c r="N3910" i="1"/>
  <c r="M3910" i="1"/>
  <c r="L3910" i="1"/>
  <c r="P3909" i="1"/>
  <c r="O3909" i="1"/>
  <c r="N3909" i="1"/>
  <c r="M3909" i="1"/>
  <c r="L3909" i="1"/>
  <c r="P3908" i="1"/>
  <c r="O3908" i="1"/>
  <c r="N3908" i="1"/>
  <c r="M3908" i="1"/>
  <c r="L3908" i="1"/>
  <c r="P3907" i="1"/>
  <c r="O3907" i="1"/>
  <c r="N3907" i="1"/>
  <c r="M3907" i="1"/>
  <c r="L3907" i="1"/>
  <c r="P3906" i="1"/>
  <c r="O3906" i="1"/>
  <c r="N3906" i="1"/>
  <c r="M3906" i="1"/>
  <c r="L3906" i="1"/>
  <c r="P3905" i="1"/>
  <c r="O3905" i="1"/>
  <c r="N3905" i="1"/>
  <c r="M3905" i="1"/>
  <c r="L3905" i="1"/>
  <c r="P3904" i="1"/>
  <c r="O3904" i="1"/>
  <c r="N3904" i="1"/>
  <c r="M3904" i="1"/>
  <c r="L3904" i="1"/>
  <c r="P3903" i="1"/>
  <c r="O3903" i="1"/>
  <c r="N3903" i="1"/>
  <c r="M3903" i="1"/>
  <c r="L3903" i="1"/>
  <c r="P3902" i="1"/>
  <c r="O3902" i="1"/>
  <c r="N3902" i="1"/>
  <c r="M3902" i="1"/>
  <c r="L3902" i="1"/>
  <c r="P3901" i="1"/>
  <c r="O3901" i="1"/>
  <c r="N3901" i="1"/>
  <c r="M3901" i="1"/>
  <c r="L3901" i="1"/>
  <c r="P3900" i="1"/>
  <c r="O3900" i="1"/>
  <c r="N3900" i="1"/>
  <c r="M3900" i="1"/>
  <c r="L3900" i="1"/>
  <c r="P3899" i="1"/>
  <c r="O3899" i="1"/>
  <c r="N3899" i="1"/>
  <c r="M3899" i="1"/>
  <c r="L3899" i="1"/>
  <c r="P3898" i="1"/>
  <c r="O3898" i="1"/>
  <c r="N3898" i="1"/>
  <c r="M3898" i="1"/>
  <c r="L3898" i="1"/>
  <c r="P3897" i="1"/>
  <c r="O3897" i="1"/>
  <c r="N3897" i="1"/>
  <c r="M3897" i="1"/>
  <c r="L3897" i="1"/>
  <c r="P3896" i="1"/>
  <c r="O3896" i="1"/>
  <c r="N3896" i="1"/>
  <c r="M3896" i="1"/>
  <c r="L3896" i="1"/>
  <c r="P3895" i="1"/>
  <c r="O3895" i="1"/>
  <c r="N3895" i="1"/>
  <c r="M3895" i="1"/>
  <c r="L3895" i="1"/>
  <c r="P3894" i="1"/>
  <c r="O3894" i="1"/>
  <c r="N3894" i="1"/>
  <c r="M3894" i="1"/>
  <c r="L3894" i="1"/>
  <c r="P3893" i="1"/>
  <c r="O3893" i="1"/>
  <c r="N3893" i="1"/>
  <c r="M3893" i="1"/>
  <c r="L3893" i="1"/>
  <c r="P3892" i="1"/>
  <c r="O3892" i="1"/>
  <c r="N3892" i="1"/>
  <c r="M3892" i="1"/>
  <c r="L3892" i="1"/>
  <c r="P3891" i="1"/>
  <c r="O3891" i="1"/>
  <c r="N3891" i="1"/>
  <c r="M3891" i="1"/>
  <c r="L3891" i="1"/>
  <c r="P3890" i="1"/>
  <c r="O3890" i="1"/>
  <c r="N3890" i="1"/>
  <c r="M3890" i="1"/>
  <c r="L3890" i="1"/>
  <c r="P3889" i="1"/>
  <c r="O3889" i="1"/>
  <c r="N3889" i="1"/>
  <c r="M3889" i="1"/>
  <c r="L3889" i="1"/>
  <c r="P3888" i="1"/>
  <c r="O3888" i="1"/>
  <c r="N3888" i="1"/>
  <c r="M3888" i="1"/>
  <c r="L3888" i="1"/>
  <c r="P3887" i="1"/>
  <c r="O3887" i="1"/>
  <c r="N3887" i="1"/>
  <c r="M3887" i="1"/>
  <c r="L3887" i="1"/>
  <c r="P3886" i="1"/>
  <c r="O3886" i="1"/>
  <c r="N3886" i="1"/>
  <c r="M3886" i="1"/>
  <c r="L3886" i="1"/>
  <c r="P3885" i="1"/>
  <c r="O3885" i="1"/>
  <c r="N3885" i="1"/>
  <c r="M3885" i="1"/>
  <c r="L3885" i="1"/>
  <c r="P3884" i="1"/>
  <c r="O3884" i="1"/>
  <c r="N3884" i="1"/>
  <c r="M3884" i="1"/>
  <c r="L3884" i="1"/>
  <c r="P3883" i="1"/>
  <c r="O3883" i="1"/>
  <c r="N3883" i="1"/>
  <c r="M3883" i="1"/>
  <c r="L3883" i="1"/>
  <c r="P3882" i="1"/>
  <c r="O3882" i="1"/>
  <c r="N3882" i="1"/>
  <c r="M3882" i="1"/>
  <c r="L3882" i="1"/>
  <c r="P3881" i="1"/>
  <c r="O3881" i="1"/>
  <c r="N3881" i="1"/>
  <c r="M3881" i="1"/>
  <c r="L3881" i="1"/>
  <c r="P3880" i="1"/>
  <c r="O3880" i="1"/>
  <c r="N3880" i="1"/>
  <c r="M3880" i="1"/>
  <c r="L3880" i="1"/>
  <c r="P3879" i="1"/>
  <c r="O3879" i="1"/>
  <c r="N3879" i="1"/>
  <c r="M3879" i="1"/>
  <c r="L3879" i="1"/>
  <c r="P3878" i="1"/>
  <c r="O3878" i="1"/>
  <c r="N3878" i="1"/>
  <c r="M3878" i="1"/>
  <c r="L3878" i="1"/>
  <c r="P3877" i="1"/>
  <c r="O3877" i="1"/>
  <c r="N3877" i="1"/>
  <c r="M3877" i="1"/>
  <c r="L3877" i="1"/>
  <c r="P3876" i="1"/>
  <c r="O3876" i="1"/>
  <c r="N3876" i="1"/>
  <c r="M3876" i="1"/>
  <c r="L3876" i="1"/>
  <c r="P3875" i="1"/>
  <c r="O3875" i="1"/>
  <c r="N3875" i="1"/>
  <c r="M3875" i="1"/>
  <c r="L3875" i="1"/>
  <c r="P3874" i="1"/>
  <c r="O3874" i="1"/>
  <c r="N3874" i="1"/>
  <c r="M3874" i="1"/>
  <c r="L3874" i="1"/>
  <c r="P3873" i="1"/>
  <c r="O3873" i="1"/>
  <c r="N3873" i="1"/>
  <c r="M3873" i="1"/>
  <c r="L3873" i="1"/>
  <c r="P3872" i="1"/>
  <c r="O3872" i="1"/>
  <c r="N3872" i="1"/>
  <c r="M3872" i="1"/>
  <c r="L3872" i="1"/>
  <c r="P3871" i="1"/>
  <c r="O3871" i="1"/>
  <c r="N3871" i="1"/>
  <c r="M3871" i="1"/>
  <c r="L3871" i="1"/>
  <c r="P3870" i="1"/>
  <c r="O3870" i="1"/>
  <c r="N3870" i="1"/>
  <c r="M3870" i="1"/>
  <c r="L3870" i="1"/>
  <c r="P3869" i="1"/>
  <c r="O3869" i="1"/>
  <c r="N3869" i="1"/>
  <c r="M3869" i="1"/>
  <c r="L3869" i="1"/>
  <c r="P3868" i="1"/>
  <c r="O3868" i="1"/>
  <c r="N3868" i="1"/>
  <c r="M3868" i="1"/>
  <c r="L3868" i="1"/>
  <c r="P3867" i="1"/>
  <c r="O3867" i="1"/>
  <c r="N3867" i="1"/>
  <c r="M3867" i="1"/>
  <c r="L3867" i="1"/>
  <c r="P3866" i="1"/>
  <c r="O3866" i="1"/>
  <c r="N3866" i="1"/>
  <c r="M3866" i="1"/>
  <c r="L3866" i="1"/>
  <c r="P3865" i="1"/>
  <c r="O3865" i="1"/>
  <c r="N3865" i="1"/>
  <c r="M3865" i="1"/>
  <c r="L3865" i="1"/>
  <c r="P3864" i="1"/>
  <c r="O3864" i="1"/>
  <c r="N3864" i="1"/>
  <c r="M3864" i="1"/>
  <c r="L3864" i="1"/>
  <c r="P3863" i="1"/>
  <c r="O3863" i="1"/>
  <c r="N3863" i="1"/>
  <c r="M3863" i="1"/>
  <c r="L3863" i="1"/>
  <c r="P3862" i="1"/>
  <c r="O3862" i="1"/>
  <c r="N3862" i="1"/>
  <c r="M3862" i="1"/>
  <c r="L3862" i="1"/>
  <c r="P3861" i="1"/>
  <c r="O3861" i="1"/>
  <c r="N3861" i="1"/>
  <c r="M3861" i="1"/>
  <c r="L3861" i="1"/>
  <c r="P3860" i="1"/>
  <c r="O3860" i="1"/>
  <c r="N3860" i="1"/>
  <c r="M3860" i="1"/>
  <c r="L3860" i="1"/>
  <c r="P3859" i="1"/>
  <c r="O3859" i="1"/>
  <c r="N3859" i="1"/>
  <c r="M3859" i="1"/>
  <c r="L3859" i="1"/>
  <c r="P3858" i="1"/>
  <c r="O3858" i="1"/>
  <c r="N3858" i="1"/>
  <c r="M3858" i="1"/>
  <c r="L3858" i="1"/>
  <c r="P3857" i="1"/>
  <c r="O3857" i="1"/>
  <c r="N3857" i="1"/>
  <c r="M3857" i="1"/>
  <c r="L3857" i="1"/>
  <c r="P3856" i="1"/>
  <c r="O3856" i="1"/>
  <c r="N3856" i="1"/>
  <c r="M3856" i="1"/>
  <c r="L3856" i="1"/>
  <c r="P3855" i="1"/>
  <c r="O3855" i="1"/>
  <c r="N3855" i="1"/>
  <c r="M3855" i="1"/>
  <c r="L3855" i="1"/>
  <c r="P3854" i="1"/>
  <c r="O3854" i="1"/>
  <c r="N3854" i="1"/>
  <c r="M3854" i="1"/>
  <c r="L3854" i="1"/>
  <c r="P3853" i="1"/>
  <c r="O3853" i="1"/>
  <c r="N3853" i="1"/>
  <c r="M3853" i="1"/>
  <c r="L3853" i="1"/>
  <c r="P3852" i="1"/>
  <c r="O3852" i="1"/>
  <c r="N3852" i="1"/>
  <c r="M3852" i="1"/>
  <c r="L3852" i="1"/>
  <c r="P3851" i="1"/>
  <c r="O3851" i="1"/>
  <c r="N3851" i="1"/>
  <c r="M3851" i="1"/>
  <c r="L3851" i="1"/>
  <c r="P3850" i="1"/>
  <c r="O3850" i="1"/>
  <c r="N3850" i="1"/>
  <c r="M3850" i="1"/>
  <c r="L3850" i="1"/>
  <c r="P3849" i="1"/>
  <c r="O3849" i="1"/>
  <c r="N3849" i="1"/>
  <c r="M3849" i="1"/>
  <c r="L3849" i="1"/>
  <c r="P3848" i="1"/>
  <c r="O3848" i="1"/>
  <c r="N3848" i="1"/>
  <c r="M3848" i="1"/>
  <c r="L3848" i="1"/>
  <c r="P3847" i="1"/>
  <c r="O3847" i="1"/>
  <c r="N3847" i="1"/>
  <c r="M3847" i="1"/>
  <c r="L3847" i="1"/>
  <c r="P3846" i="1"/>
  <c r="O3846" i="1"/>
  <c r="N3846" i="1"/>
  <c r="M3846" i="1"/>
  <c r="L3846" i="1"/>
  <c r="P3845" i="1"/>
  <c r="O3845" i="1"/>
  <c r="N3845" i="1"/>
  <c r="M3845" i="1"/>
  <c r="L3845" i="1"/>
  <c r="P3844" i="1"/>
  <c r="O3844" i="1"/>
  <c r="N3844" i="1"/>
  <c r="M3844" i="1"/>
  <c r="L3844" i="1"/>
  <c r="P3843" i="1"/>
  <c r="O3843" i="1"/>
  <c r="N3843" i="1"/>
  <c r="M3843" i="1"/>
  <c r="L3843" i="1"/>
  <c r="P3842" i="1"/>
  <c r="O3842" i="1"/>
  <c r="N3842" i="1"/>
  <c r="M3842" i="1"/>
  <c r="L3842" i="1"/>
  <c r="P3841" i="1"/>
  <c r="O3841" i="1"/>
  <c r="N3841" i="1"/>
  <c r="M3841" i="1"/>
  <c r="L3841" i="1"/>
  <c r="P3840" i="1"/>
  <c r="O3840" i="1"/>
  <c r="N3840" i="1"/>
  <c r="M3840" i="1"/>
  <c r="L3840" i="1"/>
  <c r="P3839" i="1"/>
  <c r="O3839" i="1"/>
  <c r="N3839" i="1"/>
  <c r="M3839" i="1"/>
  <c r="L3839" i="1"/>
  <c r="P3838" i="1"/>
  <c r="O3838" i="1"/>
  <c r="N3838" i="1"/>
  <c r="M3838" i="1"/>
  <c r="L3838" i="1"/>
  <c r="P3837" i="1"/>
  <c r="O3837" i="1"/>
  <c r="N3837" i="1"/>
  <c r="M3837" i="1"/>
  <c r="L3837" i="1"/>
  <c r="P3836" i="1"/>
  <c r="O3836" i="1"/>
  <c r="N3836" i="1"/>
  <c r="M3836" i="1"/>
  <c r="L3836" i="1"/>
  <c r="P3835" i="1"/>
  <c r="O3835" i="1"/>
  <c r="N3835" i="1"/>
  <c r="M3835" i="1"/>
  <c r="L3835" i="1"/>
  <c r="P3834" i="1"/>
  <c r="O3834" i="1"/>
  <c r="N3834" i="1"/>
  <c r="M3834" i="1"/>
  <c r="L3834" i="1"/>
  <c r="P3833" i="1"/>
  <c r="O3833" i="1"/>
  <c r="N3833" i="1"/>
  <c r="M3833" i="1"/>
  <c r="L3833" i="1"/>
  <c r="P3832" i="1"/>
  <c r="O3832" i="1"/>
  <c r="N3832" i="1"/>
  <c r="M3832" i="1"/>
  <c r="L3832" i="1"/>
  <c r="P3831" i="1"/>
  <c r="O3831" i="1"/>
  <c r="N3831" i="1"/>
  <c r="M3831" i="1"/>
  <c r="L3831" i="1"/>
  <c r="P3830" i="1"/>
  <c r="O3830" i="1"/>
  <c r="N3830" i="1"/>
  <c r="M3830" i="1"/>
  <c r="L3830" i="1"/>
  <c r="P3829" i="1"/>
  <c r="O3829" i="1"/>
  <c r="N3829" i="1"/>
  <c r="M3829" i="1"/>
  <c r="L3829" i="1"/>
  <c r="P3828" i="1"/>
  <c r="O3828" i="1"/>
  <c r="N3828" i="1"/>
  <c r="M3828" i="1"/>
  <c r="L3828" i="1"/>
  <c r="P3827" i="1"/>
  <c r="O3827" i="1"/>
  <c r="N3827" i="1"/>
  <c r="M3827" i="1"/>
  <c r="L3827" i="1"/>
  <c r="P3826" i="1"/>
  <c r="O3826" i="1"/>
  <c r="N3826" i="1"/>
  <c r="M3826" i="1"/>
  <c r="L3826" i="1"/>
  <c r="P3825" i="1"/>
  <c r="O3825" i="1"/>
  <c r="N3825" i="1"/>
  <c r="M3825" i="1"/>
  <c r="L3825" i="1"/>
  <c r="P3824" i="1"/>
  <c r="O3824" i="1"/>
  <c r="N3824" i="1"/>
  <c r="M3824" i="1"/>
  <c r="L3824" i="1"/>
  <c r="P3823" i="1"/>
  <c r="O3823" i="1"/>
  <c r="N3823" i="1"/>
  <c r="M3823" i="1"/>
  <c r="L3823" i="1"/>
  <c r="P3822" i="1"/>
  <c r="O3822" i="1"/>
  <c r="N3822" i="1"/>
  <c r="M3822" i="1"/>
  <c r="L3822" i="1"/>
  <c r="P3821" i="1"/>
  <c r="O3821" i="1"/>
  <c r="N3821" i="1"/>
  <c r="M3821" i="1"/>
  <c r="L3821" i="1"/>
  <c r="P3820" i="1"/>
  <c r="O3820" i="1"/>
  <c r="N3820" i="1"/>
  <c r="M3820" i="1"/>
  <c r="L3820" i="1"/>
  <c r="P3819" i="1"/>
  <c r="O3819" i="1"/>
  <c r="N3819" i="1"/>
  <c r="M3819" i="1"/>
  <c r="L3819" i="1"/>
  <c r="P3818" i="1"/>
  <c r="O3818" i="1"/>
  <c r="N3818" i="1"/>
  <c r="M3818" i="1"/>
  <c r="L3818" i="1"/>
  <c r="P3817" i="1"/>
  <c r="O3817" i="1"/>
  <c r="N3817" i="1"/>
  <c r="M3817" i="1"/>
  <c r="L3817" i="1"/>
  <c r="P3816" i="1"/>
  <c r="O3816" i="1"/>
  <c r="N3816" i="1"/>
  <c r="M3816" i="1"/>
  <c r="L3816" i="1"/>
  <c r="P3815" i="1"/>
  <c r="O3815" i="1"/>
  <c r="N3815" i="1"/>
  <c r="M3815" i="1"/>
  <c r="L3815" i="1"/>
  <c r="P3814" i="1"/>
  <c r="O3814" i="1"/>
  <c r="N3814" i="1"/>
  <c r="M3814" i="1"/>
  <c r="L3814" i="1"/>
  <c r="P3813" i="1"/>
  <c r="O3813" i="1"/>
  <c r="N3813" i="1"/>
  <c r="M3813" i="1"/>
  <c r="L3813" i="1"/>
  <c r="P3812" i="1"/>
  <c r="O3812" i="1"/>
  <c r="N3812" i="1"/>
  <c r="M3812" i="1"/>
  <c r="L3812" i="1"/>
  <c r="P3811" i="1"/>
  <c r="O3811" i="1"/>
  <c r="N3811" i="1"/>
  <c r="M3811" i="1"/>
  <c r="L3811" i="1"/>
  <c r="P3810" i="1"/>
  <c r="O3810" i="1"/>
  <c r="N3810" i="1"/>
  <c r="M3810" i="1"/>
  <c r="L3810" i="1"/>
  <c r="P3809" i="1"/>
  <c r="O3809" i="1"/>
  <c r="N3809" i="1"/>
  <c r="M3809" i="1"/>
  <c r="L3809" i="1"/>
  <c r="P3808" i="1"/>
  <c r="O3808" i="1"/>
  <c r="N3808" i="1"/>
  <c r="M3808" i="1"/>
  <c r="L3808" i="1"/>
  <c r="P3807" i="1"/>
  <c r="O3807" i="1"/>
  <c r="N3807" i="1"/>
  <c r="M3807" i="1"/>
  <c r="L3807" i="1"/>
  <c r="P3806" i="1"/>
  <c r="O3806" i="1"/>
  <c r="N3806" i="1"/>
  <c r="M3806" i="1"/>
  <c r="L3806" i="1"/>
  <c r="P3805" i="1"/>
  <c r="O3805" i="1"/>
  <c r="N3805" i="1"/>
  <c r="M3805" i="1"/>
  <c r="L3805" i="1"/>
  <c r="P3804" i="1"/>
  <c r="O3804" i="1"/>
  <c r="N3804" i="1"/>
  <c r="M3804" i="1"/>
  <c r="L3804" i="1"/>
  <c r="P3803" i="1"/>
  <c r="O3803" i="1"/>
  <c r="N3803" i="1"/>
  <c r="M3803" i="1"/>
  <c r="L3803" i="1"/>
  <c r="P3802" i="1"/>
  <c r="O3802" i="1"/>
  <c r="N3802" i="1"/>
  <c r="M3802" i="1"/>
  <c r="L3802" i="1"/>
  <c r="P3801" i="1"/>
  <c r="O3801" i="1"/>
  <c r="N3801" i="1"/>
  <c r="M3801" i="1"/>
  <c r="L3801" i="1"/>
  <c r="P3800" i="1"/>
  <c r="O3800" i="1"/>
  <c r="N3800" i="1"/>
  <c r="M3800" i="1"/>
  <c r="L3800" i="1"/>
  <c r="P3799" i="1"/>
  <c r="O3799" i="1"/>
  <c r="N3799" i="1"/>
  <c r="M3799" i="1"/>
  <c r="L3799" i="1"/>
  <c r="P3798" i="1"/>
  <c r="O3798" i="1"/>
  <c r="N3798" i="1"/>
  <c r="M3798" i="1"/>
  <c r="L3798" i="1"/>
  <c r="P3797" i="1"/>
  <c r="O3797" i="1"/>
  <c r="N3797" i="1"/>
  <c r="M3797" i="1"/>
  <c r="L3797" i="1"/>
  <c r="P3796" i="1"/>
  <c r="O3796" i="1"/>
  <c r="N3796" i="1"/>
  <c r="M3796" i="1"/>
  <c r="L3796" i="1"/>
  <c r="P3795" i="1"/>
  <c r="O3795" i="1"/>
  <c r="N3795" i="1"/>
  <c r="M3795" i="1"/>
  <c r="L3795" i="1"/>
  <c r="P3794" i="1"/>
  <c r="O3794" i="1"/>
  <c r="N3794" i="1"/>
  <c r="M3794" i="1"/>
  <c r="L3794" i="1"/>
  <c r="P3793" i="1"/>
  <c r="O3793" i="1"/>
  <c r="N3793" i="1"/>
  <c r="M3793" i="1"/>
  <c r="L3793" i="1"/>
  <c r="P3792" i="1"/>
  <c r="O3792" i="1"/>
  <c r="N3792" i="1"/>
  <c r="M3792" i="1"/>
  <c r="L3792" i="1"/>
  <c r="P3791" i="1"/>
  <c r="O3791" i="1"/>
  <c r="N3791" i="1"/>
  <c r="M3791" i="1"/>
  <c r="L3791" i="1"/>
  <c r="P3790" i="1"/>
  <c r="O3790" i="1"/>
  <c r="N3790" i="1"/>
  <c r="M3790" i="1"/>
  <c r="L3790" i="1"/>
  <c r="P3789" i="1"/>
  <c r="O3789" i="1"/>
  <c r="N3789" i="1"/>
  <c r="M3789" i="1"/>
  <c r="L3789" i="1"/>
  <c r="P3788" i="1"/>
  <c r="O3788" i="1"/>
  <c r="N3788" i="1"/>
  <c r="M3788" i="1"/>
  <c r="L3788" i="1"/>
  <c r="P3787" i="1"/>
  <c r="O3787" i="1"/>
  <c r="N3787" i="1"/>
  <c r="M3787" i="1"/>
  <c r="L3787" i="1"/>
  <c r="P3786" i="1"/>
  <c r="O3786" i="1"/>
  <c r="N3786" i="1"/>
  <c r="M3786" i="1"/>
  <c r="L3786" i="1"/>
  <c r="P3785" i="1"/>
  <c r="O3785" i="1"/>
  <c r="N3785" i="1"/>
  <c r="M3785" i="1"/>
  <c r="L3785" i="1"/>
  <c r="P3784" i="1"/>
  <c r="O3784" i="1"/>
  <c r="N3784" i="1"/>
  <c r="M3784" i="1"/>
  <c r="L3784" i="1"/>
  <c r="P3783" i="1"/>
  <c r="O3783" i="1"/>
  <c r="N3783" i="1"/>
  <c r="M3783" i="1"/>
  <c r="L3783" i="1"/>
  <c r="P3782" i="1"/>
  <c r="O3782" i="1"/>
  <c r="N3782" i="1"/>
  <c r="M3782" i="1"/>
  <c r="L3782" i="1"/>
  <c r="P3781" i="1"/>
  <c r="O3781" i="1"/>
  <c r="N3781" i="1"/>
  <c r="M3781" i="1"/>
  <c r="L3781" i="1"/>
  <c r="P3780" i="1"/>
  <c r="O3780" i="1"/>
  <c r="N3780" i="1"/>
  <c r="M3780" i="1"/>
  <c r="L3780" i="1"/>
  <c r="P3779" i="1"/>
  <c r="O3779" i="1"/>
  <c r="N3779" i="1"/>
  <c r="M3779" i="1"/>
  <c r="L3779" i="1"/>
  <c r="P3778" i="1"/>
  <c r="O3778" i="1"/>
  <c r="N3778" i="1"/>
  <c r="M3778" i="1"/>
  <c r="L3778" i="1"/>
  <c r="P3777" i="1"/>
  <c r="O3777" i="1"/>
  <c r="N3777" i="1"/>
  <c r="M3777" i="1"/>
  <c r="L3777" i="1"/>
  <c r="P3776" i="1"/>
  <c r="O3776" i="1"/>
  <c r="N3776" i="1"/>
  <c r="M3776" i="1"/>
  <c r="L3776" i="1"/>
  <c r="P3775" i="1"/>
  <c r="O3775" i="1"/>
  <c r="N3775" i="1"/>
  <c r="M3775" i="1"/>
  <c r="L3775" i="1"/>
  <c r="P3774" i="1"/>
  <c r="O3774" i="1"/>
  <c r="N3774" i="1"/>
  <c r="M3774" i="1"/>
  <c r="L3774" i="1"/>
  <c r="P3773" i="1"/>
  <c r="O3773" i="1"/>
  <c r="N3773" i="1"/>
  <c r="M3773" i="1"/>
  <c r="L3773" i="1"/>
  <c r="P3772" i="1"/>
  <c r="O3772" i="1"/>
  <c r="N3772" i="1"/>
  <c r="M3772" i="1"/>
  <c r="L3772" i="1"/>
  <c r="P3771" i="1"/>
  <c r="O3771" i="1"/>
  <c r="N3771" i="1"/>
  <c r="M3771" i="1"/>
  <c r="L3771" i="1"/>
  <c r="P3770" i="1"/>
  <c r="O3770" i="1"/>
  <c r="N3770" i="1"/>
  <c r="M3770" i="1"/>
  <c r="L3770" i="1"/>
  <c r="P3769" i="1"/>
  <c r="O3769" i="1"/>
  <c r="N3769" i="1"/>
  <c r="M3769" i="1"/>
  <c r="L3769" i="1"/>
  <c r="P3768" i="1"/>
  <c r="O3768" i="1"/>
  <c r="N3768" i="1"/>
  <c r="M3768" i="1"/>
  <c r="L3768" i="1"/>
  <c r="P3767" i="1"/>
  <c r="O3767" i="1"/>
  <c r="N3767" i="1"/>
  <c r="M3767" i="1"/>
  <c r="L3767" i="1"/>
  <c r="P3766" i="1"/>
  <c r="O3766" i="1"/>
  <c r="N3766" i="1"/>
  <c r="M3766" i="1"/>
  <c r="L3766" i="1"/>
  <c r="P3765" i="1"/>
  <c r="O3765" i="1"/>
  <c r="N3765" i="1"/>
  <c r="M3765" i="1"/>
  <c r="L3765" i="1"/>
  <c r="P3764" i="1"/>
  <c r="O3764" i="1"/>
  <c r="N3764" i="1"/>
  <c r="M3764" i="1"/>
  <c r="L3764" i="1"/>
  <c r="P3763" i="1"/>
  <c r="O3763" i="1"/>
  <c r="N3763" i="1"/>
  <c r="M3763" i="1"/>
  <c r="L3763" i="1"/>
  <c r="P3762" i="1"/>
  <c r="O3762" i="1"/>
  <c r="N3762" i="1"/>
  <c r="M3762" i="1"/>
  <c r="L3762" i="1"/>
  <c r="P3761" i="1"/>
  <c r="O3761" i="1"/>
  <c r="N3761" i="1"/>
  <c r="M3761" i="1"/>
  <c r="L3761" i="1"/>
  <c r="P3760" i="1"/>
  <c r="O3760" i="1"/>
  <c r="N3760" i="1"/>
  <c r="M3760" i="1"/>
  <c r="L3760" i="1"/>
  <c r="P3759" i="1"/>
  <c r="O3759" i="1"/>
  <c r="N3759" i="1"/>
  <c r="M3759" i="1"/>
  <c r="L3759" i="1"/>
  <c r="P3758" i="1"/>
  <c r="O3758" i="1"/>
  <c r="N3758" i="1"/>
  <c r="M3758" i="1"/>
  <c r="L3758" i="1"/>
  <c r="P3757" i="1"/>
  <c r="O3757" i="1"/>
  <c r="N3757" i="1"/>
  <c r="M3757" i="1"/>
  <c r="L3757" i="1"/>
  <c r="P3756" i="1"/>
  <c r="O3756" i="1"/>
  <c r="N3756" i="1"/>
  <c r="M3756" i="1"/>
  <c r="L3756" i="1"/>
  <c r="P3755" i="1"/>
  <c r="O3755" i="1"/>
  <c r="N3755" i="1"/>
  <c r="M3755" i="1"/>
  <c r="L3755" i="1"/>
  <c r="P3754" i="1"/>
  <c r="O3754" i="1"/>
  <c r="N3754" i="1"/>
  <c r="M3754" i="1"/>
  <c r="L3754" i="1"/>
  <c r="P3753" i="1"/>
  <c r="O3753" i="1"/>
  <c r="N3753" i="1"/>
  <c r="M3753" i="1"/>
  <c r="L3753" i="1"/>
  <c r="P3752" i="1"/>
  <c r="O3752" i="1"/>
  <c r="N3752" i="1"/>
  <c r="M3752" i="1"/>
  <c r="L3752" i="1"/>
  <c r="P3751" i="1"/>
  <c r="O3751" i="1"/>
  <c r="N3751" i="1"/>
  <c r="M3751" i="1"/>
  <c r="L3751" i="1"/>
  <c r="P3750" i="1"/>
  <c r="O3750" i="1"/>
  <c r="N3750" i="1"/>
  <c r="M3750" i="1"/>
  <c r="L3750" i="1"/>
  <c r="P3749" i="1"/>
  <c r="O3749" i="1"/>
  <c r="N3749" i="1"/>
  <c r="M3749" i="1"/>
  <c r="L3749" i="1"/>
  <c r="P3748" i="1"/>
  <c r="O3748" i="1"/>
  <c r="N3748" i="1"/>
  <c r="M3748" i="1"/>
  <c r="L3748" i="1"/>
  <c r="P3747" i="1"/>
  <c r="O3747" i="1"/>
  <c r="N3747" i="1"/>
  <c r="M3747" i="1"/>
  <c r="L3747" i="1"/>
  <c r="P3746" i="1"/>
  <c r="O3746" i="1"/>
  <c r="N3746" i="1"/>
  <c r="M3746" i="1"/>
  <c r="L3746" i="1"/>
  <c r="P3745" i="1"/>
  <c r="O3745" i="1"/>
  <c r="N3745" i="1"/>
  <c r="M3745" i="1"/>
  <c r="L3745" i="1"/>
  <c r="P3744" i="1"/>
  <c r="O3744" i="1"/>
  <c r="N3744" i="1"/>
  <c r="M3744" i="1"/>
  <c r="L3744" i="1"/>
  <c r="P3743" i="1"/>
  <c r="O3743" i="1"/>
  <c r="N3743" i="1"/>
  <c r="M3743" i="1"/>
  <c r="L3743" i="1"/>
  <c r="P3742" i="1"/>
  <c r="O3742" i="1"/>
  <c r="N3742" i="1"/>
  <c r="M3742" i="1"/>
  <c r="L3742" i="1"/>
  <c r="P3741" i="1"/>
  <c r="O3741" i="1"/>
  <c r="N3741" i="1"/>
  <c r="M3741" i="1"/>
  <c r="L3741" i="1"/>
  <c r="P3740" i="1"/>
  <c r="O3740" i="1"/>
  <c r="N3740" i="1"/>
  <c r="M3740" i="1"/>
  <c r="L3740" i="1"/>
  <c r="P3739" i="1"/>
  <c r="O3739" i="1"/>
  <c r="N3739" i="1"/>
  <c r="M3739" i="1"/>
  <c r="L3739" i="1"/>
  <c r="P3738" i="1"/>
  <c r="O3738" i="1"/>
  <c r="N3738" i="1"/>
  <c r="M3738" i="1"/>
  <c r="L3738" i="1"/>
  <c r="P3737" i="1"/>
  <c r="O3737" i="1"/>
  <c r="N3737" i="1"/>
  <c r="M3737" i="1"/>
  <c r="L3737" i="1"/>
  <c r="P3736" i="1"/>
  <c r="O3736" i="1"/>
  <c r="N3736" i="1"/>
  <c r="M3736" i="1"/>
  <c r="L3736" i="1"/>
  <c r="P3735" i="1"/>
  <c r="O3735" i="1"/>
  <c r="N3735" i="1"/>
  <c r="M3735" i="1"/>
  <c r="L3735" i="1"/>
  <c r="P3734" i="1"/>
  <c r="O3734" i="1"/>
  <c r="N3734" i="1"/>
  <c r="M3734" i="1"/>
  <c r="L3734" i="1"/>
  <c r="P3733" i="1"/>
  <c r="O3733" i="1"/>
  <c r="N3733" i="1"/>
  <c r="M3733" i="1"/>
  <c r="L3733" i="1"/>
  <c r="P3732" i="1"/>
  <c r="O3732" i="1"/>
  <c r="N3732" i="1"/>
  <c r="M3732" i="1"/>
  <c r="L3732" i="1"/>
  <c r="P3731" i="1"/>
  <c r="O3731" i="1"/>
  <c r="N3731" i="1"/>
  <c r="M3731" i="1"/>
  <c r="L3731" i="1"/>
  <c r="P3730" i="1"/>
  <c r="O3730" i="1"/>
  <c r="N3730" i="1"/>
  <c r="M3730" i="1"/>
  <c r="L3730" i="1"/>
  <c r="P3729" i="1"/>
  <c r="O3729" i="1"/>
  <c r="N3729" i="1"/>
  <c r="M3729" i="1"/>
  <c r="L3729" i="1"/>
  <c r="P3728" i="1"/>
  <c r="O3728" i="1"/>
  <c r="N3728" i="1"/>
  <c r="M3728" i="1"/>
  <c r="L3728" i="1"/>
  <c r="P3727" i="1"/>
  <c r="O3727" i="1"/>
  <c r="N3727" i="1"/>
  <c r="M3727" i="1"/>
  <c r="L3727" i="1"/>
  <c r="P3726" i="1"/>
  <c r="O3726" i="1"/>
  <c r="N3726" i="1"/>
  <c r="M3726" i="1"/>
  <c r="L3726" i="1"/>
  <c r="P3725" i="1"/>
  <c r="O3725" i="1"/>
  <c r="N3725" i="1"/>
  <c r="M3725" i="1"/>
  <c r="L3725" i="1"/>
  <c r="P3724" i="1"/>
  <c r="O3724" i="1"/>
  <c r="N3724" i="1"/>
  <c r="M3724" i="1"/>
  <c r="L3724" i="1"/>
  <c r="P3723" i="1"/>
  <c r="O3723" i="1"/>
  <c r="N3723" i="1"/>
  <c r="M3723" i="1"/>
  <c r="L3723" i="1"/>
  <c r="P3722" i="1"/>
  <c r="O3722" i="1"/>
  <c r="N3722" i="1"/>
  <c r="M3722" i="1"/>
  <c r="L3722" i="1"/>
  <c r="P3721" i="1"/>
  <c r="O3721" i="1"/>
  <c r="N3721" i="1"/>
  <c r="M3721" i="1"/>
  <c r="L3721" i="1"/>
  <c r="P3720" i="1"/>
  <c r="O3720" i="1"/>
  <c r="N3720" i="1"/>
  <c r="M3720" i="1"/>
  <c r="L3720" i="1"/>
  <c r="P3719" i="1"/>
  <c r="O3719" i="1"/>
  <c r="N3719" i="1"/>
  <c r="M3719" i="1"/>
  <c r="L3719" i="1"/>
  <c r="P3718" i="1"/>
  <c r="O3718" i="1"/>
  <c r="N3718" i="1"/>
  <c r="M3718" i="1"/>
  <c r="L3718" i="1"/>
  <c r="P3717" i="1"/>
  <c r="O3717" i="1"/>
  <c r="N3717" i="1"/>
  <c r="M3717" i="1"/>
  <c r="L3717" i="1"/>
  <c r="P3716" i="1"/>
  <c r="O3716" i="1"/>
  <c r="N3716" i="1"/>
  <c r="M3716" i="1"/>
  <c r="L3716" i="1"/>
  <c r="P3715" i="1"/>
  <c r="O3715" i="1"/>
  <c r="N3715" i="1"/>
  <c r="M3715" i="1"/>
  <c r="L3715" i="1"/>
  <c r="P3714" i="1"/>
  <c r="O3714" i="1"/>
  <c r="N3714" i="1"/>
  <c r="M3714" i="1"/>
  <c r="L3714" i="1"/>
  <c r="P3713" i="1"/>
  <c r="O3713" i="1"/>
  <c r="N3713" i="1"/>
  <c r="M3713" i="1"/>
  <c r="L3713" i="1"/>
  <c r="P3712" i="1"/>
  <c r="O3712" i="1"/>
  <c r="N3712" i="1"/>
  <c r="M3712" i="1"/>
  <c r="L3712" i="1"/>
  <c r="P3711" i="1"/>
  <c r="O3711" i="1"/>
  <c r="N3711" i="1"/>
  <c r="M3711" i="1"/>
  <c r="L3711" i="1"/>
  <c r="P3710" i="1"/>
  <c r="O3710" i="1"/>
  <c r="N3710" i="1"/>
  <c r="M3710" i="1"/>
  <c r="L3710" i="1"/>
  <c r="P3709" i="1"/>
  <c r="O3709" i="1"/>
  <c r="N3709" i="1"/>
  <c r="M3709" i="1"/>
  <c r="L3709" i="1"/>
  <c r="P3708" i="1"/>
  <c r="O3708" i="1"/>
  <c r="N3708" i="1"/>
  <c r="M3708" i="1"/>
  <c r="L3708" i="1"/>
  <c r="P3707" i="1"/>
  <c r="O3707" i="1"/>
  <c r="N3707" i="1"/>
  <c r="M3707" i="1"/>
  <c r="L3707" i="1"/>
  <c r="P3706" i="1"/>
  <c r="O3706" i="1"/>
  <c r="N3706" i="1"/>
  <c r="M3706" i="1"/>
  <c r="L3706" i="1"/>
  <c r="P3705" i="1"/>
  <c r="O3705" i="1"/>
  <c r="N3705" i="1"/>
  <c r="M3705" i="1"/>
  <c r="L3705" i="1"/>
  <c r="P3704" i="1"/>
  <c r="O3704" i="1"/>
  <c r="N3704" i="1"/>
  <c r="M3704" i="1"/>
  <c r="L3704" i="1"/>
  <c r="P3703" i="1"/>
  <c r="O3703" i="1"/>
  <c r="N3703" i="1"/>
  <c r="M3703" i="1"/>
  <c r="L3703" i="1"/>
  <c r="P3702" i="1"/>
  <c r="O3702" i="1"/>
  <c r="N3702" i="1"/>
  <c r="M3702" i="1"/>
  <c r="L3702" i="1"/>
  <c r="P3701" i="1"/>
  <c r="O3701" i="1"/>
  <c r="N3701" i="1"/>
  <c r="M3701" i="1"/>
  <c r="L3701" i="1"/>
  <c r="P3700" i="1"/>
  <c r="O3700" i="1"/>
  <c r="N3700" i="1"/>
  <c r="M3700" i="1"/>
  <c r="L3700" i="1"/>
  <c r="P3699" i="1"/>
  <c r="O3699" i="1"/>
  <c r="N3699" i="1"/>
  <c r="M3699" i="1"/>
  <c r="L3699" i="1"/>
  <c r="P3698" i="1"/>
  <c r="O3698" i="1"/>
  <c r="N3698" i="1"/>
  <c r="M3698" i="1"/>
  <c r="L3698" i="1"/>
  <c r="P3697" i="1"/>
  <c r="O3697" i="1"/>
  <c r="N3697" i="1"/>
  <c r="M3697" i="1"/>
  <c r="L3697" i="1"/>
  <c r="P3696" i="1"/>
  <c r="O3696" i="1"/>
  <c r="N3696" i="1"/>
  <c r="M3696" i="1"/>
  <c r="L3696" i="1"/>
  <c r="P3695" i="1"/>
  <c r="O3695" i="1"/>
  <c r="N3695" i="1"/>
  <c r="M3695" i="1"/>
  <c r="L3695" i="1"/>
  <c r="P3694" i="1"/>
  <c r="O3694" i="1"/>
  <c r="N3694" i="1"/>
  <c r="M3694" i="1"/>
  <c r="L3694" i="1"/>
  <c r="P3693" i="1"/>
  <c r="O3693" i="1"/>
  <c r="N3693" i="1"/>
  <c r="M3693" i="1"/>
  <c r="L3693" i="1"/>
  <c r="P3692" i="1"/>
  <c r="O3692" i="1"/>
  <c r="N3692" i="1"/>
  <c r="M3692" i="1"/>
  <c r="L3692" i="1"/>
  <c r="P3691" i="1"/>
  <c r="O3691" i="1"/>
  <c r="N3691" i="1"/>
  <c r="M3691" i="1"/>
  <c r="L3691" i="1"/>
  <c r="P3690" i="1"/>
  <c r="O3690" i="1"/>
  <c r="N3690" i="1"/>
  <c r="M3690" i="1"/>
  <c r="L3690" i="1"/>
  <c r="P3689" i="1"/>
  <c r="O3689" i="1"/>
  <c r="N3689" i="1"/>
  <c r="M3689" i="1"/>
  <c r="L3689" i="1"/>
  <c r="P3688" i="1"/>
  <c r="O3688" i="1"/>
  <c r="N3688" i="1"/>
  <c r="M3688" i="1"/>
  <c r="L3688" i="1"/>
  <c r="P3687" i="1"/>
  <c r="O3687" i="1"/>
  <c r="N3687" i="1"/>
  <c r="M3687" i="1"/>
  <c r="L3687" i="1"/>
  <c r="P3686" i="1"/>
  <c r="O3686" i="1"/>
  <c r="N3686" i="1"/>
  <c r="M3686" i="1"/>
  <c r="L3686" i="1"/>
  <c r="P3685" i="1"/>
  <c r="O3685" i="1"/>
  <c r="N3685" i="1"/>
  <c r="M3685" i="1"/>
  <c r="L3685" i="1"/>
  <c r="P3684" i="1"/>
  <c r="O3684" i="1"/>
  <c r="N3684" i="1"/>
  <c r="M3684" i="1"/>
  <c r="L3684" i="1"/>
  <c r="P3683" i="1"/>
  <c r="O3683" i="1"/>
  <c r="N3683" i="1"/>
  <c r="M3683" i="1"/>
  <c r="L3683" i="1"/>
  <c r="P3682" i="1"/>
  <c r="O3682" i="1"/>
  <c r="N3682" i="1"/>
  <c r="M3682" i="1"/>
  <c r="L3682" i="1"/>
  <c r="P3681" i="1"/>
  <c r="O3681" i="1"/>
  <c r="N3681" i="1"/>
  <c r="M3681" i="1"/>
  <c r="L3681" i="1"/>
  <c r="P3680" i="1"/>
  <c r="O3680" i="1"/>
  <c r="N3680" i="1"/>
  <c r="M3680" i="1"/>
  <c r="L3680" i="1"/>
  <c r="P3679" i="1"/>
  <c r="O3679" i="1"/>
  <c r="N3679" i="1"/>
  <c r="M3679" i="1"/>
  <c r="L3679" i="1"/>
  <c r="P3678" i="1"/>
  <c r="O3678" i="1"/>
  <c r="N3678" i="1"/>
  <c r="M3678" i="1"/>
  <c r="L3678" i="1"/>
  <c r="P3677" i="1"/>
  <c r="O3677" i="1"/>
  <c r="N3677" i="1"/>
  <c r="M3677" i="1"/>
  <c r="L3677" i="1"/>
  <c r="P3676" i="1"/>
  <c r="O3676" i="1"/>
  <c r="N3676" i="1"/>
  <c r="M3676" i="1"/>
  <c r="L3676" i="1"/>
  <c r="P3675" i="1"/>
  <c r="O3675" i="1"/>
  <c r="N3675" i="1"/>
  <c r="M3675" i="1"/>
  <c r="L3675" i="1"/>
  <c r="P3674" i="1"/>
  <c r="O3674" i="1"/>
  <c r="N3674" i="1"/>
  <c r="M3674" i="1"/>
  <c r="L3674" i="1"/>
  <c r="P3673" i="1"/>
  <c r="O3673" i="1"/>
  <c r="N3673" i="1"/>
  <c r="M3673" i="1"/>
  <c r="L3673" i="1"/>
  <c r="P3672" i="1"/>
  <c r="O3672" i="1"/>
  <c r="N3672" i="1"/>
  <c r="M3672" i="1"/>
  <c r="L3672" i="1"/>
  <c r="P3671" i="1"/>
  <c r="O3671" i="1"/>
  <c r="N3671" i="1"/>
  <c r="M3671" i="1"/>
  <c r="L3671" i="1"/>
  <c r="P3670" i="1"/>
  <c r="O3670" i="1"/>
  <c r="N3670" i="1"/>
  <c r="M3670" i="1"/>
  <c r="L3670" i="1"/>
  <c r="P3669" i="1"/>
  <c r="O3669" i="1"/>
  <c r="N3669" i="1"/>
  <c r="M3669" i="1"/>
  <c r="L3669" i="1"/>
  <c r="P3668" i="1"/>
  <c r="O3668" i="1"/>
  <c r="N3668" i="1"/>
  <c r="M3668" i="1"/>
  <c r="L3668" i="1"/>
  <c r="P3667" i="1"/>
  <c r="O3667" i="1"/>
  <c r="N3667" i="1"/>
  <c r="M3667" i="1"/>
  <c r="L3667" i="1"/>
  <c r="P3666" i="1"/>
  <c r="O3666" i="1"/>
  <c r="N3666" i="1"/>
  <c r="M3666" i="1"/>
  <c r="L3666" i="1"/>
  <c r="P3665" i="1"/>
  <c r="O3665" i="1"/>
  <c r="N3665" i="1"/>
  <c r="M3665" i="1"/>
  <c r="L3665" i="1"/>
  <c r="P3664" i="1"/>
  <c r="O3664" i="1"/>
  <c r="N3664" i="1"/>
  <c r="M3664" i="1"/>
  <c r="L3664" i="1"/>
  <c r="P3663" i="1"/>
  <c r="O3663" i="1"/>
  <c r="N3663" i="1"/>
  <c r="M3663" i="1"/>
  <c r="L3663" i="1"/>
  <c r="P3662" i="1"/>
  <c r="O3662" i="1"/>
  <c r="N3662" i="1"/>
  <c r="M3662" i="1"/>
  <c r="L3662" i="1"/>
  <c r="P3661" i="1"/>
  <c r="O3661" i="1"/>
  <c r="N3661" i="1"/>
  <c r="M3661" i="1"/>
  <c r="L3661" i="1"/>
  <c r="P3660" i="1"/>
  <c r="O3660" i="1"/>
  <c r="N3660" i="1"/>
  <c r="M3660" i="1"/>
  <c r="L3660" i="1"/>
  <c r="P3659" i="1"/>
  <c r="O3659" i="1"/>
  <c r="N3659" i="1"/>
  <c r="M3659" i="1"/>
  <c r="L3659" i="1"/>
  <c r="P3658" i="1"/>
  <c r="O3658" i="1"/>
  <c r="N3658" i="1"/>
  <c r="M3658" i="1"/>
  <c r="L3658" i="1"/>
  <c r="P3657" i="1"/>
  <c r="O3657" i="1"/>
  <c r="N3657" i="1"/>
  <c r="M3657" i="1"/>
  <c r="L3657" i="1"/>
  <c r="P3656" i="1"/>
  <c r="O3656" i="1"/>
  <c r="N3656" i="1"/>
  <c r="M3656" i="1"/>
  <c r="L3656" i="1"/>
  <c r="P3655" i="1"/>
  <c r="O3655" i="1"/>
  <c r="N3655" i="1"/>
  <c r="M3655" i="1"/>
  <c r="L3655" i="1"/>
  <c r="P3654" i="1"/>
  <c r="O3654" i="1"/>
  <c r="N3654" i="1"/>
  <c r="M3654" i="1"/>
  <c r="L3654" i="1"/>
  <c r="P3653" i="1"/>
  <c r="O3653" i="1"/>
  <c r="N3653" i="1"/>
  <c r="M3653" i="1"/>
  <c r="L3653" i="1"/>
  <c r="P3652" i="1"/>
  <c r="O3652" i="1"/>
  <c r="N3652" i="1"/>
  <c r="M3652" i="1"/>
  <c r="L3652" i="1"/>
  <c r="P3651" i="1"/>
  <c r="O3651" i="1"/>
  <c r="N3651" i="1"/>
  <c r="M3651" i="1"/>
  <c r="L3651" i="1"/>
  <c r="P3650" i="1"/>
  <c r="O3650" i="1"/>
  <c r="N3650" i="1"/>
  <c r="M3650" i="1"/>
  <c r="L3650" i="1"/>
  <c r="P3649" i="1"/>
  <c r="O3649" i="1"/>
  <c r="N3649" i="1"/>
  <c r="M3649" i="1"/>
  <c r="L3649" i="1"/>
  <c r="P3648" i="1"/>
  <c r="O3648" i="1"/>
  <c r="N3648" i="1"/>
  <c r="M3648" i="1"/>
  <c r="L3648" i="1"/>
  <c r="P3647" i="1"/>
  <c r="O3647" i="1"/>
  <c r="N3647" i="1"/>
  <c r="M3647" i="1"/>
  <c r="L3647" i="1"/>
  <c r="P3646" i="1"/>
  <c r="O3646" i="1"/>
  <c r="N3646" i="1"/>
  <c r="M3646" i="1"/>
  <c r="L3646" i="1"/>
  <c r="P3645" i="1"/>
  <c r="O3645" i="1"/>
  <c r="N3645" i="1"/>
  <c r="M3645" i="1"/>
  <c r="L3645" i="1"/>
  <c r="P3644" i="1"/>
  <c r="O3644" i="1"/>
  <c r="N3644" i="1"/>
  <c r="M3644" i="1"/>
  <c r="L3644" i="1"/>
  <c r="P3643" i="1"/>
  <c r="O3643" i="1"/>
  <c r="N3643" i="1"/>
  <c r="M3643" i="1"/>
  <c r="L3643" i="1"/>
  <c r="P3642" i="1"/>
  <c r="O3642" i="1"/>
  <c r="N3642" i="1"/>
  <c r="M3642" i="1"/>
  <c r="L3642" i="1"/>
  <c r="P3641" i="1"/>
  <c r="O3641" i="1"/>
  <c r="N3641" i="1"/>
  <c r="M3641" i="1"/>
  <c r="L3641" i="1"/>
  <c r="P3640" i="1"/>
  <c r="O3640" i="1"/>
  <c r="N3640" i="1"/>
  <c r="M3640" i="1"/>
  <c r="L3640" i="1"/>
  <c r="P3639" i="1"/>
  <c r="O3639" i="1"/>
  <c r="N3639" i="1"/>
  <c r="M3639" i="1"/>
  <c r="L3639" i="1"/>
  <c r="P3638" i="1"/>
  <c r="O3638" i="1"/>
  <c r="N3638" i="1"/>
  <c r="M3638" i="1"/>
  <c r="L3638" i="1"/>
  <c r="P3637" i="1"/>
  <c r="O3637" i="1"/>
  <c r="N3637" i="1"/>
  <c r="M3637" i="1"/>
  <c r="L3637" i="1"/>
  <c r="P3636" i="1"/>
  <c r="O3636" i="1"/>
  <c r="N3636" i="1"/>
  <c r="M3636" i="1"/>
  <c r="L3636" i="1"/>
  <c r="P3635" i="1"/>
  <c r="O3635" i="1"/>
  <c r="N3635" i="1"/>
  <c r="M3635" i="1"/>
  <c r="L3635" i="1"/>
  <c r="P3634" i="1"/>
  <c r="O3634" i="1"/>
  <c r="N3634" i="1"/>
  <c r="M3634" i="1"/>
  <c r="L3634" i="1"/>
  <c r="P3633" i="1"/>
  <c r="O3633" i="1"/>
  <c r="N3633" i="1"/>
  <c r="M3633" i="1"/>
  <c r="L3633" i="1"/>
  <c r="P3632" i="1"/>
  <c r="O3632" i="1"/>
  <c r="N3632" i="1"/>
  <c r="M3632" i="1"/>
  <c r="L3632" i="1"/>
  <c r="P3631" i="1"/>
  <c r="O3631" i="1"/>
  <c r="N3631" i="1"/>
  <c r="M3631" i="1"/>
  <c r="L3631" i="1"/>
  <c r="P3630" i="1"/>
  <c r="O3630" i="1"/>
  <c r="N3630" i="1"/>
  <c r="M3630" i="1"/>
  <c r="L3630" i="1"/>
  <c r="P3629" i="1"/>
  <c r="O3629" i="1"/>
  <c r="N3629" i="1"/>
  <c r="M3629" i="1"/>
  <c r="L3629" i="1"/>
  <c r="P3628" i="1"/>
  <c r="O3628" i="1"/>
  <c r="N3628" i="1"/>
  <c r="M3628" i="1"/>
  <c r="L3628" i="1"/>
  <c r="P3627" i="1"/>
  <c r="O3627" i="1"/>
  <c r="N3627" i="1"/>
  <c r="M3627" i="1"/>
  <c r="L3627" i="1"/>
  <c r="P3626" i="1"/>
  <c r="O3626" i="1"/>
  <c r="N3626" i="1"/>
  <c r="M3626" i="1"/>
  <c r="L3626" i="1"/>
  <c r="P3625" i="1"/>
  <c r="O3625" i="1"/>
  <c r="N3625" i="1"/>
  <c r="M3625" i="1"/>
  <c r="L3625" i="1"/>
  <c r="P3624" i="1"/>
  <c r="O3624" i="1"/>
  <c r="N3624" i="1"/>
  <c r="M3624" i="1"/>
  <c r="L3624" i="1"/>
  <c r="P3623" i="1"/>
  <c r="O3623" i="1"/>
  <c r="N3623" i="1"/>
  <c r="M3623" i="1"/>
  <c r="L3623" i="1"/>
  <c r="P3622" i="1"/>
  <c r="O3622" i="1"/>
  <c r="N3622" i="1"/>
  <c r="M3622" i="1"/>
  <c r="L3622" i="1"/>
  <c r="P3621" i="1"/>
  <c r="O3621" i="1"/>
  <c r="N3621" i="1"/>
  <c r="M3621" i="1"/>
  <c r="L3621" i="1"/>
  <c r="P3620" i="1"/>
  <c r="O3620" i="1"/>
  <c r="N3620" i="1"/>
  <c r="M3620" i="1"/>
  <c r="L3620" i="1"/>
  <c r="P3619" i="1"/>
  <c r="O3619" i="1"/>
  <c r="N3619" i="1"/>
  <c r="M3619" i="1"/>
  <c r="L3619" i="1"/>
  <c r="P3618" i="1"/>
  <c r="O3618" i="1"/>
  <c r="N3618" i="1"/>
  <c r="M3618" i="1"/>
  <c r="L3618" i="1"/>
  <c r="P3617" i="1"/>
  <c r="O3617" i="1"/>
  <c r="N3617" i="1"/>
  <c r="M3617" i="1"/>
  <c r="L3617" i="1"/>
  <c r="P3616" i="1"/>
  <c r="O3616" i="1"/>
  <c r="N3616" i="1"/>
  <c r="M3616" i="1"/>
  <c r="L3616" i="1"/>
  <c r="P3615" i="1"/>
  <c r="O3615" i="1"/>
  <c r="N3615" i="1"/>
  <c r="M3615" i="1"/>
  <c r="L3615" i="1"/>
  <c r="P3614" i="1"/>
  <c r="O3614" i="1"/>
  <c r="N3614" i="1"/>
  <c r="M3614" i="1"/>
  <c r="L3614" i="1"/>
  <c r="P3613" i="1"/>
  <c r="O3613" i="1"/>
  <c r="N3613" i="1"/>
  <c r="M3613" i="1"/>
  <c r="L3613" i="1"/>
  <c r="P3612" i="1"/>
  <c r="O3612" i="1"/>
  <c r="N3612" i="1"/>
  <c r="M3612" i="1"/>
  <c r="L3612" i="1"/>
  <c r="P3611" i="1"/>
  <c r="O3611" i="1"/>
  <c r="N3611" i="1"/>
  <c r="M3611" i="1"/>
  <c r="L3611" i="1"/>
  <c r="P3610" i="1"/>
  <c r="O3610" i="1"/>
  <c r="N3610" i="1"/>
  <c r="M3610" i="1"/>
  <c r="L3610" i="1"/>
  <c r="P3609" i="1"/>
  <c r="O3609" i="1"/>
  <c r="N3609" i="1"/>
  <c r="M3609" i="1"/>
  <c r="L3609" i="1"/>
  <c r="P3608" i="1"/>
  <c r="O3608" i="1"/>
  <c r="N3608" i="1"/>
  <c r="M3608" i="1"/>
  <c r="L3608" i="1"/>
  <c r="P3607" i="1"/>
  <c r="O3607" i="1"/>
  <c r="N3607" i="1"/>
  <c r="M3607" i="1"/>
  <c r="L3607" i="1"/>
  <c r="P3606" i="1"/>
  <c r="O3606" i="1"/>
  <c r="N3606" i="1"/>
  <c r="M3606" i="1"/>
  <c r="L3606" i="1"/>
  <c r="P3605" i="1"/>
  <c r="O3605" i="1"/>
  <c r="N3605" i="1"/>
  <c r="M3605" i="1"/>
  <c r="L3605" i="1"/>
  <c r="P3604" i="1"/>
  <c r="O3604" i="1"/>
  <c r="N3604" i="1"/>
  <c r="M3604" i="1"/>
  <c r="L3604" i="1"/>
  <c r="P3603" i="1"/>
  <c r="O3603" i="1"/>
  <c r="N3603" i="1"/>
  <c r="M3603" i="1"/>
  <c r="L3603" i="1"/>
  <c r="P3602" i="1"/>
  <c r="O3602" i="1"/>
  <c r="N3602" i="1"/>
  <c r="M3602" i="1"/>
  <c r="L3602" i="1"/>
  <c r="P3601" i="1"/>
  <c r="O3601" i="1"/>
  <c r="N3601" i="1"/>
  <c r="M3601" i="1"/>
  <c r="L3601" i="1"/>
  <c r="P3600" i="1"/>
  <c r="O3600" i="1"/>
  <c r="N3600" i="1"/>
  <c r="M3600" i="1"/>
  <c r="L3600" i="1"/>
  <c r="P3599" i="1"/>
  <c r="O3599" i="1"/>
  <c r="N3599" i="1"/>
  <c r="M3599" i="1"/>
  <c r="L3599" i="1"/>
  <c r="P3598" i="1"/>
  <c r="O3598" i="1"/>
  <c r="N3598" i="1"/>
  <c r="M3598" i="1"/>
  <c r="L3598" i="1"/>
  <c r="P3597" i="1"/>
  <c r="O3597" i="1"/>
  <c r="N3597" i="1"/>
  <c r="M3597" i="1"/>
  <c r="L3597" i="1"/>
  <c r="P3596" i="1"/>
  <c r="O3596" i="1"/>
  <c r="N3596" i="1"/>
  <c r="M3596" i="1"/>
  <c r="L3596" i="1"/>
  <c r="P3595" i="1"/>
  <c r="O3595" i="1"/>
  <c r="N3595" i="1"/>
  <c r="M3595" i="1"/>
  <c r="L3595" i="1"/>
  <c r="P3594" i="1"/>
  <c r="O3594" i="1"/>
  <c r="N3594" i="1"/>
  <c r="M3594" i="1"/>
  <c r="L3594" i="1"/>
  <c r="P3593" i="1"/>
  <c r="O3593" i="1"/>
  <c r="N3593" i="1"/>
  <c r="M3593" i="1"/>
  <c r="L3593" i="1"/>
  <c r="P3592" i="1"/>
  <c r="O3592" i="1"/>
  <c r="N3592" i="1"/>
  <c r="M3592" i="1"/>
  <c r="L3592" i="1"/>
  <c r="P3591" i="1"/>
  <c r="O3591" i="1"/>
  <c r="N3591" i="1"/>
  <c r="M3591" i="1"/>
  <c r="L3591" i="1"/>
  <c r="P3590" i="1"/>
  <c r="O3590" i="1"/>
  <c r="N3590" i="1"/>
  <c r="M3590" i="1"/>
  <c r="L3590" i="1"/>
  <c r="P3589" i="1"/>
  <c r="O3589" i="1"/>
  <c r="N3589" i="1"/>
  <c r="M3589" i="1"/>
  <c r="L3589" i="1"/>
  <c r="P3588" i="1"/>
  <c r="O3588" i="1"/>
  <c r="N3588" i="1"/>
  <c r="M3588" i="1"/>
  <c r="L3588" i="1"/>
  <c r="P3587" i="1"/>
  <c r="O3587" i="1"/>
  <c r="N3587" i="1"/>
  <c r="M3587" i="1"/>
  <c r="L3587" i="1"/>
  <c r="P3586" i="1"/>
  <c r="O3586" i="1"/>
  <c r="N3586" i="1"/>
  <c r="M3586" i="1"/>
  <c r="L3586" i="1"/>
  <c r="P3585" i="1"/>
  <c r="O3585" i="1"/>
  <c r="N3585" i="1"/>
  <c r="M3585" i="1"/>
  <c r="L3585" i="1"/>
  <c r="P3584" i="1"/>
  <c r="O3584" i="1"/>
  <c r="N3584" i="1"/>
  <c r="M3584" i="1"/>
  <c r="L3584" i="1"/>
  <c r="P3583" i="1"/>
  <c r="O3583" i="1"/>
  <c r="N3583" i="1"/>
  <c r="M3583" i="1"/>
  <c r="L3583" i="1"/>
  <c r="P3582" i="1"/>
  <c r="O3582" i="1"/>
  <c r="N3582" i="1"/>
  <c r="M3582" i="1"/>
  <c r="L3582" i="1"/>
  <c r="P3581" i="1"/>
  <c r="O3581" i="1"/>
  <c r="N3581" i="1"/>
  <c r="M3581" i="1"/>
  <c r="L3581" i="1"/>
  <c r="P3580" i="1"/>
  <c r="O3580" i="1"/>
  <c r="N3580" i="1"/>
  <c r="M3580" i="1"/>
  <c r="L3580" i="1"/>
  <c r="P3579" i="1"/>
  <c r="O3579" i="1"/>
  <c r="N3579" i="1"/>
  <c r="M3579" i="1"/>
  <c r="L3579" i="1"/>
  <c r="P3578" i="1"/>
  <c r="O3578" i="1"/>
  <c r="N3578" i="1"/>
  <c r="M3578" i="1"/>
  <c r="L3578" i="1"/>
  <c r="P3577" i="1"/>
  <c r="O3577" i="1"/>
  <c r="N3577" i="1"/>
  <c r="M3577" i="1"/>
  <c r="L3577" i="1"/>
  <c r="P3576" i="1"/>
  <c r="O3576" i="1"/>
  <c r="N3576" i="1"/>
  <c r="M3576" i="1"/>
  <c r="L3576" i="1"/>
  <c r="P3575" i="1"/>
  <c r="O3575" i="1"/>
  <c r="N3575" i="1"/>
  <c r="M3575" i="1"/>
  <c r="L3575" i="1"/>
  <c r="P3574" i="1"/>
  <c r="O3574" i="1"/>
  <c r="N3574" i="1"/>
  <c r="M3574" i="1"/>
  <c r="L3574" i="1"/>
  <c r="P3573" i="1"/>
  <c r="O3573" i="1"/>
  <c r="N3573" i="1"/>
  <c r="M3573" i="1"/>
  <c r="L3573" i="1"/>
  <c r="P3572" i="1"/>
  <c r="O3572" i="1"/>
  <c r="N3572" i="1"/>
  <c r="M3572" i="1"/>
  <c r="L3572" i="1"/>
  <c r="P3571" i="1"/>
  <c r="O3571" i="1"/>
  <c r="N3571" i="1"/>
  <c r="M3571" i="1"/>
  <c r="L3571" i="1"/>
  <c r="P3570" i="1"/>
  <c r="O3570" i="1"/>
  <c r="N3570" i="1"/>
  <c r="M3570" i="1"/>
  <c r="L3570" i="1"/>
  <c r="P3569" i="1"/>
  <c r="O3569" i="1"/>
  <c r="N3569" i="1"/>
  <c r="M3569" i="1"/>
  <c r="L3569" i="1"/>
  <c r="P3568" i="1"/>
  <c r="O3568" i="1"/>
  <c r="N3568" i="1"/>
  <c r="M3568" i="1"/>
  <c r="L3568" i="1"/>
  <c r="P3567" i="1"/>
  <c r="O3567" i="1"/>
  <c r="N3567" i="1"/>
  <c r="M3567" i="1"/>
  <c r="L3567" i="1"/>
  <c r="P3566" i="1"/>
  <c r="O3566" i="1"/>
  <c r="N3566" i="1"/>
  <c r="M3566" i="1"/>
  <c r="L3566" i="1"/>
  <c r="P3565" i="1"/>
  <c r="O3565" i="1"/>
  <c r="N3565" i="1"/>
  <c r="M3565" i="1"/>
  <c r="L3565" i="1"/>
  <c r="P3564" i="1"/>
  <c r="O3564" i="1"/>
  <c r="N3564" i="1"/>
  <c r="M3564" i="1"/>
  <c r="L3564" i="1"/>
  <c r="P3563" i="1"/>
  <c r="O3563" i="1"/>
  <c r="N3563" i="1"/>
  <c r="M3563" i="1"/>
  <c r="L3563" i="1"/>
  <c r="P3562" i="1"/>
  <c r="O3562" i="1"/>
  <c r="N3562" i="1"/>
  <c r="M3562" i="1"/>
  <c r="L3562" i="1"/>
  <c r="P3561" i="1"/>
  <c r="O3561" i="1"/>
  <c r="N3561" i="1"/>
  <c r="M3561" i="1"/>
  <c r="L3561" i="1"/>
  <c r="P3560" i="1"/>
  <c r="O3560" i="1"/>
  <c r="N3560" i="1"/>
  <c r="M3560" i="1"/>
  <c r="L3560" i="1"/>
  <c r="P3559" i="1"/>
  <c r="O3559" i="1"/>
  <c r="N3559" i="1"/>
  <c r="M3559" i="1"/>
  <c r="L3559" i="1"/>
  <c r="P3558" i="1"/>
  <c r="O3558" i="1"/>
  <c r="N3558" i="1"/>
  <c r="M3558" i="1"/>
  <c r="L3558" i="1"/>
  <c r="P3557" i="1"/>
  <c r="O3557" i="1"/>
  <c r="N3557" i="1"/>
  <c r="M3557" i="1"/>
  <c r="L3557" i="1"/>
  <c r="P3556" i="1"/>
  <c r="O3556" i="1"/>
  <c r="N3556" i="1"/>
  <c r="M3556" i="1"/>
  <c r="L3556" i="1"/>
  <c r="P3555" i="1"/>
  <c r="O3555" i="1"/>
  <c r="N3555" i="1"/>
  <c r="M3555" i="1"/>
  <c r="L3555" i="1"/>
  <c r="P3554" i="1"/>
  <c r="O3554" i="1"/>
  <c r="N3554" i="1"/>
  <c r="M3554" i="1"/>
  <c r="L3554" i="1"/>
  <c r="P3553" i="1"/>
  <c r="O3553" i="1"/>
  <c r="N3553" i="1"/>
  <c r="M3553" i="1"/>
  <c r="L3553" i="1"/>
  <c r="P3552" i="1"/>
  <c r="O3552" i="1"/>
  <c r="N3552" i="1"/>
  <c r="M3552" i="1"/>
  <c r="L3552" i="1"/>
  <c r="P3551" i="1"/>
  <c r="O3551" i="1"/>
  <c r="N3551" i="1"/>
  <c r="M3551" i="1"/>
  <c r="L3551" i="1"/>
  <c r="P3550" i="1"/>
  <c r="O3550" i="1"/>
  <c r="N3550" i="1"/>
  <c r="M3550" i="1"/>
  <c r="L3550" i="1"/>
  <c r="P3549" i="1"/>
  <c r="O3549" i="1"/>
  <c r="N3549" i="1"/>
  <c r="M3549" i="1"/>
  <c r="L3549" i="1"/>
  <c r="P3548" i="1"/>
  <c r="O3548" i="1"/>
  <c r="N3548" i="1"/>
  <c r="M3548" i="1"/>
  <c r="L3548" i="1"/>
  <c r="P3547" i="1"/>
  <c r="O3547" i="1"/>
  <c r="N3547" i="1"/>
  <c r="M3547" i="1"/>
  <c r="L3547" i="1"/>
  <c r="P3546" i="1"/>
  <c r="O3546" i="1"/>
  <c r="N3546" i="1"/>
  <c r="M3546" i="1"/>
  <c r="L3546" i="1"/>
  <c r="P3545" i="1"/>
  <c r="O3545" i="1"/>
  <c r="N3545" i="1"/>
  <c r="M3545" i="1"/>
  <c r="L3545" i="1"/>
  <c r="P3544" i="1"/>
  <c r="O3544" i="1"/>
  <c r="N3544" i="1"/>
  <c r="M3544" i="1"/>
  <c r="L3544" i="1"/>
  <c r="P3543" i="1"/>
  <c r="O3543" i="1"/>
  <c r="N3543" i="1"/>
  <c r="M3543" i="1"/>
  <c r="L3543" i="1"/>
  <c r="P3542" i="1"/>
  <c r="O3542" i="1"/>
  <c r="N3542" i="1"/>
  <c r="M3542" i="1"/>
  <c r="L3542" i="1"/>
  <c r="P3541" i="1"/>
  <c r="O3541" i="1"/>
  <c r="N3541" i="1"/>
  <c r="M3541" i="1"/>
  <c r="L3541" i="1"/>
  <c r="P3540" i="1"/>
  <c r="O3540" i="1"/>
  <c r="N3540" i="1"/>
  <c r="M3540" i="1"/>
  <c r="L3540" i="1"/>
  <c r="P3539" i="1"/>
  <c r="O3539" i="1"/>
  <c r="N3539" i="1"/>
  <c r="M3539" i="1"/>
  <c r="L3539" i="1"/>
  <c r="P3538" i="1"/>
  <c r="O3538" i="1"/>
  <c r="N3538" i="1"/>
  <c r="M3538" i="1"/>
  <c r="L3538" i="1"/>
  <c r="P3537" i="1"/>
  <c r="O3537" i="1"/>
  <c r="N3537" i="1"/>
  <c r="M3537" i="1"/>
  <c r="L3537" i="1"/>
  <c r="P3536" i="1"/>
  <c r="O3536" i="1"/>
  <c r="N3536" i="1"/>
  <c r="M3536" i="1"/>
  <c r="L3536" i="1"/>
  <c r="P3535" i="1"/>
  <c r="O3535" i="1"/>
  <c r="N3535" i="1"/>
  <c r="M3535" i="1"/>
  <c r="L3535" i="1"/>
  <c r="P3534" i="1"/>
  <c r="O3534" i="1"/>
  <c r="N3534" i="1"/>
  <c r="M3534" i="1"/>
  <c r="L3534" i="1"/>
  <c r="P3533" i="1"/>
  <c r="O3533" i="1"/>
  <c r="N3533" i="1"/>
  <c r="M3533" i="1"/>
  <c r="L3533" i="1"/>
  <c r="P3532" i="1"/>
  <c r="O3532" i="1"/>
  <c r="N3532" i="1"/>
  <c r="M3532" i="1"/>
  <c r="L3532" i="1"/>
  <c r="P3531" i="1"/>
  <c r="O3531" i="1"/>
  <c r="N3531" i="1"/>
  <c r="M3531" i="1"/>
  <c r="L3531" i="1"/>
  <c r="P3530" i="1"/>
  <c r="O3530" i="1"/>
  <c r="N3530" i="1"/>
  <c r="M3530" i="1"/>
  <c r="L3530" i="1"/>
  <c r="P3529" i="1"/>
  <c r="O3529" i="1"/>
  <c r="N3529" i="1"/>
  <c r="M3529" i="1"/>
  <c r="L3529" i="1"/>
  <c r="P3528" i="1"/>
  <c r="O3528" i="1"/>
  <c r="N3528" i="1"/>
  <c r="M3528" i="1"/>
  <c r="L3528" i="1"/>
  <c r="P3527" i="1"/>
  <c r="O3527" i="1"/>
  <c r="N3527" i="1"/>
  <c r="M3527" i="1"/>
  <c r="L3527" i="1"/>
  <c r="P3526" i="1"/>
  <c r="O3526" i="1"/>
  <c r="N3526" i="1"/>
  <c r="M3526" i="1"/>
  <c r="L3526" i="1"/>
  <c r="P3525" i="1"/>
  <c r="O3525" i="1"/>
  <c r="N3525" i="1"/>
  <c r="M3525" i="1"/>
  <c r="L3525" i="1"/>
  <c r="P3524" i="1"/>
  <c r="O3524" i="1"/>
  <c r="N3524" i="1"/>
  <c r="M3524" i="1"/>
  <c r="L3524" i="1"/>
  <c r="P3523" i="1"/>
  <c r="O3523" i="1"/>
  <c r="N3523" i="1"/>
  <c r="M3523" i="1"/>
  <c r="L3523" i="1"/>
  <c r="P3522" i="1"/>
  <c r="O3522" i="1"/>
  <c r="N3522" i="1"/>
  <c r="M3522" i="1"/>
  <c r="L3522" i="1"/>
  <c r="P3521" i="1"/>
  <c r="O3521" i="1"/>
  <c r="N3521" i="1"/>
  <c r="M3521" i="1"/>
  <c r="L3521" i="1"/>
  <c r="P3520" i="1"/>
  <c r="O3520" i="1"/>
  <c r="N3520" i="1"/>
  <c r="M3520" i="1"/>
  <c r="L3520" i="1"/>
  <c r="P3519" i="1"/>
  <c r="O3519" i="1"/>
  <c r="N3519" i="1"/>
  <c r="M3519" i="1"/>
  <c r="L3519" i="1"/>
  <c r="P3518" i="1"/>
  <c r="O3518" i="1"/>
  <c r="N3518" i="1"/>
  <c r="M3518" i="1"/>
  <c r="L3518" i="1"/>
  <c r="P3517" i="1"/>
  <c r="O3517" i="1"/>
  <c r="N3517" i="1"/>
  <c r="M3517" i="1"/>
  <c r="L3517" i="1"/>
  <c r="P3516" i="1"/>
  <c r="O3516" i="1"/>
  <c r="N3516" i="1"/>
  <c r="M3516" i="1"/>
  <c r="L3516" i="1"/>
  <c r="P3515" i="1"/>
  <c r="O3515" i="1"/>
  <c r="N3515" i="1"/>
  <c r="M3515" i="1"/>
  <c r="L3515" i="1"/>
  <c r="P3514" i="1"/>
  <c r="O3514" i="1"/>
  <c r="N3514" i="1"/>
  <c r="M3514" i="1"/>
  <c r="L3514" i="1"/>
  <c r="P3513" i="1"/>
  <c r="O3513" i="1"/>
  <c r="N3513" i="1"/>
  <c r="M3513" i="1"/>
  <c r="L3513" i="1"/>
  <c r="P3512" i="1"/>
  <c r="O3512" i="1"/>
  <c r="N3512" i="1"/>
  <c r="M3512" i="1"/>
  <c r="L3512" i="1"/>
  <c r="P3511" i="1"/>
  <c r="O3511" i="1"/>
  <c r="N3511" i="1"/>
  <c r="M3511" i="1"/>
  <c r="L3511" i="1"/>
  <c r="P3510" i="1"/>
  <c r="O3510" i="1"/>
  <c r="N3510" i="1"/>
  <c r="M3510" i="1"/>
  <c r="L3510" i="1"/>
  <c r="P3509" i="1"/>
  <c r="O3509" i="1"/>
  <c r="N3509" i="1"/>
  <c r="M3509" i="1"/>
  <c r="L3509" i="1"/>
  <c r="P3508" i="1"/>
  <c r="O3508" i="1"/>
  <c r="N3508" i="1"/>
  <c r="M3508" i="1"/>
  <c r="L3508" i="1"/>
  <c r="P3507" i="1"/>
  <c r="O3507" i="1"/>
  <c r="N3507" i="1"/>
  <c r="M3507" i="1"/>
  <c r="L3507" i="1"/>
  <c r="P3506" i="1"/>
  <c r="O3506" i="1"/>
  <c r="N3506" i="1"/>
  <c r="M3506" i="1"/>
  <c r="L3506" i="1"/>
  <c r="P3505" i="1"/>
  <c r="O3505" i="1"/>
  <c r="N3505" i="1"/>
  <c r="M3505" i="1"/>
  <c r="L3505" i="1"/>
  <c r="P3504" i="1"/>
  <c r="O3504" i="1"/>
  <c r="N3504" i="1"/>
  <c r="M3504" i="1"/>
  <c r="L3504" i="1"/>
  <c r="P3503" i="1"/>
  <c r="O3503" i="1"/>
  <c r="N3503" i="1"/>
  <c r="M3503" i="1"/>
  <c r="L3503" i="1"/>
  <c r="P3502" i="1"/>
  <c r="O3502" i="1"/>
  <c r="N3502" i="1"/>
  <c r="M3502" i="1"/>
  <c r="L3502" i="1"/>
  <c r="P3501" i="1"/>
  <c r="O3501" i="1"/>
  <c r="N3501" i="1"/>
  <c r="M3501" i="1"/>
  <c r="L3501" i="1"/>
  <c r="P3500" i="1"/>
  <c r="O3500" i="1"/>
  <c r="N3500" i="1"/>
  <c r="M3500" i="1"/>
  <c r="L3500" i="1"/>
  <c r="P3499" i="1"/>
  <c r="O3499" i="1"/>
  <c r="N3499" i="1"/>
  <c r="M3499" i="1"/>
  <c r="L3499" i="1"/>
  <c r="P3498" i="1"/>
  <c r="O3498" i="1"/>
  <c r="N3498" i="1"/>
  <c r="M3498" i="1"/>
  <c r="L3498" i="1"/>
  <c r="P3497" i="1"/>
  <c r="O3497" i="1"/>
  <c r="N3497" i="1"/>
  <c r="M3497" i="1"/>
  <c r="L3497" i="1"/>
  <c r="P3496" i="1"/>
  <c r="O3496" i="1"/>
  <c r="N3496" i="1"/>
  <c r="M3496" i="1"/>
  <c r="L3496" i="1"/>
  <c r="P3495" i="1"/>
  <c r="O3495" i="1"/>
  <c r="N3495" i="1"/>
  <c r="M3495" i="1"/>
  <c r="L3495" i="1"/>
  <c r="P3494" i="1"/>
  <c r="O3494" i="1"/>
  <c r="N3494" i="1"/>
  <c r="M3494" i="1"/>
  <c r="L3494" i="1"/>
  <c r="P3493" i="1"/>
  <c r="O3493" i="1"/>
  <c r="N3493" i="1"/>
  <c r="M3493" i="1"/>
  <c r="L3493" i="1"/>
  <c r="P3492" i="1"/>
  <c r="O3492" i="1"/>
  <c r="N3492" i="1"/>
  <c r="M3492" i="1"/>
  <c r="L3492" i="1"/>
  <c r="P3491" i="1"/>
  <c r="O3491" i="1"/>
  <c r="N3491" i="1"/>
  <c r="M3491" i="1"/>
  <c r="L3491" i="1"/>
  <c r="P3490" i="1"/>
  <c r="O3490" i="1"/>
  <c r="N3490" i="1"/>
  <c r="M3490" i="1"/>
  <c r="L3490" i="1"/>
  <c r="P3489" i="1"/>
  <c r="O3489" i="1"/>
  <c r="N3489" i="1"/>
  <c r="M3489" i="1"/>
  <c r="L3489" i="1"/>
  <c r="P3488" i="1"/>
  <c r="O3488" i="1"/>
  <c r="N3488" i="1"/>
  <c r="M3488" i="1"/>
  <c r="L3488" i="1"/>
  <c r="P3487" i="1"/>
  <c r="O3487" i="1"/>
  <c r="N3487" i="1"/>
  <c r="M3487" i="1"/>
  <c r="L3487" i="1"/>
  <c r="P3486" i="1"/>
  <c r="O3486" i="1"/>
  <c r="N3486" i="1"/>
  <c r="M3486" i="1"/>
  <c r="L3486" i="1"/>
  <c r="P3485" i="1"/>
  <c r="O3485" i="1"/>
  <c r="N3485" i="1"/>
  <c r="M3485" i="1"/>
  <c r="L3485" i="1"/>
  <c r="P3484" i="1"/>
  <c r="O3484" i="1"/>
  <c r="N3484" i="1"/>
  <c r="M3484" i="1"/>
  <c r="L3484" i="1"/>
  <c r="P3483" i="1"/>
  <c r="O3483" i="1"/>
  <c r="N3483" i="1"/>
  <c r="M3483" i="1"/>
  <c r="L3483" i="1"/>
  <c r="P3482" i="1"/>
  <c r="O3482" i="1"/>
  <c r="N3482" i="1"/>
  <c r="M3482" i="1"/>
  <c r="L3482" i="1"/>
  <c r="P3481" i="1"/>
  <c r="O3481" i="1"/>
  <c r="N3481" i="1"/>
  <c r="M3481" i="1"/>
  <c r="L3481" i="1"/>
  <c r="P3480" i="1"/>
  <c r="O3480" i="1"/>
  <c r="N3480" i="1"/>
  <c r="M3480" i="1"/>
  <c r="L3480" i="1"/>
  <c r="P3479" i="1"/>
  <c r="O3479" i="1"/>
  <c r="N3479" i="1"/>
  <c r="M3479" i="1"/>
  <c r="L3479" i="1"/>
  <c r="P3478" i="1"/>
  <c r="O3478" i="1"/>
  <c r="N3478" i="1"/>
  <c r="M3478" i="1"/>
  <c r="L3478" i="1"/>
  <c r="P3477" i="1"/>
  <c r="O3477" i="1"/>
  <c r="N3477" i="1"/>
  <c r="M3477" i="1"/>
  <c r="L3477" i="1"/>
  <c r="P3476" i="1"/>
  <c r="O3476" i="1"/>
  <c r="N3476" i="1"/>
  <c r="M3476" i="1"/>
  <c r="L3476" i="1"/>
  <c r="P3475" i="1"/>
  <c r="O3475" i="1"/>
  <c r="N3475" i="1"/>
  <c r="M3475" i="1"/>
  <c r="L3475" i="1"/>
  <c r="P3474" i="1"/>
  <c r="O3474" i="1"/>
  <c r="N3474" i="1"/>
  <c r="M3474" i="1"/>
  <c r="L3474" i="1"/>
  <c r="P3473" i="1"/>
  <c r="O3473" i="1"/>
  <c r="N3473" i="1"/>
  <c r="M3473" i="1"/>
  <c r="L3473" i="1"/>
  <c r="P3472" i="1"/>
  <c r="O3472" i="1"/>
  <c r="N3472" i="1"/>
  <c r="M3472" i="1"/>
  <c r="L3472" i="1"/>
  <c r="P3471" i="1"/>
  <c r="O3471" i="1"/>
  <c r="N3471" i="1"/>
  <c r="M3471" i="1"/>
  <c r="L3471" i="1"/>
  <c r="P3470" i="1"/>
  <c r="O3470" i="1"/>
  <c r="N3470" i="1"/>
  <c r="M3470" i="1"/>
  <c r="L3470" i="1"/>
  <c r="P3469" i="1"/>
  <c r="O3469" i="1"/>
  <c r="N3469" i="1"/>
  <c r="M3469" i="1"/>
  <c r="L3469" i="1"/>
  <c r="P3468" i="1"/>
  <c r="O3468" i="1"/>
  <c r="N3468" i="1"/>
  <c r="M3468" i="1"/>
  <c r="L3468" i="1"/>
  <c r="P3467" i="1"/>
  <c r="O3467" i="1"/>
  <c r="N3467" i="1"/>
  <c r="M3467" i="1"/>
  <c r="L3467" i="1"/>
  <c r="P3466" i="1"/>
  <c r="O3466" i="1"/>
  <c r="N3466" i="1"/>
  <c r="M3466" i="1"/>
  <c r="L3466" i="1"/>
  <c r="P3465" i="1"/>
  <c r="O3465" i="1"/>
  <c r="N3465" i="1"/>
  <c r="M3465" i="1"/>
  <c r="L3465" i="1"/>
  <c r="P3464" i="1"/>
  <c r="O3464" i="1"/>
  <c r="N3464" i="1"/>
  <c r="M3464" i="1"/>
  <c r="L3464" i="1"/>
  <c r="P3463" i="1"/>
  <c r="O3463" i="1"/>
  <c r="N3463" i="1"/>
  <c r="M3463" i="1"/>
  <c r="L3463" i="1"/>
  <c r="P3462" i="1"/>
  <c r="O3462" i="1"/>
  <c r="N3462" i="1"/>
  <c r="M3462" i="1"/>
  <c r="L3462" i="1"/>
  <c r="P3461" i="1"/>
  <c r="O3461" i="1"/>
  <c r="N3461" i="1"/>
  <c r="M3461" i="1"/>
  <c r="L3461" i="1"/>
  <c r="P3460" i="1"/>
  <c r="O3460" i="1"/>
  <c r="N3460" i="1"/>
  <c r="M3460" i="1"/>
  <c r="L3460" i="1"/>
  <c r="P3459" i="1"/>
  <c r="O3459" i="1"/>
  <c r="N3459" i="1"/>
  <c r="M3459" i="1"/>
  <c r="L3459" i="1"/>
  <c r="P3458" i="1"/>
  <c r="O3458" i="1"/>
  <c r="N3458" i="1"/>
  <c r="M3458" i="1"/>
  <c r="L3458" i="1"/>
  <c r="P3457" i="1"/>
  <c r="O3457" i="1"/>
  <c r="N3457" i="1"/>
  <c r="M3457" i="1"/>
  <c r="L3457" i="1"/>
  <c r="P3456" i="1"/>
  <c r="O3456" i="1"/>
  <c r="N3456" i="1"/>
  <c r="M3456" i="1"/>
  <c r="L3456" i="1"/>
  <c r="P3455" i="1"/>
  <c r="O3455" i="1"/>
  <c r="N3455" i="1"/>
  <c r="M3455" i="1"/>
  <c r="L3455" i="1"/>
  <c r="P3454" i="1"/>
  <c r="O3454" i="1"/>
  <c r="N3454" i="1"/>
  <c r="M3454" i="1"/>
  <c r="L3454" i="1"/>
  <c r="P3453" i="1"/>
  <c r="O3453" i="1"/>
  <c r="N3453" i="1"/>
  <c r="M3453" i="1"/>
  <c r="L3453" i="1"/>
  <c r="P3452" i="1"/>
  <c r="O3452" i="1"/>
  <c r="N3452" i="1"/>
  <c r="M3452" i="1"/>
  <c r="L3452" i="1"/>
  <c r="P3451" i="1"/>
  <c r="O3451" i="1"/>
  <c r="N3451" i="1"/>
  <c r="M3451" i="1"/>
  <c r="L3451" i="1"/>
  <c r="P3450" i="1"/>
  <c r="O3450" i="1"/>
  <c r="N3450" i="1"/>
  <c r="M3450" i="1"/>
  <c r="L3450" i="1"/>
  <c r="P3449" i="1"/>
  <c r="O3449" i="1"/>
  <c r="N3449" i="1"/>
  <c r="M3449" i="1"/>
  <c r="L3449" i="1"/>
  <c r="P3448" i="1"/>
  <c r="O3448" i="1"/>
  <c r="N3448" i="1"/>
  <c r="M3448" i="1"/>
  <c r="L3448" i="1"/>
  <c r="P3447" i="1"/>
  <c r="O3447" i="1"/>
  <c r="N3447" i="1"/>
  <c r="M3447" i="1"/>
  <c r="L3447" i="1"/>
  <c r="P3446" i="1"/>
  <c r="O3446" i="1"/>
  <c r="N3446" i="1"/>
  <c r="M3446" i="1"/>
  <c r="L3446" i="1"/>
  <c r="P3445" i="1"/>
  <c r="O3445" i="1"/>
  <c r="N3445" i="1"/>
  <c r="M3445" i="1"/>
  <c r="L3445" i="1"/>
  <c r="P3444" i="1"/>
  <c r="O3444" i="1"/>
  <c r="N3444" i="1"/>
  <c r="M3444" i="1"/>
  <c r="L3444" i="1"/>
  <c r="P3443" i="1"/>
  <c r="O3443" i="1"/>
  <c r="N3443" i="1"/>
  <c r="M3443" i="1"/>
  <c r="L3443" i="1"/>
  <c r="P3442" i="1"/>
  <c r="O3442" i="1"/>
  <c r="N3442" i="1"/>
  <c r="M3442" i="1"/>
  <c r="L3442" i="1"/>
  <c r="P3441" i="1"/>
  <c r="O3441" i="1"/>
  <c r="N3441" i="1"/>
  <c r="M3441" i="1"/>
  <c r="L3441" i="1"/>
  <c r="P3440" i="1"/>
  <c r="O3440" i="1"/>
  <c r="N3440" i="1"/>
  <c r="M3440" i="1"/>
  <c r="L3440" i="1"/>
  <c r="P3439" i="1"/>
  <c r="O3439" i="1"/>
  <c r="N3439" i="1"/>
  <c r="M3439" i="1"/>
  <c r="L3439" i="1"/>
  <c r="P3438" i="1"/>
  <c r="O3438" i="1"/>
  <c r="N3438" i="1"/>
  <c r="M3438" i="1"/>
  <c r="L3438" i="1"/>
  <c r="P3437" i="1"/>
  <c r="O3437" i="1"/>
  <c r="N3437" i="1"/>
  <c r="M3437" i="1"/>
  <c r="L3437" i="1"/>
  <c r="P3436" i="1"/>
  <c r="O3436" i="1"/>
  <c r="N3436" i="1"/>
  <c r="M3436" i="1"/>
  <c r="L3436" i="1"/>
  <c r="P3435" i="1"/>
  <c r="O3435" i="1"/>
  <c r="N3435" i="1"/>
  <c r="M3435" i="1"/>
  <c r="L3435" i="1"/>
  <c r="P3434" i="1"/>
  <c r="O3434" i="1"/>
  <c r="N3434" i="1"/>
  <c r="M3434" i="1"/>
  <c r="L3434" i="1"/>
  <c r="P3433" i="1"/>
  <c r="O3433" i="1"/>
  <c r="N3433" i="1"/>
  <c r="M3433" i="1"/>
  <c r="L3433" i="1"/>
  <c r="P3432" i="1"/>
  <c r="O3432" i="1"/>
  <c r="N3432" i="1"/>
  <c r="M3432" i="1"/>
  <c r="L3432" i="1"/>
  <c r="P3431" i="1"/>
  <c r="O3431" i="1"/>
  <c r="N3431" i="1"/>
  <c r="M3431" i="1"/>
  <c r="L3431" i="1"/>
  <c r="P3430" i="1"/>
  <c r="O3430" i="1"/>
  <c r="N3430" i="1"/>
  <c r="M3430" i="1"/>
  <c r="L3430" i="1"/>
  <c r="P3429" i="1"/>
  <c r="O3429" i="1"/>
  <c r="N3429" i="1"/>
  <c r="M3429" i="1"/>
  <c r="L3429" i="1"/>
  <c r="P3428" i="1"/>
  <c r="O3428" i="1"/>
  <c r="N3428" i="1"/>
  <c r="M3428" i="1"/>
  <c r="L3428" i="1"/>
  <c r="P3427" i="1"/>
  <c r="O3427" i="1"/>
  <c r="N3427" i="1"/>
  <c r="M3427" i="1"/>
  <c r="L3427" i="1"/>
  <c r="P3426" i="1"/>
  <c r="O3426" i="1"/>
  <c r="N3426" i="1"/>
  <c r="M3426" i="1"/>
  <c r="L3426" i="1"/>
  <c r="P3425" i="1"/>
  <c r="O3425" i="1"/>
  <c r="N3425" i="1"/>
  <c r="M3425" i="1"/>
  <c r="L3425" i="1"/>
  <c r="P3424" i="1"/>
  <c r="O3424" i="1"/>
  <c r="N3424" i="1"/>
  <c r="M3424" i="1"/>
  <c r="L3424" i="1"/>
  <c r="P3423" i="1"/>
  <c r="O3423" i="1"/>
  <c r="N3423" i="1"/>
  <c r="M3423" i="1"/>
  <c r="L3423" i="1"/>
  <c r="P3422" i="1"/>
  <c r="O3422" i="1"/>
  <c r="N3422" i="1"/>
  <c r="M3422" i="1"/>
  <c r="L3422" i="1"/>
  <c r="P3421" i="1"/>
  <c r="O3421" i="1"/>
  <c r="N3421" i="1"/>
  <c r="M3421" i="1"/>
  <c r="L3421" i="1"/>
  <c r="P3420" i="1"/>
  <c r="O3420" i="1"/>
  <c r="N3420" i="1"/>
  <c r="M3420" i="1"/>
  <c r="L3420" i="1"/>
  <c r="P3419" i="1"/>
  <c r="O3419" i="1"/>
  <c r="N3419" i="1"/>
  <c r="M3419" i="1"/>
  <c r="L3419" i="1"/>
  <c r="P3418" i="1"/>
  <c r="O3418" i="1"/>
  <c r="N3418" i="1"/>
  <c r="M3418" i="1"/>
  <c r="L3418" i="1"/>
  <c r="P3417" i="1"/>
  <c r="O3417" i="1"/>
  <c r="N3417" i="1"/>
  <c r="M3417" i="1"/>
  <c r="L3417" i="1"/>
  <c r="P3416" i="1"/>
  <c r="O3416" i="1"/>
  <c r="N3416" i="1"/>
  <c r="M3416" i="1"/>
  <c r="L3416" i="1"/>
  <c r="P3415" i="1"/>
  <c r="O3415" i="1"/>
  <c r="N3415" i="1"/>
  <c r="M3415" i="1"/>
  <c r="L3415" i="1"/>
  <c r="P3414" i="1"/>
  <c r="O3414" i="1"/>
  <c r="N3414" i="1"/>
  <c r="M3414" i="1"/>
  <c r="L3414" i="1"/>
  <c r="P3413" i="1"/>
  <c r="O3413" i="1"/>
  <c r="N3413" i="1"/>
  <c r="M3413" i="1"/>
  <c r="L3413" i="1"/>
  <c r="P3412" i="1"/>
  <c r="O3412" i="1"/>
  <c r="N3412" i="1"/>
  <c r="M3412" i="1"/>
  <c r="L3412" i="1"/>
  <c r="P3411" i="1"/>
  <c r="O3411" i="1"/>
  <c r="N3411" i="1"/>
  <c r="M3411" i="1"/>
  <c r="L3411" i="1"/>
  <c r="P3410" i="1"/>
  <c r="O3410" i="1"/>
  <c r="N3410" i="1"/>
  <c r="M3410" i="1"/>
  <c r="L3410" i="1"/>
  <c r="P3409" i="1"/>
  <c r="O3409" i="1"/>
  <c r="N3409" i="1"/>
  <c r="M3409" i="1"/>
  <c r="L3409" i="1"/>
  <c r="P3408" i="1"/>
  <c r="O3408" i="1"/>
  <c r="N3408" i="1"/>
  <c r="M3408" i="1"/>
  <c r="L3408" i="1"/>
  <c r="P3407" i="1"/>
  <c r="O3407" i="1"/>
  <c r="N3407" i="1"/>
  <c r="M3407" i="1"/>
  <c r="L3407" i="1"/>
  <c r="P3406" i="1"/>
  <c r="O3406" i="1"/>
  <c r="N3406" i="1"/>
  <c r="M3406" i="1"/>
  <c r="L3406" i="1"/>
  <c r="P3405" i="1"/>
  <c r="O3405" i="1"/>
  <c r="N3405" i="1"/>
  <c r="M3405" i="1"/>
  <c r="L3405" i="1"/>
  <c r="P3404" i="1"/>
  <c r="O3404" i="1"/>
  <c r="N3404" i="1"/>
  <c r="M3404" i="1"/>
  <c r="L3404" i="1"/>
  <c r="P3403" i="1"/>
  <c r="O3403" i="1"/>
  <c r="N3403" i="1"/>
  <c r="M3403" i="1"/>
  <c r="L3403" i="1"/>
  <c r="P3402" i="1"/>
  <c r="O3402" i="1"/>
  <c r="N3402" i="1"/>
  <c r="M3402" i="1"/>
  <c r="L3402" i="1"/>
  <c r="P3401" i="1"/>
  <c r="O3401" i="1"/>
  <c r="N3401" i="1"/>
  <c r="M3401" i="1"/>
  <c r="L3401" i="1"/>
  <c r="P3400" i="1"/>
  <c r="O3400" i="1"/>
  <c r="N3400" i="1"/>
  <c r="M3400" i="1"/>
  <c r="L3400" i="1"/>
  <c r="P3399" i="1"/>
  <c r="O3399" i="1"/>
  <c r="N3399" i="1"/>
  <c r="M3399" i="1"/>
  <c r="L3399" i="1"/>
  <c r="P3398" i="1"/>
  <c r="O3398" i="1"/>
  <c r="N3398" i="1"/>
  <c r="M3398" i="1"/>
  <c r="L3398" i="1"/>
  <c r="P3397" i="1"/>
  <c r="O3397" i="1"/>
  <c r="N3397" i="1"/>
  <c r="M3397" i="1"/>
  <c r="L3397" i="1"/>
  <c r="P3396" i="1"/>
  <c r="O3396" i="1"/>
  <c r="N3396" i="1"/>
  <c r="M3396" i="1"/>
  <c r="L3396" i="1"/>
  <c r="P3395" i="1"/>
  <c r="O3395" i="1"/>
  <c r="N3395" i="1"/>
  <c r="M3395" i="1"/>
  <c r="L3395" i="1"/>
  <c r="P3394" i="1"/>
  <c r="O3394" i="1"/>
  <c r="N3394" i="1"/>
  <c r="M3394" i="1"/>
  <c r="L3394" i="1"/>
  <c r="P3393" i="1"/>
  <c r="O3393" i="1"/>
  <c r="N3393" i="1"/>
  <c r="M3393" i="1"/>
  <c r="L3393" i="1"/>
  <c r="P3392" i="1"/>
  <c r="O3392" i="1"/>
  <c r="N3392" i="1"/>
  <c r="M3392" i="1"/>
  <c r="L3392" i="1"/>
  <c r="P3391" i="1"/>
  <c r="O3391" i="1"/>
  <c r="N3391" i="1"/>
  <c r="M3391" i="1"/>
  <c r="L3391" i="1"/>
  <c r="P3390" i="1"/>
  <c r="O3390" i="1"/>
  <c r="N3390" i="1"/>
  <c r="M3390" i="1"/>
  <c r="L3390" i="1"/>
  <c r="P3389" i="1"/>
  <c r="O3389" i="1"/>
  <c r="N3389" i="1"/>
  <c r="M3389" i="1"/>
  <c r="L3389" i="1"/>
  <c r="P3388" i="1"/>
  <c r="O3388" i="1"/>
  <c r="N3388" i="1"/>
  <c r="M3388" i="1"/>
  <c r="L3388" i="1"/>
  <c r="P3387" i="1"/>
  <c r="O3387" i="1"/>
  <c r="N3387" i="1"/>
  <c r="M3387" i="1"/>
  <c r="L3387" i="1"/>
  <c r="P3386" i="1"/>
  <c r="O3386" i="1"/>
  <c r="N3386" i="1"/>
  <c r="M3386" i="1"/>
  <c r="L3386" i="1"/>
  <c r="P3385" i="1"/>
  <c r="O3385" i="1"/>
  <c r="N3385" i="1"/>
  <c r="M3385" i="1"/>
  <c r="L3385" i="1"/>
  <c r="P3384" i="1"/>
  <c r="O3384" i="1"/>
  <c r="N3384" i="1"/>
  <c r="M3384" i="1"/>
  <c r="L3384" i="1"/>
  <c r="P3383" i="1"/>
  <c r="O3383" i="1"/>
  <c r="N3383" i="1"/>
  <c r="M3383" i="1"/>
  <c r="L3383" i="1"/>
  <c r="P3382" i="1"/>
  <c r="O3382" i="1"/>
  <c r="N3382" i="1"/>
  <c r="M3382" i="1"/>
  <c r="L3382" i="1"/>
  <c r="P3381" i="1"/>
  <c r="O3381" i="1"/>
  <c r="N3381" i="1"/>
  <c r="M3381" i="1"/>
  <c r="L3381" i="1"/>
  <c r="P3380" i="1"/>
  <c r="O3380" i="1"/>
  <c r="N3380" i="1"/>
  <c r="M3380" i="1"/>
  <c r="L3380" i="1"/>
  <c r="P3379" i="1"/>
  <c r="O3379" i="1"/>
  <c r="N3379" i="1"/>
  <c r="M3379" i="1"/>
  <c r="L3379" i="1"/>
  <c r="P3378" i="1"/>
  <c r="O3378" i="1"/>
  <c r="N3378" i="1"/>
  <c r="M3378" i="1"/>
  <c r="L3378" i="1"/>
  <c r="P3377" i="1"/>
  <c r="O3377" i="1"/>
  <c r="N3377" i="1"/>
  <c r="M3377" i="1"/>
  <c r="L3377" i="1"/>
  <c r="P3376" i="1"/>
  <c r="O3376" i="1"/>
  <c r="N3376" i="1"/>
  <c r="M3376" i="1"/>
  <c r="L3376" i="1"/>
  <c r="P3375" i="1"/>
  <c r="O3375" i="1"/>
  <c r="N3375" i="1"/>
  <c r="M3375" i="1"/>
  <c r="L3375" i="1"/>
  <c r="P3374" i="1"/>
  <c r="O3374" i="1"/>
  <c r="N3374" i="1"/>
  <c r="M3374" i="1"/>
  <c r="L3374" i="1"/>
  <c r="P3373" i="1"/>
  <c r="O3373" i="1"/>
  <c r="N3373" i="1"/>
  <c r="M3373" i="1"/>
  <c r="L3373" i="1"/>
  <c r="P3372" i="1"/>
  <c r="O3372" i="1"/>
  <c r="N3372" i="1"/>
  <c r="M3372" i="1"/>
  <c r="L3372" i="1"/>
  <c r="P3371" i="1"/>
  <c r="O3371" i="1"/>
  <c r="N3371" i="1"/>
  <c r="M3371" i="1"/>
  <c r="L3371" i="1"/>
  <c r="P3370" i="1"/>
  <c r="O3370" i="1"/>
  <c r="N3370" i="1"/>
  <c r="M3370" i="1"/>
  <c r="L3370" i="1"/>
  <c r="P3369" i="1"/>
  <c r="O3369" i="1"/>
  <c r="N3369" i="1"/>
  <c r="M3369" i="1"/>
  <c r="L3369" i="1"/>
  <c r="P3368" i="1"/>
  <c r="O3368" i="1"/>
  <c r="N3368" i="1"/>
  <c r="M3368" i="1"/>
  <c r="L3368" i="1"/>
  <c r="P3367" i="1"/>
  <c r="O3367" i="1"/>
  <c r="N3367" i="1"/>
  <c r="M3367" i="1"/>
  <c r="L3367" i="1"/>
  <c r="P3366" i="1"/>
  <c r="O3366" i="1"/>
  <c r="N3366" i="1"/>
  <c r="M3366" i="1"/>
  <c r="L3366" i="1"/>
  <c r="P3365" i="1"/>
  <c r="O3365" i="1"/>
  <c r="N3365" i="1"/>
  <c r="M3365" i="1"/>
  <c r="L3365" i="1"/>
  <c r="P3364" i="1"/>
  <c r="O3364" i="1"/>
  <c r="N3364" i="1"/>
  <c r="M3364" i="1"/>
  <c r="L3364" i="1"/>
  <c r="P3363" i="1"/>
  <c r="O3363" i="1"/>
  <c r="N3363" i="1"/>
  <c r="M3363" i="1"/>
  <c r="L3363" i="1"/>
  <c r="P3362" i="1"/>
  <c r="O3362" i="1"/>
  <c r="N3362" i="1"/>
  <c r="M3362" i="1"/>
  <c r="L3362" i="1"/>
  <c r="P3361" i="1"/>
  <c r="O3361" i="1"/>
  <c r="N3361" i="1"/>
  <c r="M3361" i="1"/>
  <c r="L3361" i="1"/>
  <c r="P3360" i="1"/>
  <c r="O3360" i="1"/>
  <c r="N3360" i="1"/>
  <c r="M3360" i="1"/>
  <c r="L3360" i="1"/>
  <c r="P3359" i="1"/>
  <c r="O3359" i="1"/>
  <c r="N3359" i="1"/>
  <c r="M3359" i="1"/>
  <c r="L3359" i="1"/>
  <c r="P3358" i="1"/>
  <c r="O3358" i="1"/>
  <c r="N3358" i="1"/>
  <c r="M3358" i="1"/>
  <c r="L3358" i="1"/>
  <c r="P3357" i="1"/>
  <c r="O3357" i="1"/>
  <c r="N3357" i="1"/>
  <c r="M3357" i="1"/>
  <c r="L3357" i="1"/>
  <c r="P3356" i="1"/>
  <c r="O3356" i="1"/>
  <c r="N3356" i="1"/>
  <c r="M3356" i="1"/>
  <c r="L3356" i="1"/>
  <c r="P3355" i="1"/>
  <c r="O3355" i="1"/>
  <c r="N3355" i="1"/>
  <c r="M3355" i="1"/>
  <c r="L3355" i="1"/>
  <c r="P3354" i="1"/>
  <c r="O3354" i="1"/>
  <c r="N3354" i="1"/>
  <c r="M3354" i="1"/>
  <c r="L3354" i="1"/>
  <c r="P3353" i="1"/>
  <c r="O3353" i="1"/>
  <c r="N3353" i="1"/>
  <c r="M3353" i="1"/>
  <c r="L3353" i="1"/>
  <c r="P3352" i="1"/>
  <c r="O3352" i="1"/>
  <c r="N3352" i="1"/>
  <c r="M3352" i="1"/>
  <c r="L3352" i="1"/>
  <c r="P3351" i="1"/>
  <c r="O3351" i="1"/>
  <c r="N3351" i="1"/>
  <c r="M3351" i="1"/>
  <c r="L3351" i="1"/>
  <c r="P3350" i="1"/>
  <c r="O3350" i="1"/>
  <c r="N3350" i="1"/>
  <c r="M3350" i="1"/>
  <c r="L3350" i="1"/>
  <c r="P3349" i="1"/>
  <c r="O3349" i="1"/>
  <c r="N3349" i="1"/>
  <c r="M3349" i="1"/>
  <c r="L3349" i="1"/>
  <c r="P3348" i="1"/>
  <c r="O3348" i="1"/>
  <c r="N3348" i="1"/>
  <c r="M3348" i="1"/>
  <c r="L3348" i="1"/>
  <c r="P3347" i="1"/>
  <c r="O3347" i="1"/>
  <c r="N3347" i="1"/>
  <c r="M3347" i="1"/>
  <c r="L3347" i="1"/>
  <c r="P3346" i="1"/>
  <c r="O3346" i="1"/>
  <c r="N3346" i="1"/>
  <c r="M3346" i="1"/>
  <c r="L3346" i="1"/>
  <c r="P3345" i="1"/>
  <c r="O3345" i="1"/>
  <c r="N3345" i="1"/>
  <c r="M3345" i="1"/>
  <c r="L3345" i="1"/>
  <c r="P3344" i="1"/>
  <c r="O3344" i="1"/>
  <c r="N3344" i="1"/>
  <c r="M3344" i="1"/>
  <c r="L3344" i="1"/>
  <c r="P3343" i="1"/>
  <c r="O3343" i="1"/>
  <c r="N3343" i="1"/>
  <c r="M3343" i="1"/>
  <c r="L3343" i="1"/>
  <c r="P3342" i="1"/>
  <c r="O3342" i="1"/>
  <c r="N3342" i="1"/>
  <c r="M3342" i="1"/>
  <c r="L3342" i="1"/>
  <c r="P3341" i="1"/>
  <c r="O3341" i="1"/>
  <c r="N3341" i="1"/>
  <c r="M3341" i="1"/>
  <c r="L3341" i="1"/>
  <c r="P3340" i="1"/>
  <c r="O3340" i="1"/>
  <c r="N3340" i="1"/>
  <c r="M3340" i="1"/>
  <c r="L3340" i="1"/>
  <c r="P3339" i="1"/>
  <c r="O3339" i="1"/>
  <c r="N3339" i="1"/>
  <c r="M3339" i="1"/>
  <c r="L3339" i="1"/>
  <c r="P3338" i="1"/>
  <c r="O3338" i="1"/>
  <c r="N3338" i="1"/>
  <c r="M3338" i="1"/>
  <c r="L3338" i="1"/>
  <c r="P3337" i="1"/>
  <c r="O3337" i="1"/>
  <c r="N3337" i="1"/>
  <c r="M3337" i="1"/>
  <c r="L3337" i="1"/>
  <c r="P3336" i="1"/>
  <c r="O3336" i="1"/>
  <c r="N3336" i="1"/>
  <c r="M3336" i="1"/>
  <c r="L3336" i="1"/>
  <c r="P3335" i="1"/>
  <c r="O3335" i="1"/>
  <c r="N3335" i="1"/>
  <c r="M3335" i="1"/>
  <c r="L3335" i="1"/>
  <c r="P3334" i="1"/>
  <c r="O3334" i="1"/>
  <c r="N3334" i="1"/>
  <c r="M3334" i="1"/>
  <c r="L3334" i="1"/>
  <c r="P3333" i="1"/>
  <c r="O3333" i="1"/>
  <c r="N3333" i="1"/>
  <c r="M3333" i="1"/>
  <c r="L3333" i="1"/>
  <c r="P3332" i="1"/>
  <c r="O3332" i="1"/>
  <c r="N3332" i="1"/>
  <c r="M3332" i="1"/>
  <c r="L3332" i="1"/>
  <c r="P3331" i="1"/>
  <c r="O3331" i="1"/>
  <c r="N3331" i="1"/>
  <c r="M3331" i="1"/>
  <c r="L3331" i="1"/>
  <c r="P3330" i="1"/>
  <c r="O3330" i="1"/>
  <c r="N3330" i="1"/>
  <c r="M3330" i="1"/>
  <c r="L3330" i="1"/>
  <c r="P3329" i="1"/>
  <c r="O3329" i="1"/>
  <c r="N3329" i="1"/>
  <c r="M3329" i="1"/>
  <c r="L3329" i="1"/>
  <c r="P3328" i="1"/>
  <c r="O3328" i="1"/>
  <c r="N3328" i="1"/>
  <c r="M3328" i="1"/>
  <c r="L3328" i="1"/>
  <c r="P3327" i="1"/>
  <c r="O3327" i="1"/>
  <c r="N3327" i="1"/>
  <c r="M3327" i="1"/>
  <c r="L3327" i="1"/>
  <c r="P3326" i="1"/>
  <c r="O3326" i="1"/>
  <c r="N3326" i="1"/>
  <c r="M3326" i="1"/>
  <c r="L3326" i="1"/>
  <c r="P3325" i="1"/>
  <c r="O3325" i="1"/>
  <c r="N3325" i="1"/>
  <c r="M3325" i="1"/>
  <c r="L3325" i="1"/>
  <c r="P3324" i="1"/>
  <c r="O3324" i="1"/>
  <c r="N3324" i="1"/>
  <c r="M3324" i="1"/>
  <c r="L3324" i="1"/>
  <c r="P3323" i="1"/>
  <c r="O3323" i="1"/>
  <c r="N3323" i="1"/>
  <c r="M3323" i="1"/>
  <c r="L3323" i="1"/>
  <c r="P3322" i="1"/>
  <c r="O3322" i="1"/>
  <c r="N3322" i="1"/>
  <c r="M3322" i="1"/>
  <c r="L3322" i="1"/>
  <c r="P3321" i="1"/>
  <c r="O3321" i="1"/>
  <c r="N3321" i="1"/>
  <c r="M3321" i="1"/>
  <c r="L3321" i="1"/>
  <c r="P3320" i="1"/>
  <c r="O3320" i="1"/>
  <c r="N3320" i="1"/>
  <c r="M3320" i="1"/>
  <c r="L3320" i="1"/>
  <c r="P3319" i="1"/>
  <c r="O3319" i="1"/>
  <c r="N3319" i="1"/>
  <c r="M3319" i="1"/>
  <c r="L3319" i="1"/>
  <c r="P3318" i="1"/>
  <c r="O3318" i="1"/>
  <c r="N3318" i="1"/>
  <c r="M3318" i="1"/>
  <c r="L3318" i="1"/>
  <c r="P3317" i="1"/>
  <c r="O3317" i="1"/>
  <c r="N3317" i="1"/>
  <c r="M3317" i="1"/>
  <c r="L3317" i="1"/>
  <c r="P3316" i="1"/>
  <c r="O3316" i="1"/>
  <c r="N3316" i="1"/>
  <c r="M3316" i="1"/>
  <c r="L3316" i="1"/>
  <c r="P3315" i="1"/>
  <c r="O3315" i="1"/>
  <c r="N3315" i="1"/>
  <c r="M3315" i="1"/>
  <c r="L3315" i="1"/>
  <c r="P3314" i="1"/>
  <c r="O3314" i="1"/>
  <c r="N3314" i="1"/>
  <c r="M3314" i="1"/>
  <c r="L3314" i="1"/>
  <c r="P3313" i="1"/>
  <c r="O3313" i="1"/>
  <c r="N3313" i="1"/>
  <c r="M3313" i="1"/>
  <c r="L3313" i="1"/>
  <c r="P3312" i="1"/>
  <c r="O3312" i="1"/>
  <c r="N3312" i="1"/>
  <c r="M3312" i="1"/>
  <c r="L3312" i="1"/>
  <c r="P3311" i="1"/>
  <c r="O3311" i="1"/>
  <c r="N3311" i="1"/>
  <c r="M3311" i="1"/>
  <c r="L3311" i="1"/>
  <c r="P3310" i="1"/>
  <c r="O3310" i="1"/>
  <c r="N3310" i="1"/>
  <c r="M3310" i="1"/>
  <c r="L3310" i="1"/>
  <c r="P3309" i="1"/>
  <c r="O3309" i="1"/>
  <c r="N3309" i="1"/>
  <c r="M3309" i="1"/>
  <c r="L3309" i="1"/>
  <c r="P3308" i="1"/>
  <c r="O3308" i="1"/>
  <c r="N3308" i="1"/>
  <c r="M3308" i="1"/>
  <c r="L3308" i="1"/>
  <c r="P3307" i="1"/>
  <c r="O3307" i="1"/>
  <c r="N3307" i="1"/>
  <c r="M3307" i="1"/>
  <c r="L3307" i="1"/>
  <c r="P3306" i="1"/>
  <c r="O3306" i="1"/>
  <c r="N3306" i="1"/>
  <c r="M3306" i="1"/>
  <c r="L3306" i="1"/>
  <c r="P3305" i="1"/>
  <c r="O3305" i="1"/>
  <c r="N3305" i="1"/>
  <c r="M3305" i="1"/>
  <c r="L3305" i="1"/>
  <c r="P3304" i="1"/>
  <c r="O3304" i="1"/>
  <c r="N3304" i="1"/>
  <c r="M3304" i="1"/>
  <c r="L3304" i="1"/>
  <c r="P3303" i="1"/>
  <c r="O3303" i="1"/>
  <c r="N3303" i="1"/>
  <c r="M3303" i="1"/>
  <c r="L3303" i="1"/>
  <c r="P3302" i="1"/>
  <c r="O3302" i="1"/>
  <c r="N3302" i="1"/>
  <c r="M3302" i="1"/>
  <c r="L3302" i="1"/>
  <c r="P3301" i="1"/>
  <c r="O3301" i="1"/>
  <c r="N3301" i="1"/>
  <c r="M3301" i="1"/>
  <c r="L3301" i="1"/>
  <c r="P3300" i="1"/>
  <c r="O3300" i="1"/>
  <c r="N3300" i="1"/>
  <c r="M3300" i="1"/>
  <c r="L3300" i="1"/>
  <c r="P3299" i="1"/>
  <c r="O3299" i="1"/>
  <c r="N3299" i="1"/>
  <c r="M3299" i="1"/>
  <c r="L3299" i="1"/>
  <c r="P3298" i="1"/>
  <c r="O3298" i="1"/>
  <c r="N3298" i="1"/>
  <c r="M3298" i="1"/>
  <c r="L3298" i="1"/>
  <c r="P3297" i="1"/>
  <c r="O3297" i="1"/>
  <c r="N3297" i="1"/>
  <c r="M3297" i="1"/>
  <c r="L3297" i="1"/>
  <c r="P3296" i="1"/>
  <c r="O3296" i="1"/>
  <c r="N3296" i="1"/>
  <c r="M3296" i="1"/>
  <c r="L3296" i="1"/>
  <c r="P3295" i="1"/>
  <c r="O3295" i="1"/>
  <c r="N3295" i="1"/>
  <c r="M3295" i="1"/>
  <c r="L3295" i="1"/>
  <c r="P3294" i="1"/>
  <c r="O3294" i="1"/>
  <c r="N3294" i="1"/>
  <c r="M3294" i="1"/>
  <c r="L3294" i="1"/>
  <c r="P3293" i="1"/>
  <c r="O3293" i="1"/>
  <c r="N3293" i="1"/>
  <c r="M3293" i="1"/>
  <c r="L3293" i="1"/>
  <c r="P3292" i="1"/>
  <c r="O3292" i="1"/>
  <c r="N3292" i="1"/>
  <c r="M3292" i="1"/>
  <c r="L3292" i="1"/>
  <c r="P3291" i="1"/>
  <c r="O3291" i="1"/>
  <c r="N3291" i="1"/>
  <c r="M3291" i="1"/>
  <c r="L3291" i="1"/>
  <c r="P3290" i="1"/>
  <c r="O3290" i="1"/>
  <c r="N3290" i="1"/>
  <c r="M3290" i="1"/>
  <c r="L3290" i="1"/>
  <c r="P3289" i="1"/>
  <c r="O3289" i="1"/>
  <c r="N3289" i="1"/>
  <c r="M3289" i="1"/>
  <c r="L3289" i="1"/>
  <c r="P3288" i="1"/>
  <c r="O3288" i="1"/>
  <c r="N3288" i="1"/>
  <c r="M3288" i="1"/>
  <c r="L3288" i="1"/>
  <c r="P3287" i="1"/>
  <c r="O3287" i="1"/>
  <c r="N3287" i="1"/>
  <c r="M3287" i="1"/>
  <c r="L3287" i="1"/>
  <c r="P3286" i="1"/>
  <c r="O3286" i="1"/>
  <c r="N3286" i="1"/>
  <c r="M3286" i="1"/>
  <c r="L3286" i="1"/>
  <c r="P3285" i="1"/>
  <c r="O3285" i="1"/>
  <c r="N3285" i="1"/>
  <c r="M3285" i="1"/>
  <c r="L3285" i="1"/>
  <c r="P3284" i="1"/>
  <c r="O3284" i="1"/>
  <c r="N3284" i="1"/>
  <c r="M3284" i="1"/>
  <c r="L3284" i="1"/>
  <c r="P3283" i="1"/>
  <c r="O3283" i="1"/>
  <c r="N3283" i="1"/>
  <c r="M3283" i="1"/>
  <c r="L3283" i="1"/>
  <c r="P3282" i="1"/>
  <c r="O3282" i="1"/>
  <c r="N3282" i="1"/>
  <c r="M3282" i="1"/>
  <c r="L3282" i="1"/>
  <c r="P3281" i="1"/>
  <c r="O3281" i="1"/>
  <c r="N3281" i="1"/>
  <c r="M3281" i="1"/>
  <c r="L3281" i="1"/>
  <c r="P3280" i="1"/>
  <c r="O3280" i="1"/>
  <c r="N3280" i="1"/>
  <c r="M3280" i="1"/>
  <c r="L3280" i="1"/>
  <c r="P3279" i="1"/>
  <c r="O3279" i="1"/>
  <c r="N3279" i="1"/>
  <c r="M3279" i="1"/>
  <c r="L3279" i="1"/>
  <c r="P3278" i="1"/>
  <c r="O3278" i="1"/>
  <c r="N3278" i="1"/>
  <c r="M3278" i="1"/>
  <c r="L3278" i="1"/>
  <c r="P3277" i="1"/>
  <c r="O3277" i="1"/>
  <c r="N3277" i="1"/>
  <c r="M3277" i="1"/>
  <c r="L3277" i="1"/>
  <c r="P3276" i="1"/>
  <c r="O3276" i="1"/>
  <c r="N3276" i="1"/>
  <c r="M3276" i="1"/>
  <c r="L3276" i="1"/>
  <c r="P3275" i="1"/>
  <c r="O3275" i="1"/>
  <c r="N3275" i="1"/>
  <c r="M3275" i="1"/>
  <c r="L3275" i="1"/>
  <c r="P3274" i="1"/>
  <c r="O3274" i="1"/>
  <c r="N3274" i="1"/>
  <c r="M3274" i="1"/>
  <c r="L3274" i="1"/>
  <c r="P3273" i="1"/>
  <c r="O3273" i="1"/>
  <c r="N3273" i="1"/>
  <c r="M3273" i="1"/>
  <c r="L3273" i="1"/>
  <c r="P3272" i="1"/>
  <c r="O3272" i="1"/>
  <c r="N3272" i="1"/>
  <c r="M3272" i="1"/>
  <c r="L3272" i="1"/>
  <c r="P3271" i="1"/>
  <c r="O3271" i="1"/>
  <c r="N3271" i="1"/>
  <c r="M3271" i="1"/>
  <c r="L3271" i="1"/>
  <c r="P3270" i="1"/>
  <c r="O3270" i="1"/>
  <c r="N3270" i="1"/>
  <c r="M3270" i="1"/>
  <c r="L3270" i="1"/>
  <c r="P3269" i="1"/>
  <c r="O3269" i="1"/>
  <c r="N3269" i="1"/>
  <c r="M3269" i="1"/>
  <c r="L3269" i="1"/>
  <c r="P3268" i="1"/>
  <c r="O3268" i="1"/>
  <c r="N3268" i="1"/>
  <c r="M3268" i="1"/>
  <c r="L3268" i="1"/>
  <c r="P3267" i="1"/>
  <c r="O3267" i="1"/>
  <c r="N3267" i="1"/>
  <c r="M3267" i="1"/>
  <c r="L3267" i="1"/>
  <c r="P3266" i="1"/>
  <c r="O3266" i="1"/>
  <c r="N3266" i="1"/>
  <c r="M3266" i="1"/>
  <c r="L3266" i="1"/>
  <c r="P3265" i="1"/>
  <c r="O3265" i="1"/>
  <c r="N3265" i="1"/>
  <c r="M3265" i="1"/>
  <c r="L3265" i="1"/>
  <c r="P3264" i="1"/>
  <c r="O3264" i="1"/>
  <c r="N3264" i="1"/>
  <c r="M3264" i="1"/>
  <c r="L3264" i="1"/>
  <c r="P3263" i="1"/>
  <c r="O3263" i="1"/>
  <c r="N3263" i="1"/>
  <c r="M3263" i="1"/>
  <c r="L3263" i="1"/>
  <c r="P3262" i="1"/>
  <c r="O3262" i="1"/>
  <c r="N3262" i="1"/>
  <c r="M3262" i="1"/>
  <c r="L3262" i="1"/>
  <c r="P3261" i="1"/>
  <c r="O3261" i="1"/>
  <c r="N3261" i="1"/>
  <c r="M3261" i="1"/>
  <c r="L3261" i="1"/>
  <c r="P3260" i="1"/>
  <c r="O3260" i="1"/>
  <c r="N3260" i="1"/>
  <c r="M3260" i="1"/>
  <c r="L3260" i="1"/>
  <c r="P3259" i="1"/>
  <c r="O3259" i="1"/>
  <c r="N3259" i="1"/>
  <c r="M3259" i="1"/>
  <c r="L3259" i="1"/>
  <c r="P3258" i="1"/>
  <c r="O3258" i="1"/>
  <c r="N3258" i="1"/>
  <c r="M3258" i="1"/>
  <c r="L3258" i="1"/>
  <c r="P3257" i="1"/>
  <c r="O3257" i="1"/>
  <c r="N3257" i="1"/>
  <c r="M3257" i="1"/>
  <c r="L3257" i="1"/>
  <c r="P3256" i="1"/>
  <c r="O3256" i="1"/>
  <c r="N3256" i="1"/>
  <c r="M3256" i="1"/>
  <c r="L3256" i="1"/>
  <c r="P3255" i="1"/>
  <c r="O3255" i="1"/>
  <c r="N3255" i="1"/>
  <c r="M3255" i="1"/>
  <c r="L3255" i="1"/>
  <c r="P3254" i="1"/>
  <c r="O3254" i="1"/>
  <c r="N3254" i="1"/>
  <c r="M3254" i="1"/>
  <c r="L3254" i="1"/>
  <c r="P3253" i="1"/>
  <c r="O3253" i="1"/>
  <c r="N3253" i="1"/>
  <c r="M3253" i="1"/>
  <c r="L3253" i="1"/>
  <c r="P3252" i="1"/>
  <c r="O3252" i="1"/>
  <c r="N3252" i="1"/>
  <c r="M3252" i="1"/>
  <c r="L3252" i="1"/>
  <c r="P3251" i="1"/>
  <c r="O3251" i="1"/>
  <c r="N3251" i="1"/>
  <c r="M3251" i="1"/>
  <c r="L3251" i="1"/>
  <c r="P3250" i="1"/>
  <c r="O3250" i="1"/>
  <c r="N3250" i="1"/>
  <c r="M3250" i="1"/>
  <c r="L3250" i="1"/>
  <c r="P3249" i="1"/>
  <c r="O3249" i="1"/>
  <c r="N3249" i="1"/>
  <c r="M3249" i="1"/>
  <c r="L3249" i="1"/>
  <c r="P3248" i="1"/>
  <c r="O3248" i="1"/>
  <c r="N3248" i="1"/>
  <c r="M3248" i="1"/>
  <c r="L3248" i="1"/>
  <c r="P3247" i="1"/>
  <c r="O3247" i="1"/>
  <c r="N3247" i="1"/>
  <c r="M3247" i="1"/>
  <c r="L3247" i="1"/>
  <c r="P3246" i="1"/>
  <c r="O3246" i="1"/>
  <c r="N3246" i="1"/>
  <c r="M3246" i="1"/>
  <c r="L3246" i="1"/>
  <c r="P3245" i="1"/>
  <c r="O3245" i="1"/>
  <c r="N3245" i="1"/>
  <c r="M3245" i="1"/>
  <c r="L3245" i="1"/>
  <c r="P3244" i="1"/>
  <c r="O3244" i="1"/>
  <c r="N3244" i="1"/>
  <c r="M3244" i="1"/>
  <c r="L3244" i="1"/>
  <c r="P3243" i="1"/>
  <c r="O3243" i="1"/>
  <c r="N3243" i="1"/>
  <c r="M3243" i="1"/>
  <c r="L3243" i="1"/>
  <c r="P3242" i="1"/>
  <c r="O3242" i="1"/>
  <c r="N3242" i="1"/>
  <c r="M3242" i="1"/>
  <c r="L3242" i="1"/>
  <c r="P3241" i="1"/>
  <c r="O3241" i="1"/>
  <c r="N3241" i="1"/>
  <c r="M3241" i="1"/>
  <c r="L3241" i="1"/>
  <c r="P3240" i="1"/>
  <c r="O3240" i="1"/>
  <c r="N3240" i="1"/>
  <c r="M3240" i="1"/>
  <c r="L3240" i="1"/>
  <c r="P3239" i="1"/>
  <c r="O3239" i="1"/>
  <c r="N3239" i="1"/>
  <c r="M3239" i="1"/>
  <c r="L3239" i="1"/>
  <c r="P3238" i="1"/>
  <c r="O3238" i="1"/>
  <c r="N3238" i="1"/>
  <c r="M3238" i="1"/>
  <c r="L3238" i="1"/>
  <c r="P3237" i="1"/>
  <c r="O3237" i="1"/>
  <c r="N3237" i="1"/>
  <c r="M3237" i="1"/>
  <c r="L3237" i="1"/>
  <c r="P3236" i="1"/>
  <c r="O3236" i="1"/>
  <c r="N3236" i="1"/>
  <c r="M3236" i="1"/>
  <c r="L3236" i="1"/>
  <c r="P3235" i="1"/>
  <c r="O3235" i="1"/>
  <c r="N3235" i="1"/>
  <c r="M3235" i="1"/>
  <c r="L3235" i="1"/>
  <c r="P3234" i="1"/>
  <c r="O3234" i="1"/>
  <c r="N3234" i="1"/>
  <c r="M3234" i="1"/>
  <c r="L3234" i="1"/>
  <c r="P3233" i="1"/>
  <c r="O3233" i="1"/>
  <c r="N3233" i="1"/>
  <c r="M3233" i="1"/>
  <c r="L3233" i="1"/>
  <c r="P3232" i="1"/>
  <c r="O3232" i="1"/>
  <c r="N3232" i="1"/>
  <c r="M3232" i="1"/>
  <c r="L3232" i="1"/>
  <c r="P3231" i="1"/>
  <c r="O3231" i="1"/>
  <c r="N3231" i="1"/>
  <c r="M3231" i="1"/>
  <c r="L3231" i="1"/>
  <c r="P3230" i="1"/>
  <c r="O3230" i="1"/>
  <c r="N3230" i="1"/>
  <c r="M3230" i="1"/>
  <c r="L3230" i="1"/>
  <c r="P3229" i="1"/>
  <c r="O3229" i="1"/>
  <c r="N3229" i="1"/>
  <c r="M3229" i="1"/>
  <c r="L3229" i="1"/>
  <c r="P3228" i="1"/>
  <c r="O3228" i="1"/>
  <c r="N3228" i="1"/>
  <c r="M3228" i="1"/>
  <c r="L3228" i="1"/>
  <c r="P3227" i="1"/>
  <c r="O3227" i="1"/>
  <c r="N3227" i="1"/>
  <c r="M3227" i="1"/>
  <c r="L3227" i="1"/>
  <c r="P3226" i="1"/>
  <c r="O3226" i="1"/>
  <c r="N3226" i="1"/>
  <c r="M3226" i="1"/>
  <c r="L3226" i="1"/>
  <c r="P3225" i="1"/>
  <c r="O3225" i="1"/>
  <c r="N3225" i="1"/>
  <c r="M3225" i="1"/>
  <c r="L3225" i="1"/>
  <c r="P3224" i="1"/>
  <c r="O3224" i="1"/>
  <c r="N3224" i="1"/>
  <c r="M3224" i="1"/>
  <c r="L3224" i="1"/>
  <c r="P3223" i="1"/>
  <c r="O3223" i="1"/>
  <c r="N3223" i="1"/>
  <c r="M3223" i="1"/>
  <c r="L3223" i="1"/>
  <c r="P3222" i="1"/>
  <c r="O3222" i="1"/>
  <c r="N3222" i="1"/>
  <c r="M3222" i="1"/>
  <c r="L3222" i="1"/>
  <c r="P3221" i="1"/>
  <c r="O3221" i="1"/>
  <c r="N3221" i="1"/>
  <c r="M3221" i="1"/>
  <c r="L3221" i="1"/>
  <c r="P3220" i="1"/>
  <c r="O3220" i="1"/>
  <c r="N3220" i="1"/>
  <c r="M3220" i="1"/>
  <c r="L3220" i="1"/>
  <c r="P3219" i="1"/>
  <c r="O3219" i="1"/>
  <c r="N3219" i="1"/>
  <c r="M3219" i="1"/>
  <c r="L3219" i="1"/>
  <c r="P3218" i="1"/>
  <c r="O3218" i="1"/>
  <c r="N3218" i="1"/>
  <c r="M3218" i="1"/>
  <c r="L3218" i="1"/>
  <c r="P3217" i="1"/>
  <c r="O3217" i="1"/>
  <c r="N3217" i="1"/>
  <c r="M3217" i="1"/>
  <c r="L3217" i="1"/>
  <c r="P3216" i="1"/>
  <c r="O3216" i="1"/>
  <c r="N3216" i="1"/>
  <c r="M3216" i="1"/>
  <c r="L3216" i="1"/>
  <c r="P3215" i="1"/>
  <c r="O3215" i="1"/>
  <c r="N3215" i="1"/>
  <c r="M3215" i="1"/>
  <c r="L3215" i="1"/>
  <c r="P3214" i="1"/>
  <c r="O3214" i="1"/>
  <c r="N3214" i="1"/>
  <c r="M3214" i="1"/>
  <c r="L3214" i="1"/>
  <c r="P3213" i="1"/>
  <c r="O3213" i="1"/>
  <c r="N3213" i="1"/>
  <c r="M3213" i="1"/>
  <c r="L3213" i="1"/>
  <c r="P3212" i="1"/>
  <c r="O3212" i="1"/>
  <c r="N3212" i="1"/>
  <c r="M3212" i="1"/>
  <c r="L3212" i="1"/>
  <c r="P3211" i="1"/>
  <c r="O3211" i="1"/>
  <c r="N3211" i="1"/>
  <c r="M3211" i="1"/>
  <c r="L3211" i="1"/>
  <c r="P3210" i="1"/>
  <c r="O3210" i="1"/>
  <c r="N3210" i="1"/>
  <c r="M3210" i="1"/>
  <c r="L3210" i="1"/>
  <c r="P3209" i="1"/>
  <c r="O3209" i="1"/>
  <c r="N3209" i="1"/>
  <c r="M3209" i="1"/>
  <c r="L3209" i="1"/>
  <c r="P3208" i="1"/>
  <c r="O3208" i="1"/>
  <c r="N3208" i="1"/>
  <c r="M3208" i="1"/>
  <c r="L3208" i="1"/>
  <c r="P3207" i="1"/>
  <c r="O3207" i="1"/>
  <c r="N3207" i="1"/>
  <c r="M3207" i="1"/>
  <c r="L3207" i="1"/>
  <c r="P3206" i="1"/>
  <c r="O3206" i="1"/>
  <c r="N3206" i="1"/>
  <c r="M3206" i="1"/>
  <c r="L3206" i="1"/>
  <c r="P3205" i="1"/>
  <c r="O3205" i="1"/>
  <c r="N3205" i="1"/>
  <c r="M3205" i="1"/>
  <c r="L3205" i="1"/>
  <c r="P3204" i="1"/>
  <c r="O3204" i="1"/>
  <c r="N3204" i="1"/>
  <c r="M3204" i="1"/>
  <c r="L3204" i="1"/>
  <c r="P3203" i="1"/>
  <c r="O3203" i="1"/>
  <c r="N3203" i="1"/>
  <c r="M3203" i="1"/>
  <c r="L3203" i="1"/>
  <c r="P3202" i="1"/>
  <c r="O3202" i="1"/>
  <c r="N3202" i="1"/>
  <c r="M3202" i="1"/>
  <c r="L3202" i="1"/>
  <c r="P3201" i="1"/>
  <c r="O3201" i="1"/>
  <c r="N3201" i="1"/>
  <c r="M3201" i="1"/>
  <c r="L3201" i="1"/>
  <c r="P3200" i="1"/>
  <c r="O3200" i="1"/>
  <c r="N3200" i="1"/>
  <c r="M3200" i="1"/>
  <c r="L3200" i="1"/>
  <c r="P3199" i="1"/>
  <c r="O3199" i="1"/>
  <c r="N3199" i="1"/>
  <c r="M3199" i="1"/>
  <c r="L3199" i="1"/>
  <c r="P3198" i="1"/>
  <c r="O3198" i="1"/>
  <c r="N3198" i="1"/>
  <c r="M3198" i="1"/>
  <c r="L3198" i="1"/>
  <c r="P3197" i="1"/>
  <c r="O3197" i="1"/>
  <c r="N3197" i="1"/>
  <c r="M3197" i="1"/>
  <c r="L3197" i="1"/>
  <c r="P3196" i="1"/>
  <c r="O3196" i="1"/>
  <c r="N3196" i="1"/>
  <c r="M3196" i="1"/>
  <c r="L3196" i="1"/>
  <c r="P3195" i="1"/>
  <c r="O3195" i="1"/>
  <c r="N3195" i="1"/>
  <c r="M3195" i="1"/>
  <c r="L3195" i="1"/>
  <c r="P3194" i="1"/>
  <c r="O3194" i="1"/>
  <c r="N3194" i="1"/>
  <c r="M3194" i="1"/>
  <c r="L3194" i="1"/>
  <c r="P3193" i="1"/>
  <c r="O3193" i="1"/>
  <c r="N3193" i="1"/>
  <c r="M3193" i="1"/>
  <c r="L3193" i="1"/>
  <c r="P3192" i="1"/>
  <c r="O3192" i="1"/>
  <c r="N3192" i="1"/>
  <c r="M3192" i="1"/>
  <c r="L3192" i="1"/>
  <c r="P3191" i="1"/>
  <c r="O3191" i="1"/>
  <c r="N3191" i="1"/>
  <c r="M3191" i="1"/>
  <c r="L3191" i="1"/>
  <c r="P3190" i="1"/>
  <c r="O3190" i="1"/>
  <c r="N3190" i="1"/>
  <c r="M3190" i="1"/>
  <c r="L3190" i="1"/>
  <c r="P3189" i="1"/>
  <c r="O3189" i="1"/>
  <c r="N3189" i="1"/>
  <c r="M3189" i="1"/>
  <c r="L3189" i="1"/>
  <c r="P3188" i="1"/>
  <c r="O3188" i="1"/>
  <c r="N3188" i="1"/>
  <c r="M3188" i="1"/>
  <c r="L3188" i="1"/>
  <c r="P3187" i="1"/>
  <c r="O3187" i="1"/>
  <c r="N3187" i="1"/>
  <c r="M3187" i="1"/>
  <c r="L3187" i="1"/>
  <c r="P3186" i="1"/>
  <c r="O3186" i="1"/>
  <c r="N3186" i="1"/>
  <c r="M3186" i="1"/>
  <c r="L3186" i="1"/>
  <c r="P3185" i="1"/>
  <c r="O3185" i="1"/>
  <c r="N3185" i="1"/>
  <c r="M3185" i="1"/>
  <c r="L3185" i="1"/>
  <c r="P3184" i="1"/>
  <c r="O3184" i="1"/>
  <c r="N3184" i="1"/>
  <c r="M3184" i="1"/>
  <c r="L3184" i="1"/>
  <c r="P3183" i="1"/>
  <c r="O3183" i="1"/>
  <c r="N3183" i="1"/>
  <c r="M3183" i="1"/>
  <c r="L3183" i="1"/>
  <c r="P3182" i="1"/>
  <c r="O3182" i="1"/>
  <c r="N3182" i="1"/>
  <c r="M3182" i="1"/>
  <c r="L3182" i="1"/>
  <c r="P3181" i="1"/>
  <c r="O3181" i="1"/>
  <c r="N3181" i="1"/>
  <c r="M3181" i="1"/>
  <c r="L3181" i="1"/>
  <c r="P3180" i="1"/>
  <c r="O3180" i="1"/>
  <c r="N3180" i="1"/>
  <c r="M3180" i="1"/>
  <c r="L3180" i="1"/>
  <c r="P3179" i="1"/>
  <c r="O3179" i="1"/>
  <c r="N3179" i="1"/>
  <c r="M3179" i="1"/>
  <c r="L3179" i="1"/>
  <c r="P3178" i="1"/>
  <c r="O3178" i="1"/>
  <c r="N3178" i="1"/>
  <c r="M3178" i="1"/>
  <c r="L3178" i="1"/>
  <c r="P3177" i="1"/>
  <c r="O3177" i="1"/>
  <c r="N3177" i="1"/>
  <c r="M3177" i="1"/>
  <c r="L3177" i="1"/>
  <c r="P3176" i="1"/>
  <c r="O3176" i="1"/>
  <c r="N3176" i="1"/>
  <c r="M3176" i="1"/>
  <c r="L3176" i="1"/>
  <c r="P3175" i="1"/>
  <c r="O3175" i="1"/>
  <c r="N3175" i="1"/>
  <c r="M3175" i="1"/>
  <c r="L3175" i="1"/>
  <c r="P3174" i="1"/>
  <c r="O3174" i="1"/>
  <c r="N3174" i="1"/>
  <c r="M3174" i="1"/>
  <c r="L3174" i="1"/>
  <c r="P3173" i="1"/>
  <c r="O3173" i="1"/>
  <c r="N3173" i="1"/>
  <c r="M3173" i="1"/>
  <c r="L3173" i="1"/>
  <c r="P3172" i="1"/>
  <c r="O3172" i="1"/>
  <c r="N3172" i="1"/>
  <c r="M3172" i="1"/>
  <c r="L3172" i="1"/>
  <c r="P3171" i="1"/>
  <c r="O3171" i="1"/>
  <c r="N3171" i="1"/>
  <c r="M3171" i="1"/>
  <c r="L3171" i="1"/>
  <c r="P3170" i="1"/>
  <c r="O3170" i="1"/>
  <c r="N3170" i="1"/>
  <c r="M3170" i="1"/>
  <c r="L3170" i="1"/>
  <c r="P3169" i="1"/>
  <c r="O3169" i="1"/>
  <c r="N3169" i="1"/>
  <c r="M3169" i="1"/>
  <c r="L3169" i="1"/>
  <c r="P3168" i="1"/>
  <c r="O3168" i="1"/>
  <c r="N3168" i="1"/>
  <c r="M3168" i="1"/>
  <c r="L3168" i="1"/>
  <c r="P3167" i="1"/>
  <c r="O3167" i="1"/>
  <c r="N3167" i="1"/>
  <c r="M3167" i="1"/>
  <c r="L3167" i="1"/>
  <c r="P3166" i="1"/>
  <c r="O3166" i="1"/>
  <c r="N3166" i="1"/>
  <c r="M3166" i="1"/>
  <c r="L3166" i="1"/>
  <c r="P3165" i="1"/>
  <c r="O3165" i="1"/>
  <c r="N3165" i="1"/>
  <c r="M3165" i="1"/>
  <c r="L3165" i="1"/>
  <c r="P3164" i="1"/>
  <c r="O3164" i="1"/>
  <c r="N3164" i="1"/>
  <c r="M3164" i="1"/>
  <c r="L3164" i="1"/>
  <c r="P3163" i="1"/>
  <c r="O3163" i="1"/>
  <c r="N3163" i="1"/>
  <c r="M3163" i="1"/>
  <c r="L3163" i="1"/>
  <c r="P3162" i="1"/>
  <c r="O3162" i="1"/>
  <c r="N3162" i="1"/>
  <c r="M3162" i="1"/>
  <c r="L3162" i="1"/>
  <c r="P3161" i="1"/>
  <c r="O3161" i="1"/>
  <c r="N3161" i="1"/>
  <c r="M3161" i="1"/>
  <c r="L3161" i="1"/>
  <c r="P3160" i="1"/>
  <c r="O3160" i="1"/>
  <c r="N3160" i="1"/>
  <c r="M3160" i="1"/>
  <c r="L3160" i="1"/>
  <c r="P3159" i="1"/>
  <c r="O3159" i="1"/>
  <c r="N3159" i="1"/>
  <c r="M3159" i="1"/>
  <c r="L3159" i="1"/>
  <c r="P3158" i="1"/>
  <c r="O3158" i="1"/>
  <c r="N3158" i="1"/>
  <c r="M3158" i="1"/>
  <c r="L3158" i="1"/>
  <c r="P3157" i="1"/>
  <c r="O3157" i="1"/>
  <c r="N3157" i="1"/>
  <c r="M3157" i="1"/>
  <c r="L3157" i="1"/>
  <c r="P3156" i="1"/>
  <c r="O3156" i="1"/>
  <c r="N3156" i="1"/>
  <c r="M3156" i="1"/>
  <c r="L3156" i="1"/>
  <c r="P3155" i="1"/>
  <c r="O3155" i="1"/>
  <c r="N3155" i="1"/>
  <c r="M3155" i="1"/>
  <c r="L3155" i="1"/>
  <c r="P3154" i="1"/>
  <c r="O3154" i="1"/>
  <c r="N3154" i="1"/>
  <c r="M3154" i="1"/>
  <c r="L3154" i="1"/>
  <c r="P3153" i="1"/>
  <c r="O3153" i="1"/>
  <c r="N3153" i="1"/>
  <c r="M3153" i="1"/>
  <c r="L3153" i="1"/>
  <c r="P3152" i="1"/>
  <c r="O3152" i="1"/>
  <c r="N3152" i="1"/>
  <c r="M3152" i="1"/>
  <c r="L3152" i="1"/>
  <c r="P3151" i="1"/>
  <c r="O3151" i="1"/>
  <c r="N3151" i="1"/>
  <c r="M3151" i="1"/>
  <c r="L3151" i="1"/>
  <c r="P3150" i="1"/>
  <c r="O3150" i="1"/>
  <c r="N3150" i="1"/>
  <c r="M3150" i="1"/>
  <c r="L3150" i="1"/>
  <c r="P3149" i="1"/>
  <c r="O3149" i="1"/>
  <c r="N3149" i="1"/>
  <c r="M3149" i="1"/>
  <c r="L3149" i="1"/>
  <c r="P3148" i="1"/>
  <c r="O3148" i="1"/>
  <c r="N3148" i="1"/>
  <c r="M3148" i="1"/>
  <c r="L3148" i="1"/>
  <c r="P3147" i="1"/>
  <c r="O3147" i="1"/>
  <c r="N3147" i="1"/>
  <c r="M3147" i="1"/>
  <c r="L3147" i="1"/>
  <c r="P3146" i="1"/>
  <c r="O3146" i="1"/>
  <c r="N3146" i="1"/>
  <c r="M3146" i="1"/>
  <c r="L3146" i="1"/>
  <c r="P3145" i="1"/>
  <c r="O3145" i="1"/>
  <c r="N3145" i="1"/>
  <c r="M3145" i="1"/>
  <c r="L3145" i="1"/>
  <c r="P3144" i="1"/>
  <c r="O3144" i="1"/>
  <c r="N3144" i="1"/>
  <c r="M3144" i="1"/>
  <c r="L3144" i="1"/>
  <c r="P3143" i="1"/>
  <c r="O3143" i="1"/>
  <c r="N3143" i="1"/>
  <c r="M3143" i="1"/>
  <c r="L3143" i="1"/>
  <c r="P3142" i="1"/>
  <c r="O3142" i="1"/>
  <c r="N3142" i="1"/>
  <c r="M3142" i="1"/>
  <c r="L3142" i="1"/>
  <c r="P3141" i="1"/>
  <c r="O3141" i="1"/>
  <c r="N3141" i="1"/>
  <c r="M3141" i="1"/>
  <c r="L3141" i="1"/>
  <c r="P3140" i="1"/>
  <c r="O3140" i="1"/>
  <c r="N3140" i="1"/>
  <c r="M3140" i="1"/>
  <c r="L3140" i="1"/>
  <c r="P3139" i="1"/>
  <c r="O3139" i="1"/>
  <c r="N3139" i="1"/>
  <c r="M3139" i="1"/>
  <c r="L3139" i="1"/>
  <c r="P3138" i="1"/>
  <c r="O3138" i="1"/>
  <c r="N3138" i="1"/>
  <c r="M3138" i="1"/>
  <c r="L3138" i="1"/>
  <c r="P3137" i="1"/>
  <c r="O3137" i="1"/>
  <c r="N3137" i="1"/>
  <c r="M3137" i="1"/>
  <c r="L3137" i="1"/>
  <c r="P3136" i="1"/>
  <c r="O3136" i="1"/>
  <c r="N3136" i="1"/>
  <c r="M3136" i="1"/>
  <c r="L3136" i="1"/>
  <c r="P3135" i="1"/>
  <c r="O3135" i="1"/>
  <c r="N3135" i="1"/>
  <c r="M3135" i="1"/>
  <c r="L3135" i="1"/>
  <c r="P3134" i="1"/>
  <c r="O3134" i="1"/>
  <c r="N3134" i="1"/>
  <c r="M3134" i="1"/>
  <c r="L3134" i="1"/>
  <c r="P3133" i="1"/>
  <c r="O3133" i="1"/>
  <c r="N3133" i="1"/>
  <c r="M3133" i="1"/>
  <c r="L3133" i="1"/>
  <c r="P3132" i="1"/>
  <c r="O3132" i="1"/>
  <c r="N3132" i="1"/>
  <c r="M3132" i="1"/>
  <c r="L3132" i="1"/>
  <c r="P3131" i="1"/>
  <c r="O3131" i="1"/>
  <c r="N3131" i="1"/>
  <c r="M3131" i="1"/>
  <c r="L3131" i="1"/>
  <c r="P3130" i="1"/>
  <c r="O3130" i="1"/>
  <c r="N3130" i="1"/>
  <c r="M3130" i="1"/>
  <c r="L3130" i="1"/>
  <c r="P3129" i="1"/>
  <c r="O3129" i="1"/>
  <c r="N3129" i="1"/>
  <c r="M3129" i="1"/>
  <c r="L3129" i="1"/>
  <c r="P3128" i="1"/>
  <c r="O3128" i="1"/>
  <c r="N3128" i="1"/>
  <c r="M3128" i="1"/>
  <c r="L3128" i="1"/>
  <c r="P3127" i="1"/>
  <c r="O3127" i="1"/>
  <c r="N3127" i="1"/>
  <c r="M3127" i="1"/>
  <c r="L3127" i="1"/>
  <c r="P3126" i="1"/>
  <c r="O3126" i="1"/>
  <c r="N3126" i="1"/>
  <c r="M3126" i="1"/>
  <c r="L3126" i="1"/>
  <c r="P3125" i="1"/>
  <c r="O3125" i="1"/>
  <c r="N3125" i="1"/>
  <c r="M3125" i="1"/>
  <c r="L3125" i="1"/>
  <c r="P3124" i="1"/>
  <c r="O3124" i="1"/>
  <c r="N3124" i="1"/>
  <c r="M3124" i="1"/>
  <c r="L3124" i="1"/>
  <c r="P3123" i="1"/>
  <c r="O3123" i="1"/>
  <c r="N3123" i="1"/>
  <c r="M3123" i="1"/>
  <c r="L3123" i="1"/>
  <c r="P3122" i="1"/>
  <c r="O3122" i="1"/>
  <c r="N3122" i="1"/>
  <c r="M3122" i="1"/>
  <c r="L3122" i="1"/>
  <c r="P3121" i="1"/>
  <c r="O3121" i="1"/>
  <c r="N3121" i="1"/>
  <c r="M3121" i="1"/>
  <c r="L3121" i="1"/>
  <c r="P3120" i="1"/>
  <c r="O3120" i="1"/>
  <c r="N3120" i="1"/>
  <c r="M3120" i="1"/>
  <c r="L3120" i="1"/>
  <c r="P3119" i="1"/>
  <c r="O3119" i="1"/>
  <c r="N3119" i="1"/>
  <c r="M3119" i="1"/>
  <c r="L3119" i="1"/>
  <c r="P3118" i="1"/>
  <c r="O3118" i="1"/>
  <c r="N3118" i="1"/>
  <c r="M3118" i="1"/>
  <c r="L3118" i="1"/>
  <c r="P3117" i="1"/>
  <c r="O3117" i="1"/>
  <c r="N3117" i="1"/>
  <c r="M3117" i="1"/>
  <c r="L3117" i="1"/>
  <c r="P3116" i="1"/>
  <c r="O3116" i="1"/>
  <c r="N3116" i="1"/>
  <c r="M3116" i="1"/>
  <c r="L3116" i="1"/>
  <c r="P3115" i="1"/>
  <c r="O3115" i="1"/>
  <c r="N3115" i="1"/>
  <c r="M3115" i="1"/>
  <c r="L3115" i="1"/>
  <c r="P3114" i="1"/>
  <c r="O3114" i="1"/>
  <c r="N3114" i="1"/>
  <c r="M3114" i="1"/>
  <c r="L3114" i="1"/>
  <c r="P3113" i="1"/>
  <c r="O3113" i="1"/>
  <c r="N3113" i="1"/>
  <c r="M3113" i="1"/>
  <c r="L3113" i="1"/>
  <c r="P3112" i="1"/>
  <c r="O3112" i="1"/>
  <c r="N3112" i="1"/>
  <c r="M3112" i="1"/>
  <c r="L3112" i="1"/>
  <c r="P3111" i="1"/>
  <c r="O3111" i="1"/>
  <c r="N3111" i="1"/>
  <c r="M3111" i="1"/>
  <c r="L3111" i="1"/>
  <c r="P3110" i="1"/>
  <c r="O3110" i="1"/>
  <c r="N3110" i="1"/>
  <c r="M3110" i="1"/>
  <c r="L3110" i="1"/>
  <c r="P3109" i="1"/>
  <c r="O3109" i="1"/>
  <c r="N3109" i="1"/>
  <c r="M3109" i="1"/>
  <c r="L3109" i="1"/>
  <c r="P3108" i="1"/>
  <c r="O3108" i="1"/>
  <c r="N3108" i="1"/>
  <c r="M3108" i="1"/>
  <c r="L3108" i="1"/>
  <c r="P3107" i="1"/>
  <c r="O3107" i="1"/>
  <c r="N3107" i="1"/>
  <c r="M3107" i="1"/>
  <c r="L3107" i="1"/>
  <c r="P3106" i="1"/>
  <c r="O3106" i="1"/>
  <c r="N3106" i="1"/>
  <c r="M3106" i="1"/>
  <c r="L3106" i="1"/>
  <c r="P3105" i="1"/>
  <c r="O3105" i="1"/>
  <c r="N3105" i="1"/>
  <c r="M3105" i="1"/>
  <c r="L3105" i="1"/>
  <c r="P3104" i="1"/>
  <c r="O3104" i="1"/>
  <c r="N3104" i="1"/>
  <c r="M3104" i="1"/>
  <c r="L3104" i="1"/>
  <c r="P3103" i="1"/>
  <c r="O3103" i="1"/>
  <c r="N3103" i="1"/>
  <c r="M3103" i="1"/>
  <c r="L3103" i="1"/>
  <c r="P3102" i="1"/>
  <c r="O3102" i="1"/>
  <c r="N3102" i="1"/>
  <c r="M3102" i="1"/>
  <c r="L3102" i="1"/>
  <c r="P3101" i="1"/>
  <c r="O3101" i="1"/>
  <c r="N3101" i="1"/>
  <c r="M3101" i="1"/>
  <c r="L3101" i="1"/>
  <c r="P3100" i="1"/>
  <c r="O3100" i="1"/>
  <c r="N3100" i="1"/>
  <c r="M3100" i="1"/>
  <c r="L3100" i="1"/>
  <c r="P3099" i="1"/>
  <c r="O3099" i="1"/>
  <c r="N3099" i="1"/>
  <c r="M3099" i="1"/>
  <c r="L3099" i="1"/>
  <c r="P3098" i="1"/>
  <c r="O3098" i="1"/>
  <c r="N3098" i="1"/>
  <c r="M3098" i="1"/>
  <c r="L3098" i="1"/>
  <c r="P3097" i="1"/>
  <c r="O3097" i="1"/>
  <c r="N3097" i="1"/>
  <c r="M3097" i="1"/>
  <c r="L3097" i="1"/>
  <c r="P3096" i="1"/>
  <c r="O3096" i="1"/>
  <c r="N3096" i="1"/>
  <c r="M3096" i="1"/>
  <c r="L3096" i="1"/>
  <c r="P3095" i="1"/>
  <c r="O3095" i="1"/>
  <c r="N3095" i="1"/>
  <c r="M3095" i="1"/>
  <c r="L3095" i="1"/>
  <c r="P3094" i="1"/>
  <c r="O3094" i="1"/>
  <c r="N3094" i="1"/>
  <c r="M3094" i="1"/>
  <c r="L3094" i="1"/>
  <c r="P3093" i="1"/>
  <c r="O3093" i="1"/>
  <c r="N3093" i="1"/>
  <c r="M3093" i="1"/>
  <c r="L3093" i="1"/>
  <c r="P3092" i="1"/>
  <c r="O3092" i="1"/>
  <c r="N3092" i="1"/>
  <c r="M3092" i="1"/>
  <c r="L3092" i="1"/>
  <c r="P3091" i="1"/>
  <c r="O3091" i="1"/>
  <c r="N3091" i="1"/>
  <c r="M3091" i="1"/>
  <c r="L3091" i="1"/>
  <c r="P3090" i="1"/>
  <c r="O3090" i="1"/>
  <c r="N3090" i="1"/>
  <c r="M3090" i="1"/>
  <c r="L3090" i="1"/>
  <c r="P3089" i="1"/>
  <c r="O3089" i="1"/>
  <c r="N3089" i="1"/>
  <c r="M3089" i="1"/>
  <c r="L3089" i="1"/>
  <c r="P3088" i="1"/>
  <c r="O3088" i="1"/>
  <c r="N3088" i="1"/>
  <c r="M3088" i="1"/>
  <c r="L3088" i="1"/>
  <c r="P3087" i="1"/>
  <c r="O3087" i="1"/>
  <c r="N3087" i="1"/>
  <c r="M3087" i="1"/>
  <c r="L3087" i="1"/>
  <c r="P3086" i="1"/>
  <c r="O3086" i="1"/>
  <c r="N3086" i="1"/>
  <c r="M3086" i="1"/>
  <c r="L3086" i="1"/>
  <c r="P3085" i="1"/>
  <c r="O3085" i="1"/>
  <c r="N3085" i="1"/>
  <c r="M3085" i="1"/>
  <c r="L3085" i="1"/>
  <c r="P3084" i="1"/>
  <c r="O3084" i="1"/>
  <c r="N3084" i="1"/>
  <c r="M3084" i="1"/>
  <c r="L3084" i="1"/>
  <c r="P3083" i="1"/>
  <c r="O3083" i="1"/>
  <c r="N3083" i="1"/>
  <c r="M3083" i="1"/>
  <c r="L3083" i="1"/>
  <c r="P3082" i="1"/>
  <c r="O3082" i="1"/>
  <c r="N3082" i="1"/>
  <c r="M3082" i="1"/>
  <c r="L3082" i="1"/>
  <c r="P3081" i="1"/>
  <c r="O3081" i="1"/>
  <c r="N3081" i="1"/>
  <c r="M3081" i="1"/>
  <c r="L3081" i="1"/>
  <c r="P3080" i="1"/>
  <c r="O3080" i="1"/>
  <c r="N3080" i="1"/>
  <c r="M3080" i="1"/>
  <c r="L3080" i="1"/>
  <c r="P3079" i="1"/>
  <c r="O3079" i="1"/>
  <c r="N3079" i="1"/>
  <c r="M3079" i="1"/>
  <c r="L3079" i="1"/>
  <c r="P3078" i="1"/>
  <c r="O3078" i="1"/>
  <c r="N3078" i="1"/>
  <c r="M3078" i="1"/>
  <c r="L3078" i="1"/>
  <c r="P3077" i="1"/>
  <c r="O3077" i="1"/>
  <c r="N3077" i="1"/>
  <c r="M3077" i="1"/>
  <c r="L3077" i="1"/>
  <c r="P3076" i="1"/>
  <c r="O3076" i="1"/>
  <c r="N3076" i="1"/>
  <c r="M3076" i="1"/>
  <c r="L3076" i="1"/>
  <c r="P3075" i="1"/>
  <c r="O3075" i="1"/>
  <c r="N3075" i="1"/>
  <c r="M3075" i="1"/>
  <c r="L3075" i="1"/>
  <c r="P3074" i="1"/>
  <c r="O3074" i="1"/>
  <c r="N3074" i="1"/>
  <c r="M3074" i="1"/>
  <c r="L3074" i="1"/>
  <c r="P3073" i="1"/>
  <c r="O3073" i="1"/>
  <c r="N3073" i="1"/>
  <c r="M3073" i="1"/>
  <c r="L3073" i="1"/>
  <c r="P3072" i="1"/>
  <c r="O3072" i="1"/>
  <c r="N3072" i="1"/>
  <c r="M3072" i="1"/>
  <c r="L3072" i="1"/>
  <c r="P3071" i="1"/>
  <c r="O3071" i="1"/>
  <c r="N3071" i="1"/>
  <c r="M3071" i="1"/>
  <c r="L3071" i="1"/>
  <c r="P3070" i="1"/>
  <c r="O3070" i="1"/>
  <c r="N3070" i="1"/>
  <c r="M3070" i="1"/>
  <c r="L3070" i="1"/>
  <c r="P3069" i="1"/>
  <c r="O3069" i="1"/>
  <c r="N3069" i="1"/>
  <c r="M3069" i="1"/>
  <c r="L3069" i="1"/>
  <c r="P3068" i="1"/>
  <c r="O3068" i="1"/>
  <c r="N3068" i="1"/>
  <c r="M3068" i="1"/>
  <c r="L3068" i="1"/>
  <c r="P3067" i="1"/>
  <c r="O3067" i="1"/>
  <c r="N3067" i="1"/>
  <c r="M3067" i="1"/>
  <c r="L3067" i="1"/>
  <c r="P3066" i="1"/>
  <c r="O3066" i="1"/>
  <c r="N3066" i="1"/>
  <c r="M3066" i="1"/>
  <c r="L3066" i="1"/>
  <c r="P3065" i="1"/>
  <c r="O3065" i="1"/>
  <c r="N3065" i="1"/>
  <c r="M3065" i="1"/>
  <c r="L3065" i="1"/>
  <c r="P3064" i="1"/>
  <c r="O3064" i="1"/>
  <c r="N3064" i="1"/>
  <c r="M3064" i="1"/>
  <c r="L3064" i="1"/>
  <c r="P3063" i="1"/>
  <c r="O3063" i="1"/>
  <c r="N3063" i="1"/>
  <c r="M3063" i="1"/>
  <c r="L3063" i="1"/>
  <c r="P3062" i="1"/>
  <c r="O3062" i="1"/>
  <c r="N3062" i="1"/>
  <c r="M3062" i="1"/>
  <c r="L3062" i="1"/>
  <c r="P3061" i="1"/>
  <c r="O3061" i="1"/>
  <c r="N3061" i="1"/>
  <c r="M3061" i="1"/>
  <c r="L3061" i="1"/>
  <c r="P3060" i="1"/>
  <c r="O3060" i="1"/>
  <c r="N3060" i="1"/>
  <c r="M3060" i="1"/>
  <c r="L3060" i="1"/>
  <c r="P3059" i="1"/>
  <c r="O3059" i="1"/>
  <c r="N3059" i="1"/>
  <c r="M3059" i="1"/>
  <c r="L3059" i="1"/>
  <c r="P3058" i="1"/>
  <c r="O3058" i="1"/>
  <c r="N3058" i="1"/>
  <c r="M3058" i="1"/>
  <c r="L3058" i="1"/>
  <c r="P3057" i="1"/>
  <c r="O3057" i="1"/>
  <c r="N3057" i="1"/>
  <c r="M3057" i="1"/>
  <c r="L3057" i="1"/>
  <c r="P3056" i="1"/>
  <c r="O3056" i="1"/>
  <c r="N3056" i="1"/>
  <c r="M3056" i="1"/>
  <c r="L3056" i="1"/>
  <c r="P3055" i="1"/>
  <c r="O3055" i="1"/>
  <c r="N3055" i="1"/>
  <c r="M3055" i="1"/>
  <c r="L3055" i="1"/>
  <c r="P3054" i="1"/>
  <c r="O3054" i="1"/>
  <c r="N3054" i="1"/>
  <c r="M3054" i="1"/>
  <c r="L3054" i="1"/>
  <c r="P3053" i="1"/>
  <c r="O3053" i="1"/>
  <c r="N3053" i="1"/>
  <c r="M3053" i="1"/>
  <c r="L3053" i="1"/>
  <c r="P3052" i="1"/>
  <c r="O3052" i="1"/>
  <c r="N3052" i="1"/>
  <c r="M3052" i="1"/>
  <c r="L3052" i="1"/>
  <c r="P3051" i="1"/>
  <c r="O3051" i="1"/>
  <c r="N3051" i="1"/>
  <c r="M3051" i="1"/>
  <c r="L3051" i="1"/>
  <c r="P3050" i="1"/>
  <c r="O3050" i="1"/>
  <c r="N3050" i="1"/>
  <c r="M3050" i="1"/>
  <c r="L3050" i="1"/>
  <c r="P3049" i="1"/>
  <c r="O3049" i="1"/>
  <c r="N3049" i="1"/>
  <c r="M3049" i="1"/>
  <c r="L3049" i="1"/>
  <c r="P3048" i="1"/>
  <c r="O3048" i="1"/>
  <c r="N3048" i="1"/>
  <c r="M3048" i="1"/>
  <c r="L3048" i="1"/>
  <c r="P3047" i="1"/>
  <c r="O3047" i="1"/>
  <c r="N3047" i="1"/>
  <c r="M3047" i="1"/>
  <c r="L3047" i="1"/>
  <c r="P3046" i="1"/>
  <c r="O3046" i="1"/>
  <c r="N3046" i="1"/>
  <c r="M3046" i="1"/>
  <c r="L3046" i="1"/>
  <c r="P3045" i="1"/>
  <c r="O3045" i="1"/>
  <c r="N3045" i="1"/>
  <c r="M3045" i="1"/>
  <c r="L3045" i="1"/>
  <c r="P3044" i="1"/>
  <c r="O3044" i="1"/>
  <c r="N3044" i="1"/>
  <c r="M3044" i="1"/>
  <c r="L3044" i="1"/>
  <c r="P3043" i="1"/>
  <c r="O3043" i="1"/>
  <c r="N3043" i="1"/>
  <c r="M3043" i="1"/>
  <c r="L3043" i="1"/>
  <c r="P3042" i="1"/>
  <c r="O3042" i="1"/>
  <c r="N3042" i="1"/>
  <c r="M3042" i="1"/>
  <c r="L3042" i="1"/>
  <c r="P3041" i="1"/>
  <c r="O3041" i="1"/>
  <c r="N3041" i="1"/>
  <c r="M3041" i="1"/>
  <c r="L3041" i="1"/>
  <c r="P3040" i="1"/>
  <c r="O3040" i="1"/>
  <c r="N3040" i="1"/>
  <c r="M3040" i="1"/>
  <c r="L3040" i="1"/>
  <c r="P3039" i="1"/>
  <c r="O3039" i="1"/>
  <c r="N3039" i="1"/>
  <c r="M3039" i="1"/>
  <c r="L3039" i="1"/>
  <c r="P3038" i="1"/>
  <c r="O3038" i="1"/>
  <c r="N3038" i="1"/>
  <c r="M3038" i="1"/>
  <c r="L3038" i="1"/>
  <c r="P3037" i="1"/>
  <c r="O3037" i="1"/>
  <c r="N3037" i="1"/>
  <c r="M3037" i="1"/>
  <c r="L3037" i="1"/>
  <c r="P3036" i="1"/>
  <c r="O3036" i="1"/>
  <c r="N3036" i="1"/>
  <c r="M3036" i="1"/>
  <c r="L3036" i="1"/>
  <c r="P3035" i="1"/>
  <c r="O3035" i="1"/>
  <c r="N3035" i="1"/>
  <c r="M3035" i="1"/>
  <c r="L3035" i="1"/>
  <c r="P3034" i="1"/>
  <c r="O3034" i="1"/>
  <c r="N3034" i="1"/>
  <c r="M3034" i="1"/>
  <c r="L3034" i="1"/>
  <c r="P3033" i="1"/>
  <c r="O3033" i="1"/>
  <c r="N3033" i="1"/>
  <c r="M3033" i="1"/>
  <c r="L3033" i="1"/>
  <c r="P3032" i="1"/>
  <c r="O3032" i="1"/>
  <c r="N3032" i="1"/>
  <c r="M3032" i="1"/>
  <c r="L3032" i="1"/>
  <c r="P3031" i="1"/>
  <c r="O3031" i="1"/>
  <c r="N3031" i="1"/>
  <c r="M3031" i="1"/>
  <c r="L3031" i="1"/>
  <c r="P3030" i="1"/>
  <c r="O3030" i="1"/>
  <c r="N3030" i="1"/>
  <c r="M3030" i="1"/>
  <c r="L3030" i="1"/>
  <c r="P3029" i="1"/>
  <c r="O3029" i="1"/>
  <c r="N3029" i="1"/>
  <c r="M3029" i="1"/>
  <c r="L3029" i="1"/>
  <c r="P3028" i="1"/>
  <c r="O3028" i="1"/>
  <c r="N3028" i="1"/>
  <c r="M3028" i="1"/>
  <c r="L3028" i="1"/>
  <c r="P3027" i="1"/>
  <c r="O3027" i="1"/>
  <c r="N3027" i="1"/>
  <c r="M3027" i="1"/>
  <c r="L3027" i="1"/>
  <c r="P3026" i="1"/>
  <c r="O3026" i="1"/>
  <c r="N3026" i="1"/>
  <c r="M3026" i="1"/>
  <c r="L3026" i="1"/>
  <c r="P3025" i="1"/>
  <c r="O3025" i="1"/>
  <c r="N3025" i="1"/>
  <c r="M3025" i="1"/>
  <c r="L3025" i="1"/>
  <c r="P3024" i="1"/>
  <c r="O3024" i="1"/>
  <c r="N3024" i="1"/>
  <c r="M3024" i="1"/>
  <c r="L3024" i="1"/>
  <c r="P3023" i="1"/>
  <c r="O3023" i="1"/>
  <c r="N3023" i="1"/>
  <c r="M3023" i="1"/>
  <c r="L3023" i="1"/>
  <c r="P3022" i="1"/>
  <c r="O3022" i="1"/>
  <c r="N3022" i="1"/>
  <c r="M3022" i="1"/>
  <c r="L3022" i="1"/>
  <c r="P3021" i="1"/>
  <c r="O3021" i="1"/>
  <c r="N3021" i="1"/>
  <c r="M3021" i="1"/>
  <c r="L3021" i="1"/>
  <c r="P3020" i="1"/>
  <c r="O3020" i="1"/>
  <c r="N3020" i="1"/>
  <c r="M3020" i="1"/>
  <c r="L3020" i="1"/>
  <c r="P3019" i="1"/>
  <c r="O3019" i="1"/>
  <c r="N3019" i="1"/>
  <c r="M3019" i="1"/>
  <c r="L3019" i="1"/>
  <c r="P3018" i="1"/>
  <c r="O3018" i="1"/>
  <c r="N3018" i="1"/>
  <c r="M3018" i="1"/>
  <c r="L3018" i="1"/>
  <c r="P3017" i="1"/>
  <c r="O3017" i="1"/>
  <c r="N3017" i="1"/>
  <c r="M3017" i="1"/>
  <c r="L3017" i="1"/>
  <c r="P3016" i="1"/>
  <c r="O3016" i="1"/>
  <c r="N3016" i="1"/>
  <c r="M3016" i="1"/>
  <c r="L3016" i="1"/>
  <c r="P3015" i="1"/>
  <c r="O3015" i="1"/>
  <c r="N3015" i="1"/>
  <c r="M3015" i="1"/>
  <c r="L3015" i="1"/>
  <c r="P3014" i="1"/>
  <c r="O3014" i="1"/>
  <c r="N3014" i="1"/>
  <c r="M3014" i="1"/>
  <c r="L3014" i="1"/>
  <c r="P3013" i="1"/>
  <c r="O3013" i="1"/>
  <c r="N3013" i="1"/>
  <c r="M3013" i="1"/>
  <c r="L3013" i="1"/>
  <c r="P3012" i="1"/>
  <c r="O3012" i="1"/>
  <c r="N3012" i="1"/>
  <c r="M3012" i="1"/>
  <c r="L3012" i="1"/>
  <c r="P3011" i="1"/>
  <c r="O3011" i="1"/>
  <c r="N3011" i="1"/>
  <c r="M3011" i="1"/>
  <c r="L3011" i="1"/>
  <c r="P3010" i="1"/>
  <c r="O3010" i="1"/>
  <c r="N3010" i="1"/>
  <c r="M3010" i="1"/>
  <c r="L3010" i="1"/>
  <c r="P3009" i="1"/>
  <c r="O3009" i="1"/>
  <c r="N3009" i="1"/>
  <c r="M3009" i="1"/>
  <c r="L3009" i="1"/>
  <c r="P3008" i="1"/>
  <c r="O3008" i="1"/>
  <c r="N3008" i="1"/>
  <c r="M3008" i="1"/>
  <c r="L3008" i="1"/>
  <c r="P3007" i="1"/>
  <c r="O3007" i="1"/>
  <c r="N3007" i="1"/>
  <c r="M3007" i="1"/>
  <c r="L3007" i="1"/>
  <c r="P3006" i="1"/>
  <c r="O3006" i="1"/>
  <c r="N3006" i="1"/>
  <c r="M3006" i="1"/>
  <c r="L3006" i="1"/>
  <c r="P3005" i="1"/>
  <c r="O3005" i="1"/>
  <c r="N3005" i="1"/>
  <c r="M3005" i="1"/>
  <c r="L3005" i="1"/>
  <c r="P3004" i="1"/>
  <c r="O3004" i="1"/>
  <c r="N3004" i="1"/>
  <c r="M3004" i="1"/>
  <c r="L3004" i="1"/>
  <c r="P3003" i="1"/>
  <c r="O3003" i="1"/>
  <c r="N3003" i="1"/>
  <c r="M3003" i="1"/>
  <c r="L3003" i="1"/>
  <c r="P3002" i="1"/>
  <c r="O3002" i="1"/>
  <c r="N3002" i="1"/>
  <c r="M3002" i="1"/>
  <c r="L3002" i="1"/>
  <c r="P3001" i="1"/>
  <c r="O3001" i="1"/>
  <c r="N3001" i="1"/>
  <c r="M3001" i="1"/>
  <c r="L3001" i="1"/>
  <c r="P3000" i="1"/>
  <c r="O3000" i="1"/>
  <c r="N3000" i="1"/>
  <c r="M3000" i="1"/>
  <c r="L3000" i="1"/>
  <c r="P2999" i="1"/>
  <c r="O2999" i="1"/>
  <c r="N2999" i="1"/>
  <c r="M2999" i="1"/>
  <c r="L2999" i="1"/>
  <c r="P2998" i="1"/>
  <c r="O2998" i="1"/>
  <c r="N2998" i="1"/>
  <c r="M2998" i="1"/>
  <c r="L2998" i="1"/>
  <c r="P2997" i="1"/>
  <c r="O2997" i="1"/>
  <c r="N2997" i="1"/>
  <c r="M2997" i="1"/>
  <c r="L2997" i="1"/>
  <c r="P2996" i="1"/>
  <c r="O2996" i="1"/>
  <c r="N2996" i="1"/>
  <c r="M2996" i="1"/>
  <c r="L2996" i="1"/>
  <c r="P2995" i="1"/>
  <c r="O2995" i="1"/>
  <c r="N2995" i="1"/>
  <c r="M2995" i="1"/>
  <c r="L2995" i="1"/>
  <c r="P2994" i="1"/>
  <c r="O2994" i="1"/>
  <c r="N2994" i="1"/>
  <c r="M2994" i="1"/>
  <c r="L2994" i="1"/>
  <c r="P2993" i="1"/>
  <c r="O2993" i="1"/>
  <c r="N2993" i="1"/>
  <c r="M2993" i="1"/>
  <c r="L2993" i="1"/>
  <c r="P2992" i="1"/>
  <c r="O2992" i="1"/>
  <c r="N2992" i="1"/>
  <c r="M2992" i="1"/>
  <c r="L2992" i="1"/>
  <c r="P2991" i="1"/>
  <c r="O2991" i="1"/>
  <c r="N2991" i="1"/>
  <c r="M2991" i="1"/>
  <c r="L2991" i="1"/>
  <c r="P2990" i="1"/>
  <c r="O2990" i="1"/>
  <c r="N2990" i="1"/>
  <c r="M2990" i="1"/>
  <c r="L2990" i="1"/>
  <c r="P2989" i="1"/>
  <c r="O2989" i="1"/>
  <c r="N2989" i="1"/>
  <c r="M2989" i="1"/>
  <c r="L2989" i="1"/>
  <c r="P2988" i="1"/>
  <c r="O2988" i="1"/>
  <c r="N2988" i="1"/>
  <c r="M2988" i="1"/>
  <c r="L2988" i="1"/>
  <c r="P2987" i="1"/>
  <c r="O2987" i="1"/>
  <c r="N2987" i="1"/>
  <c r="M2987" i="1"/>
  <c r="L2987" i="1"/>
  <c r="P2986" i="1"/>
  <c r="O2986" i="1"/>
  <c r="N2986" i="1"/>
  <c r="M2986" i="1"/>
  <c r="L2986" i="1"/>
  <c r="P2985" i="1"/>
  <c r="O2985" i="1"/>
  <c r="N2985" i="1"/>
  <c r="M2985" i="1"/>
  <c r="L2985" i="1"/>
  <c r="P2984" i="1"/>
  <c r="O2984" i="1"/>
  <c r="N2984" i="1"/>
  <c r="M2984" i="1"/>
  <c r="L2984" i="1"/>
  <c r="P2983" i="1"/>
  <c r="O2983" i="1"/>
  <c r="N2983" i="1"/>
  <c r="M2983" i="1"/>
  <c r="L2983" i="1"/>
  <c r="P2982" i="1"/>
  <c r="O2982" i="1"/>
  <c r="N2982" i="1"/>
  <c r="M2982" i="1"/>
  <c r="L2982" i="1"/>
  <c r="P2981" i="1"/>
  <c r="O2981" i="1"/>
  <c r="N2981" i="1"/>
  <c r="M2981" i="1"/>
  <c r="L2981" i="1"/>
  <c r="P2980" i="1"/>
  <c r="O2980" i="1"/>
  <c r="N2980" i="1"/>
  <c r="M2980" i="1"/>
  <c r="L2980" i="1"/>
  <c r="P2979" i="1"/>
  <c r="O2979" i="1"/>
  <c r="N2979" i="1"/>
  <c r="M2979" i="1"/>
  <c r="L2979" i="1"/>
  <c r="P2978" i="1"/>
  <c r="O2978" i="1"/>
  <c r="N2978" i="1"/>
  <c r="M2978" i="1"/>
  <c r="L2978" i="1"/>
  <c r="P2977" i="1"/>
  <c r="O2977" i="1"/>
  <c r="N2977" i="1"/>
  <c r="M2977" i="1"/>
  <c r="L2977" i="1"/>
  <c r="P2976" i="1"/>
  <c r="O2976" i="1"/>
  <c r="N2976" i="1"/>
  <c r="M2976" i="1"/>
  <c r="L2976" i="1"/>
  <c r="P2975" i="1"/>
  <c r="O2975" i="1"/>
  <c r="N2975" i="1"/>
  <c r="M2975" i="1"/>
  <c r="L2975" i="1"/>
  <c r="P2974" i="1"/>
  <c r="O2974" i="1"/>
  <c r="N2974" i="1"/>
  <c r="M2974" i="1"/>
  <c r="L2974" i="1"/>
  <c r="P2973" i="1"/>
  <c r="O2973" i="1"/>
  <c r="N2973" i="1"/>
  <c r="M2973" i="1"/>
  <c r="L2973" i="1"/>
  <c r="P2972" i="1"/>
  <c r="O2972" i="1"/>
  <c r="N2972" i="1"/>
  <c r="M2972" i="1"/>
  <c r="L2972" i="1"/>
  <c r="P2971" i="1"/>
  <c r="O2971" i="1"/>
  <c r="N2971" i="1"/>
  <c r="M2971" i="1"/>
  <c r="L2971" i="1"/>
  <c r="P2970" i="1"/>
  <c r="O2970" i="1"/>
  <c r="N2970" i="1"/>
  <c r="M2970" i="1"/>
  <c r="L2970" i="1"/>
  <c r="P2969" i="1"/>
  <c r="O2969" i="1"/>
  <c r="N2969" i="1"/>
  <c r="M2969" i="1"/>
  <c r="L2969" i="1"/>
  <c r="P2968" i="1"/>
  <c r="O2968" i="1"/>
  <c r="N2968" i="1"/>
  <c r="M2968" i="1"/>
  <c r="L2968" i="1"/>
  <c r="P2967" i="1"/>
  <c r="O2967" i="1"/>
  <c r="N2967" i="1"/>
  <c r="M2967" i="1"/>
  <c r="L2967" i="1"/>
  <c r="P2966" i="1"/>
  <c r="O2966" i="1"/>
  <c r="N2966" i="1"/>
  <c r="M2966" i="1"/>
  <c r="L2966" i="1"/>
  <c r="P2965" i="1"/>
  <c r="O2965" i="1"/>
  <c r="N2965" i="1"/>
  <c r="M2965" i="1"/>
  <c r="L2965" i="1"/>
  <c r="P2964" i="1"/>
  <c r="O2964" i="1"/>
  <c r="N2964" i="1"/>
  <c r="M2964" i="1"/>
  <c r="L2964" i="1"/>
  <c r="P2963" i="1"/>
  <c r="O2963" i="1"/>
  <c r="N2963" i="1"/>
  <c r="M2963" i="1"/>
  <c r="L2963" i="1"/>
  <c r="P2962" i="1"/>
  <c r="O2962" i="1"/>
  <c r="N2962" i="1"/>
  <c r="M2962" i="1"/>
  <c r="L2962" i="1"/>
  <c r="P2961" i="1"/>
  <c r="O2961" i="1"/>
  <c r="N2961" i="1"/>
  <c r="M2961" i="1"/>
  <c r="L2961" i="1"/>
  <c r="P2960" i="1"/>
  <c r="O2960" i="1"/>
  <c r="N2960" i="1"/>
  <c r="M2960" i="1"/>
  <c r="L2960" i="1"/>
  <c r="P2959" i="1"/>
  <c r="O2959" i="1"/>
  <c r="N2959" i="1"/>
  <c r="M2959" i="1"/>
  <c r="L2959" i="1"/>
  <c r="P2958" i="1"/>
  <c r="O2958" i="1"/>
  <c r="N2958" i="1"/>
  <c r="M2958" i="1"/>
  <c r="L2958" i="1"/>
  <c r="P2957" i="1"/>
  <c r="O2957" i="1"/>
  <c r="N2957" i="1"/>
  <c r="M2957" i="1"/>
  <c r="L2957" i="1"/>
  <c r="P2956" i="1"/>
  <c r="O2956" i="1"/>
  <c r="N2956" i="1"/>
  <c r="M2956" i="1"/>
  <c r="L2956" i="1"/>
  <c r="P2955" i="1"/>
  <c r="O2955" i="1"/>
  <c r="N2955" i="1"/>
  <c r="M2955" i="1"/>
  <c r="L2955" i="1"/>
  <c r="P2954" i="1"/>
  <c r="O2954" i="1"/>
  <c r="N2954" i="1"/>
  <c r="M2954" i="1"/>
  <c r="L2954" i="1"/>
  <c r="P2953" i="1"/>
  <c r="O2953" i="1"/>
  <c r="N2953" i="1"/>
  <c r="M2953" i="1"/>
  <c r="L2953" i="1"/>
  <c r="P2952" i="1"/>
  <c r="O2952" i="1"/>
  <c r="N2952" i="1"/>
  <c r="M2952" i="1"/>
  <c r="L2952" i="1"/>
  <c r="P2951" i="1"/>
  <c r="O2951" i="1"/>
  <c r="N2951" i="1"/>
  <c r="M2951" i="1"/>
  <c r="L2951" i="1"/>
  <c r="P2950" i="1"/>
  <c r="O2950" i="1"/>
  <c r="N2950" i="1"/>
  <c r="M2950" i="1"/>
  <c r="L2950" i="1"/>
  <c r="P2949" i="1"/>
  <c r="O2949" i="1"/>
  <c r="N2949" i="1"/>
  <c r="M2949" i="1"/>
  <c r="L2949" i="1"/>
  <c r="P2947" i="1"/>
  <c r="O2947" i="1"/>
  <c r="N2947" i="1"/>
  <c r="M2947" i="1"/>
  <c r="L2947" i="1"/>
  <c r="P2946" i="1"/>
  <c r="O2946" i="1"/>
  <c r="N2946" i="1"/>
  <c r="M2946" i="1"/>
  <c r="L2946" i="1"/>
  <c r="P2945" i="1"/>
  <c r="O2945" i="1"/>
  <c r="N2945" i="1"/>
  <c r="M2945" i="1"/>
  <c r="L2945" i="1"/>
  <c r="P2944" i="1"/>
  <c r="O2944" i="1"/>
  <c r="N2944" i="1"/>
  <c r="M2944" i="1"/>
  <c r="L2944" i="1"/>
  <c r="P2943" i="1"/>
  <c r="O2943" i="1"/>
  <c r="N2943" i="1"/>
  <c r="M2943" i="1"/>
  <c r="L2943" i="1"/>
  <c r="P2942" i="1"/>
  <c r="O2942" i="1"/>
  <c r="N2942" i="1"/>
  <c r="M2942" i="1"/>
  <c r="L2942" i="1"/>
  <c r="P2941" i="1"/>
  <c r="O2941" i="1"/>
  <c r="N2941" i="1"/>
  <c r="M2941" i="1"/>
  <c r="L2941" i="1"/>
  <c r="P2940" i="1"/>
  <c r="O2940" i="1"/>
  <c r="N2940" i="1"/>
  <c r="M2940" i="1"/>
  <c r="L2940" i="1"/>
  <c r="P2939" i="1"/>
  <c r="O2939" i="1"/>
  <c r="N2939" i="1"/>
  <c r="M2939" i="1"/>
  <c r="L2939" i="1"/>
  <c r="P2938" i="1"/>
  <c r="O2938" i="1"/>
  <c r="N2938" i="1"/>
  <c r="M2938" i="1"/>
  <c r="L2938" i="1"/>
  <c r="P2937" i="1"/>
  <c r="O2937" i="1"/>
  <c r="N2937" i="1"/>
  <c r="M2937" i="1"/>
  <c r="L2937" i="1"/>
  <c r="P2936" i="1"/>
  <c r="O2936" i="1"/>
  <c r="N2936" i="1"/>
  <c r="M2936" i="1"/>
  <c r="L2936" i="1"/>
  <c r="P2935" i="1"/>
  <c r="O2935" i="1"/>
  <c r="N2935" i="1"/>
  <c r="M2935" i="1"/>
  <c r="L2935" i="1"/>
  <c r="P2934" i="1"/>
  <c r="O2934" i="1"/>
  <c r="N2934" i="1"/>
  <c r="M2934" i="1"/>
  <c r="L2934" i="1"/>
  <c r="P2933" i="1"/>
  <c r="O2933" i="1"/>
  <c r="N2933" i="1"/>
  <c r="M2933" i="1"/>
  <c r="L2933" i="1"/>
  <c r="P2932" i="1"/>
  <c r="O2932" i="1"/>
  <c r="N2932" i="1"/>
  <c r="M2932" i="1"/>
  <c r="L2932" i="1"/>
  <c r="P2931" i="1"/>
  <c r="O2931" i="1"/>
  <c r="N2931" i="1"/>
  <c r="M2931" i="1"/>
  <c r="L2931" i="1"/>
  <c r="P2930" i="1"/>
  <c r="O2930" i="1"/>
  <c r="N2930" i="1"/>
  <c r="M2930" i="1"/>
  <c r="L2930" i="1"/>
  <c r="P2929" i="1"/>
  <c r="O2929" i="1"/>
  <c r="N2929" i="1"/>
  <c r="M2929" i="1"/>
  <c r="L2929" i="1"/>
  <c r="P2928" i="1"/>
  <c r="O2928" i="1"/>
  <c r="N2928" i="1"/>
  <c r="M2928" i="1"/>
  <c r="L2928" i="1"/>
  <c r="P2927" i="1"/>
  <c r="O2927" i="1"/>
  <c r="N2927" i="1"/>
  <c r="M2927" i="1"/>
  <c r="L2927" i="1"/>
  <c r="P2926" i="1"/>
  <c r="O2926" i="1"/>
  <c r="N2926" i="1"/>
  <c r="M2926" i="1"/>
  <c r="L2926" i="1"/>
  <c r="P2925" i="1"/>
  <c r="O2925" i="1"/>
  <c r="N2925" i="1"/>
  <c r="M2925" i="1"/>
  <c r="L2925" i="1"/>
  <c r="P2924" i="1"/>
  <c r="O2924" i="1"/>
  <c r="N2924" i="1"/>
  <c r="M2924" i="1"/>
  <c r="L2924" i="1"/>
  <c r="P2923" i="1"/>
  <c r="O2923" i="1"/>
  <c r="N2923" i="1"/>
  <c r="M2923" i="1"/>
  <c r="L2923" i="1"/>
  <c r="P2922" i="1"/>
  <c r="O2922" i="1"/>
  <c r="N2922" i="1"/>
  <c r="M2922" i="1"/>
  <c r="L2922" i="1"/>
  <c r="P2921" i="1"/>
  <c r="O2921" i="1"/>
  <c r="N2921" i="1"/>
  <c r="M2921" i="1"/>
  <c r="L2921" i="1"/>
  <c r="P2920" i="1"/>
  <c r="O2920" i="1"/>
  <c r="N2920" i="1"/>
  <c r="M2920" i="1"/>
  <c r="L2920" i="1"/>
  <c r="P2919" i="1"/>
  <c r="O2919" i="1"/>
  <c r="N2919" i="1"/>
  <c r="M2919" i="1"/>
  <c r="L2919" i="1"/>
  <c r="P2918" i="1"/>
  <c r="O2918" i="1"/>
  <c r="N2918" i="1"/>
  <c r="M2918" i="1"/>
  <c r="L2918" i="1"/>
  <c r="P2917" i="1"/>
  <c r="O2917" i="1"/>
  <c r="N2917" i="1"/>
  <c r="M2917" i="1"/>
  <c r="L2917" i="1"/>
  <c r="P2916" i="1"/>
  <c r="O2916" i="1"/>
  <c r="N2916" i="1"/>
  <c r="M2916" i="1"/>
  <c r="L2916" i="1"/>
  <c r="P2915" i="1"/>
  <c r="O2915" i="1"/>
  <c r="N2915" i="1"/>
  <c r="M2915" i="1"/>
  <c r="L2915" i="1"/>
  <c r="P2914" i="1"/>
  <c r="O2914" i="1"/>
  <c r="N2914" i="1"/>
  <c r="M2914" i="1"/>
  <c r="L2914" i="1"/>
  <c r="P2913" i="1"/>
  <c r="O2913" i="1"/>
  <c r="N2913" i="1"/>
  <c r="M2913" i="1"/>
  <c r="L2913" i="1"/>
  <c r="P2912" i="1"/>
  <c r="O2912" i="1"/>
  <c r="N2912" i="1"/>
  <c r="M2912" i="1"/>
  <c r="L2912" i="1"/>
  <c r="P2911" i="1"/>
  <c r="O2911" i="1"/>
  <c r="N2911" i="1"/>
  <c r="M2911" i="1"/>
  <c r="L2911" i="1"/>
  <c r="P2910" i="1"/>
  <c r="O2910" i="1"/>
  <c r="N2910" i="1"/>
  <c r="M2910" i="1"/>
  <c r="L2910" i="1"/>
  <c r="P2909" i="1"/>
  <c r="O2909" i="1"/>
  <c r="N2909" i="1"/>
  <c r="M2909" i="1"/>
  <c r="L2909" i="1"/>
  <c r="P2908" i="1"/>
  <c r="O2908" i="1"/>
  <c r="N2908" i="1"/>
  <c r="M2908" i="1"/>
  <c r="L2908" i="1"/>
  <c r="P2907" i="1"/>
  <c r="O2907" i="1"/>
  <c r="N2907" i="1"/>
  <c r="M2907" i="1"/>
  <c r="L2907" i="1"/>
  <c r="P2906" i="1"/>
  <c r="O2906" i="1"/>
  <c r="N2906" i="1"/>
  <c r="M2906" i="1"/>
  <c r="L2906" i="1"/>
  <c r="P2905" i="1"/>
  <c r="O2905" i="1"/>
  <c r="N2905" i="1"/>
  <c r="M2905" i="1"/>
  <c r="L2905" i="1"/>
  <c r="P2904" i="1"/>
  <c r="O2904" i="1"/>
  <c r="N2904" i="1"/>
  <c r="M2904" i="1"/>
  <c r="L2904" i="1"/>
  <c r="P2903" i="1"/>
  <c r="O2903" i="1"/>
  <c r="N2903" i="1"/>
  <c r="M2903" i="1"/>
  <c r="L2903" i="1"/>
  <c r="P2902" i="1"/>
  <c r="O2902" i="1"/>
  <c r="N2902" i="1"/>
  <c r="M2902" i="1"/>
  <c r="L2902" i="1"/>
  <c r="P2901" i="1"/>
  <c r="O2901" i="1"/>
  <c r="N2901" i="1"/>
  <c r="M2901" i="1"/>
  <c r="L2901" i="1"/>
  <c r="P2900" i="1"/>
  <c r="O2900" i="1"/>
  <c r="N2900" i="1"/>
  <c r="M2900" i="1"/>
  <c r="L2900" i="1"/>
  <c r="P2899" i="1"/>
  <c r="O2899" i="1"/>
  <c r="N2899" i="1"/>
  <c r="M2899" i="1"/>
  <c r="L2899" i="1"/>
  <c r="P2898" i="1"/>
  <c r="O2898" i="1"/>
  <c r="N2898" i="1"/>
  <c r="M2898" i="1"/>
  <c r="L2898" i="1"/>
  <c r="P2897" i="1"/>
  <c r="O2897" i="1"/>
  <c r="N2897" i="1"/>
  <c r="M2897" i="1"/>
  <c r="L2897" i="1"/>
  <c r="P2896" i="1"/>
  <c r="O2896" i="1"/>
  <c r="N2896" i="1"/>
  <c r="M2896" i="1"/>
  <c r="L2896" i="1"/>
  <c r="P2895" i="1"/>
  <c r="O2895" i="1"/>
  <c r="N2895" i="1"/>
  <c r="M2895" i="1"/>
  <c r="L2895" i="1"/>
  <c r="P2894" i="1"/>
  <c r="O2894" i="1"/>
  <c r="N2894" i="1"/>
  <c r="M2894" i="1"/>
  <c r="L2894" i="1"/>
  <c r="P2893" i="1"/>
  <c r="O2893" i="1"/>
  <c r="N2893" i="1"/>
  <c r="M2893" i="1"/>
  <c r="L2893" i="1"/>
  <c r="P2892" i="1"/>
  <c r="O2892" i="1"/>
  <c r="N2892" i="1"/>
  <c r="M2892" i="1"/>
  <c r="L2892" i="1"/>
  <c r="P2891" i="1"/>
  <c r="O2891" i="1"/>
  <c r="N2891" i="1"/>
  <c r="M2891" i="1"/>
  <c r="L2891" i="1"/>
  <c r="P2890" i="1"/>
  <c r="O2890" i="1"/>
  <c r="N2890" i="1"/>
  <c r="M2890" i="1"/>
  <c r="L2890" i="1"/>
  <c r="P2889" i="1"/>
  <c r="O2889" i="1"/>
  <c r="N2889" i="1"/>
  <c r="M2889" i="1"/>
  <c r="L2889" i="1"/>
  <c r="P2888" i="1"/>
  <c r="O2888" i="1"/>
  <c r="N2888" i="1"/>
  <c r="M2888" i="1"/>
  <c r="L2888" i="1"/>
  <c r="P2887" i="1"/>
  <c r="O2887" i="1"/>
  <c r="N2887" i="1"/>
  <c r="M2887" i="1"/>
  <c r="L2887" i="1"/>
  <c r="P2886" i="1"/>
  <c r="O2886" i="1"/>
  <c r="N2886" i="1"/>
  <c r="M2886" i="1"/>
  <c r="L2886" i="1"/>
  <c r="P2885" i="1"/>
  <c r="O2885" i="1"/>
  <c r="N2885" i="1"/>
  <c r="M2885" i="1"/>
  <c r="L2885" i="1"/>
  <c r="P2884" i="1"/>
  <c r="O2884" i="1"/>
  <c r="N2884" i="1"/>
  <c r="M2884" i="1"/>
  <c r="L2884" i="1"/>
  <c r="P2883" i="1"/>
  <c r="O2883" i="1"/>
  <c r="N2883" i="1"/>
  <c r="M2883" i="1"/>
  <c r="L2883" i="1"/>
  <c r="P2882" i="1"/>
  <c r="O2882" i="1"/>
  <c r="N2882" i="1"/>
  <c r="M2882" i="1"/>
  <c r="L2882" i="1"/>
  <c r="P2881" i="1"/>
  <c r="O2881" i="1"/>
  <c r="N2881" i="1"/>
  <c r="M2881" i="1"/>
  <c r="L2881" i="1"/>
  <c r="P2880" i="1"/>
  <c r="O2880" i="1"/>
  <c r="N2880" i="1"/>
  <c r="M2880" i="1"/>
  <c r="L2880" i="1"/>
  <c r="P2879" i="1"/>
  <c r="O2879" i="1"/>
  <c r="N2879" i="1"/>
  <c r="M2879" i="1"/>
  <c r="L2879" i="1"/>
  <c r="P2878" i="1"/>
  <c r="O2878" i="1"/>
  <c r="N2878" i="1"/>
  <c r="M2878" i="1"/>
  <c r="L2878" i="1"/>
  <c r="P2877" i="1"/>
  <c r="O2877" i="1"/>
  <c r="N2877" i="1"/>
  <c r="M2877" i="1"/>
  <c r="L2877" i="1"/>
  <c r="P2876" i="1"/>
  <c r="O2876" i="1"/>
  <c r="N2876" i="1"/>
  <c r="M2876" i="1"/>
  <c r="L2876" i="1"/>
  <c r="P2875" i="1"/>
  <c r="O2875" i="1"/>
  <c r="N2875" i="1"/>
  <c r="M2875" i="1"/>
  <c r="L2875" i="1"/>
  <c r="P2874" i="1"/>
  <c r="O2874" i="1"/>
  <c r="N2874" i="1"/>
  <c r="M2874" i="1"/>
  <c r="L2874" i="1"/>
  <c r="P2873" i="1"/>
  <c r="O2873" i="1"/>
  <c r="N2873" i="1"/>
  <c r="M2873" i="1"/>
  <c r="L2873" i="1"/>
  <c r="P2872" i="1"/>
  <c r="O2872" i="1"/>
  <c r="N2872" i="1"/>
  <c r="M2872" i="1"/>
  <c r="L2872" i="1"/>
  <c r="P2871" i="1"/>
  <c r="O2871" i="1"/>
  <c r="N2871" i="1"/>
  <c r="M2871" i="1"/>
  <c r="L2871" i="1"/>
  <c r="P2870" i="1"/>
  <c r="O2870" i="1"/>
  <c r="N2870" i="1"/>
  <c r="M2870" i="1"/>
  <c r="L2870" i="1"/>
  <c r="P2869" i="1"/>
  <c r="O2869" i="1"/>
  <c r="N2869" i="1"/>
  <c r="M2869" i="1"/>
  <c r="L2869" i="1"/>
  <c r="P2868" i="1"/>
  <c r="O2868" i="1"/>
  <c r="N2868" i="1"/>
  <c r="M2868" i="1"/>
  <c r="L2868" i="1"/>
  <c r="P2867" i="1"/>
  <c r="O2867" i="1"/>
  <c r="N2867" i="1"/>
  <c r="M2867" i="1"/>
  <c r="L2867" i="1"/>
  <c r="P2866" i="1"/>
  <c r="O2866" i="1"/>
  <c r="N2866" i="1"/>
  <c r="M2866" i="1"/>
  <c r="L2866" i="1"/>
  <c r="P2865" i="1"/>
  <c r="O2865" i="1"/>
  <c r="N2865" i="1"/>
  <c r="M2865" i="1"/>
  <c r="L2865" i="1"/>
  <c r="P2864" i="1"/>
  <c r="O2864" i="1"/>
  <c r="N2864" i="1"/>
  <c r="M2864" i="1"/>
  <c r="L2864" i="1"/>
  <c r="P2863" i="1"/>
  <c r="O2863" i="1"/>
  <c r="N2863" i="1"/>
  <c r="M2863" i="1"/>
  <c r="L2863" i="1"/>
  <c r="P2862" i="1"/>
  <c r="O2862" i="1"/>
  <c r="N2862" i="1"/>
  <c r="M2862" i="1"/>
  <c r="L2862" i="1"/>
  <c r="P2861" i="1"/>
  <c r="O2861" i="1"/>
  <c r="N2861" i="1"/>
  <c r="M2861" i="1"/>
  <c r="L2861" i="1"/>
  <c r="P2860" i="1"/>
  <c r="O2860" i="1"/>
  <c r="N2860" i="1"/>
  <c r="M2860" i="1"/>
  <c r="L2860" i="1"/>
  <c r="P2859" i="1"/>
  <c r="O2859" i="1"/>
  <c r="N2859" i="1"/>
  <c r="M2859" i="1"/>
  <c r="L2859" i="1"/>
  <c r="P2858" i="1"/>
  <c r="O2858" i="1"/>
  <c r="N2858" i="1"/>
  <c r="M2858" i="1"/>
  <c r="L2858" i="1"/>
  <c r="P2857" i="1"/>
  <c r="O2857" i="1"/>
  <c r="N2857" i="1"/>
  <c r="M2857" i="1"/>
  <c r="L2857" i="1"/>
  <c r="P2856" i="1"/>
  <c r="O2856" i="1"/>
  <c r="N2856" i="1"/>
  <c r="M2856" i="1"/>
  <c r="L2856" i="1"/>
  <c r="P2855" i="1"/>
  <c r="O2855" i="1"/>
  <c r="N2855" i="1"/>
  <c r="M2855" i="1"/>
  <c r="L2855" i="1"/>
  <c r="P2854" i="1"/>
  <c r="O2854" i="1"/>
  <c r="N2854" i="1"/>
  <c r="M2854" i="1"/>
  <c r="L2854" i="1"/>
  <c r="P2853" i="1"/>
  <c r="O2853" i="1"/>
  <c r="N2853" i="1"/>
  <c r="M2853" i="1"/>
  <c r="L2853" i="1"/>
  <c r="P2852" i="1"/>
  <c r="O2852" i="1"/>
  <c r="N2852" i="1"/>
  <c r="M2852" i="1"/>
  <c r="L2852" i="1"/>
  <c r="P2851" i="1"/>
  <c r="O2851" i="1"/>
  <c r="N2851" i="1"/>
  <c r="M2851" i="1"/>
  <c r="L2851" i="1"/>
  <c r="P2850" i="1"/>
  <c r="O2850" i="1"/>
  <c r="N2850" i="1"/>
  <c r="M2850" i="1"/>
  <c r="L2850" i="1"/>
  <c r="P2849" i="1"/>
  <c r="O2849" i="1"/>
  <c r="N2849" i="1"/>
  <c r="M2849" i="1"/>
  <c r="L2849" i="1"/>
  <c r="P2848" i="1"/>
  <c r="O2848" i="1"/>
  <c r="N2848" i="1"/>
  <c r="M2848" i="1"/>
  <c r="L2848" i="1"/>
  <c r="P2847" i="1"/>
  <c r="O2847" i="1"/>
  <c r="N2847" i="1"/>
  <c r="M2847" i="1"/>
  <c r="L2847" i="1"/>
  <c r="P2846" i="1"/>
  <c r="O2846" i="1"/>
  <c r="N2846" i="1"/>
  <c r="M2846" i="1"/>
  <c r="L2846" i="1"/>
  <c r="P2845" i="1"/>
  <c r="O2845" i="1"/>
  <c r="N2845" i="1"/>
  <c r="M2845" i="1"/>
  <c r="L2845" i="1"/>
  <c r="P2844" i="1"/>
  <c r="O2844" i="1"/>
  <c r="N2844" i="1"/>
  <c r="M2844" i="1"/>
  <c r="L2844" i="1"/>
  <c r="P2843" i="1"/>
  <c r="O2843" i="1"/>
  <c r="N2843" i="1"/>
  <c r="M2843" i="1"/>
  <c r="L2843" i="1"/>
  <c r="P2842" i="1"/>
  <c r="O2842" i="1"/>
  <c r="N2842" i="1"/>
  <c r="M2842" i="1"/>
  <c r="L2842" i="1"/>
  <c r="P2841" i="1"/>
  <c r="O2841" i="1"/>
  <c r="N2841" i="1"/>
  <c r="M2841" i="1"/>
  <c r="L2841" i="1"/>
  <c r="P2840" i="1"/>
  <c r="O2840" i="1"/>
  <c r="N2840" i="1"/>
  <c r="M2840" i="1"/>
  <c r="L2840" i="1"/>
  <c r="P2839" i="1"/>
  <c r="O2839" i="1"/>
  <c r="N2839" i="1"/>
  <c r="M2839" i="1"/>
  <c r="L2839" i="1"/>
  <c r="P2838" i="1"/>
  <c r="O2838" i="1"/>
  <c r="N2838" i="1"/>
  <c r="M2838" i="1"/>
  <c r="L2838" i="1"/>
  <c r="P2837" i="1"/>
  <c r="O2837" i="1"/>
  <c r="N2837" i="1"/>
  <c r="M2837" i="1"/>
  <c r="L2837" i="1"/>
  <c r="P2836" i="1"/>
  <c r="O2836" i="1"/>
  <c r="N2836" i="1"/>
  <c r="M2836" i="1"/>
  <c r="L2836" i="1"/>
  <c r="P2835" i="1"/>
  <c r="O2835" i="1"/>
  <c r="N2835" i="1"/>
  <c r="M2835" i="1"/>
  <c r="L2835" i="1"/>
  <c r="P2834" i="1"/>
  <c r="O2834" i="1"/>
  <c r="N2834" i="1"/>
  <c r="M2834" i="1"/>
  <c r="L2834" i="1"/>
  <c r="P2833" i="1"/>
  <c r="O2833" i="1"/>
  <c r="N2833" i="1"/>
  <c r="M2833" i="1"/>
  <c r="L2833" i="1"/>
  <c r="P2832" i="1"/>
  <c r="O2832" i="1"/>
  <c r="N2832" i="1"/>
  <c r="M2832" i="1"/>
  <c r="L2832" i="1"/>
  <c r="P2831" i="1"/>
  <c r="O2831" i="1"/>
  <c r="N2831" i="1"/>
  <c r="M2831" i="1"/>
  <c r="L2831" i="1"/>
  <c r="P2830" i="1"/>
  <c r="O2830" i="1"/>
  <c r="N2830" i="1"/>
  <c r="M2830" i="1"/>
  <c r="L2830" i="1"/>
  <c r="P2829" i="1"/>
  <c r="O2829" i="1"/>
  <c r="N2829" i="1"/>
  <c r="M2829" i="1"/>
  <c r="L2829" i="1"/>
  <c r="P2828" i="1"/>
  <c r="O2828" i="1"/>
  <c r="N2828" i="1"/>
  <c r="M2828" i="1"/>
  <c r="L2828" i="1"/>
  <c r="P2827" i="1"/>
  <c r="O2827" i="1"/>
  <c r="N2827" i="1"/>
  <c r="M2827" i="1"/>
  <c r="L2827" i="1"/>
  <c r="P2826" i="1"/>
  <c r="O2826" i="1"/>
  <c r="N2826" i="1"/>
  <c r="M2826" i="1"/>
  <c r="L2826" i="1"/>
  <c r="P2825" i="1"/>
  <c r="O2825" i="1"/>
  <c r="N2825" i="1"/>
  <c r="M2825" i="1"/>
  <c r="L2825" i="1"/>
  <c r="P2824" i="1"/>
  <c r="O2824" i="1"/>
  <c r="N2824" i="1"/>
  <c r="M2824" i="1"/>
  <c r="L2824" i="1"/>
  <c r="P2823" i="1"/>
  <c r="O2823" i="1"/>
  <c r="N2823" i="1"/>
  <c r="M2823" i="1"/>
  <c r="L2823" i="1"/>
  <c r="P2822" i="1"/>
  <c r="O2822" i="1"/>
  <c r="N2822" i="1"/>
  <c r="M2822" i="1"/>
  <c r="L2822" i="1"/>
  <c r="P2821" i="1"/>
  <c r="O2821" i="1"/>
  <c r="N2821" i="1"/>
  <c r="M2821" i="1"/>
  <c r="L2821" i="1"/>
  <c r="P2820" i="1"/>
  <c r="O2820" i="1"/>
  <c r="N2820" i="1"/>
  <c r="M2820" i="1"/>
  <c r="L2820" i="1"/>
  <c r="P2819" i="1"/>
  <c r="O2819" i="1"/>
  <c r="N2819" i="1"/>
  <c r="M2819" i="1"/>
  <c r="L2819" i="1"/>
  <c r="P2818" i="1"/>
  <c r="O2818" i="1"/>
  <c r="N2818" i="1"/>
  <c r="M2818" i="1"/>
  <c r="L2818" i="1"/>
  <c r="P2817" i="1"/>
  <c r="O2817" i="1"/>
  <c r="N2817" i="1"/>
  <c r="M2817" i="1"/>
  <c r="L2817" i="1"/>
  <c r="P2816" i="1"/>
  <c r="O2816" i="1"/>
  <c r="N2816" i="1"/>
  <c r="M2816" i="1"/>
  <c r="L2816" i="1"/>
  <c r="P2815" i="1"/>
  <c r="O2815" i="1"/>
  <c r="N2815" i="1"/>
  <c r="M2815" i="1"/>
  <c r="L2815" i="1"/>
  <c r="P2814" i="1"/>
  <c r="O2814" i="1"/>
  <c r="N2814" i="1"/>
  <c r="M2814" i="1"/>
  <c r="L2814" i="1"/>
  <c r="P2813" i="1"/>
  <c r="O2813" i="1"/>
  <c r="N2813" i="1"/>
  <c r="M2813" i="1"/>
  <c r="L2813" i="1"/>
  <c r="P2812" i="1"/>
  <c r="O2812" i="1"/>
  <c r="N2812" i="1"/>
  <c r="M2812" i="1"/>
  <c r="L2812" i="1"/>
  <c r="P2811" i="1"/>
  <c r="O2811" i="1"/>
  <c r="N2811" i="1"/>
  <c r="M2811" i="1"/>
  <c r="L2811" i="1"/>
  <c r="P2810" i="1"/>
  <c r="O2810" i="1"/>
  <c r="N2810" i="1"/>
  <c r="M2810" i="1"/>
  <c r="L2810" i="1"/>
  <c r="P2809" i="1"/>
  <c r="O2809" i="1"/>
  <c r="N2809" i="1"/>
  <c r="M2809" i="1"/>
  <c r="L2809" i="1"/>
  <c r="P2808" i="1"/>
  <c r="O2808" i="1"/>
  <c r="N2808" i="1"/>
  <c r="M2808" i="1"/>
  <c r="L2808" i="1"/>
  <c r="P2807" i="1"/>
  <c r="O2807" i="1"/>
  <c r="N2807" i="1"/>
  <c r="M2807" i="1"/>
  <c r="L2807" i="1"/>
  <c r="P2806" i="1"/>
  <c r="O2806" i="1"/>
  <c r="N2806" i="1"/>
  <c r="M2806" i="1"/>
  <c r="L2806" i="1"/>
  <c r="P2805" i="1"/>
  <c r="O2805" i="1"/>
  <c r="N2805" i="1"/>
  <c r="M2805" i="1"/>
  <c r="L2805" i="1"/>
  <c r="P2804" i="1"/>
  <c r="O2804" i="1"/>
  <c r="N2804" i="1"/>
  <c r="M2804" i="1"/>
  <c r="L2804" i="1"/>
  <c r="P2803" i="1"/>
  <c r="O2803" i="1"/>
  <c r="N2803" i="1"/>
  <c r="M2803" i="1"/>
  <c r="L2803" i="1"/>
  <c r="P2802" i="1"/>
  <c r="O2802" i="1"/>
  <c r="N2802" i="1"/>
  <c r="M2802" i="1"/>
  <c r="L2802" i="1"/>
  <c r="P2801" i="1"/>
  <c r="O2801" i="1"/>
  <c r="N2801" i="1"/>
  <c r="M2801" i="1"/>
  <c r="L2801" i="1"/>
  <c r="P2800" i="1"/>
  <c r="O2800" i="1"/>
  <c r="N2800" i="1"/>
  <c r="M2800" i="1"/>
  <c r="L2800" i="1"/>
  <c r="P2799" i="1"/>
  <c r="O2799" i="1"/>
  <c r="N2799" i="1"/>
  <c r="M2799" i="1"/>
  <c r="L2799" i="1"/>
  <c r="P2798" i="1"/>
  <c r="O2798" i="1"/>
  <c r="N2798" i="1"/>
  <c r="M2798" i="1"/>
  <c r="L2798" i="1"/>
  <c r="P2797" i="1"/>
  <c r="O2797" i="1"/>
  <c r="N2797" i="1"/>
  <c r="M2797" i="1"/>
  <c r="L2797" i="1"/>
  <c r="P2796" i="1"/>
  <c r="O2796" i="1"/>
  <c r="N2796" i="1"/>
  <c r="M2796" i="1"/>
  <c r="L2796" i="1"/>
  <c r="P2795" i="1"/>
  <c r="O2795" i="1"/>
  <c r="N2795" i="1"/>
  <c r="M2795" i="1"/>
  <c r="L2795" i="1"/>
  <c r="P2794" i="1"/>
  <c r="O2794" i="1"/>
  <c r="N2794" i="1"/>
  <c r="M2794" i="1"/>
  <c r="L2794" i="1"/>
  <c r="P2793" i="1"/>
  <c r="O2793" i="1"/>
  <c r="N2793" i="1"/>
  <c r="M2793" i="1"/>
  <c r="L2793" i="1"/>
  <c r="P2792" i="1"/>
  <c r="O2792" i="1"/>
  <c r="N2792" i="1"/>
  <c r="M2792" i="1"/>
  <c r="L2792" i="1"/>
  <c r="P2791" i="1"/>
  <c r="O2791" i="1"/>
  <c r="N2791" i="1"/>
  <c r="M2791" i="1"/>
  <c r="L2791" i="1"/>
  <c r="P2790" i="1"/>
  <c r="O2790" i="1"/>
  <c r="N2790" i="1"/>
  <c r="M2790" i="1"/>
  <c r="L2790" i="1"/>
  <c r="P2789" i="1"/>
  <c r="O2789" i="1"/>
  <c r="N2789" i="1"/>
  <c r="M2789" i="1"/>
  <c r="L2789" i="1"/>
  <c r="P2788" i="1"/>
  <c r="O2788" i="1"/>
  <c r="N2788" i="1"/>
  <c r="M2788" i="1"/>
  <c r="L2788" i="1"/>
  <c r="P2787" i="1"/>
  <c r="O2787" i="1"/>
  <c r="N2787" i="1"/>
  <c r="M2787" i="1"/>
  <c r="L2787" i="1"/>
  <c r="P2786" i="1"/>
  <c r="O2786" i="1"/>
  <c r="N2786" i="1"/>
  <c r="M2786" i="1"/>
  <c r="L2786" i="1"/>
  <c r="P2785" i="1"/>
  <c r="O2785" i="1"/>
  <c r="N2785" i="1"/>
  <c r="M2785" i="1"/>
  <c r="L2785" i="1"/>
  <c r="P2784" i="1"/>
  <c r="O2784" i="1"/>
  <c r="N2784" i="1"/>
  <c r="M2784" i="1"/>
  <c r="L2784" i="1"/>
  <c r="P2783" i="1"/>
  <c r="O2783" i="1"/>
  <c r="N2783" i="1"/>
  <c r="M2783" i="1"/>
  <c r="L2783" i="1"/>
  <c r="P2782" i="1"/>
  <c r="O2782" i="1"/>
  <c r="N2782" i="1"/>
  <c r="M2782" i="1"/>
  <c r="L2782" i="1"/>
  <c r="P2781" i="1"/>
  <c r="O2781" i="1"/>
  <c r="N2781" i="1"/>
  <c r="M2781" i="1"/>
  <c r="L2781" i="1"/>
  <c r="P2780" i="1"/>
  <c r="O2780" i="1"/>
  <c r="N2780" i="1"/>
  <c r="M2780" i="1"/>
  <c r="L2780" i="1"/>
  <c r="P2779" i="1"/>
  <c r="O2779" i="1"/>
  <c r="N2779" i="1"/>
  <c r="M2779" i="1"/>
  <c r="L2779" i="1"/>
  <c r="P2778" i="1"/>
  <c r="O2778" i="1"/>
  <c r="N2778" i="1"/>
  <c r="M2778" i="1"/>
  <c r="L2778" i="1"/>
  <c r="P2777" i="1"/>
  <c r="O2777" i="1"/>
  <c r="N2777" i="1"/>
  <c r="M2777" i="1"/>
  <c r="L2777" i="1"/>
  <c r="P2776" i="1"/>
  <c r="O2776" i="1"/>
  <c r="N2776" i="1"/>
  <c r="M2776" i="1"/>
  <c r="L2776" i="1"/>
  <c r="P2775" i="1"/>
  <c r="O2775" i="1"/>
  <c r="N2775" i="1"/>
  <c r="M2775" i="1"/>
  <c r="L2775" i="1"/>
  <c r="P2774" i="1"/>
  <c r="O2774" i="1"/>
  <c r="N2774" i="1"/>
  <c r="M2774" i="1"/>
  <c r="L2774" i="1"/>
  <c r="P2773" i="1"/>
  <c r="O2773" i="1"/>
  <c r="N2773" i="1"/>
  <c r="M2773" i="1"/>
  <c r="L2773" i="1"/>
  <c r="P2772" i="1"/>
  <c r="O2772" i="1"/>
  <c r="N2772" i="1"/>
  <c r="M2772" i="1"/>
  <c r="L2772" i="1"/>
  <c r="P2771" i="1"/>
  <c r="O2771" i="1"/>
  <c r="N2771" i="1"/>
  <c r="M2771" i="1"/>
  <c r="L2771" i="1"/>
  <c r="P2770" i="1"/>
  <c r="O2770" i="1"/>
  <c r="N2770" i="1"/>
  <c r="M2770" i="1"/>
  <c r="L2770" i="1"/>
  <c r="P2769" i="1"/>
  <c r="O2769" i="1"/>
  <c r="N2769" i="1"/>
  <c r="M2769" i="1"/>
  <c r="L2769" i="1"/>
  <c r="P2768" i="1"/>
  <c r="O2768" i="1"/>
  <c r="N2768" i="1"/>
  <c r="M2768" i="1"/>
  <c r="L2768" i="1"/>
  <c r="P2767" i="1"/>
  <c r="O2767" i="1"/>
  <c r="N2767" i="1"/>
  <c r="M2767" i="1"/>
  <c r="L2767" i="1"/>
  <c r="P2766" i="1"/>
  <c r="O2766" i="1"/>
  <c r="N2766" i="1"/>
  <c r="M2766" i="1"/>
  <c r="L2766" i="1"/>
  <c r="P2765" i="1"/>
  <c r="O2765" i="1"/>
  <c r="N2765" i="1"/>
  <c r="M2765" i="1"/>
  <c r="L2765" i="1"/>
  <c r="P2764" i="1"/>
  <c r="O2764" i="1"/>
  <c r="N2764" i="1"/>
  <c r="M2764" i="1"/>
  <c r="L2764" i="1"/>
  <c r="P2763" i="1"/>
  <c r="O2763" i="1"/>
  <c r="N2763" i="1"/>
  <c r="M2763" i="1"/>
  <c r="L2763" i="1"/>
  <c r="P2762" i="1"/>
  <c r="O2762" i="1"/>
  <c r="N2762" i="1"/>
  <c r="M2762" i="1"/>
  <c r="L2762" i="1"/>
  <c r="P2761" i="1"/>
  <c r="O2761" i="1"/>
  <c r="N2761" i="1"/>
  <c r="M2761" i="1"/>
  <c r="L2761" i="1"/>
  <c r="P2760" i="1"/>
  <c r="O2760" i="1"/>
  <c r="N2760" i="1"/>
  <c r="M2760" i="1"/>
  <c r="L2760" i="1"/>
  <c r="P2759" i="1"/>
  <c r="O2759" i="1"/>
  <c r="N2759" i="1"/>
  <c r="M2759" i="1"/>
  <c r="L2759" i="1"/>
  <c r="P2758" i="1"/>
  <c r="O2758" i="1"/>
  <c r="N2758" i="1"/>
  <c r="M2758" i="1"/>
  <c r="L2758" i="1"/>
  <c r="P2757" i="1"/>
  <c r="O2757" i="1"/>
  <c r="N2757" i="1"/>
  <c r="M2757" i="1"/>
  <c r="L2757" i="1"/>
  <c r="P2756" i="1"/>
  <c r="O2756" i="1"/>
  <c r="N2756" i="1"/>
  <c r="M2756" i="1"/>
  <c r="L2756" i="1"/>
  <c r="P2755" i="1"/>
  <c r="O2755" i="1"/>
  <c r="N2755" i="1"/>
  <c r="M2755" i="1"/>
  <c r="L2755" i="1"/>
  <c r="P2754" i="1"/>
  <c r="O2754" i="1"/>
  <c r="N2754" i="1"/>
  <c r="M2754" i="1"/>
  <c r="L2754" i="1"/>
  <c r="P2753" i="1"/>
  <c r="O2753" i="1"/>
  <c r="N2753" i="1"/>
  <c r="M2753" i="1"/>
  <c r="L2753" i="1"/>
  <c r="P2752" i="1"/>
  <c r="O2752" i="1"/>
  <c r="N2752" i="1"/>
  <c r="M2752" i="1"/>
  <c r="L2752" i="1"/>
  <c r="P2751" i="1"/>
  <c r="O2751" i="1"/>
  <c r="N2751" i="1"/>
  <c r="M2751" i="1"/>
  <c r="L2751" i="1"/>
  <c r="P2750" i="1"/>
  <c r="O2750" i="1"/>
  <c r="N2750" i="1"/>
  <c r="M2750" i="1"/>
  <c r="L2750" i="1"/>
  <c r="P2749" i="1"/>
  <c r="O2749" i="1"/>
  <c r="N2749" i="1"/>
  <c r="M2749" i="1"/>
  <c r="L2749" i="1"/>
  <c r="P2748" i="1"/>
  <c r="O2748" i="1"/>
  <c r="N2748" i="1"/>
  <c r="M2748" i="1"/>
  <c r="L2748" i="1"/>
  <c r="P2747" i="1"/>
  <c r="O2747" i="1"/>
  <c r="N2747" i="1"/>
  <c r="M2747" i="1"/>
  <c r="L2747" i="1"/>
  <c r="P2746" i="1"/>
  <c r="O2746" i="1"/>
  <c r="N2746" i="1"/>
  <c r="M2746" i="1"/>
  <c r="L2746" i="1"/>
  <c r="P2745" i="1"/>
  <c r="O2745" i="1"/>
  <c r="N2745" i="1"/>
  <c r="M2745" i="1"/>
  <c r="L2745" i="1"/>
  <c r="P2744" i="1"/>
  <c r="O2744" i="1"/>
  <c r="N2744" i="1"/>
  <c r="M2744" i="1"/>
  <c r="L2744" i="1"/>
  <c r="P2743" i="1"/>
  <c r="O2743" i="1"/>
  <c r="N2743" i="1"/>
  <c r="M2743" i="1"/>
  <c r="L2743" i="1"/>
  <c r="P2742" i="1"/>
  <c r="O2742" i="1"/>
  <c r="N2742" i="1"/>
  <c r="M2742" i="1"/>
  <c r="L2742" i="1"/>
  <c r="P2741" i="1"/>
  <c r="O2741" i="1"/>
  <c r="N2741" i="1"/>
  <c r="M2741" i="1"/>
  <c r="L2741" i="1"/>
  <c r="P2740" i="1"/>
  <c r="O2740" i="1"/>
  <c r="N2740" i="1"/>
  <c r="M2740" i="1"/>
  <c r="L2740" i="1"/>
  <c r="P2739" i="1"/>
  <c r="O2739" i="1"/>
  <c r="N2739" i="1"/>
  <c r="M2739" i="1"/>
  <c r="L2739" i="1"/>
  <c r="P2738" i="1"/>
  <c r="O2738" i="1"/>
  <c r="N2738" i="1"/>
  <c r="M2738" i="1"/>
  <c r="L2738" i="1"/>
  <c r="P2737" i="1"/>
  <c r="O2737" i="1"/>
  <c r="N2737" i="1"/>
  <c r="M2737" i="1"/>
  <c r="L2737" i="1"/>
  <c r="P2736" i="1"/>
  <c r="O2736" i="1"/>
  <c r="N2736" i="1"/>
  <c r="M2736" i="1"/>
  <c r="L2736" i="1"/>
  <c r="P2735" i="1"/>
  <c r="O2735" i="1"/>
  <c r="N2735" i="1"/>
  <c r="M2735" i="1"/>
  <c r="L2735" i="1"/>
  <c r="P2734" i="1"/>
  <c r="O2734" i="1"/>
  <c r="N2734" i="1"/>
  <c r="M2734" i="1"/>
  <c r="L2734" i="1"/>
  <c r="P2733" i="1"/>
  <c r="O2733" i="1"/>
  <c r="N2733" i="1"/>
  <c r="M2733" i="1"/>
  <c r="L2733" i="1"/>
  <c r="P2732" i="1"/>
  <c r="O2732" i="1"/>
  <c r="N2732" i="1"/>
  <c r="M2732" i="1"/>
  <c r="L2732" i="1"/>
  <c r="P2731" i="1"/>
  <c r="O2731" i="1"/>
  <c r="N2731" i="1"/>
  <c r="M2731" i="1"/>
  <c r="L2731" i="1"/>
  <c r="P2730" i="1"/>
  <c r="O2730" i="1"/>
  <c r="N2730" i="1"/>
  <c r="M2730" i="1"/>
  <c r="L2730" i="1"/>
  <c r="P2729" i="1"/>
  <c r="O2729" i="1"/>
  <c r="N2729" i="1"/>
  <c r="M2729" i="1"/>
  <c r="L2729" i="1"/>
  <c r="P2728" i="1"/>
  <c r="O2728" i="1"/>
  <c r="N2728" i="1"/>
  <c r="M2728" i="1"/>
  <c r="L2728" i="1"/>
  <c r="P2727" i="1"/>
  <c r="O2727" i="1"/>
  <c r="N2727" i="1"/>
  <c r="M2727" i="1"/>
  <c r="L2727" i="1"/>
  <c r="P2726" i="1"/>
  <c r="O2726" i="1"/>
  <c r="N2726" i="1"/>
  <c r="M2726" i="1"/>
  <c r="L2726" i="1"/>
  <c r="P2725" i="1"/>
  <c r="O2725" i="1"/>
  <c r="N2725" i="1"/>
  <c r="M2725" i="1"/>
  <c r="L2725" i="1"/>
  <c r="P2724" i="1"/>
  <c r="O2724" i="1"/>
  <c r="N2724" i="1"/>
  <c r="M2724" i="1"/>
  <c r="L2724" i="1"/>
  <c r="P2723" i="1"/>
  <c r="O2723" i="1"/>
  <c r="N2723" i="1"/>
  <c r="M2723" i="1"/>
  <c r="L2723" i="1"/>
  <c r="P2722" i="1"/>
  <c r="O2722" i="1"/>
  <c r="N2722" i="1"/>
  <c r="M2722" i="1"/>
  <c r="L2722" i="1"/>
  <c r="P2721" i="1"/>
  <c r="O2721" i="1"/>
  <c r="N2721" i="1"/>
  <c r="M2721" i="1"/>
  <c r="L2721" i="1"/>
  <c r="P2720" i="1"/>
  <c r="O2720" i="1"/>
  <c r="N2720" i="1"/>
  <c r="M2720" i="1"/>
  <c r="L2720" i="1"/>
  <c r="P2719" i="1"/>
  <c r="O2719" i="1"/>
  <c r="N2719" i="1"/>
  <c r="M2719" i="1"/>
  <c r="L2719" i="1"/>
  <c r="P2718" i="1"/>
  <c r="O2718" i="1"/>
  <c r="N2718" i="1"/>
  <c r="M2718" i="1"/>
  <c r="L2718" i="1"/>
  <c r="P2717" i="1"/>
  <c r="O2717" i="1"/>
  <c r="N2717" i="1"/>
  <c r="M2717" i="1"/>
  <c r="L2717" i="1"/>
  <c r="P2716" i="1"/>
  <c r="O2716" i="1"/>
  <c r="N2716" i="1"/>
  <c r="M2716" i="1"/>
  <c r="L2716" i="1"/>
  <c r="P2715" i="1"/>
  <c r="O2715" i="1"/>
  <c r="N2715" i="1"/>
  <c r="M2715" i="1"/>
  <c r="L2715" i="1"/>
  <c r="P2714" i="1"/>
  <c r="O2714" i="1"/>
  <c r="N2714" i="1"/>
  <c r="M2714" i="1"/>
  <c r="L2714" i="1"/>
  <c r="P2713" i="1"/>
  <c r="O2713" i="1"/>
  <c r="N2713" i="1"/>
  <c r="M2713" i="1"/>
  <c r="L2713" i="1"/>
  <c r="P2712" i="1"/>
  <c r="O2712" i="1"/>
  <c r="N2712" i="1"/>
  <c r="M2712" i="1"/>
  <c r="L2712" i="1"/>
  <c r="P2711" i="1"/>
  <c r="O2711" i="1"/>
  <c r="N2711" i="1"/>
  <c r="M2711" i="1"/>
  <c r="L2711" i="1"/>
  <c r="P2710" i="1"/>
  <c r="O2710" i="1"/>
  <c r="N2710" i="1"/>
  <c r="M2710" i="1"/>
  <c r="L2710" i="1"/>
  <c r="P2709" i="1"/>
  <c r="O2709" i="1"/>
  <c r="N2709" i="1"/>
  <c r="M2709" i="1"/>
  <c r="L2709" i="1"/>
  <c r="P2708" i="1"/>
  <c r="O2708" i="1"/>
  <c r="N2708" i="1"/>
  <c r="M2708" i="1"/>
  <c r="L2708" i="1"/>
  <c r="P2707" i="1"/>
  <c r="O2707" i="1"/>
  <c r="N2707" i="1"/>
  <c r="M2707" i="1"/>
  <c r="L2707" i="1"/>
  <c r="P2706" i="1"/>
  <c r="O2706" i="1"/>
  <c r="N2706" i="1"/>
  <c r="M2706" i="1"/>
  <c r="L2706" i="1"/>
  <c r="P2705" i="1"/>
  <c r="O2705" i="1"/>
  <c r="N2705" i="1"/>
  <c r="M2705" i="1"/>
  <c r="L2705" i="1"/>
  <c r="P2704" i="1"/>
  <c r="O2704" i="1"/>
  <c r="N2704" i="1"/>
  <c r="M2704" i="1"/>
  <c r="L2704" i="1"/>
  <c r="P2703" i="1"/>
  <c r="O2703" i="1"/>
  <c r="N2703" i="1"/>
  <c r="M2703" i="1"/>
  <c r="L2703" i="1"/>
  <c r="P2702" i="1"/>
  <c r="O2702" i="1"/>
  <c r="N2702" i="1"/>
  <c r="M2702" i="1"/>
  <c r="L2702" i="1"/>
  <c r="P2701" i="1"/>
  <c r="O2701" i="1"/>
  <c r="N2701" i="1"/>
  <c r="M2701" i="1"/>
  <c r="L2701" i="1"/>
  <c r="P2700" i="1"/>
  <c r="O2700" i="1"/>
  <c r="N2700" i="1"/>
  <c r="M2700" i="1"/>
  <c r="L2700" i="1"/>
  <c r="P2699" i="1"/>
  <c r="O2699" i="1"/>
  <c r="N2699" i="1"/>
  <c r="M2699" i="1"/>
  <c r="L2699" i="1"/>
  <c r="P2698" i="1"/>
  <c r="O2698" i="1"/>
  <c r="N2698" i="1"/>
  <c r="M2698" i="1"/>
  <c r="L2698" i="1"/>
  <c r="P2697" i="1"/>
  <c r="O2697" i="1"/>
  <c r="N2697" i="1"/>
  <c r="M2697" i="1"/>
  <c r="L2697" i="1"/>
  <c r="P2696" i="1"/>
  <c r="O2696" i="1"/>
  <c r="N2696" i="1"/>
  <c r="M2696" i="1"/>
  <c r="L2696" i="1"/>
  <c r="P2695" i="1"/>
  <c r="O2695" i="1"/>
  <c r="N2695" i="1"/>
  <c r="M2695" i="1"/>
  <c r="L2695" i="1"/>
  <c r="P2694" i="1"/>
  <c r="O2694" i="1"/>
  <c r="N2694" i="1"/>
  <c r="M2694" i="1"/>
  <c r="L2694" i="1"/>
  <c r="P2693" i="1"/>
  <c r="O2693" i="1"/>
  <c r="N2693" i="1"/>
  <c r="M2693" i="1"/>
  <c r="L2693" i="1"/>
  <c r="P2692" i="1"/>
  <c r="O2692" i="1"/>
  <c r="N2692" i="1"/>
  <c r="M2692" i="1"/>
  <c r="L2692" i="1"/>
  <c r="P2691" i="1"/>
  <c r="O2691" i="1"/>
  <c r="N2691" i="1"/>
  <c r="M2691" i="1"/>
  <c r="L2691" i="1"/>
  <c r="P2690" i="1"/>
  <c r="O2690" i="1"/>
  <c r="N2690" i="1"/>
  <c r="M2690" i="1"/>
  <c r="L2690" i="1"/>
  <c r="P2689" i="1"/>
  <c r="O2689" i="1"/>
  <c r="N2689" i="1"/>
  <c r="M2689" i="1"/>
  <c r="L2689" i="1"/>
  <c r="P2688" i="1"/>
  <c r="O2688" i="1"/>
  <c r="N2688" i="1"/>
  <c r="M2688" i="1"/>
  <c r="L2688" i="1"/>
  <c r="P2687" i="1"/>
  <c r="O2687" i="1"/>
  <c r="N2687" i="1"/>
  <c r="M2687" i="1"/>
  <c r="L2687" i="1"/>
  <c r="P2686" i="1"/>
  <c r="O2686" i="1"/>
  <c r="N2686" i="1"/>
  <c r="M2686" i="1"/>
  <c r="L2686" i="1"/>
  <c r="P2685" i="1"/>
  <c r="O2685" i="1"/>
  <c r="N2685" i="1"/>
  <c r="M2685" i="1"/>
  <c r="L2685" i="1"/>
  <c r="P2684" i="1"/>
  <c r="O2684" i="1"/>
  <c r="N2684" i="1"/>
  <c r="M2684" i="1"/>
  <c r="L2684" i="1"/>
  <c r="P2683" i="1"/>
  <c r="O2683" i="1"/>
  <c r="N2683" i="1"/>
  <c r="M2683" i="1"/>
  <c r="L2683" i="1"/>
  <c r="P2682" i="1"/>
  <c r="O2682" i="1"/>
  <c r="N2682" i="1"/>
  <c r="M2682" i="1"/>
  <c r="L2682" i="1"/>
  <c r="P2681" i="1"/>
  <c r="O2681" i="1"/>
  <c r="N2681" i="1"/>
  <c r="M2681" i="1"/>
  <c r="L2681" i="1"/>
  <c r="P2680" i="1"/>
  <c r="O2680" i="1"/>
  <c r="N2680" i="1"/>
  <c r="M2680" i="1"/>
  <c r="L2680" i="1"/>
  <c r="P2679" i="1"/>
  <c r="O2679" i="1"/>
  <c r="N2679" i="1"/>
  <c r="M2679" i="1"/>
  <c r="L2679" i="1"/>
  <c r="P2678" i="1"/>
  <c r="O2678" i="1"/>
  <c r="N2678" i="1"/>
  <c r="M2678" i="1"/>
  <c r="L2678" i="1"/>
  <c r="P2677" i="1"/>
  <c r="O2677" i="1"/>
  <c r="N2677" i="1"/>
  <c r="M2677" i="1"/>
  <c r="L2677" i="1"/>
  <c r="P2676" i="1"/>
  <c r="O2676" i="1"/>
  <c r="N2676" i="1"/>
  <c r="M2676" i="1"/>
  <c r="L2676" i="1"/>
  <c r="P2675" i="1"/>
  <c r="O2675" i="1"/>
  <c r="N2675" i="1"/>
  <c r="M2675" i="1"/>
  <c r="L2675" i="1"/>
  <c r="P2674" i="1"/>
  <c r="O2674" i="1"/>
  <c r="N2674" i="1"/>
  <c r="M2674" i="1"/>
  <c r="L2674" i="1"/>
  <c r="P2673" i="1"/>
  <c r="O2673" i="1"/>
  <c r="N2673" i="1"/>
  <c r="M2673" i="1"/>
  <c r="L2673" i="1"/>
  <c r="P2672" i="1"/>
  <c r="O2672" i="1"/>
  <c r="N2672" i="1"/>
  <c r="M2672" i="1"/>
  <c r="L2672" i="1"/>
  <c r="P2671" i="1"/>
  <c r="O2671" i="1"/>
  <c r="N2671" i="1"/>
  <c r="M2671" i="1"/>
  <c r="L2671" i="1"/>
  <c r="P2670" i="1"/>
  <c r="O2670" i="1"/>
  <c r="N2670" i="1"/>
  <c r="M2670" i="1"/>
  <c r="L2670" i="1"/>
  <c r="P2669" i="1"/>
  <c r="O2669" i="1"/>
  <c r="N2669" i="1"/>
  <c r="M2669" i="1"/>
  <c r="L2669" i="1"/>
  <c r="P2668" i="1"/>
  <c r="O2668" i="1"/>
  <c r="N2668" i="1"/>
  <c r="M2668" i="1"/>
  <c r="L2668" i="1"/>
  <c r="P2667" i="1"/>
  <c r="O2667" i="1"/>
  <c r="N2667" i="1"/>
  <c r="M2667" i="1"/>
  <c r="L2667" i="1"/>
  <c r="P2666" i="1"/>
  <c r="O2666" i="1"/>
  <c r="N2666" i="1"/>
  <c r="M2666" i="1"/>
  <c r="L2666" i="1"/>
  <c r="P2665" i="1"/>
  <c r="O2665" i="1"/>
  <c r="N2665" i="1"/>
  <c r="M2665" i="1"/>
  <c r="L2665" i="1"/>
  <c r="P2664" i="1"/>
  <c r="O2664" i="1"/>
  <c r="N2664" i="1"/>
  <c r="M2664" i="1"/>
  <c r="L2664" i="1"/>
  <c r="P2663" i="1"/>
  <c r="O2663" i="1"/>
  <c r="N2663" i="1"/>
  <c r="M2663" i="1"/>
  <c r="L2663" i="1"/>
  <c r="P2662" i="1"/>
  <c r="O2662" i="1"/>
  <c r="N2662" i="1"/>
  <c r="M2662" i="1"/>
  <c r="L2662" i="1"/>
  <c r="P2661" i="1"/>
  <c r="O2661" i="1"/>
  <c r="N2661" i="1"/>
  <c r="M2661" i="1"/>
  <c r="L2661" i="1"/>
  <c r="P2660" i="1"/>
  <c r="O2660" i="1"/>
  <c r="N2660" i="1"/>
  <c r="M2660" i="1"/>
  <c r="L2660" i="1"/>
  <c r="P2659" i="1"/>
  <c r="O2659" i="1"/>
  <c r="N2659" i="1"/>
  <c r="M2659" i="1"/>
  <c r="L2659" i="1"/>
  <c r="P2658" i="1"/>
  <c r="O2658" i="1"/>
  <c r="N2658" i="1"/>
  <c r="M2658" i="1"/>
  <c r="L2658" i="1"/>
  <c r="P2657" i="1"/>
  <c r="O2657" i="1"/>
  <c r="N2657" i="1"/>
  <c r="M2657" i="1"/>
  <c r="L2657" i="1"/>
  <c r="P2656" i="1"/>
  <c r="O2656" i="1"/>
  <c r="N2656" i="1"/>
  <c r="M2656" i="1"/>
  <c r="L2656" i="1"/>
  <c r="P2655" i="1"/>
  <c r="O2655" i="1"/>
  <c r="N2655" i="1"/>
  <c r="M2655" i="1"/>
  <c r="L2655" i="1"/>
  <c r="P2654" i="1"/>
  <c r="O2654" i="1"/>
  <c r="N2654" i="1"/>
  <c r="M2654" i="1"/>
  <c r="L2654" i="1"/>
  <c r="P2653" i="1"/>
  <c r="O2653" i="1"/>
  <c r="N2653" i="1"/>
  <c r="M2653" i="1"/>
  <c r="L2653" i="1"/>
  <c r="P2652" i="1"/>
  <c r="O2652" i="1"/>
  <c r="N2652" i="1"/>
  <c r="M2652" i="1"/>
  <c r="L2652" i="1"/>
  <c r="P2651" i="1"/>
  <c r="O2651" i="1"/>
  <c r="N2651" i="1"/>
  <c r="M2651" i="1"/>
  <c r="L2651" i="1"/>
  <c r="P2650" i="1"/>
  <c r="O2650" i="1"/>
  <c r="N2650" i="1"/>
  <c r="M2650" i="1"/>
  <c r="L2650" i="1"/>
  <c r="P2649" i="1"/>
  <c r="O2649" i="1"/>
  <c r="N2649" i="1"/>
  <c r="M2649" i="1"/>
  <c r="L2649" i="1"/>
  <c r="P2648" i="1"/>
  <c r="O2648" i="1"/>
  <c r="N2648" i="1"/>
  <c r="M2648" i="1"/>
  <c r="L2648" i="1"/>
  <c r="P2647" i="1"/>
  <c r="O2647" i="1"/>
  <c r="N2647" i="1"/>
  <c r="M2647" i="1"/>
  <c r="L2647" i="1"/>
  <c r="P2646" i="1"/>
  <c r="O2646" i="1"/>
  <c r="N2646" i="1"/>
  <c r="M2646" i="1"/>
  <c r="L2646" i="1"/>
  <c r="P2645" i="1"/>
  <c r="O2645" i="1"/>
  <c r="N2645" i="1"/>
  <c r="M2645" i="1"/>
  <c r="L2645" i="1"/>
  <c r="P2644" i="1"/>
  <c r="O2644" i="1"/>
  <c r="N2644" i="1"/>
  <c r="M2644" i="1"/>
  <c r="L2644" i="1"/>
  <c r="P2643" i="1"/>
  <c r="O2643" i="1"/>
  <c r="N2643" i="1"/>
  <c r="M2643" i="1"/>
  <c r="L2643" i="1"/>
  <c r="P2642" i="1"/>
  <c r="O2642" i="1"/>
  <c r="N2642" i="1"/>
  <c r="M2642" i="1"/>
  <c r="L2642" i="1"/>
  <c r="P2641" i="1"/>
  <c r="O2641" i="1"/>
  <c r="N2641" i="1"/>
  <c r="M2641" i="1"/>
  <c r="L2641" i="1"/>
  <c r="P2640" i="1"/>
  <c r="O2640" i="1"/>
  <c r="N2640" i="1"/>
  <c r="M2640" i="1"/>
  <c r="L2640" i="1"/>
  <c r="P2639" i="1"/>
  <c r="O2639" i="1"/>
  <c r="N2639" i="1"/>
  <c r="M2639" i="1"/>
  <c r="L2639" i="1"/>
  <c r="P2638" i="1"/>
  <c r="O2638" i="1"/>
  <c r="N2638" i="1"/>
  <c r="M2638" i="1"/>
  <c r="L2638" i="1"/>
  <c r="P2637" i="1"/>
  <c r="O2637" i="1"/>
  <c r="N2637" i="1"/>
  <c r="M2637" i="1"/>
  <c r="L2637" i="1"/>
  <c r="P2636" i="1"/>
  <c r="O2636" i="1"/>
  <c r="N2636" i="1"/>
  <c r="M2636" i="1"/>
  <c r="L2636" i="1"/>
  <c r="P2635" i="1"/>
  <c r="O2635" i="1"/>
  <c r="N2635" i="1"/>
  <c r="M2635" i="1"/>
  <c r="L2635" i="1"/>
  <c r="P2634" i="1"/>
  <c r="O2634" i="1"/>
  <c r="N2634" i="1"/>
  <c r="M2634" i="1"/>
  <c r="L2634" i="1"/>
  <c r="P2633" i="1"/>
  <c r="O2633" i="1"/>
  <c r="N2633" i="1"/>
  <c r="M2633" i="1"/>
  <c r="L2633" i="1"/>
  <c r="P2632" i="1"/>
  <c r="O2632" i="1"/>
  <c r="N2632" i="1"/>
  <c r="M2632" i="1"/>
  <c r="L2632" i="1"/>
  <c r="P2631" i="1"/>
  <c r="O2631" i="1"/>
  <c r="N2631" i="1"/>
  <c r="M2631" i="1"/>
  <c r="L2631" i="1"/>
  <c r="P2630" i="1"/>
  <c r="O2630" i="1"/>
  <c r="N2630" i="1"/>
  <c r="M2630" i="1"/>
  <c r="L2630" i="1"/>
  <c r="P2629" i="1"/>
  <c r="O2629" i="1"/>
  <c r="N2629" i="1"/>
  <c r="M2629" i="1"/>
  <c r="L2629" i="1"/>
  <c r="P2628" i="1"/>
  <c r="O2628" i="1"/>
  <c r="N2628" i="1"/>
  <c r="M2628" i="1"/>
  <c r="L2628" i="1"/>
  <c r="P2627" i="1"/>
  <c r="O2627" i="1"/>
  <c r="N2627" i="1"/>
  <c r="M2627" i="1"/>
  <c r="L2627" i="1"/>
  <c r="P2626" i="1"/>
  <c r="O2626" i="1"/>
  <c r="N2626" i="1"/>
  <c r="M2626" i="1"/>
  <c r="L2626" i="1"/>
  <c r="P2625" i="1"/>
  <c r="O2625" i="1"/>
  <c r="N2625" i="1"/>
  <c r="M2625" i="1"/>
  <c r="L2625" i="1"/>
  <c r="P2624" i="1"/>
  <c r="O2624" i="1"/>
  <c r="N2624" i="1"/>
  <c r="M2624" i="1"/>
  <c r="L2624" i="1"/>
  <c r="P2623" i="1"/>
  <c r="O2623" i="1"/>
  <c r="N2623" i="1"/>
  <c r="M2623" i="1"/>
  <c r="L2623" i="1"/>
  <c r="P2622" i="1"/>
  <c r="O2622" i="1"/>
  <c r="N2622" i="1"/>
  <c r="M2622" i="1"/>
  <c r="L2622" i="1"/>
  <c r="P2621" i="1"/>
  <c r="O2621" i="1"/>
  <c r="N2621" i="1"/>
  <c r="M2621" i="1"/>
  <c r="L2621" i="1"/>
  <c r="P2620" i="1"/>
  <c r="O2620" i="1"/>
  <c r="N2620" i="1"/>
  <c r="M2620" i="1"/>
  <c r="L2620" i="1"/>
  <c r="P2619" i="1"/>
  <c r="O2619" i="1"/>
  <c r="N2619" i="1"/>
  <c r="M2619" i="1"/>
  <c r="L2619" i="1"/>
  <c r="P2618" i="1"/>
  <c r="O2618" i="1"/>
  <c r="N2618" i="1"/>
  <c r="M2618" i="1"/>
  <c r="L2618" i="1"/>
  <c r="P2617" i="1"/>
  <c r="O2617" i="1"/>
  <c r="N2617" i="1"/>
  <c r="M2617" i="1"/>
  <c r="L2617" i="1"/>
  <c r="P2616" i="1"/>
  <c r="O2616" i="1"/>
  <c r="N2616" i="1"/>
  <c r="M2616" i="1"/>
  <c r="L2616" i="1"/>
  <c r="P2615" i="1"/>
  <c r="O2615" i="1"/>
  <c r="N2615" i="1"/>
  <c r="M2615" i="1"/>
  <c r="L2615" i="1"/>
  <c r="P2614" i="1"/>
  <c r="O2614" i="1"/>
  <c r="N2614" i="1"/>
  <c r="M2614" i="1"/>
  <c r="L2614" i="1"/>
  <c r="P2613" i="1"/>
  <c r="O2613" i="1"/>
  <c r="N2613" i="1"/>
  <c r="M2613" i="1"/>
  <c r="L2613" i="1"/>
  <c r="P2612" i="1"/>
  <c r="O2612" i="1"/>
  <c r="N2612" i="1"/>
  <c r="M2612" i="1"/>
  <c r="L2612" i="1"/>
  <c r="P2611" i="1"/>
  <c r="O2611" i="1"/>
  <c r="N2611" i="1"/>
  <c r="M2611" i="1"/>
  <c r="L2611" i="1"/>
  <c r="P2610" i="1"/>
  <c r="O2610" i="1"/>
  <c r="N2610" i="1"/>
  <c r="M2610" i="1"/>
  <c r="L2610" i="1"/>
  <c r="P2609" i="1"/>
  <c r="O2609" i="1"/>
  <c r="N2609" i="1"/>
  <c r="M2609" i="1"/>
  <c r="L2609" i="1"/>
  <c r="P2608" i="1"/>
  <c r="O2608" i="1"/>
  <c r="N2608" i="1"/>
  <c r="M2608" i="1"/>
  <c r="L2608" i="1"/>
  <c r="P2607" i="1"/>
  <c r="O2607" i="1"/>
  <c r="N2607" i="1"/>
  <c r="M2607" i="1"/>
  <c r="L2607" i="1"/>
  <c r="P2606" i="1"/>
  <c r="O2606" i="1"/>
  <c r="N2606" i="1"/>
  <c r="M2606" i="1"/>
  <c r="L2606" i="1"/>
  <c r="P2605" i="1"/>
  <c r="O2605" i="1"/>
  <c r="N2605" i="1"/>
  <c r="M2605" i="1"/>
  <c r="L2605" i="1"/>
  <c r="P2604" i="1"/>
  <c r="O2604" i="1"/>
  <c r="N2604" i="1"/>
  <c r="M2604" i="1"/>
  <c r="L2604" i="1"/>
  <c r="P2603" i="1"/>
  <c r="O2603" i="1"/>
  <c r="N2603" i="1"/>
  <c r="M2603" i="1"/>
  <c r="L2603" i="1"/>
  <c r="P2602" i="1"/>
  <c r="O2602" i="1"/>
  <c r="N2602" i="1"/>
  <c r="M2602" i="1"/>
  <c r="L2602" i="1"/>
  <c r="P2601" i="1"/>
  <c r="O2601" i="1"/>
  <c r="N2601" i="1"/>
  <c r="M2601" i="1"/>
  <c r="L2601" i="1"/>
  <c r="P2600" i="1"/>
  <c r="O2600" i="1"/>
  <c r="N2600" i="1"/>
  <c r="M2600" i="1"/>
  <c r="L2600" i="1"/>
  <c r="P2599" i="1"/>
  <c r="O2599" i="1"/>
  <c r="N2599" i="1"/>
  <c r="M2599" i="1"/>
  <c r="L2599" i="1"/>
  <c r="P2598" i="1"/>
  <c r="O2598" i="1"/>
  <c r="N2598" i="1"/>
  <c r="M2598" i="1"/>
  <c r="L2598" i="1"/>
  <c r="P2597" i="1"/>
  <c r="O2597" i="1"/>
  <c r="N2597" i="1"/>
  <c r="M2597" i="1"/>
  <c r="L2597" i="1"/>
  <c r="P2596" i="1"/>
  <c r="O2596" i="1"/>
  <c r="N2596" i="1"/>
  <c r="M2596" i="1"/>
  <c r="L2596" i="1"/>
  <c r="P2595" i="1"/>
  <c r="O2595" i="1"/>
  <c r="N2595" i="1"/>
  <c r="M2595" i="1"/>
  <c r="L2595" i="1"/>
  <c r="P2594" i="1"/>
  <c r="O2594" i="1"/>
  <c r="N2594" i="1"/>
  <c r="M2594" i="1"/>
  <c r="L2594" i="1"/>
  <c r="P2593" i="1"/>
  <c r="O2593" i="1"/>
  <c r="N2593" i="1"/>
  <c r="M2593" i="1"/>
  <c r="L2593" i="1"/>
  <c r="P2592" i="1"/>
  <c r="O2592" i="1"/>
  <c r="N2592" i="1"/>
  <c r="M2592" i="1"/>
  <c r="L2592" i="1"/>
  <c r="P2591" i="1"/>
  <c r="O2591" i="1"/>
  <c r="N2591" i="1"/>
  <c r="M2591" i="1"/>
  <c r="L2591" i="1"/>
  <c r="P2590" i="1"/>
  <c r="O2590" i="1"/>
  <c r="N2590" i="1"/>
  <c r="M2590" i="1"/>
  <c r="L2590" i="1"/>
  <c r="P2589" i="1"/>
  <c r="O2589" i="1"/>
  <c r="N2589" i="1"/>
  <c r="M2589" i="1"/>
  <c r="L2589" i="1"/>
  <c r="P2588" i="1"/>
  <c r="O2588" i="1"/>
  <c r="N2588" i="1"/>
  <c r="M2588" i="1"/>
  <c r="L2588" i="1"/>
  <c r="P2587" i="1"/>
  <c r="O2587" i="1"/>
  <c r="N2587" i="1"/>
  <c r="M2587" i="1"/>
  <c r="L2587" i="1"/>
  <c r="P2586" i="1"/>
  <c r="O2586" i="1"/>
  <c r="N2586" i="1"/>
  <c r="M2586" i="1"/>
  <c r="L2586" i="1"/>
  <c r="P2585" i="1"/>
  <c r="O2585" i="1"/>
  <c r="N2585" i="1"/>
  <c r="M2585" i="1"/>
  <c r="L2585" i="1"/>
  <c r="P2584" i="1"/>
  <c r="O2584" i="1"/>
  <c r="N2584" i="1"/>
  <c r="M2584" i="1"/>
  <c r="L2584" i="1"/>
  <c r="P2583" i="1"/>
  <c r="O2583" i="1"/>
  <c r="N2583" i="1"/>
  <c r="M2583" i="1"/>
  <c r="L2583" i="1"/>
  <c r="P2582" i="1"/>
  <c r="O2582" i="1"/>
  <c r="N2582" i="1"/>
  <c r="M2582" i="1"/>
  <c r="L2582" i="1"/>
  <c r="P2581" i="1"/>
  <c r="O2581" i="1"/>
  <c r="N2581" i="1"/>
  <c r="M2581" i="1"/>
  <c r="L2581" i="1"/>
  <c r="P2580" i="1"/>
  <c r="O2580" i="1"/>
  <c r="N2580" i="1"/>
  <c r="M2580" i="1"/>
  <c r="L2580" i="1"/>
  <c r="P2579" i="1"/>
  <c r="O2579" i="1"/>
  <c r="N2579" i="1"/>
  <c r="M2579" i="1"/>
  <c r="L2579" i="1"/>
  <c r="P2578" i="1"/>
  <c r="O2578" i="1"/>
  <c r="N2578" i="1"/>
  <c r="M2578" i="1"/>
  <c r="L2578" i="1"/>
  <c r="P2577" i="1"/>
  <c r="O2577" i="1"/>
  <c r="N2577" i="1"/>
  <c r="M2577" i="1"/>
  <c r="L2577" i="1"/>
  <c r="P2576" i="1"/>
  <c r="O2576" i="1"/>
  <c r="N2576" i="1"/>
  <c r="M2576" i="1"/>
  <c r="L2576" i="1"/>
  <c r="P2575" i="1"/>
  <c r="O2575" i="1"/>
  <c r="N2575" i="1"/>
  <c r="M2575" i="1"/>
  <c r="L2575" i="1"/>
  <c r="P2574" i="1"/>
  <c r="O2574" i="1"/>
  <c r="N2574" i="1"/>
  <c r="M2574" i="1"/>
  <c r="L2574" i="1"/>
  <c r="P2573" i="1"/>
  <c r="O2573" i="1"/>
  <c r="N2573" i="1"/>
  <c r="M2573" i="1"/>
  <c r="L2573" i="1"/>
  <c r="P2572" i="1"/>
  <c r="O2572" i="1"/>
  <c r="N2572" i="1"/>
  <c r="M2572" i="1"/>
  <c r="L2572" i="1"/>
  <c r="P2571" i="1"/>
  <c r="O2571" i="1"/>
  <c r="N2571" i="1"/>
  <c r="M2571" i="1"/>
  <c r="L2571" i="1"/>
  <c r="P2570" i="1"/>
  <c r="O2570" i="1"/>
  <c r="N2570" i="1"/>
  <c r="M2570" i="1"/>
  <c r="L2570" i="1"/>
  <c r="P2569" i="1"/>
  <c r="O2569" i="1"/>
  <c r="N2569" i="1"/>
  <c r="M2569" i="1"/>
  <c r="L2569" i="1"/>
  <c r="P2568" i="1"/>
  <c r="O2568" i="1"/>
  <c r="N2568" i="1"/>
  <c r="M2568" i="1"/>
  <c r="L2568" i="1"/>
  <c r="P2567" i="1"/>
  <c r="O2567" i="1"/>
  <c r="N2567" i="1"/>
  <c r="M2567" i="1"/>
  <c r="L2567" i="1"/>
  <c r="P2566" i="1"/>
  <c r="O2566" i="1"/>
  <c r="N2566" i="1"/>
  <c r="M2566" i="1"/>
  <c r="L2566" i="1"/>
  <c r="P2565" i="1"/>
  <c r="O2565" i="1"/>
  <c r="N2565" i="1"/>
  <c r="M2565" i="1"/>
  <c r="L2565" i="1"/>
  <c r="P2564" i="1"/>
  <c r="O2564" i="1"/>
  <c r="N2564" i="1"/>
  <c r="M2564" i="1"/>
  <c r="L2564" i="1"/>
  <c r="P2563" i="1"/>
  <c r="O2563" i="1"/>
  <c r="N2563" i="1"/>
  <c r="M2563" i="1"/>
  <c r="L2563" i="1"/>
  <c r="P2562" i="1"/>
  <c r="O2562" i="1"/>
  <c r="N2562" i="1"/>
  <c r="M2562" i="1"/>
  <c r="L2562" i="1"/>
  <c r="P2561" i="1"/>
  <c r="O2561" i="1"/>
  <c r="N2561" i="1"/>
  <c r="M2561" i="1"/>
  <c r="L2561" i="1"/>
  <c r="P2560" i="1"/>
  <c r="O2560" i="1"/>
  <c r="N2560" i="1"/>
  <c r="M2560" i="1"/>
  <c r="L2560" i="1"/>
  <c r="P2559" i="1"/>
  <c r="O2559" i="1"/>
  <c r="N2559" i="1"/>
  <c r="M2559" i="1"/>
  <c r="L2559" i="1"/>
  <c r="P2558" i="1"/>
  <c r="O2558" i="1"/>
  <c r="N2558" i="1"/>
  <c r="M2558" i="1"/>
  <c r="L2558" i="1"/>
  <c r="P2557" i="1"/>
  <c r="O2557" i="1"/>
  <c r="N2557" i="1"/>
  <c r="M2557" i="1"/>
  <c r="L2557" i="1"/>
  <c r="P2556" i="1"/>
  <c r="O2556" i="1"/>
  <c r="N2556" i="1"/>
  <c r="M2556" i="1"/>
  <c r="L2556" i="1"/>
  <c r="P2555" i="1"/>
  <c r="O2555" i="1"/>
  <c r="N2555" i="1"/>
  <c r="M2555" i="1"/>
  <c r="L2555" i="1"/>
  <c r="P2554" i="1"/>
  <c r="O2554" i="1"/>
  <c r="N2554" i="1"/>
  <c r="M2554" i="1"/>
  <c r="L2554" i="1"/>
  <c r="P2553" i="1"/>
  <c r="O2553" i="1"/>
  <c r="N2553" i="1"/>
  <c r="M2553" i="1"/>
  <c r="L2553" i="1"/>
  <c r="P2552" i="1"/>
  <c r="O2552" i="1"/>
  <c r="N2552" i="1"/>
  <c r="M2552" i="1"/>
  <c r="L2552" i="1"/>
  <c r="P2551" i="1"/>
  <c r="O2551" i="1"/>
  <c r="N2551" i="1"/>
  <c r="M2551" i="1"/>
  <c r="L2551" i="1"/>
  <c r="P2550" i="1"/>
  <c r="O2550" i="1"/>
  <c r="N2550" i="1"/>
  <c r="M2550" i="1"/>
  <c r="L2550" i="1"/>
  <c r="P2549" i="1"/>
  <c r="O2549" i="1"/>
  <c r="N2549" i="1"/>
  <c r="M2549" i="1"/>
  <c r="L2549" i="1"/>
  <c r="P2548" i="1"/>
  <c r="O2548" i="1"/>
  <c r="N2548" i="1"/>
  <c r="M2548" i="1"/>
  <c r="L2548" i="1"/>
  <c r="P2547" i="1"/>
  <c r="O2547" i="1"/>
  <c r="N2547" i="1"/>
  <c r="M2547" i="1"/>
  <c r="L2547" i="1"/>
  <c r="P2546" i="1"/>
  <c r="O2546" i="1"/>
  <c r="N2546" i="1"/>
  <c r="M2546" i="1"/>
  <c r="L2546" i="1"/>
  <c r="P2545" i="1"/>
  <c r="O2545" i="1"/>
  <c r="N2545" i="1"/>
  <c r="M2545" i="1"/>
  <c r="L2545" i="1"/>
  <c r="P2544" i="1"/>
  <c r="O2544" i="1"/>
  <c r="N2544" i="1"/>
  <c r="M2544" i="1"/>
  <c r="L2544" i="1"/>
  <c r="P2543" i="1"/>
  <c r="O2543" i="1"/>
  <c r="N2543" i="1"/>
  <c r="M2543" i="1"/>
  <c r="L2543" i="1"/>
  <c r="P2542" i="1"/>
  <c r="O2542" i="1"/>
  <c r="N2542" i="1"/>
  <c r="M2542" i="1"/>
  <c r="L2542" i="1"/>
  <c r="P2541" i="1"/>
  <c r="O2541" i="1"/>
  <c r="N2541" i="1"/>
  <c r="M2541" i="1"/>
  <c r="L2541" i="1"/>
  <c r="P2540" i="1"/>
  <c r="O2540" i="1"/>
  <c r="N2540" i="1"/>
  <c r="M2540" i="1"/>
  <c r="L2540" i="1"/>
  <c r="P2539" i="1"/>
  <c r="O2539" i="1"/>
  <c r="N2539" i="1"/>
  <c r="M2539" i="1"/>
  <c r="L2539" i="1"/>
  <c r="P2538" i="1"/>
  <c r="O2538" i="1"/>
  <c r="N2538" i="1"/>
  <c r="M2538" i="1"/>
  <c r="L2538" i="1"/>
  <c r="P2537" i="1"/>
  <c r="O2537" i="1"/>
  <c r="N2537" i="1"/>
  <c r="M2537" i="1"/>
  <c r="L2537" i="1"/>
  <c r="P2536" i="1"/>
  <c r="O2536" i="1"/>
  <c r="N2536" i="1"/>
  <c r="M2536" i="1"/>
  <c r="L2536" i="1"/>
  <c r="P2535" i="1"/>
  <c r="O2535" i="1"/>
  <c r="N2535" i="1"/>
  <c r="M2535" i="1"/>
  <c r="L2535" i="1"/>
  <c r="P2534" i="1"/>
  <c r="O2534" i="1"/>
  <c r="N2534" i="1"/>
  <c r="M2534" i="1"/>
  <c r="L2534" i="1"/>
  <c r="P2533" i="1"/>
  <c r="O2533" i="1"/>
  <c r="N2533" i="1"/>
  <c r="M2533" i="1"/>
  <c r="L2533" i="1"/>
  <c r="P2532" i="1"/>
  <c r="O2532" i="1"/>
  <c r="N2532" i="1"/>
  <c r="M2532" i="1"/>
  <c r="L2532" i="1"/>
  <c r="P2531" i="1"/>
  <c r="O2531" i="1"/>
  <c r="N2531" i="1"/>
  <c r="M2531" i="1"/>
  <c r="L2531" i="1"/>
  <c r="P2530" i="1"/>
  <c r="O2530" i="1"/>
  <c r="N2530" i="1"/>
  <c r="M2530" i="1"/>
  <c r="L2530" i="1"/>
  <c r="P2529" i="1"/>
  <c r="O2529" i="1"/>
  <c r="N2529" i="1"/>
  <c r="M2529" i="1"/>
  <c r="L2529" i="1"/>
  <c r="P2528" i="1"/>
  <c r="O2528" i="1"/>
  <c r="N2528" i="1"/>
  <c r="M2528" i="1"/>
  <c r="L2528" i="1"/>
  <c r="P2527" i="1"/>
  <c r="O2527" i="1"/>
  <c r="N2527" i="1"/>
  <c r="M2527" i="1"/>
  <c r="L2527" i="1"/>
  <c r="P2526" i="1"/>
  <c r="O2526" i="1"/>
  <c r="N2526" i="1"/>
  <c r="M2526" i="1"/>
  <c r="L2526" i="1"/>
  <c r="P2525" i="1"/>
  <c r="O2525" i="1"/>
  <c r="N2525" i="1"/>
  <c r="M2525" i="1"/>
  <c r="L2525" i="1"/>
  <c r="P2524" i="1"/>
  <c r="O2524" i="1"/>
  <c r="N2524" i="1"/>
  <c r="M2524" i="1"/>
  <c r="L2524" i="1"/>
  <c r="P2523" i="1"/>
  <c r="O2523" i="1"/>
  <c r="N2523" i="1"/>
  <c r="M2523" i="1"/>
  <c r="L2523" i="1"/>
  <c r="P2522" i="1"/>
  <c r="O2522" i="1"/>
  <c r="N2522" i="1"/>
  <c r="M2522" i="1"/>
  <c r="L2522" i="1"/>
  <c r="P2521" i="1"/>
  <c r="O2521" i="1"/>
  <c r="N2521" i="1"/>
  <c r="M2521" i="1"/>
  <c r="L2521" i="1"/>
  <c r="P2520" i="1"/>
  <c r="O2520" i="1"/>
  <c r="N2520" i="1"/>
  <c r="M2520" i="1"/>
  <c r="L2520" i="1"/>
  <c r="P2519" i="1"/>
  <c r="O2519" i="1"/>
  <c r="N2519" i="1"/>
  <c r="M2519" i="1"/>
  <c r="L2519" i="1"/>
  <c r="P2518" i="1"/>
  <c r="O2518" i="1"/>
  <c r="N2518" i="1"/>
  <c r="M2518" i="1"/>
  <c r="L2518" i="1"/>
  <c r="P2517" i="1"/>
  <c r="O2517" i="1"/>
  <c r="N2517" i="1"/>
  <c r="M2517" i="1"/>
  <c r="L2517" i="1"/>
  <c r="P2516" i="1"/>
  <c r="O2516" i="1"/>
  <c r="N2516" i="1"/>
  <c r="M2516" i="1"/>
  <c r="L2516" i="1"/>
  <c r="P2515" i="1"/>
  <c r="O2515" i="1"/>
  <c r="N2515" i="1"/>
  <c r="M2515" i="1"/>
  <c r="L2515" i="1"/>
  <c r="P2514" i="1"/>
  <c r="O2514" i="1"/>
  <c r="N2514" i="1"/>
  <c r="M2514" i="1"/>
  <c r="L2514" i="1"/>
  <c r="P2513" i="1"/>
  <c r="O2513" i="1"/>
  <c r="N2513" i="1"/>
  <c r="M2513" i="1"/>
  <c r="L2513" i="1"/>
  <c r="P2512" i="1"/>
  <c r="O2512" i="1"/>
  <c r="N2512" i="1"/>
  <c r="M2512" i="1"/>
  <c r="L2512" i="1"/>
  <c r="P2511" i="1"/>
  <c r="O2511" i="1"/>
  <c r="N2511" i="1"/>
  <c r="M2511" i="1"/>
  <c r="L2511" i="1"/>
  <c r="P2510" i="1"/>
  <c r="O2510" i="1"/>
  <c r="N2510" i="1"/>
  <c r="M2510" i="1"/>
  <c r="L2510" i="1"/>
  <c r="P2509" i="1"/>
  <c r="O2509" i="1"/>
  <c r="N2509" i="1"/>
  <c r="M2509" i="1"/>
  <c r="L2509" i="1"/>
  <c r="P2508" i="1"/>
  <c r="O2508" i="1"/>
  <c r="N2508" i="1"/>
  <c r="M2508" i="1"/>
  <c r="L2508" i="1"/>
  <c r="P2507" i="1"/>
  <c r="O2507" i="1"/>
  <c r="N2507" i="1"/>
  <c r="M2507" i="1"/>
  <c r="L2507" i="1"/>
  <c r="P2506" i="1"/>
  <c r="O2506" i="1"/>
  <c r="N2506" i="1"/>
  <c r="M2506" i="1"/>
  <c r="L2506" i="1"/>
  <c r="P2505" i="1"/>
  <c r="O2505" i="1"/>
  <c r="N2505" i="1"/>
  <c r="M2505" i="1"/>
  <c r="L2505" i="1"/>
  <c r="P2504" i="1"/>
  <c r="O2504" i="1"/>
  <c r="N2504" i="1"/>
  <c r="M2504" i="1"/>
  <c r="L2504" i="1"/>
  <c r="P2503" i="1"/>
  <c r="O2503" i="1"/>
  <c r="N2503" i="1"/>
  <c r="M2503" i="1"/>
  <c r="L2503" i="1"/>
  <c r="P2502" i="1"/>
  <c r="O2502" i="1"/>
  <c r="N2502" i="1"/>
  <c r="M2502" i="1"/>
  <c r="L2502" i="1"/>
  <c r="P2501" i="1"/>
  <c r="O2501" i="1"/>
  <c r="N2501" i="1"/>
  <c r="M2501" i="1"/>
  <c r="L2501" i="1"/>
  <c r="P2500" i="1"/>
  <c r="O2500" i="1"/>
  <c r="N2500" i="1"/>
  <c r="M2500" i="1"/>
  <c r="L2500" i="1"/>
  <c r="P2499" i="1"/>
  <c r="O2499" i="1"/>
  <c r="N2499" i="1"/>
  <c r="M2499" i="1"/>
  <c r="L2499" i="1"/>
  <c r="P2498" i="1"/>
  <c r="O2498" i="1"/>
  <c r="N2498" i="1"/>
  <c r="M2498" i="1"/>
  <c r="L2498" i="1"/>
  <c r="P2497" i="1"/>
  <c r="O2497" i="1"/>
  <c r="N2497" i="1"/>
  <c r="M2497" i="1"/>
  <c r="L2497" i="1"/>
  <c r="P2496" i="1"/>
  <c r="O2496" i="1"/>
  <c r="N2496" i="1"/>
  <c r="M2496" i="1"/>
  <c r="L2496" i="1"/>
  <c r="P2495" i="1"/>
  <c r="O2495" i="1"/>
  <c r="N2495" i="1"/>
  <c r="M2495" i="1"/>
  <c r="L2495" i="1"/>
  <c r="P2494" i="1"/>
  <c r="O2494" i="1"/>
  <c r="N2494" i="1"/>
  <c r="M2494" i="1"/>
  <c r="L2494" i="1"/>
  <c r="P2493" i="1"/>
  <c r="O2493" i="1"/>
  <c r="N2493" i="1"/>
  <c r="M2493" i="1"/>
  <c r="L2493" i="1"/>
  <c r="P2492" i="1"/>
  <c r="O2492" i="1"/>
  <c r="N2492" i="1"/>
  <c r="M2492" i="1"/>
  <c r="L2492" i="1"/>
  <c r="P2491" i="1"/>
  <c r="O2491" i="1"/>
  <c r="N2491" i="1"/>
  <c r="M2491" i="1"/>
  <c r="L2491" i="1"/>
  <c r="P2490" i="1"/>
  <c r="O2490" i="1"/>
  <c r="N2490" i="1"/>
  <c r="M2490" i="1"/>
  <c r="L2490" i="1"/>
  <c r="P2489" i="1"/>
  <c r="O2489" i="1"/>
  <c r="N2489" i="1"/>
  <c r="M2489" i="1"/>
  <c r="L2489" i="1"/>
  <c r="P2488" i="1"/>
  <c r="O2488" i="1"/>
  <c r="N2488" i="1"/>
  <c r="M2488" i="1"/>
  <c r="L2488" i="1"/>
  <c r="P2487" i="1"/>
  <c r="O2487" i="1"/>
  <c r="N2487" i="1"/>
  <c r="M2487" i="1"/>
  <c r="L2487" i="1"/>
  <c r="P2486" i="1"/>
  <c r="O2486" i="1"/>
  <c r="N2486" i="1"/>
  <c r="M2486" i="1"/>
  <c r="L2486" i="1"/>
  <c r="P2485" i="1"/>
  <c r="O2485" i="1"/>
  <c r="N2485" i="1"/>
  <c r="M2485" i="1"/>
  <c r="L2485" i="1"/>
  <c r="P2484" i="1"/>
  <c r="O2484" i="1"/>
  <c r="N2484" i="1"/>
  <c r="M2484" i="1"/>
  <c r="L2484" i="1"/>
  <c r="P2483" i="1"/>
  <c r="O2483" i="1"/>
  <c r="N2483" i="1"/>
  <c r="M2483" i="1"/>
  <c r="L2483" i="1"/>
  <c r="P2482" i="1"/>
  <c r="O2482" i="1"/>
  <c r="N2482" i="1"/>
  <c r="M2482" i="1"/>
  <c r="L2482" i="1"/>
  <c r="P2481" i="1"/>
  <c r="O2481" i="1"/>
  <c r="N2481" i="1"/>
  <c r="M2481" i="1"/>
  <c r="L2481" i="1"/>
  <c r="P2480" i="1"/>
  <c r="O2480" i="1"/>
  <c r="N2480" i="1"/>
  <c r="M2480" i="1"/>
  <c r="L2480" i="1"/>
  <c r="P2479" i="1"/>
  <c r="O2479" i="1"/>
  <c r="N2479" i="1"/>
  <c r="M2479" i="1"/>
  <c r="L2479" i="1"/>
  <c r="P2478" i="1"/>
  <c r="O2478" i="1"/>
  <c r="N2478" i="1"/>
  <c r="M2478" i="1"/>
  <c r="L2478" i="1"/>
  <c r="P2477" i="1"/>
  <c r="O2477" i="1"/>
  <c r="N2477" i="1"/>
  <c r="M2477" i="1"/>
  <c r="L2477" i="1"/>
  <c r="P2476" i="1"/>
  <c r="O2476" i="1"/>
  <c r="N2476" i="1"/>
  <c r="M2476" i="1"/>
  <c r="L2476" i="1"/>
  <c r="P2475" i="1"/>
  <c r="O2475" i="1"/>
  <c r="N2475" i="1"/>
  <c r="M2475" i="1"/>
  <c r="L2475" i="1"/>
  <c r="P2474" i="1"/>
  <c r="O2474" i="1"/>
  <c r="N2474" i="1"/>
  <c r="M2474" i="1"/>
  <c r="L2474" i="1"/>
  <c r="P2473" i="1"/>
  <c r="O2473" i="1"/>
  <c r="N2473" i="1"/>
  <c r="M2473" i="1"/>
  <c r="L2473" i="1"/>
  <c r="P2472" i="1"/>
  <c r="O2472" i="1"/>
  <c r="N2472" i="1"/>
  <c r="M2472" i="1"/>
  <c r="L2472" i="1"/>
  <c r="P2471" i="1"/>
  <c r="O2471" i="1"/>
  <c r="N2471" i="1"/>
  <c r="M2471" i="1"/>
  <c r="L2471" i="1"/>
  <c r="P2470" i="1"/>
  <c r="O2470" i="1"/>
  <c r="N2470" i="1"/>
  <c r="M2470" i="1"/>
  <c r="L2470" i="1"/>
  <c r="P2469" i="1"/>
  <c r="O2469" i="1"/>
  <c r="N2469" i="1"/>
  <c r="M2469" i="1"/>
  <c r="L2469" i="1"/>
  <c r="P2468" i="1"/>
  <c r="O2468" i="1"/>
  <c r="N2468" i="1"/>
  <c r="M2468" i="1"/>
  <c r="L2468" i="1"/>
  <c r="P2467" i="1"/>
  <c r="O2467" i="1"/>
  <c r="N2467" i="1"/>
  <c r="M2467" i="1"/>
  <c r="L2467" i="1"/>
  <c r="P2466" i="1"/>
  <c r="O2466" i="1"/>
  <c r="N2466" i="1"/>
  <c r="M2466" i="1"/>
  <c r="L2466" i="1"/>
  <c r="P2465" i="1"/>
  <c r="O2465" i="1"/>
  <c r="N2465" i="1"/>
  <c r="M2465" i="1"/>
  <c r="L2465" i="1"/>
  <c r="P2464" i="1"/>
  <c r="O2464" i="1"/>
  <c r="N2464" i="1"/>
  <c r="M2464" i="1"/>
  <c r="L2464" i="1"/>
  <c r="P2463" i="1"/>
  <c r="O2463" i="1"/>
  <c r="N2463" i="1"/>
  <c r="M2463" i="1"/>
  <c r="L2463" i="1"/>
  <c r="P2462" i="1"/>
  <c r="O2462" i="1"/>
  <c r="N2462" i="1"/>
  <c r="M2462" i="1"/>
  <c r="L2462" i="1"/>
  <c r="P2461" i="1"/>
  <c r="O2461" i="1"/>
  <c r="N2461" i="1"/>
  <c r="M2461" i="1"/>
  <c r="L2461" i="1"/>
  <c r="P2460" i="1"/>
  <c r="O2460" i="1"/>
  <c r="N2460" i="1"/>
  <c r="M2460" i="1"/>
  <c r="L2460" i="1"/>
  <c r="P2459" i="1"/>
  <c r="O2459" i="1"/>
  <c r="N2459" i="1"/>
  <c r="M2459" i="1"/>
  <c r="L2459" i="1"/>
  <c r="P2458" i="1"/>
  <c r="O2458" i="1"/>
  <c r="N2458" i="1"/>
  <c r="M2458" i="1"/>
  <c r="L2458" i="1"/>
  <c r="P2457" i="1"/>
  <c r="O2457" i="1"/>
  <c r="N2457" i="1"/>
  <c r="M2457" i="1"/>
  <c r="L2457" i="1"/>
  <c r="P2456" i="1"/>
  <c r="O2456" i="1"/>
  <c r="N2456" i="1"/>
  <c r="M2456" i="1"/>
  <c r="L2456" i="1"/>
  <c r="P2455" i="1"/>
  <c r="O2455" i="1"/>
  <c r="N2455" i="1"/>
  <c r="M2455" i="1"/>
  <c r="L2455" i="1"/>
  <c r="P2454" i="1"/>
  <c r="O2454" i="1"/>
  <c r="N2454" i="1"/>
  <c r="M2454" i="1"/>
  <c r="L2454" i="1"/>
  <c r="P2453" i="1"/>
  <c r="O2453" i="1"/>
  <c r="N2453" i="1"/>
  <c r="M2453" i="1"/>
  <c r="L2453" i="1"/>
  <c r="P2452" i="1"/>
  <c r="O2452" i="1"/>
  <c r="N2452" i="1"/>
  <c r="M2452" i="1"/>
  <c r="L2452" i="1"/>
  <c r="P2451" i="1"/>
  <c r="O2451" i="1"/>
  <c r="N2451" i="1"/>
  <c r="M2451" i="1"/>
  <c r="L2451" i="1"/>
  <c r="P2450" i="1"/>
  <c r="O2450" i="1"/>
  <c r="N2450" i="1"/>
  <c r="M2450" i="1"/>
  <c r="L2450" i="1"/>
  <c r="P2449" i="1"/>
  <c r="O2449" i="1"/>
  <c r="N2449" i="1"/>
  <c r="M2449" i="1"/>
  <c r="L2449" i="1"/>
  <c r="P2448" i="1"/>
  <c r="O2448" i="1"/>
  <c r="N2448" i="1"/>
  <c r="M2448" i="1"/>
  <c r="L2448" i="1"/>
  <c r="P2447" i="1"/>
  <c r="O2447" i="1"/>
  <c r="N2447" i="1"/>
  <c r="M2447" i="1"/>
  <c r="L2447" i="1"/>
  <c r="P2446" i="1"/>
  <c r="O2446" i="1"/>
  <c r="N2446" i="1"/>
  <c r="M2446" i="1"/>
  <c r="L2446" i="1"/>
  <c r="P2445" i="1"/>
  <c r="O2445" i="1"/>
  <c r="N2445" i="1"/>
  <c r="M2445" i="1"/>
  <c r="L2445" i="1"/>
  <c r="P2444" i="1"/>
  <c r="O2444" i="1"/>
  <c r="N2444" i="1"/>
  <c r="M2444" i="1"/>
  <c r="L2444" i="1"/>
  <c r="P2443" i="1"/>
  <c r="O2443" i="1"/>
  <c r="N2443" i="1"/>
  <c r="M2443" i="1"/>
  <c r="L2443" i="1"/>
  <c r="P2442" i="1"/>
  <c r="O2442" i="1"/>
  <c r="N2442" i="1"/>
  <c r="M2442" i="1"/>
  <c r="L2442" i="1"/>
  <c r="P2441" i="1"/>
  <c r="O2441" i="1"/>
  <c r="N2441" i="1"/>
  <c r="M2441" i="1"/>
  <c r="L2441" i="1"/>
  <c r="P2440" i="1"/>
  <c r="O2440" i="1"/>
  <c r="N2440" i="1"/>
  <c r="M2440" i="1"/>
  <c r="L2440" i="1"/>
  <c r="P2439" i="1"/>
  <c r="O2439" i="1"/>
  <c r="N2439" i="1"/>
  <c r="M2439" i="1"/>
  <c r="L2439" i="1"/>
  <c r="P2438" i="1"/>
  <c r="O2438" i="1"/>
  <c r="N2438" i="1"/>
  <c r="M2438" i="1"/>
  <c r="L2438" i="1"/>
  <c r="P2437" i="1"/>
  <c r="O2437" i="1"/>
  <c r="N2437" i="1"/>
  <c r="M2437" i="1"/>
  <c r="L2437" i="1"/>
  <c r="P2436" i="1"/>
  <c r="O2436" i="1"/>
  <c r="N2436" i="1"/>
  <c r="M2436" i="1"/>
  <c r="L2436" i="1"/>
  <c r="P2435" i="1"/>
  <c r="O2435" i="1"/>
  <c r="N2435" i="1"/>
  <c r="M2435" i="1"/>
  <c r="L2435" i="1"/>
  <c r="P2434" i="1"/>
  <c r="O2434" i="1"/>
  <c r="N2434" i="1"/>
  <c r="M2434" i="1"/>
  <c r="L2434" i="1"/>
  <c r="P2433" i="1"/>
  <c r="O2433" i="1"/>
  <c r="N2433" i="1"/>
  <c r="M2433" i="1"/>
  <c r="L2433" i="1"/>
  <c r="P2432" i="1"/>
  <c r="O2432" i="1"/>
  <c r="N2432" i="1"/>
  <c r="M2432" i="1"/>
  <c r="L2432" i="1"/>
  <c r="P2431" i="1"/>
  <c r="O2431" i="1"/>
  <c r="N2431" i="1"/>
  <c r="M2431" i="1"/>
  <c r="L2431" i="1"/>
  <c r="P2430" i="1"/>
  <c r="O2430" i="1"/>
  <c r="N2430" i="1"/>
  <c r="M2430" i="1"/>
  <c r="L2430" i="1"/>
  <c r="P2429" i="1"/>
  <c r="O2429" i="1"/>
  <c r="N2429" i="1"/>
  <c r="M2429" i="1"/>
  <c r="L2429" i="1"/>
  <c r="P2428" i="1"/>
  <c r="O2428" i="1"/>
  <c r="N2428" i="1"/>
  <c r="M2428" i="1"/>
  <c r="L2428" i="1"/>
  <c r="P2427" i="1"/>
  <c r="O2427" i="1"/>
  <c r="N2427" i="1"/>
  <c r="M2427" i="1"/>
  <c r="L2427" i="1"/>
  <c r="P2426" i="1"/>
  <c r="O2426" i="1"/>
  <c r="N2426" i="1"/>
  <c r="M2426" i="1"/>
  <c r="L2426" i="1"/>
  <c r="P2425" i="1"/>
  <c r="O2425" i="1"/>
  <c r="N2425" i="1"/>
  <c r="M2425" i="1"/>
  <c r="L2425" i="1"/>
  <c r="P2424" i="1"/>
  <c r="O2424" i="1"/>
  <c r="N2424" i="1"/>
  <c r="M2424" i="1"/>
  <c r="L2424" i="1"/>
  <c r="P2423" i="1"/>
  <c r="O2423" i="1"/>
  <c r="N2423" i="1"/>
  <c r="M2423" i="1"/>
  <c r="L2423" i="1"/>
  <c r="P2422" i="1"/>
  <c r="O2422" i="1"/>
  <c r="N2422" i="1"/>
  <c r="M2422" i="1"/>
  <c r="L2422" i="1"/>
  <c r="P2421" i="1"/>
  <c r="O2421" i="1"/>
  <c r="N2421" i="1"/>
  <c r="M2421" i="1"/>
  <c r="L2421" i="1"/>
  <c r="P2420" i="1"/>
  <c r="O2420" i="1"/>
  <c r="N2420" i="1"/>
  <c r="M2420" i="1"/>
  <c r="L2420" i="1"/>
  <c r="P2419" i="1"/>
  <c r="O2419" i="1"/>
  <c r="N2419" i="1"/>
  <c r="M2419" i="1"/>
  <c r="L2419" i="1"/>
  <c r="P2418" i="1"/>
  <c r="O2418" i="1"/>
  <c r="N2418" i="1"/>
  <c r="M2418" i="1"/>
  <c r="L2418" i="1"/>
  <c r="P2417" i="1"/>
  <c r="O2417" i="1"/>
  <c r="N2417" i="1"/>
  <c r="M2417" i="1"/>
  <c r="L2417" i="1"/>
  <c r="P2416" i="1"/>
  <c r="O2416" i="1"/>
  <c r="N2416" i="1"/>
  <c r="M2416" i="1"/>
  <c r="L2416" i="1"/>
  <c r="P2415" i="1"/>
  <c r="O2415" i="1"/>
  <c r="N2415" i="1"/>
  <c r="M2415" i="1"/>
  <c r="L2415" i="1"/>
  <c r="P2414" i="1"/>
  <c r="O2414" i="1"/>
  <c r="N2414" i="1"/>
  <c r="M2414" i="1"/>
  <c r="L2414" i="1"/>
  <c r="P2413" i="1"/>
  <c r="O2413" i="1"/>
  <c r="N2413" i="1"/>
  <c r="M2413" i="1"/>
  <c r="L2413" i="1"/>
  <c r="P2412" i="1"/>
  <c r="O2412" i="1"/>
  <c r="N2412" i="1"/>
  <c r="M2412" i="1"/>
  <c r="L2412" i="1"/>
  <c r="P2411" i="1"/>
  <c r="O2411" i="1"/>
  <c r="N2411" i="1"/>
  <c r="M2411" i="1"/>
  <c r="L2411" i="1"/>
  <c r="P2410" i="1"/>
  <c r="O2410" i="1"/>
  <c r="N2410" i="1"/>
  <c r="M2410" i="1"/>
  <c r="L2410" i="1"/>
  <c r="P2409" i="1"/>
  <c r="O2409" i="1"/>
  <c r="N2409" i="1"/>
  <c r="M2409" i="1"/>
  <c r="L2409" i="1"/>
  <c r="P2408" i="1"/>
  <c r="O2408" i="1"/>
  <c r="N2408" i="1"/>
  <c r="M2408" i="1"/>
  <c r="L2408" i="1"/>
  <c r="P2407" i="1"/>
  <c r="O2407" i="1"/>
  <c r="N2407" i="1"/>
  <c r="M2407" i="1"/>
  <c r="L2407" i="1"/>
  <c r="P2406" i="1"/>
  <c r="O2406" i="1"/>
  <c r="N2406" i="1"/>
  <c r="M2406" i="1"/>
  <c r="L2406" i="1"/>
  <c r="P2405" i="1"/>
  <c r="O2405" i="1"/>
  <c r="N2405" i="1"/>
  <c r="M2405" i="1"/>
  <c r="L2405" i="1"/>
  <c r="P2404" i="1"/>
  <c r="O2404" i="1"/>
  <c r="N2404" i="1"/>
  <c r="M2404" i="1"/>
  <c r="L2404" i="1"/>
  <c r="P2403" i="1"/>
  <c r="O2403" i="1"/>
  <c r="N2403" i="1"/>
  <c r="M2403" i="1"/>
  <c r="L2403" i="1"/>
  <c r="P2402" i="1"/>
  <c r="O2402" i="1"/>
  <c r="N2402" i="1"/>
  <c r="M2402" i="1"/>
  <c r="L2402" i="1"/>
  <c r="P2401" i="1"/>
  <c r="O2401" i="1"/>
  <c r="N2401" i="1"/>
  <c r="M2401" i="1"/>
  <c r="L2401" i="1"/>
  <c r="P2400" i="1"/>
  <c r="O2400" i="1"/>
  <c r="N2400" i="1"/>
  <c r="M2400" i="1"/>
  <c r="L2400" i="1"/>
  <c r="P2399" i="1"/>
  <c r="O2399" i="1"/>
  <c r="N2399" i="1"/>
  <c r="M2399" i="1"/>
  <c r="L2399" i="1"/>
  <c r="P2398" i="1"/>
  <c r="O2398" i="1"/>
  <c r="N2398" i="1"/>
  <c r="M2398" i="1"/>
  <c r="L2398" i="1"/>
  <c r="P2397" i="1"/>
  <c r="O2397" i="1"/>
  <c r="N2397" i="1"/>
  <c r="M2397" i="1"/>
  <c r="L2397" i="1"/>
  <c r="P2396" i="1"/>
  <c r="O2396" i="1"/>
  <c r="N2396" i="1"/>
  <c r="M2396" i="1"/>
  <c r="L2396" i="1"/>
  <c r="P2395" i="1"/>
  <c r="O2395" i="1"/>
  <c r="N2395" i="1"/>
  <c r="M2395" i="1"/>
  <c r="L2395" i="1"/>
  <c r="P2394" i="1"/>
  <c r="O2394" i="1"/>
  <c r="N2394" i="1"/>
  <c r="M2394" i="1"/>
  <c r="L2394" i="1"/>
  <c r="P2393" i="1"/>
  <c r="O2393" i="1"/>
  <c r="N2393" i="1"/>
  <c r="M2393" i="1"/>
  <c r="L2393" i="1"/>
  <c r="P2392" i="1"/>
  <c r="O2392" i="1"/>
  <c r="N2392" i="1"/>
  <c r="M2392" i="1"/>
  <c r="L2392" i="1"/>
  <c r="P2391" i="1"/>
  <c r="O2391" i="1"/>
  <c r="N2391" i="1"/>
  <c r="M2391" i="1"/>
  <c r="L2391" i="1"/>
  <c r="P2390" i="1"/>
  <c r="O2390" i="1"/>
  <c r="N2390" i="1"/>
  <c r="M2390" i="1"/>
  <c r="L2390" i="1"/>
  <c r="P2389" i="1"/>
  <c r="O2389" i="1"/>
  <c r="N2389" i="1"/>
  <c r="M2389" i="1"/>
  <c r="L2389" i="1"/>
  <c r="P2388" i="1"/>
  <c r="O2388" i="1"/>
  <c r="N2388" i="1"/>
  <c r="M2388" i="1"/>
  <c r="L2388" i="1"/>
  <c r="P2387" i="1"/>
  <c r="O2387" i="1"/>
  <c r="N2387" i="1"/>
  <c r="M2387" i="1"/>
  <c r="L2387" i="1"/>
  <c r="P2386" i="1"/>
  <c r="O2386" i="1"/>
  <c r="N2386" i="1"/>
  <c r="M2386" i="1"/>
  <c r="L2386" i="1"/>
  <c r="P2385" i="1"/>
  <c r="O2385" i="1"/>
  <c r="N2385" i="1"/>
  <c r="M2385" i="1"/>
  <c r="L2385" i="1"/>
  <c r="P2384" i="1"/>
  <c r="O2384" i="1"/>
  <c r="N2384" i="1"/>
  <c r="M2384" i="1"/>
  <c r="L2384" i="1"/>
  <c r="P2383" i="1"/>
  <c r="O2383" i="1"/>
  <c r="N2383" i="1"/>
  <c r="M2383" i="1"/>
  <c r="L2383" i="1"/>
  <c r="P2382" i="1"/>
  <c r="O2382" i="1"/>
  <c r="N2382" i="1"/>
  <c r="M2382" i="1"/>
  <c r="L2382" i="1"/>
  <c r="P2381" i="1"/>
  <c r="O2381" i="1"/>
  <c r="N2381" i="1"/>
  <c r="M2381" i="1"/>
  <c r="L2381" i="1"/>
  <c r="P2380" i="1"/>
  <c r="O2380" i="1"/>
  <c r="N2380" i="1"/>
  <c r="M2380" i="1"/>
  <c r="L2380" i="1"/>
  <c r="P2379" i="1"/>
  <c r="O2379" i="1"/>
  <c r="N2379" i="1"/>
  <c r="M2379" i="1"/>
  <c r="L2379" i="1"/>
  <c r="P2378" i="1"/>
  <c r="O2378" i="1"/>
  <c r="N2378" i="1"/>
  <c r="M2378" i="1"/>
  <c r="L2378" i="1"/>
  <c r="P2377" i="1"/>
  <c r="O2377" i="1"/>
  <c r="N2377" i="1"/>
  <c r="M2377" i="1"/>
  <c r="L2377" i="1"/>
  <c r="P2376" i="1"/>
  <c r="O2376" i="1"/>
  <c r="N2376" i="1"/>
  <c r="M2376" i="1"/>
  <c r="L2376" i="1"/>
  <c r="P2375" i="1"/>
  <c r="O2375" i="1"/>
  <c r="N2375" i="1"/>
  <c r="M2375" i="1"/>
  <c r="L2375" i="1"/>
  <c r="P2374" i="1"/>
  <c r="O2374" i="1"/>
  <c r="N2374" i="1"/>
  <c r="M2374" i="1"/>
  <c r="L2374" i="1"/>
  <c r="P2373" i="1"/>
  <c r="O2373" i="1"/>
  <c r="N2373" i="1"/>
  <c r="M2373" i="1"/>
  <c r="L2373" i="1"/>
  <c r="P2372" i="1"/>
  <c r="O2372" i="1"/>
  <c r="N2372" i="1"/>
  <c r="M2372" i="1"/>
  <c r="L2372" i="1"/>
  <c r="P2371" i="1"/>
  <c r="O2371" i="1"/>
  <c r="N2371" i="1"/>
  <c r="M2371" i="1"/>
  <c r="L2371" i="1"/>
  <c r="P2370" i="1"/>
  <c r="O2370" i="1"/>
  <c r="N2370" i="1"/>
  <c r="M2370" i="1"/>
  <c r="L2370" i="1"/>
  <c r="P2369" i="1"/>
  <c r="O2369" i="1"/>
  <c r="N2369" i="1"/>
  <c r="M2369" i="1"/>
  <c r="L2369" i="1"/>
  <c r="P2368" i="1"/>
  <c r="O2368" i="1"/>
  <c r="N2368" i="1"/>
  <c r="M2368" i="1"/>
  <c r="L2368" i="1"/>
  <c r="P2367" i="1"/>
  <c r="O2367" i="1"/>
  <c r="N2367" i="1"/>
  <c r="M2367" i="1"/>
  <c r="L2367" i="1"/>
  <c r="P2366" i="1"/>
  <c r="O2366" i="1"/>
  <c r="N2366" i="1"/>
  <c r="M2366" i="1"/>
  <c r="L2366" i="1"/>
  <c r="P2365" i="1"/>
  <c r="O2365" i="1"/>
  <c r="N2365" i="1"/>
  <c r="M2365" i="1"/>
  <c r="L2365" i="1"/>
  <c r="P2364" i="1"/>
  <c r="O2364" i="1"/>
  <c r="N2364" i="1"/>
  <c r="M2364" i="1"/>
  <c r="L2364" i="1"/>
  <c r="P2363" i="1"/>
  <c r="O2363" i="1"/>
  <c r="N2363" i="1"/>
  <c r="M2363" i="1"/>
  <c r="L2363" i="1"/>
  <c r="P2362" i="1"/>
  <c r="O2362" i="1"/>
  <c r="N2362" i="1"/>
  <c r="M2362" i="1"/>
  <c r="L2362" i="1"/>
  <c r="P2361" i="1"/>
  <c r="O2361" i="1"/>
  <c r="N2361" i="1"/>
  <c r="M2361" i="1"/>
  <c r="L2361" i="1"/>
  <c r="P2360" i="1"/>
  <c r="O2360" i="1"/>
  <c r="N2360" i="1"/>
  <c r="M2360" i="1"/>
  <c r="L2360" i="1"/>
  <c r="P2359" i="1"/>
  <c r="O2359" i="1"/>
  <c r="N2359" i="1"/>
  <c r="M2359" i="1"/>
  <c r="L2359" i="1"/>
  <c r="P2358" i="1"/>
  <c r="O2358" i="1"/>
  <c r="N2358" i="1"/>
  <c r="M2358" i="1"/>
  <c r="L2358" i="1"/>
  <c r="P2357" i="1"/>
  <c r="O2357" i="1"/>
  <c r="N2357" i="1"/>
  <c r="M2357" i="1"/>
  <c r="L2357" i="1"/>
  <c r="P2356" i="1"/>
  <c r="O2356" i="1"/>
  <c r="N2356" i="1"/>
  <c r="M2356" i="1"/>
  <c r="L2356" i="1"/>
  <c r="P2355" i="1"/>
  <c r="O2355" i="1"/>
  <c r="N2355" i="1"/>
  <c r="M2355" i="1"/>
  <c r="L2355" i="1"/>
  <c r="P2354" i="1"/>
  <c r="O2354" i="1"/>
  <c r="N2354" i="1"/>
  <c r="M2354" i="1"/>
  <c r="L2354" i="1"/>
  <c r="P2353" i="1"/>
  <c r="O2353" i="1"/>
  <c r="N2353" i="1"/>
  <c r="M2353" i="1"/>
  <c r="L2353" i="1"/>
  <c r="P2352" i="1"/>
  <c r="O2352" i="1"/>
  <c r="N2352" i="1"/>
  <c r="M2352" i="1"/>
  <c r="L2352" i="1"/>
  <c r="P2351" i="1"/>
  <c r="O2351" i="1"/>
  <c r="N2351" i="1"/>
  <c r="M2351" i="1"/>
  <c r="L2351" i="1"/>
  <c r="P2350" i="1"/>
  <c r="O2350" i="1"/>
  <c r="N2350" i="1"/>
  <c r="M2350" i="1"/>
  <c r="L2350" i="1"/>
  <c r="P2349" i="1"/>
  <c r="O2349" i="1"/>
  <c r="N2349" i="1"/>
  <c r="M2349" i="1"/>
  <c r="L2349" i="1"/>
  <c r="P2348" i="1"/>
  <c r="O2348" i="1"/>
  <c r="N2348" i="1"/>
  <c r="M2348" i="1"/>
  <c r="L2348" i="1"/>
  <c r="P2347" i="1"/>
  <c r="O2347" i="1"/>
  <c r="N2347" i="1"/>
  <c r="M2347" i="1"/>
  <c r="L2347" i="1"/>
  <c r="P2346" i="1"/>
  <c r="O2346" i="1"/>
  <c r="N2346" i="1"/>
  <c r="M2346" i="1"/>
  <c r="L2346" i="1"/>
  <c r="P2345" i="1"/>
  <c r="O2345" i="1"/>
  <c r="N2345" i="1"/>
  <c r="M2345" i="1"/>
  <c r="L2345" i="1"/>
  <c r="P2344" i="1"/>
  <c r="O2344" i="1"/>
  <c r="N2344" i="1"/>
  <c r="M2344" i="1"/>
  <c r="L2344" i="1"/>
  <c r="P2343" i="1"/>
  <c r="O2343" i="1"/>
  <c r="N2343" i="1"/>
  <c r="M2343" i="1"/>
  <c r="L2343" i="1"/>
  <c r="P2342" i="1"/>
  <c r="O2342" i="1"/>
  <c r="N2342" i="1"/>
  <c r="M2342" i="1"/>
  <c r="L2342" i="1"/>
  <c r="P2341" i="1"/>
  <c r="O2341" i="1"/>
  <c r="N2341" i="1"/>
  <c r="M2341" i="1"/>
  <c r="L2341" i="1"/>
  <c r="P2340" i="1"/>
  <c r="O2340" i="1"/>
  <c r="N2340" i="1"/>
  <c r="M2340" i="1"/>
  <c r="L2340" i="1"/>
  <c r="P2339" i="1"/>
  <c r="O2339" i="1"/>
  <c r="N2339" i="1"/>
  <c r="M2339" i="1"/>
  <c r="L2339" i="1"/>
  <c r="P2338" i="1"/>
  <c r="O2338" i="1"/>
  <c r="N2338" i="1"/>
  <c r="M2338" i="1"/>
  <c r="L2338" i="1"/>
  <c r="P2337" i="1"/>
  <c r="O2337" i="1"/>
  <c r="N2337" i="1"/>
  <c r="M2337" i="1"/>
  <c r="L2337" i="1"/>
  <c r="P2336" i="1"/>
  <c r="O2336" i="1"/>
  <c r="N2336" i="1"/>
  <c r="M2336" i="1"/>
  <c r="L2336" i="1"/>
  <c r="P2335" i="1"/>
  <c r="O2335" i="1"/>
  <c r="N2335" i="1"/>
  <c r="M2335" i="1"/>
  <c r="L2335" i="1"/>
  <c r="P2334" i="1"/>
  <c r="O2334" i="1"/>
  <c r="N2334" i="1"/>
  <c r="M2334" i="1"/>
  <c r="L2334" i="1"/>
  <c r="P2333" i="1"/>
  <c r="O2333" i="1"/>
  <c r="N2333" i="1"/>
  <c r="M2333" i="1"/>
  <c r="L2333" i="1"/>
  <c r="P2332" i="1"/>
  <c r="O2332" i="1"/>
  <c r="N2332" i="1"/>
  <c r="M2332" i="1"/>
  <c r="L2332" i="1"/>
  <c r="P2331" i="1"/>
  <c r="O2331" i="1"/>
  <c r="N2331" i="1"/>
  <c r="M2331" i="1"/>
  <c r="L2331" i="1"/>
  <c r="P2330" i="1"/>
  <c r="O2330" i="1"/>
  <c r="N2330" i="1"/>
  <c r="M2330" i="1"/>
  <c r="L2330" i="1"/>
  <c r="P2329" i="1"/>
  <c r="O2329" i="1"/>
  <c r="N2329" i="1"/>
  <c r="M2329" i="1"/>
  <c r="L2329" i="1"/>
  <c r="P2328" i="1"/>
  <c r="O2328" i="1"/>
  <c r="N2328" i="1"/>
  <c r="M2328" i="1"/>
  <c r="L2328" i="1"/>
  <c r="P2327" i="1"/>
  <c r="O2327" i="1"/>
  <c r="N2327" i="1"/>
  <c r="M2327" i="1"/>
  <c r="L2327" i="1"/>
  <c r="P2326" i="1"/>
  <c r="O2326" i="1"/>
  <c r="N2326" i="1"/>
  <c r="M2326" i="1"/>
  <c r="L2326" i="1"/>
  <c r="P2325" i="1"/>
  <c r="O2325" i="1"/>
  <c r="N2325" i="1"/>
  <c r="M2325" i="1"/>
  <c r="L2325" i="1"/>
  <c r="P2324" i="1"/>
  <c r="O2324" i="1"/>
  <c r="N2324" i="1"/>
  <c r="M2324" i="1"/>
  <c r="L2324" i="1"/>
  <c r="P2323" i="1"/>
  <c r="O2323" i="1"/>
  <c r="N2323" i="1"/>
  <c r="M2323" i="1"/>
  <c r="L2323" i="1"/>
  <c r="P2322" i="1"/>
  <c r="O2322" i="1"/>
  <c r="N2322" i="1"/>
  <c r="M2322" i="1"/>
  <c r="L2322" i="1"/>
  <c r="P2321" i="1"/>
  <c r="O2321" i="1"/>
  <c r="N2321" i="1"/>
  <c r="M2321" i="1"/>
  <c r="L2321" i="1"/>
  <c r="P2320" i="1"/>
  <c r="O2320" i="1"/>
  <c r="N2320" i="1"/>
  <c r="M2320" i="1"/>
  <c r="L2320" i="1"/>
  <c r="P2319" i="1"/>
  <c r="O2319" i="1"/>
  <c r="N2319" i="1"/>
  <c r="M2319" i="1"/>
  <c r="L2319" i="1"/>
  <c r="P2318" i="1"/>
  <c r="O2318" i="1"/>
  <c r="N2318" i="1"/>
  <c r="M2318" i="1"/>
  <c r="L2318" i="1"/>
  <c r="P2317" i="1"/>
  <c r="O2317" i="1"/>
  <c r="N2317" i="1"/>
  <c r="M2317" i="1"/>
  <c r="L2317" i="1"/>
  <c r="P2316" i="1"/>
  <c r="O2316" i="1"/>
  <c r="N2316" i="1"/>
  <c r="M2316" i="1"/>
  <c r="L2316" i="1"/>
  <c r="P2315" i="1"/>
  <c r="O2315" i="1"/>
  <c r="N2315" i="1"/>
  <c r="M2315" i="1"/>
  <c r="L2315" i="1"/>
  <c r="P2314" i="1"/>
  <c r="O2314" i="1"/>
  <c r="N2314" i="1"/>
  <c r="M2314" i="1"/>
  <c r="L2314" i="1"/>
  <c r="P2313" i="1"/>
  <c r="O2313" i="1"/>
  <c r="N2313" i="1"/>
  <c r="M2313" i="1"/>
  <c r="L2313" i="1"/>
  <c r="P2312" i="1"/>
  <c r="O2312" i="1"/>
  <c r="N2312" i="1"/>
  <c r="M2312" i="1"/>
  <c r="L2312" i="1"/>
  <c r="P2311" i="1"/>
  <c r="O2311" i="1"/>
  <c r="N2311" i="1"/>
  <c r="M2311" i="1"/>
  <c r="L2311" i="1"/>
  <c r="P2310" i="1"/>
  <c r="O2310" i="1"/>
  <c r="N2310" i="1"/>
  <c r="M2310" i="1"/>
  <c r="L2310" i="1"/>
  <c r="P2309" i="1"/>
  <c r="O2309" i="1"/>
  <c r="N2309" i="1"/>
  <c r="M2309" i="1"/>
  <c r="L2309" i="1"/>
  <c r="P2308" i="1"/>
  <c r="O2308" i="1"/>
  <c r="N2308" i="1"/>
  <c r="M2308" i="1"/>
  <c r="L2308" i="1"/>
  <c r="P2307" i="1"/>
  <c r="O2307" i="1"/>
  <c r="N2307" i="1"/>
  <c r="M2307" i="1"/>
  <c r="L2307" i="1"/>
  <c r="P2306" i="1"/>
  <c r="O2306" i="1"/>
  <c r="N2306" i="1"/>
  <c r="M2306" i="1"/>
  <c r="L2306" i="1"/>
  <c r="P2305" i="1"/>
  <c r="O2305" i="1"/>
  <c r="N2305" i="1"/>
  <c r="M2305" i="1"/>
  <c r="L2305" i="1"/>
  <c r="P2304" i="1"/>
  <c r="O2304" i="1"/>
  <c r="N2304" i="1"/>
  <c r="M2304" i="1"/>
  <c r="L2304" i="1"/>
  <c r="P2303" i="1"/>
  <c r="O2303" i="1"/>
  <c r="N2303" i="1"/>
  <c r="M2303" i="1"/>
  <c r="L2303" i="1"/>
  <c r="P2302" i="1"/>
  <c r="O2302" i="1"/>
  <c r="N2302" i="1"/>
  <c r="M2302" i="1"/>
  <c r="L2302" i="1"/>
  <c r="P2301" i="1"/>
  <c r="O2301" i="1"/>
  <c r="N2301" i="1"/>
  <c r="M2301" i="1"/>
  <c r="L2301" i="1"/>
  <c r="P2300" i="1"/>
  <c r="O2300" i="1"/>
  <c r="N2300" i="1"/>
  <c r="M2300" i="1"/>
  <c r="L2300" i="1"/>
  <c r="P2299" i="1"/>
  <c r="O2299" i="1"/>
  <c r="N2299" i="1"/>
  <c r="M2299" i="1"/>
  <c r="L2299" i="1"/>
  <c r="P2298" i="1"/>
  <c r="O2298" i="1"/>
  <c r="N2298" i="1"/>
  <c r="M2298" i="1"/>
  <c r="L2298" i="1"/>
  <c r="P2297" i="1"/>
  <c r="O2297" i="1"/>
  <c r="N2297" i="1"/>
  <c r="M2297" i="1"/>
  <c r="L2297" i="1"/>
  <c r="P2296" i="1"/>
  <c r="O2296" i="1"/>
  <c r="N2296" i="1"/>
  <c r="M2296" i="1"/>
  <c r="L2296" i="1"/>
  <c r="P2295" i="1"/>
  <c r="O2295" i="1"/>
  <c r="N2295" i="1"/>
  <c r="M2295" i="1"/>
  <c r="L2295" i="1"/>
  <c r="P2294" i="1"/>
  <c r="O2294" i="1"/>
  <c r="N2294" i="1"/>
  <c r="M2294" i="1"/>
  <c r="L2294" i="1"/>
  <c r="P2293" i="1"/>
  <c r="O2293" i="1"/>
  <c r="N2293" i="1"/>
  <c r="M2293" i="1"/>
  <c r="L2293" i="1"/>
  <c r="P2292" i="1"/>
  <c r="O2292" i="1"/>
  <c r="N2292" i="1"/>
  <c r="M2292" i="1"/>
  <c r="L2292" i="1"/>
  <c r="P2291" i="1"/>
  <c r="O2291" i="1"/>
  <c r="N2291" i="1"/>
  <c r="M2291" i="1"/>
  <c r="L2291" i="1"/>
  <c r="P2290" i="1"/>
  <c r="O2290" i="1"/>
  <c r="N2290" i="1"/>
  <c r="M2290" i="1"/>
  <c r="L2290" i="1"/>
  <c r="P2289" i="1"/>
  <c r="O2289" i="1"/>
  <c r="N2289" i="1"/>
  <c r="M2289" i="1"/>
  <c r="L2289" i="1"/>
  <c r="P2288" i="1"/>
  <c r="O2288" i="1"/>
  <c r="N2288" i="1"/>
  <c r="M2288" i="1"/>
  <c r="L2288" i="1"/>
  <c r="P2287" i="1"/>
  <c r="O2287" i="1"/>
  <c r="N2287" i="1"/>
  <c r="M2287" i="1"/>
  <c r="L2287" i="1"/>
  <c r="P2286" i="1"/>
  <c r="O2286" i="1"/>
  <c r="N2286" i="1"/>
  <c r="M2286" i="1"/>
  <c r="L2286" i="1"/>
  <c r="P2285" i="1"/>
  <c r="O2285" i="1"/>
  <c r="N2285" i="1"/>
  <c r="M2285" i="1"/>
  <c r="L2285" i="1"/>
  <c r="P2284" i="1"/>
  <c r="O2284" i="1"/>
  <c r="N2284" i="1"/>
  <c r="M2284" i="1"/>
  <c r="L2284" i="1"/>
  <c r="P2283" i="1"/>
  <c r="O2283" i="1"/>
  <c r="N2283" i="1"/>
  <c r="M2283" i="1"/>
  <c r="L2283" i="1"/>
  <c r="P2282" i="1"/>
  <c r="O2282" i="1"/>
  <c r="N2282" i="1"/>
  <c r="M2282" i="1"/>
  <c r="L2282" i="1"/>
  <c r="P2281" i="1"/>
  <c r="O2281" i="1"/>
  <c r="N2281" i="1"/>
  <c r="M2281" i="1"/>
  <c r="L2281" i="1"/>
  <c r="P2280" i="1"/>
  <c r="O2280" i="1"/>
  <c r="N2280" i="1"/>
  <c r="M2280" i="1"/>
  <c r="L2280" i="1"/>
  <c r="P2279" i="1"/>
  <c r="O2279" i="1"/>
  <c r="N2279" i="1"/>
  <c r="M2279" i="1"/>
  <c r="L2279" i="1"/>
  <c r="P2278" i="1"/>
  <c r="O2278" i="1"/>
  <c r="N2278" i="1"/>
  <c r="M2278" i="1"/>
  <c r="L2278" i="1"/>
  <c r="P2277" i="1"/>
  <c r="O2277" i="1"/>
  <c r="N2277" i="1"/>
  <c r="M2277" i="1"/>
  <c r="L2277" i="1"/>
  <c r="P2276" i="1"/>
  <c r="O2276" i="1"/>
  <c r="N2276" i="1"/>
  <c r="M2276" i="1"/>
  <c r="L2276" i="1"/>
  <c r="P2275" i="1"/>
  <c r="O2275" i="1"/>
  <c r="N2275" i="1"/>
  <c r="M2275" i="1"/>
  <c r="L2275" i="1"/>
  <c r="P2274" i="1"/>
  <c r="O2274" i="1"/>
  <c r="N2274" i="1"/>
  <c r="M2274" i="1"/>
  <c r="L2274" i="1"/>
  <c r="P2273" i="1"/>
  <c r="O2273" i="1"/>
  <c r="N2273" i="1"/>
  <c r="M2273" i="1"/>
  <c r="L2273" i="1"/>
  <c r="P2272" i="1"/>
  <c r="O2272" i="1"/>
  <c r="N2272" i="1"/>
  <c r="M2272" i="1"/>
  <c r="L2272" i="1"/>
  <c r="P2271" i="1"/>
  <c r="O2271" i="1"/>
  <c r="N2271" i="1"/>
  <c r="M2271" i="1"/>
  <c r="L2271" i="1"/>
  <c r="P2270" i="1"/>
  <c r="O2270" i="1"/>
  <c r="N2270" i="1"/>
  <c r="M2270" i="1"/>
  <c r="L2270" i="1"/>
  <c r="P2269" i="1"/>
  <c r="O2269" i="1"/>
  <c r="N2269" i="1"/>
  <c r="M2269" i="1"/>
  <c r="L2269" i="1"/>
  <c r="P2268" i="1"/>
  <c r="O2268" i="1"/>
  <c r="N2268" i="1"/>
  <c r="M2268" i="1"/>
  <c r="L2268" i="1"/>
  <c r="P2267" i="1"/>
  <c r="O2267" i="1"/>
  <c r="N2267" i="1"/>
  <c r="M2267" i="1"/>
  <c r="L2267" i="1"/>
  <c r="P2266" i="1"/>
  <c r="O2266" i="1"/>
  <c r="N2266" i="1"/>
  <c r="M2266" i="1"/>
  <c r="L2266" i="1"/>
  <c r="P2265" i="1"/>
  <c r="O2265" i="1"/>
  <c r="N2265" i="1"/>
  <c r="M2265" i="1"/>
  <c r="L2265" i="1"/>
  <c r="P2264" i="1"/>
  <c r="O2264" i="1"/>
  <c r="N2264" i="1"/>
  <c r="M2264" i="1"/>
  <c r="L2264" i="1"/>
  <c r="P2263" i="1"/>
  <c r="O2263" i="1"/>
  <c r="N2263" i="1"/>
  <c r="M2263" i="1"/>
  <c r="L2263" i="1"/>
  <c r="P2262" i="1"/>
  <c r="O2262" i="1"/>
  <c r="N2262" i="1"/>
  <c r="M2262" i="1"/>
  <c r="L2262" i="1"/>
  <c r="P2261" i="1"/>
  <c r="O2261" i="1"/>
  <c r="N2261" i="1"/>
  <c r="M2261" i="1"/>
  <c r="L2261" i="1"/>
  <c r="P2260" i="1"/>
  <c r="O2260" i="1"/>
  <c r="N2260" i="1"/>
  <c r="M2260" i="1"/>
  <c r="L2260" i="1"/>
  <c r="P2259" i="1"/>
  <c r="O2259" i="1"/>
  <c r="N2259" i="1"/>
  <c r="M2259" i="1"/>
  <c r="L2259" i="1"/>
  <c r="P2258" i="1"/>
  <c r="O2258" i="1"/>
  <c r="N2258" i="1"/>
  <c r="M2258" i="1"/>
  <c r="L2258" i="1"/>
  <c r="P2257" i="1"/>
  <c r="O2257" i="1"/>
  <c r="N2257" i="1"/>
  <c r="M2257" i="1"/>
  <c r="L2257" i="1"/>
  <c r="P2256" i="1"/>
  <c r="O2256" i="1"/>
  <c r="N2256" i="1"/>
  <c r="M2256" i="1"/>
  <c r="L2256" i="1"/>
  <c r="P2255" i="1"/>
  <c r="O2255" i="1"/>
  <c r="N2255" i="1"/>
  <c r="M2255" i="1"/>
  <c r="L2255" i="1"/>
  <c r="P2254" i="1"/>
  <c r="O2254" i="1"/>
  <c r="N2254" i="1"/>
  <c r="M2254" i="1"/>
  <c r="L2254" i="1"/>
  <c r="P2253" i="1"/>
  <c r="O2253" i="1"/>
  <c r="N2253" i="1"/>
  <c r="M2253" i="1"/>
  <c r="L2253" i="1"/>
  <c r="P2252" i="1"/>
  <c r="O2252" i="1"/>
  <c r="N2252" i="1"/>
  <c r="M2252" i="1"/>
  <c r="L2252" i="1"/>
  <c r="P2251" i="1"/>
  <c r="O2251" i="1"/>
  <c r="N2251" i="1"/>
  <c r="M2251" i="1"/>
  <c r="L2251" i="1"/>
  <c r="P2250" i="1"/>
  <c r="O2250" i="1"/>
  <c r="N2250" i="1"/>
  <c r="M2250" i="1"/>
  <c r="L2250" i="1"/>
  <c r="P2249" i="1"/>
  <c r="O2249" i="1"/>
  <c r="N2249" i="1"/>
  <c r="M2249" i="1"/>
  <c r="L2249" i="1"/>
  <c r="P2248" i="1"/>
  <c r="O2248" i="1"/>
  <c r="N2248" i="1"/>
  <c r="M2248" i="1"/>
  <c r="L2248" i="1"/>
  <c r="P2247" i="1"/>
  <c r="O2247" i="1"/>
  <c r="N2247" i="1"/>
  <c r="M2247" i="1"/>
  <c r="L2247" i="1"/>
  <c r="P2246" i="1"/>
  <c r="O2246" i="1"/>
  <c r="N2246" i="1"/>
  <c r="M2246" i="1"/>
  <c r="L2246" i="1"/>
  <c r="P2245" i="1"/>
  <c r="O2245" i="1"/>
  <c r="N2245" i="1"/>
  <c r="M2245" i="1"/>
  <c r="L2245" i="1"/>
  <c r="P2244" i="1"/>
  <c r="O2244" i="1"/>
  <c r="N2244" i="1"/>
  <c r="M2244" i="1"/>
  <c r="L2244" i="1"/>
  <c r="P2243" i="1"/>
  <c r="O2243" i="1"/>
  <c r="N2243" i="1"/>
  <c r="M2243" i="1"/>
  <c r="L2243" i="1"/>
  <c r="P2242" i="1"/>
  <c r="O2242" i="1"/>
  <c r="N2242" i="1"/>
  <c r="M2242" i="1"/>
  <c r="L2242" i="1"/>
  <c r="P2241" i="1"/>
  <c r="O2241" i="1"/>
  <c r="N2241" i="1"/>
  <c r="M2241" i="1"/>
  <c r="L2241" i="1"/>
  <c r="P2240" i="1"/>
  <c r="O2240" i="1"/>
  <c r="N2240" i="1"/>
  <c r="M2240" i="1"/>
  <c r="L2240" i="1"/>
  <c r="P2239" i="1"/>
  <c r="O2239" i="1"/>
  <c r="N2239" i="1"/>
  <c r="M2239" i="1"/>
  <c r="L2239" i="1"/>
  <c r="P2238" i="1"/>
  <c r="O2238" i="1"/>
  <c r="N2238" i="1"/>
  <c r="M2238" i="1"/>
  <c r="L2238" i="1"/>
  <c r="P2237" i="1"/>
  <c r="O2237" i="1"/>
  <c r="N2237" i="1"/>
  <c r="M2237" i="1"/>
  <c r="L2237" i="1"/>
  <c r="P2236" i="1"/>
  <c r="O2236" i="1"/>
  <c r="N2236" i="1"/>
  <c r="M2236" i="1"/>
  <c r="L2236" i="1"/>
  <c r="P2235" i="1"/>
  <c r="O2235" i="1"/>
  <c r="N2235" i="1"/>
  <c r="M2235" i="1"/>
  <c r="L2235" i="1"/>
  <c r="P2234" i="1"/>
  <c r="O2234" i="1"/>
  <c r="N2234" i="1"/>
  <c r="M2234" i="1"/>
  <c r="L2234" i="1"/>
  <c r="P2233" i="1"/>
  <c r="O2233" i="1"/>
  <c r="N2233" i="1"/>
  <c r="M2233" i="1"/>
  <c r="L2233" i="1"/>
  <c r="P2232" i="1"/>
  <c r="O2232" i="1"/>
  <c r="N2232" i="1"/>
  <c r="M2232" i="1"/>
  <c r="L2232" i="1"/>
  <c r="P2231" i="1"/>
  <c r="O2231" i="1"/>
  <c r="N2231" i="1"/>
  <c r="M2231" i="1"/>
  <c r="L2231" i="1"/>
  <c r="P2230" i="1"/>
  <c r="O2230" i="1"/>
  <c r="N2230" i="1"/>
  <c r="M2230" i="1"/>
  <c r="L2230" i="1"/>
  <c r="P2229" i="1"/>
  <c r="O2229" i="1"/>
  <c r="N2229" i="1"/>
  <c r="M2229" i="1"/>
  <c r="L2229" i="1"/>
  <c r="P2228" i="1"/>
  <c r="O2228" i="1"/>
  <c r="N2228" i="1"/>
  <c r="M2228" i="1"/>
  <c r="L2228" i="1"/>
  <c r="P2227" i="1"/>
  <c r="O2227" i="1"/>
  <c r="N2227" i="1"/>
  <c r="M2227" i="1"/>
  <c r="L2227" i="1"/>
  <c r="P2226" i="1"/>
  <c r="O2226" i="1"/>
  <c r="N2226" i="1"/>
  <c r="M2226" i="1"/>
  <c r="L2226" i="1"/>
  <c r="P2225" i="1"/>
  <c r="O2225" i="1"/>
  <c r="N2225" i="1"/>
  <c r="M2225" i="1"/>
  <c r="L2225" i="1"/>
  <c r="P2224" i="1"/>
  <c r="O2224" i="1"/>
  <c r="N2224" i="1"/>
  <c r="M2224" i="1"/>
  <c r="L2224" i="1"/>
  <c r="P2223" i="1"/>
  <c r="O2223" i="1"/>
  <c r="N2223" i="1"/>
  <c r="M2223" i="1"/>
  <c r="L2223" i="1"/>
  <c r="P2222" i="1"/>
  <c r="O2222" i="1"/>
  <c r="N2222" i="1"/>
  <c r="M2222" i="1"/>
  <c r="L2222" i="1"/>
  <c r="P2221" i="1"/>
  <c r="O2221" i="1"/>
  <c r="N2221" i="1"/>
  <c r="M2221" i="1"/>
  <c r="L2221" i="1"/>
  <c r="P2220" i="1"/>
  <c r="O2220" i="1"/>
  <c r="N2220" i="1"/>
  <c r="M2220" i="1"/>
  <c r="L2220" i="1"/>
  <c r="P2219" i="1"/>
  <c r="O2219" i="1"/>
  <c r="N2219" i="1"/>
  <c r="M2219" i="1"/>
  <c r="L2219" i="1"/>
  <c r="P2218" i="1"/>
  <c r="O2218" i="1"/>
  <c r="N2218" i="1"/>
  <c r="M2218" i="1"/>
  <c r="L2218" i="1"/>
  <c r="P2217" i="1"/>
  <c r="O2217" i="1"/>
  <c r="N2217" i="1"/>
  <c r="M2217" i="1"/>
  <c r="L2217" i="1"/>
  <c r="P2216" i="1"/>
  <c r="O2216" i="1"/>
  <c r="N2216" i="1"/>
  <c r="M2216" i="1"/>
  <c r="L2216" i="1"/>
  <c r="P2215" i="1"/>
  <c r="O2215" i="1"/>
  <c r="N2215" i="1"/>
  <c r="M2215" i="1"/>
  <c r="L2215" i="1"/>
  <c r="P2214" i="1"/>
  <c r="O2214" i="1"/>
  <c r="N2214" i="1"/>
  <c r="M2214" i="1"/>
  <c r="L2214" i="1"/>
  <c r="P2213" i="1"/>
  <c r="O2213" i="1"/>
  <c r="N2213" i="1"/>
  <c r="M2213" i="1"/>
  <c r="L2213" i="1"/>
  <c r="P2212" i="1"/>
  <c r="O2212" i="1"/>
  <c r="N2212" i="1"/>
  <c r="M2212" i="1"/>
  <c r="L2212" i="1"/>
  <c r="P2211" i="1"/>
  <c r="O2211" i="1"/>
  <c r="N2211" i="1"/>
  <c r="M2211" i="1"/>
  <c r="L2211" i="1"/>
  <c r="P2210" i="1"/>
  <c r="O2210" i="1"/>
  <c r="N2210" i="1"/>
  <c r="M2210" i="1"/>
  <c r="L2210" i="1"/>
  <c r="P2209" i="1"/>
  <c r="O2209" i="1"/>
  <c r="N2209" i="1"/>
  <c r="M2209" i="1"/>
  <c r="L2209" i="1"/>
  <c r="P2208" i="1"/>
  <c r="O2208" i="1"/>
  <c r="N2208" i="1"/>
  <c r="M2208" i="1"/>
  <c r="L2208" i="1"/>
  <c r="P2207" i="1"/>
  <c r="O2207" i="1"/>
  <c r="N2207" i="1"/>
  <c r="M2207" i="1"/>
  <c r="L2207" i="1"/>
  <c r="P2206" i="1"/>
  <c r="O2206" i="1"/>
  <c r="N2206" i="1"/>
  <c r="M2206" i="1"/>
  <c r="L2206" i="1"/>
  <c r="P2205" i="1"/>
  <c r="O2205" i="1"/>
  <c r="N2205" i="1"/>
  <c r="M2205" i="1"/>
  <c r="L2205" i="1"/>
  <c r="P2204" i="1"/>
  <c r="O2204" i="1"/>
  <c r="N2204" i="1"/>
  <c r="M2204" i="1"/>
  <c r="L2204" i="1"/>
  <c r="P2203" i="1"/>
  <c r="O2203" i="1"/>
  <c r="N2203" i="1"/>
  <c r="M2203" i="1"/>
  <c r="L2203" i="1"/>
  <c r="P2202" i="1"/>
  <c r="O2202" i="1"/>
  <c r="N2202" i="1"/>
  <c r="M2202" i="1"/>
  <c r="L2202" i="1"/>
  <c r="P2201" i="1"/>
  <c r="O2201" i="1"/>
  <c r="N2201" i="1"/>
  <c r="M2201" i="1"/>
  <c r="L2201" i="1"/>
  <c r="P2200" i="1"/>
  <c r="O2200" i="1"/>
  <c r="N2200" i="1"/>
  <c r="M2200" i="1"/>
  <c r="L2200" i="1"/>
  <c r="P2199" i="1"/>
  <c r="O2199" i="1"/>
  <c r="N2199" i="1"/>
  <c r="M2199" i="1"/>
  <c r="L2199" i="1"/>
  <c r="P2198" i="1"/>
  <c r="O2198" i="1"/>
  <c r="N2198" i="1"/>
  <c r="M2198" i="1"/>
  <c r="L2198" i="1"/>
  <c r="P2197" i="1"/>
  <c r="O2197" i="1"/>
  <c r="N2197" i="1"/>
  <c r="M2197" i="1"/>
  <c r="L2197" i="1"/>
  <c r="P2196" i="1"/>
  <c r="O2196" i="1"/>
  <c r="N2196" i="1"/>
  <c r="M2196" i="1"/>
  <c r="L2196" i="1"/>
  <c r="P2195" i="1"/>
  <c r="O2195" i="1"/>
  <c r="N2195" i="1"/>
  <c r="M2195" i="1"/>
  <c r="L2195" i="1"/>
  <c r="P2194" i="1"/>
  <c r="O2194" i="1"/>
  <c r="N2194" i="1"/>
  <c r="M2194" i="1"/>
  <c r="L2194" i="1"/>
  <c r="P2193" i="1"/>
  <c r="O2193" i="1"/>
  <c r="N2193" i="1"/>
  <c r="M2193" i="1"/>
  <c r="L2193" i="1"/>
  <c r="P2192" i="1"/>
  <c r="O2192" i="1"/>
  <c r="N2192" i="1"/>
  <c r="M2192" i="1"/>
  <c r="L2192" i="1"/>
  <c r="P2191" i="1"/>
  <c r="O2191" i="1"/>
  <c r="N2191" i="1"/>
  <c r="M2191" i="1"/>
  <c r="L2191" i="1"/>
  <c r="P2190" i="1"/>
  <c r="O2190" i="1"/>
  <c r="N2190" i="1"/>
  <c r="M2190" i="1"/>
  <c r="L2190" i="1"/>
  <c r="P2189" i="1"/>
  <c r="O2189" i="1"/>
  <c r="N2189" i="1"/>
  <c r="M2189" i="1"/>
  <c r="L2189" i="1"/>
  <c r="P2188" i="1"/>
  <c r="O2188" i="1"/>
  <c r="N2188" i="1"/>
  <c r="M2188" i="1"/>
  <c r="L2188" i="1"/>
  <c r="P2187" i="1"/>
  <c r="O2187" i="1"/>
  <c r="N2187" i="1"/>
  <c r="M2187" i="1"/>
  <c r="L2187" i="1"/>
  <c r="P2186" i="1"/>
  <c r="O2186" i="1"/>
  <c r="N2186" i="1"/>
  <c r="M2186" i="1"/>
  <c r="L2186" i="1"/>
  <c r="P2185" i="1"/>
  <c r="O2185" i="1"/>
  <c r="N2185" i="1"/>
  <c r="M2185" i="1"/>
  <c r="L2185" i="1"/>
  <c r="P2184" i="1"/>
  <c r="O2184" i="1"/>
  <c r="N2184" i="1"/>
  <c r="M2184" i="1"/>
  <c r="L2184" i="1"/>
  <c r="P2183" i="1"/>
  <c r="O2183" i="1"/>
  <c r="N2183" i="1"/>
  <c r="M2183" i="1"/>
  <c r="L2183" i="1"/>
  <c r="P2182" i="1"/>
  <c r="O2182" i="1"/>
  <c r="N2182" i="1"/>
  <c r="M2182" i="1"/>
  <c r="L2182" i="1"/>
  <c r="P2181" i="1"/>
  <c r="O2181" i="1"/>
  <c r="N2181" i="1"/>
  <c r="M2181" i="1"/>
  <c r="L2181" i="1"/>
  <c r="P2180" i="1"/>
  <c r="O2180" i="1"/>
  <c r="N2180" i="1"/>
  <c r="M2180" i="1"/>
  <c r="L2180" i="1"/>
  <c r="P2179" i="1"/>
  <c r="O2179" i="1"/>
  <c r="N2179" i="1"/>
  <c r="M2179" i="1"/>
  <c r="L2179" i="1"/>
  <c r="P2178" i="1"/>
  <c r="O2178" i="1"/>
  <c r="N2178" i="1"/>
  <c r="M2178" i="1"/>
  <c r="L2178" i="1"/>
  <c r="P2177" i="1"/>
  <c r="O2177" i="1"/>
  <c r="N2177" i="1"/>
  <c r="M2177" i="1"/>
  <c r="L2177" i="1"/>
  <c r="P2176" i="1"/>
  <c r="O2176" i="1"/>
  <c r="N2176" i="1"/>
  <c r="M2176" i="1"/>
  <c r="L2176" i="1"/>
  <c r="P2175" i="1"/>
  <c r="O2175" i="1"/>
  <c r="N2175" i="1"/>
  <c r="M2175" i="1"/>
  <c r="L2175" i="1"/>
  <c r="P2174" i="1"/>
  <c r="O2174" i="1"/>
  <c r="N2174" i="1"/>
  <c r="M2174" i="1"/>
  <c r="L2174" i="1"/>
  <c r="P2173" i="1"/>
  <c r="O2173" i="1"/>
  <c r="N2173" i="1"/>
  <c r="M2173" i="1"/>
  <c r="L2173" i="1"/>
  <c r="P2172" i="1"/>
  <c r="O2172" i="1"/>
  <c r="N2172" i="1"/>
  <c r="M2172" i="1"/>
  <c r="L2172" i="1"/>
  <c r="P2171" i="1"/>
  <c r="O2171" i="1"/>
  <c r="N2171" i="1"/>
  <c r="M2171" i="1"/>
  <c r="L2171" i="1"/>
  <c r="P2170" i="1"/>
  <c r="O2170" i="1"/>
  <c r="N2170" i="1"/>
  <c r="M2170" i="1"/>
  <c r="L2170" i="1"/>
  <c r="P2169" i="1"/>
  <c r="O2169" i="1"/>
  <c r="N2169" i="1"/>
  <c r="M2169" i="1"/>
  <c r="L2169" i="1"/>
  <c r="P2168" i="1"/>
  <c r="O2168" i="1"/>
  <c r="N2168" i="1"/>
  <c r="M2168" i="1"/>
  <c r="L2168" i="1"/>
  <c r="P2167" i="1"/>
  <c r="O2167" i="1"/>
  <c r="N2167" i="1"/>
  <c r="M2167" i="1"/>
  <c r="L2167" i="1"/>
  <c r="P2166" i="1"/>
  <c r="O2166" i="1"/>
  <c r="N2166" i="1"/>
  <c r="M2166" i="1"/>
  <c r="L2166" i="1"/>
  <c r="P2165" i="1"/>
  <c r="O2165" i="1"/>
  <c r="N2165" i="1"/>
  <c r="M2165" i="1"/>
  <c r="L2165" i="1"/>
  <c r="P2164" i="1"/>
  <c r="O2164" i="1"/>
  <c r="N2164" i="1"/>
  <c r="M2164" i="1"/>
  <c r="L2164" i="1"/>
  <c r="P2163" i="1"/>
  <c r="O2163" i="1"/>
  <c r="N2163" i="1"/>
  <c r="M2163" i="1"/>
  <c r="L2163" i="1"/>
  <c r="P2162" i="1"/>
  <c r="O2162" i="1"/>
  <c r="N2162" i="1"/>
  <c r="M2162" i="1"/>
  <c r="L2162" i="1"/>
  <c r="P2161" i="1"/>
  <c r="O2161" i="1"/>
  <c r="N2161" i="1"/>
  <c r="M2161" i="1"/>
  <c r="L2161" i="1"/>
  <c r="P2160" i="1"/>
  <c r="O2160" i="1"/>
  <c r="N2160" i="1"/>
  <c r="M2160" i="1"/>
  <c r="L2160" i="1"/>
  <c r="P2159" i="1"/>
  <c r="O2159" i="1"/>
  <c r="N2159" i="1"/>
  <c r="M2159" i="1"/>
  <c r="L2159" i="1"/>
  <c r="P2158" i="1"/>
  <c r="O2158" i="1"/>
  <c r="N2158" i="1"/>
  <c r="M2158" i="1"/>
  <c r="L2158" i="1"/>
  <c r="P2157" i="1"/>
  <c r="O2157" i="1"/>
  <c r="N2157" i="1"/>
  <c r="M2157" i="1"/>
  <c r="L2157" i="1"/>
  <c r="P2156" i="1"/>
  <c r="O2156" i="1"/>
  <c r="N2156" i="1"/>
  <c r="M2156" i="1"/>
  <c r="L2156" i="1"/>
  <c r="P2155" i="1"/>
  <c r="O2155" i="1"/>
  <c r="N2155" i="1"/>
  <c r="M2155" i="1"/>
  <c r="L2155" i="1"/>
  <c r="P2154" i="1"/>
  <c r="O2154" i="1"/>
  <c r="N2154" i="1"/>
  <c r="M2154" i="1"/>
  <c r="L2154" i="1"/>
  <c r="P2153" i="1"/>
  <c r="O2153" i="1"/>
  <c r="N2153" i="1"/>
  <c r="M2153" i="1"/>
  <c r="L2153" i="1"/>
  <c r="P2152" i="1"/>
  <c r="O2152" i="1"/>
  <c r="N2152" i="1"/>
  <c r="M2152" i="1"/>
  <c r="L2152" i="1"/>
  <c r="P2151" i="1"/>
  <c r="O2151" i="1"/>
  <c r="N2151" i="1"/>
  <c r="M2151" i="1"/>
  <c r="L2151" i="1"/>
  <c r="P2150" i="1"/>
  <c r="O2150" i="1"/>
  <c r="N2150" i="1"/>
  <c r="M2150" i="1"/>
  <c r="L2150" i="1"/>
  <c r="P2149" i="1"/>
  <c r="O2149" i="1"/>
  <c r="N2149" i="1"/>
  <c r="M2149" i="1"/>
  <c r="L2149" i="1"/>
  <c r="P2148" i="1"/>
  <c r="O2148" i="1"/>
  <c r="N2148" i="1"/>
  <c r="M2148" i="1"/>
  <c r="L2148" i="1"/>
  <c r="P2147" i="1"/>
  <c r="O2147" i="1"/>
  <c r="N2147" i="1"/>
  <c r="M2147" i="1"/>
  <c r="L2147" i="1"/>
  <c r="P2146" i="1"/>
  <c r="O2146" i="1"/>
  <c r="N2146" i="1"/>
  <c r="M2146" i="1"/>
  <c r="L2146" i="1"/>
  <c r="P2145" i="1"/>
  <c r="O2145" i="1"/>
  <c r="N2145" i="1"/>
  <c r="M2145" i="1"/>
  <c r="L2145" i="1"/>
  <c r="P2144" i="1"/>
  <c r="O2144" i="1"/>
  <c r="N2144" i="1"/>
  <c r="M2144" i="1"/>
  <c r="L2144" i="1"/>
  <c r="P2143" i="1"/>
  <c r="O2143" i="1"/>
  <c r="N2143" i="1"/>
  <c r="M2143" i="1"/>
  <c r="L2143" i="1"/>
  <c r="P2142" i="1"/>
  <c r="O2142" i="1"/>
  <c r="N2142" i="1"/>
  <c r="M2142" i="1"/>
  <c r="L2142" i="1"/>
  <c r="P2141" i="1"/>
  <c r="O2141" i="1"/>
  <c r="N2141" i="1"/>
  <c r="M2141" i="1"/>
  <c r="L2141" i="1"/>
  <c r="P2140" i="1"/>
  <c r="O2140" i="1"/>
  <c r="N2140" i="1"/>
  <c r="M2140" i="1"/>
  <c r="L2140" i="1"/>
  <c r="P2139" i="1"/>
  <c r="O2139" i="1"/>
  <c r="N2139" i="1"/>
  <c r="M2139" i="1"/>
  <c r="L2139" i="1"/>
  <c r="P2138" i="1"/>
  <c r="O2138" i="1"/>
  <c r="N2138" i="1"/>
  <c r="M2138" i="1"/>
  <c r="L2138" i="1"/>
  <c r="P2137" i="1"/>
  <c r="O2137" i="1"/>
  <c r="N2137" i="1"/>
  <c r="M2137" i="1"/>
  <c r="L2137" i="1"/>
  <c r="P2136" i="1"/>
  <c r="O2136" i="1"/>
  <c r="N2136" i="1"/>
  <c r="M2136" i="1"/>
  <c r="L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N4275" i="1" s="1"/>
  <c r="M2" i="1"/>
  <c r="M4275" i="1" s="1"/>
  <c r="L2" i="1"/>
  <c r="P4255" i="1"/>
  <c r="O4255" i="1"/>
  <c r="N4255" i="1"/>
  <c r="M4255" i="1"/>
  <c r="L4255" i="1"/>
  <c r="D2948" i="1"/>
  <c r="D4272" i="1" s="1"/>
  <c r="K2948" i="1"/>
  <c r="K4271" i="1" s="1"/>
  <c r="J2948" i="1"/>
  <c r="J4271" i="1" s="1"/>
  <c r="I2948" i="1"/>
  <c r="I4271" i="1" s="1"/>
  <c r="H2948" i="1"/>
  <c r="H4271" i="1" s="1"/>
  <c r="G2948" i="1"/>
  <c r="G4271" i="1" s="1"/>
  <c r="P4275" i="1" l="1"/>
  <c r="L4275" i="1"/>
  <c r="K4276" i="1"/>
  <c r="K4284" i="1" s="1"/>
  <c r="G4276" i="1"/>
  <c r="G4284" i="1" s="1"/>
  <c r="J4277" i="1"/>
  <c r="J4285" i="1" s="1"/>
  <c r="L4292" i="1" s="1"/>
  <c r="D4271" i="1"/>
  <c r="O4275" i="1"/>
  <c r="J4276" i="1"/>
  <c r="J4284" i="1" s="1"/>
  <c r="K4292" i="1" s="1"/>
  <c r="F4277" i="1"/>
  <c r="F4285" i="1" s="1"/>
  <c r="I4292" i="1" s="1"/>
  <c r="I4277" i="1"/>
  <c r="I4285" i="1" s="1"/>
  <c r="F4276" i="1"/>
  <c r="F4284" i="1" s="1"/>
  <c r="H4292" i="1" s="1"/>
  <c r="I4276" i="1"/>
  <c r="I4284" i="1" s="1"/>
  <c r="H4277" i="1"/>
  <c r="H4285" i="1" s="1"/>
  <c r="H4276" i="1"/>
  <c r="H4284" i="1" s="1"/>
  <c r="K4277" i="1"/>
  <c r="K4285" i="1" s="1"/>
  <c r="G4277" i="1"/>
  <c r="G4285" i="1" s="1"/>
  <c r="E2802" i="1"/>
  <c r="E4263" i="1"/>
  <c r="E4259" i="1"/>
  <c r="E4255" i="1"/>
  <c r="E4249" i="1"/>
  <c r="E4243" i="1"/>
  <c r="E4241" i="1"/>
  <c r="E4233" i="1"/>
  <c r="E4231" i="1"/>
  <c r="E4227" i="1"/>
  <c r="E4219" i="1"/>
  <c r="E4217" i="1"/>
  <c r="E4211" i="1"/>
  <c r="E4207" i="1"/>
  <c r="E4201" i="1"/>
  <c r="E4199" i="1"/>
  <c r="E4191" i="1"/>
  <c r="E4187" i="1"/>
  <c r="E4185" i="1"/>
  <c r="E4177" i="1"/>
  <c r="E4175" i="1"/>
  <c r="E4169" i="1"/>
  <c r="E4163" i="1"/>
  <c r="E4159" i="1"/>
  <c r="E4155" i="1"/>
  <c r="E4147" i="1"/>
  <c r="E4145" i="1"/>
  <c r="E4143" i="1"/>
  <c r="E4135" i="1"/>
  <c r="E4131" i="1"/>
  <c r="E4127" i="1"/>
  <c r="E4121" i="1"/>
  <c r="E4115" i="1"/>
  <c r="E4113" i="1"/>
  <c r="E4105" i="1"/>
  <c r="E4103" i="1"/>
  <c r="E4099" i="1"/>
  <c r="E4091" i="1"/>
  <c r="E4089" i="1"/>
  <c r="E4083" i="1"/>
  <c r="E4079" i="1"/>
  <c r="E4073" i="1"/>
  <c r="E4071" i="1"/>
  <c r="E4063" i="1"/>
  <c r="E4059" i="1"/>
  <c r="E4057" i="1"/>
  <c r="E4049" i="1"/>
  <c r="E4047" i="1"/>
  <c r="E4041" i="1"/>
  <c r="E4035" i="1"/>
  <c r="E4031" i="1"/>
  <c r="E4027" i="1"/>
  <c r="E4019" i="1"/>
  <c r="E4017" i="1"/>
  <c r="E4015" i="1"/>
  <c r="E4007" i="1"/>
  <c r="E4003" i="1"/>
  <c r="E3999" i="1"/>
  <c r="E3993" i="1"/>
  <c r="E3987" i="1"/>
  <c r="E3985" i="1"/>
  <c r="E3977" i="1"/>
  <c r="E3975" i="1"/>
  <c r="E3971" i="1"/>
  <c r="E3963" i="1"/>
  <c r="E3961" i="1"/>
  <c r="E3955" i="1"/>
  <c r="E3951" i="1"/>
  <c r="E3945" i="1"/>
  <c r="E3943" i="1"/>
  <c r="E3935" i="1"/>
  <c r="E3931" i="1"/>
  <c r="E3929" i="1"/>
  <c r="E3921" i="1"/>
  <c r="E3919" i="1"/>
  <c r="E3913" i="1"/>
  <c r="E3907" i="1"/>
  <c r="E3903" i="1"/>
  <c r="E3899" i="1"/>
  <c r="E3891" i="1"/>
  <c r="E3889" i="1"/>
  <c r="E3887" i="1"/>
  <c r="E3879" i="1"/>
  <c r="E3875" i="1"/>
  <c r="E3871" i="1"/>
  <c r="E3865" i="1"/>
  <c r="E3859" i="1"/>
  <c r="E3857" i="1"/>
  <c r="E3849" i="1"/>
  <c r="E3847" i="1"/>
  <c r="E3843" i="1"/>
  <c r="E3835" i="1"/>
  <c r="E3833" i="1"/>
  <c r="E3827" i="1"/>
  <c r="E3823" i="1"/>
  <c r="E3817" i="1"/>
  <c r="E3815" i="1"/>
  <c r="E3807" i="1"/>
  <c r="E3803" i="1"/>
  <c r="E3801" i="1"/>
  <c r="E3793" i="1"/>
  <c r="E3791" i="1"/>
  <c r="E3785" i="1"/>
  <c r="E3779" i="1"/>
  <c r="E3775" i="1"/>
  <c r="E3771" i="1"/>
  <c r="E3763" i="1"/>
  <c r="E3761" i="1"/>
  <c r="E3759" i="1"/>
  <c r="E3751" i="1"/>
  <c r="E3747" i="1"/>
  <c r="E3743" i="1"/>
  <c r="E3737" i="1"/>
  <c r="E3731" i="1"/>
  <c r="E3729" i="1"/>
  <c r="E3721" i="1"/>
  <c r="E3719" i="1"/>
  <c r="E3715" i="1"/>
  <c r="E3707" i="1"/>
  <c r="E3705" i="1"/>
  <c r="E3699" i="1"/>
  <c r="E3695" i="1"/>
  <c r="E3689" i="1"/>
  <c r="E3687" i="1"/>
  <c r="E3679" i="1"/>
  <c r="E3675" i="1"/>
  <c r="E3673" i="1"/>
  <c r="E3665" i="1"/>
  <c r="E3663" i="1"/>
  <c r="E3657" i="1"/>
  <c r="E3651" i="1"/>
  <c r="E3647" i="1"/>
  <c r="E3643" i="1"/>
  <c r="E3635" i="1"/>
  <c r="E3633" i="1"/>
  <c r="E3631" i="1"/>
  <c r="E3623" i="1"/>
  <c r="E3619" i="1"/>
  <c r="E3615" i="1"/>
  <c r="E3609" i="1"/>
  <c r="E3605" i="1"/>
  <c r="E3603" i="1"/>
  <c r="E3597" i="1"/>
  <c r="E3595" i="1"/>
  <c r="E3593" i="1"/>
  <c r="E3587" i="1"/>
  <c r="E3585" i="1"/>
  <c r="E3581" i="1"/>
  <c r="E3577" i="1"/>
  <c r="E3573" i="1"/>
  <c r="E3571" i="1"/>
  <c r="E3565" i="1"/>
  <c r="E3563" i="1"/>
  <c r="E3561" i="1"/>
  <c r="E3555" i="1"/>
  <c r="E3553" i="1"/>
  <c r="E3549" i="1"/>
  <c r="E3545" i="1"/>
  <c r="E3541" i="1"/>
  <c r="E3539" i="1"/>
  <c r="E3533" i="1"/>
  <c r="E3531" i="1"/>
  <c r="E3529" i="1"/>
  <c r="E3523" i="1"/>
  <c r="E3521" i="1"/>
  <c r="E3517" i="1"/>
  <c r="E3513" i="1"/>
  <c r="E3509" i="1"/>
  <c r="E3507" i="1"/>
  <c r="E3501" i="1"/>
  <c r="E3499" i="1"/>
  <c r="E3497" i="1"/>
  <c r="E3491" i="1"/>
  <c r="E3489" i="1"/>
  <c r="E3485" i="1"/>
  <c r="E3481" i="1"/>
  <c r="E3477" i="1"/>
  <c r="E3475" i="1"/>
  <c r="E3469" i="1"/>
  <c r="E3467" i="1"/>
  <c r="E3465" i="1"/>
  <c r="E3459" i="1"/>
  <c r="E3457" i="1"/>
  <c r="E3453" i="1"/>
  <c r="E3449" i="1"/>
  <c r="E3445" i="1"/>
  <c r="E3443" i="1"/>
  <c r="E3437" i="1"/>
  <c r="E3435" i="1"/>
  <c r="E3433" i="1"/>
  <c r="E3429" i="1"/>
  <c r="E3427" i="1"/>
  <c r="E3425" i="1"/>
  <c r="E3421" i="1"/>
  <c r="E3419" i="1"/>
  <c r="E3417" i="1"/>
  <c r="E3413" i="1"/>
  <c r="E3411" i="1"/>
  <c r="E3409" i="1"/>
  <c r="E3405" i="1"/>
  <c r="E3403" i="1"/>
  <c r="E3401" i="1"/>
  <c r="E3397" i="1"/>
  <c r="E3395" i="1"/>
  <c r="E3393" i="1"/>
  <c r="E3389" i="1"/>
  <c r="E3387" i="1"/>
  <c r="E3385" i="1"/>
  <c r="E3381" i="1"/>
  <c r="E3379" i="1"/>
  <c r="E3377" i="1"/>
  <c r="E3373" i="1"/>
  <c r="E3371" i="1"/>
  <c r="E3369" i="1"/>
  <c r="E3365" i="1"/>
  <c r="E3363" i="1"/>
  <c r="E3361" i="1"/>
  <c r="E3357" i="1"/>
  <c r="E3355" i="1"/>
  <c r="E3353" i="1"/>
  <c r="E3349" i="1"/>
  <c r="E3347" i="1"/>
  <c r="E3345" i="1"/>
  <c r="E3341" i="1"/>
  <c r="E3339" i="1"/>
  <c r="E3337" i="1"/>
  <c r="E3333" i="1"/>
  <c r="E3331" i="1"/>
  <c r="E3329" i="1"/>
  <c r="E3325" i="1"/>
  <c r="E3323" i="1"/>
  <c r="E3321" i="1"/>
  <c r="E3317" i="1"/>
  <c r="E3315" i="1"/>
  <c r="E3313" i="1"/>
  <c r="E3309" i="1"/>
  <c r="E3307" i="1"/>
  <c r="E3305" i="1"/>
  <c r="E3301" i="1"/>
  <c r="E3299" i="1"/>
  <c r="E3297" i="1"/>
  <c r="E3293" i="1"/>
  <c r="E3291" i="1"/>
  <c r="E3289" i="1"/>
  <c r="E3285" i="1"/>
  <c r="E3283" i="1"/>
  <c r="E3281" i="1"/>
  <c r="E3277" i="1"/>
  <c r="E3275" i="1"/>
  <c r="E3273" i="1"/>
  <c r="E3269" i="1"/>
  <c r="E3267" i="1"/>
  <c r="E3265" i="1"/>
  <c r="E3263" i="1"/>
  <c r="E3261" i="1"/>
  <c r="E3259" i="1"/>
  <c r="E3257" i="1"/>
  <c r="E3255" i="1"/>
  <c r="E3253" i="1"/>
  <c r="E3251" i="1"/>
  <c r="E3249" i="1"/>
  <c r="E3247" i="1"/>
  <c r="E3245" i="1"/>
  <c r="E3243" i="1"/>
  <c r="E3241" i="1"/>
  <c r="E3239" i="1"/>
  <c r="E3237" i="1"/>
  <c r="E3235" i="1"/>
  <c r="E3233" i="1"/>
  <c r="E3231" i="1"/>
  <c r="E3229" i="1"/>
  <c r="E3227" i="1"/>
  <c r="E3225" i="1"/>
  <c r="E3223" i="1"/>
  <c r="E3221" i="1"/>
  <c r="E3219" i="1"/>
  <c r="E3217" i="1"/>
  <c r="E3215" i="1"/>
  <c r="E3213" i="1"/>
  <c r="E3211" i="1"/>
  <c r="E3209" i="1"/>
  <c r="E3207" i="1"/>
  <c r="E3205" i="1"/>
  <c r="E3203" i="1"/>
  <c r="E3201" i="1"/>
  <c r="E3199" i="1"/>
  <c r="E3197" i="1"/>
  <c r="E3195" i="1"/>
  <c r="E3193" i="1"/>
  <c r="E3191" i="1"/>
  <c r="E3189" i="1"/>
  <c r="E3187" i="1"/>
  <c r="E3185" i="1"/>
  <c r="E3183" i="1"/>
  <c r="E3181" i="1"/>
  <c r="E3179" i="1"/>
  <c r="E3177" i="1"/>
  <c r="E3175" i="1"/>
  <c r="E3173" i="1"/>
  <c r="E3171" i="1"/>
  <c r="E3169" i="1"/>
  <c r="E3167" i="1"/>
  <c r="E3165" i="1"/>
  <c r="E3163" i="1"/>
  <c r="E3161" i="1"/>
  <c r="E3159" i="1"/>
  <c r="E3157" i="1"/>
  <c r="E3155" i="1"/>
  <c r="E3153" i="1"/>
  <c r="E3151" i="1"/>
  <c r="E3149" i="1"/>
  <c r="E3147" i="1"/>
  <c r="E3145" i="1"/>
  <c r="E3143" i="1"/>
  <c r="E3141" i="1"/>
  <c r="E3139" i="1"/>
  <c r="E3137" i="1"/>
  <c r="E3135" i="1"/>
  <c r="E3133" i="1"/>
  <c r="E3131" i="1"/>
  <c r="E3129" i="1"/>
  <c r="E3127" i="1"/>
  <c r="E3125" i="1"/>
  <c r="E3123" i="1"/>
  <c r="E3121" i="1"/>
  <c r="E3119" i="1"/>
  <c r="E3117" i="1"/>
  <c r="E3115" i="1"/>
  <c r="E3113" i="1"/>
  <c r="E3111" i="1"/>
  <c r="E3109" i="1"/>
  <c r="E3107" i="1"/>
  <c r="E3105" i="1"/>
  <c r="E3103" i="1"/>
  <c r="E3101" i="1"/>
  <c r="E3099" i="1"/>
  <c r="E3097" i="1"/>
  <c r="E3095" i="1"/>
  <c r="E3093" i="1"/>
  <c r="E3091" i="1"/>
  <c r="E3089" i="1"/>
  <c r="E3087" i="1"/>
  <c r="E3085" i="1"/>
  <c r="E3083" i="1"/>
  <c r="E3081" i="1"/>
  <c r="E3079" i="1"/>
  <c r="E3077" i="1"/>
  <c r="E3075" i="1"/>
  <c r="E3073" i="1"/>
  <c r="E3071" i="1"/>
  <c r="E3069" i="1"/>
  <c r="E3067" i="1"/>
  <c r="E3065" i="1"/>
  <c r="E3063" i="1"/>
  <c r="E3061" i="1"/>
  <c r="E3059" i="1"/>
  <c r="E3057" i="1"/>
  <c r="E3055" i="1"/>
  <c r="E3053" i="1"/>
  <c r="E3051" i="1"/>
  <c r="E3049" i="1"/>
  <c r="E3047" i="1"/>
  <c r="E3045" i="1"/>
  <c r="E3043" i="1"/>
  <c r="E3041" i="1"/>
  <c r="E3039" i="1"/>
  <c r="E3037" i="1"/>
  <c r="E3035" i="1"/>
  <c r="E3033" i="1"/>
  <c r="E3031" i="1"/>
  <c r="E3029" i="1"/>
  <c r="E3027" i="1"/>
  <c r="E3025" i="1"/>
  <c r="E3023" i="1"/>
  <c r="E3021" i="1"/>
  <c r="E3019" i="1"/>
  <c r="E3017" i="1"/>
  <c r="E3015" i="1"/>
  <c r="E3013" i="1"/>
  <c r="E3011" i="1"/>
  <c r="E3009" i="1"/>
  <c r="E3007" i="1"/>
  <c r="E3005" i="1"/>
  <c r="E3003" i="1"/>
  <c r="E3001" i="1"/>
  <c r="E2999" i="1"/>
  <c r="E2997" i="1"/>
  <c r="E2995" i="1"/>
  <c r="E2993" i="1"/>
  <c r="E2991" i="1"/>
  <c r="E2989" i="1"/>
  <c r="E2987" i="1"/>
  <c r="E2985" i="1"/>
  <c r="E2983" i="1"/>
  <c r="E2981" i="1"/>
  <c r="E2979" i="1"/>
  <c r="E2977" i="1"/>
  <c r="E2975" i="1"/>
  <c r="E2973" i="1"/>
  <c r="E2971" i="1"/>
  <c r="E2969" i="1"/>
  <c r="E2967" i="1"/>
  <c r="E2965" i="1"/>
  <c r="E2963" i="1"/>
  <c r="E2961" i="1"/>
  <c r="E2959" i="1"/>
  <c r="E2957" i="1"/>
  <c r="E2955" i="1"/>
  <c r="E2953" i="1"/>
  <c r="E2951" i="1"/>
  <c r="E2949" i="1"/>
  <c r="E2946" i="1"/>
  <c r="E2944" i="1"/>
  <c r="E2942" i="1"/>
  <c r="E2940" i="1"/>
  <c r="E2938" i="1"/>
  <c r="E2936" i="1"/>
  <c r="E2934" i="1"/>
  <c r="E2932" i="1"/>
  <c r="E2930" i="1"/>
  <c r="E2928" i="1"/>
  <c r="E2926" i="1"/>
  <c r="E2924" i="1"/>
  <c r="E2922" i="1"/>
  <c r="E2920" i="1"/>
  <c r="E2918" i="1"/>
  <c r="E2916" i="1"/>
  <c r="E2914" i="1"/>
  <c r="E2912" i="1"/>
  <c r="E2910" i="1"/>
  <c r="E2908" i="1"/>
  <c r="E2906" i="1"/>
  <c r="E2904" i="1"/>
  <c r="E2902" i="1"/>
  <c r="E2900" i="1"/>
  <c r="E2898" i="1"/>
  <c r="E2896" i="1"/>
  <c r="E2894" i="1"/>
  <c r="E2892" i="1"/>
  <c r="E2890" i="1"/>
  <c r="E2888" i="1"/>
  <c r="E2886" i="1"/>
  <c r="E2884" i="1"/>
  <c r="E2882" i="1"/>
  <c r="E2880" i="1"/>
  <c r="E2878" i="1"/>
  <c r="E2876" i="1"/>
  <c r="E2874" i="1"/>
  <c r="E2872" i="1"/>
  <c r="E2870" i="1"/>
  <c r="E2868" i="1"/>
  <c r="E2866" i="1"/>
  <c r="E2864" i="1"/>
  <c r="E2862" i="1"/>
  <c r="E2860" i="1"/>
  <c r="E2858" i="1"/>
  <c r="E2856" i="1"/>
  <c r="E2854" i="1"/>
  <c r="E2852" i="1"/>
  <c r="E2850" i="1"/>
  <c r="E2848" i="1"/>
  <c r="E2846" i="1"/>
  <c r="E2844" i="1"/>
  <c r="E2842" i="1"/>
  <c r="E2840" i="1"/>
  <c r="E2838" i="1"/>
  <c r="E2836" i="1"/>
  <c r="E2834" i="1"/>
  <c r="E2832" i="1"/>
  <c r="E2830" i="1"/>
  <c r="E2828" i="1"/>
  <c r="E2826" i="1"/>
  <c r="E2824" i="1"/>
  <c r="E2822" i="1"/>
  <c r="E2820" i="1"/>
  <c r="E2818" i="1"/>
  <c r="E2816" i="1"/>
  <c r="E2814" i="1"/>
  <c r="E2812" i="1"/>
  <c r="E2810" i="1"/>
  <c r="E2808" i="1"/>
  <c r="E2806" i="1"/>
  <c r="E2804" i="1"/>
  <c r="E3" i="1"/>
  <c r="E2" i="1"/>
  <c r="E5" i="1"/>
  <c r="E7" i="1"/>
  <c r="E9" i="1"/>
  <c r="E4" i="1"/>
  <c r="E6" i="1"/>
  <c r="E8" i="1"/>
  <c r="E10" i="1"/>
  <c r="E11" i="1"/>
  <c r="E13" i="1"/>
  <c r="E15" i="1"/>
  <c r="E17" i="1"/>
  <c r="E19" i="1"/>
  <c r="E21" i="1"/>
  <c r="E23" i="1"/>
  <c r="E25" i="1"/>
  <c r="E27" i="1"/>
  <c r="E29" i="1"/>
  <c r="E31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710" i="1"/>
  <c r="E712" i="1"/>
  <c r="E714" i="1"/>
  <c r="E716" i="1"/>
  <c r="E718" i="1"/>
  <c r="E720" i="1"/>
  <c r="E722" i="1"/>
  <c r="E724" i="1"/>
  <c r="E726" i="1"/>
  <c r="E728" i="1"/>
  <c r="E730" i="1"/>
  <c r="E732" i="1"/>
  <c r="E734" i="1"/>
  <c r="E736" i="1"/>
  <c r="E738" i="1"/>
  <c r="E740" i="1"/>
  <c r="E742" i="1"/>
  <c r="E744" i="1"/>
  <c r="E746" i="1"/>
  <c r="E748" i="1"/>
  <c r="E750" i="1"/>
  <c r="E752" i="1"/>
  <c r="E754" i="1"/>
  <c r="E756" i="1"/>
  <c r="E758" i="1"/>
  <c r="E760" i="1"/>
  <c r="E762" i="1"/>
  <c r="E764" i="1"/>
  <c r="E766" i="1"/>
  <c r="E768" i="1"/>
  <c r="E770" i="1"/>
  <c r="E772" i="1"/>
  <c r="E774" i="1"/>
  <c r="E776" i="1"/>
  <c r="E778" i="1"/>
  <c r="E780" i="1"/>
  <c r="E782" i="1"/>
  <c r="E784" i="1"/>
  <c r="E786" i="1"/>
  <c r="E788" i="1"/>
  <c r="E790" i="1"/>
  <c r="E792" i="1"/>
  <c r="E794" i="1"/>
  <c r="E796" i="1"/>
  <c r="E798" i="1"/>
  <c r="E800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8" i="1"/>
  <c r="E850" i="1"/>
  <c r="E852" i="1"/>
  <c r="E854" i="1"/>
  <c r="E856" i="1"/>
  <c r="E858" i="1"/>
  <c r="E860" i="1"/>
  <c r="E862" i="1"/>
  <c r="E864" i="1"/>
  <c r="E866" i="1"/>
  <c r="E868" i="1"/>
  <c r="E870" i="1"/>
  <c r="E872" i="1"/>
  <c r="E874" i="1"/>
  <c r="E876" i="1"/>
  <c r="E878" i="1"/>
  <c r="E880" i="1"/>
  <c r="E882" i="1"/>
  <c r="E884" i="1"/>
  <c r="E886" i="1"/>
  <c r="E888" i="1"/>
  <c r="E890" i="1"/>
  <c r="E892" i="1"/>
  <c r="E894" i="1"/>
  <c r="E896" i="1"/>
  <c r="E898" i="1"/>
  <c r="E900" i="1"/>
  <c r="E902" i="1"/>
  <c r="E904" i="1"/>
  <c r="E906" i="1"/>
  <c r="E908" i="1"/>
  <c r="E910" i="1"/>
  <c r="E912" i="1"/>
  <c r="E914" i="1"/>
  <c r="E916" i="1"/>
  <c r="E918" i="1"/>
  <c r="E920" i="1"/>
  <c r="E922" i="1"/>
  <c r="E924" i="1"/>
  <c r="E926" i="1"/>
  <c r="E928" i="1"/>
  <c r="E930" i="1"/>
  <c r="E932" i="1"/>
  <c r="E934" i="1"/>
  <c r="E936" i="1"/>
  <c r="E938" i="1"/>
  <c r="E940" i="1"/>
  <c r="E942" i="1"/>
  <c r="E944" i="1"/>
  <c r="E946" i="1"/>
  <c r="E948" i="1"/>
  <c r="E950" i="1"/>
  <c r="E952" i="1"/>
  <c r="E954" i="1"/>
  <c r="E956" i="1"/>
  <c r="E958" i="1"/>
  <c r="E960" i="1"/>
  <c r="E962" i="1"/>
  <c r="E964" i="1"/>
  <c r="E966" i="1"/>
  <c r="E968" i="1"/>
  <c r="E970" i="1"/>
  <c r="E972" i="1"/>
  <c r="E974" i="1"/>
  <c r="E976" i="1"/>
  <c r="E978" i="1"/>
  <c r="E980" i="1"/>
  <c r="E982" i="1"/>
  <c r="E984" i="1"/>
  <c r="E986" i="1"/>
  <c r="E988" i="1"/>
  <c r="E990" i="1"/>
  <c r="E992" i="1"/>
  <c r="E994" i="1"/>
  <c r="E996" i="1"/>
  <c r="E998" i="1"/>
  <c r="E1000" i="1"/>
  <c r="E1002" i="1"/>
  <c r="E1004" i="1"/>
  <c r="E1006" i="1"/>
  <c r="E1008" i="1"/>
  <c r="E1010" i="1"/>
  <c r="E1012" i="1"/>
  <c r="E1014" i="1"/>
  <c r="E1016" i="1"/>
  <c r="E1018" i="1"/>
  <c r="E1020" i="1"/>
  <c r="E1022" i="1"/>
  <c r="E1024" i="1"/>
  <c r="E1026" i="1"/>
  <c r="E1028" i="1"/>
  <c r="E1030" i="1"/>
  <c r="E1032" i="1"/>
  <c r="E1034" i="1"/>
  <c r="E1036" i="1"/>
  <c r="E1038" i="1"/>
  <c r="E1040" i="1"/>
  <c r="E1042" i="1"/>
  <c r="E1044" i="1"/>
  <c r="E1046" i="1"/>
  <c r="E1048" i="1"/>
  <c r="E1050" i="1"/>
  <c r="E1052" i="1"/>
  <c r="E1054" i="1"/>
  <c r="E1056" i="1"/>
  <c r="E1058" i="1"/>
  <c r="E1060" i="1"/>
  <c r="E1062" i="1"/>
  <c r="E1064" i="1"/>
  <c r="E1066" i="1"/>
  <c r="E1068" i="1"/>
  <c r="E1070" i="1"/>
  <c r="E1072" i="1"/>
  <c r="E1074" i="1"/>
  <c r="E1076" i="1"/>
  <c r="E1078" i="1"/>
  <c r="E1080" i="1"/>
  <c r="E1082" i="1"/>
  <c r="E1084" i="1"/>
  <c r="E1086" i="1"/>
  <c r="E1088" i="1"/>
  <c r="E1090" i="1"/>
  <c r="E1092" i="1"/>
  <c r="E1094" i="1"/>
  <c r="E1096" i="1"/>
  <c r="E1098" i="1"/>
  <c r="E1100" i="1"/>
  <c r="E1102" i="1"/>
  <c r="E1104" i="1"/>
  <c r="E1106" i="1"/>
  <c r="E1108" i="1"/>
  <c r="E1110" i="1"/>
  <c r="E1112" i="1"/>
  <c r="E1114" i="1"/>
  <c r="E1116" i="1"/>
  <c r="E1118" i="1"/>
  <c r="E1120" i="1"/>
  <c r="E1122" i="1"/>
  <c r="E1124" i="1"/>
  <c r="E1126" i="1"/>
  <c r="E1128" i="1"/>
  <c r="E1130" i="1"/>
  <c r="E1132" i="1"/>
  <c r="E1134" i="1"/>
  <c r="E1136" i="1"/>
  <c r="E1138" i="1"/>
  <c r="E1140" i="1"/>
  <c r="E1142" i="1"/>
  <c r="E1144" i="1"/>
  <c r="E1146" i="1"/>
  <c r="E1148" i="1"/>
  <c r="E1150" i="1"/>
  <c r="E1152" i="1"/>
  <c r="E1154" i="1"/>
  <c r="E1156" i="1"/>
  <c r="E1158" i="1"/>
  <c r="E1160" i="1"/>
  <c r="E1162" i="1"/>
  <c r="E1164" i="1"/>
  <c r="E1166" i="1"/>
  <c r="E1168" i="1"/>
  <c r="E1170" i="1"/>
  <c r="E1172" i="1"/>
  <c r="E1174" i="1"/>
  <c r="E1176" i="1"/>
  <c r="E1178" i="1"/>
  <c r="E1180" i="1"/>
  <c r="E1182" i="1"/>
  <c r="E1184" i="1"/>
  <c r="E1186" i="1"/>
  <c r="E1188" i="1"/>
  <c r="E1190" i="1"/>
  <c r="E1192" i="1"/>
  <c r="E1194" i="1"/>
  <c r="E1196" i="1"/>
  <c r="E1198" i="1"/>
  <c r="E1200" i="1"/>
  <c r="E1202" i="1"/>
  <c r="E1204" i="1"/>
  <c r="E1206" i="1"/>
  <c r="E1208" i="1"/>
  <c r="E1210" i="1"/>
  <c r="E1212" i="1"/>
  <c r="E1214" i="1"/>
  <c r="E1216" i="1"/>
  <c r="E1218" i="1"/>
  <c r="E1220" i="1"/>
  <c r="E1222" i="1"/>
  <c r="E1224" i="1"/>
  <c r="E1226" i="1"/>
  <c r="E1228" i="1"/>
  <c r="E1230" i="1"/>
  <c r="E1232" i="1"/>
  <c r="E1234" i="1"/>
  <c r="E1236" i="1"/>
  <c r="E1238" i="1"/>
  <c r="E1240" i="1"/>
  <c r="E1242" i="1"/>
  <c r="E1244" i="1"/>
  <c r="E1246" i="1"/>
  <c r="E1248" i="1"/>
  <c r="E1250" i="1"/>
  <c r="E1252" i="1"/>
  <c r="E1254" i="1"/>
  <c r="E1256" i="1"/>
  <c r="E1258" i="1"/>
  <c r="E1260" i="1"/>
  <c r="E1262" i="1"/>
  <c r="E1264" i="1"/>
  <c r="E1266" i="1"/>
  <c r="E1268" i="1"/>
  <c r="E1270" i="1"/>
  <c r="E1272" i="1"/>
  <c r="E1274" i="1"/>
  <c r="E1276" i="1"/>
  <c r="E1278" i="1"/>
  <c r="E1280" i="1"/>
  <c r="E1282" i="1"/>
  <c r="E1284" i="1"/>
  <c r="E1286" i="1"/>
  <c r="E1288" i="1"/>
  <c r="E1290" i="1"/>
  <c r="E1292" i="1"/>
  <c r="E1294" i="1"/>
  <c r="E1296" i="1"/>
  <c r="E1298" i="1"/>
  <c r="E1300" i="1"/>
  <c r="E1302" i="1"/>
  <c r="E1304" i="1"/>
  <c r="E1306" i="1"/>
  <c r="E1308" i="1"/>
  <c r="E1310" i="1"/>
  <c r="E1312" i="1"/>
  <c r="E1314" i="1"/>
  <c r="E1316" i="1"/>
  <c r="E1318" i="1"/>
  <c r="E1320" i="1"/>
  <c r="E1322" i="1"/>
  <c r="E1324" i="1"/>
  <c r="E1326" i="1"/>
  <c r="E1328" i="1"/>
  <c r="E1330" i="1"/>
  <c r="E1332" i="1"/>
  <c r="E1334" i="1"/>
  <c r="E1336" i="1"/>
  <c r="E1338" i="1"/>
  <c r="E1340" i="1"/>
  <c r="E1342" i="1"/>
  <c r="E1344" i="1"/>
  <c r="E1346" i="1"/>
  <c r="E1348" i="1"/>
  <c r="E1350" i="1"/>
  <c r="E1352" i="1"/>
  <c r="E1354" i="1"/>
  <c r="E1356" i="1"/>
  <c r="E1358" i="1"/>
  <c r="E1360" i="1"/>
  <c r="E1362" i="1"/>
  <c r="E1364" i="1"/>
  <c r="E1366" i="1"/>
  <c r="E1368" i="1"/>
  <c r="E1370" i="1"/>
  <c r="E1372" i="1"/>
  <c r="E1374" i="1"/>
  <c r="E1376" i="1"/>
  <c r="E1378" i="1"/>
  <c r="E1380" i="1"/>
  <c r="E1382" i="1"/>
  <c r="E1384" i="1"/>
  <c r="E1386" i="1"/>
  <c r="E1388" i="1"/>
  <c r="E1390" i="1"/>
  <c r="E1392" i="1"/>
  <c r="E1394" i="1"/>
  <c r="E1396" i="1"/>
  <c r="E1398" i="1"/>
  <c r="E1400" i="1"/>
  <c r="E1402" i="1"/>
  <c r="E1404" i="1"/>
  <c r="E1406" i="1"/>
  <c r="E1408" i="1"/>
  <c r="E1410" i="1"/>
  <c r="E1412" i="1"/>
  <c r="E1414" i="1"/>
  <c r="E1416" i="1"/>
  <c r="E1418" i="1"/>
  <c r="E1420" i="1"/>
  <c r="E1422" i="1"/>
  <c r="E1424" i="1"/>
  <c r="E1426" i="1"/>
  <c r="E1428" i="1"/>
  <c r="E1430" i="1"/>
  <c r="E1432" i="1"/>
  <c r="E1434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663" i="1"/>
  <c r="E665" i="1"/>
  <c r="E667" i="1"/>
  <c r="E669" i="1"/>
  <c r="E671" i="1"/>
  <c r="E673" i="1"/>
  <c r="E675" i="1"/>
  <c r="E677" i="1"/>
  <c r="E679" i="1"/>
  <c r="E681" i="1"/>
  <c r="E683" i="1"/>
  <c r="E685" i="1"/>
  <c r="E687" i="1"/>
  <c r="E689" i="1"/>
  <c r="E691" i="1"/>
  <c r="E693" i="1"/>
  <c r="E695" i="1"/>
  <c r="E697" i="1"/>
  <c r="E699" i="1"/>
  <c r="E701" i="1"/>
  <c r="E703" i="1"/>
  <c r="E705" i="1"/>
  <c r="E707" i="1"/>
  <c r="E709" i="1"/>
  <c r="E711" i="1"/>
  <c r="E713" i="1"/>
  <c r="E715" i="1"/>
  <c r="E717" i="1"/>
  <c r="E719" i="1"/>
  <c r="E721" i="1"/>
  <c r="E723" i="1"/>
  <c r="E725" i="1"/>
  <c r="E727" i="1"/>
  <c r="E729" i="1"/>
  <c r="E731" i="1"/>
  <c r="E733" i="1"/>
  <c r="E735" i="1"/>
  <c r="E737" i="1"/>
  <c r="E739" i="1"/>
  <c r="E741" i="1"/>
  <c r="E743" i="1"/>
  <c r="E745" i="1"/>
  <c r="E747" i="1"/>
  <c r="E749" i="1"/>
  <c r="E751" i="1"/>
  <c r="E753" i="1"/>
  <c r="E755" i="1"/>
  <c r="E757" i="1"/>
  <c r="E759" i="1"/>
  <c r="E761" i="1"/>
  <c r="E763" i="1"/>
  <c r="E765" i="1"/>
  <c r="E767" i="1"/>
  <c r="E769" i="1"/>
  <c r="E771" i="1"/>
  <c r="E773" i="1"/>
  <c r="E775" i="1"/>
  <c r="E777" i="1"/>
  <c r="E779" i="1"/>
  <c r="E781" i="1"/>
  <c r="E783" i="1"/>
  <c r="E785" i="1"/>
  <c r="E787" i="1"/>
  <c r="E789" i="1"/>
  <c r="E791" i="1"/>
  <c r="E793" i="1"/>
  <c r="E795" i="1"/>
  <c r="E797" i="1"/>
  <c r="E799" i="1"/>
  <c r="E801" i="1"/>
  <c r="E803" i="1"/>
  <c r="E805" i="1"/>
  <c r="E807" i="1"/>
  <c r="E809" i="1"/>
  <c r="E811" i="1"/>
  <c r="E813" i="1"/>
  <c r="E815" i="1"/>
  <c r="E817" i="1"/>
  <c r="E819" i="1"/>
  <c r="E821" i="1"/>
  <c r="E823" i="1"/>
  <c r="E825" i="1"/>
  <c r="E827" i="1"/>
  <c r="E829" i="1"/>
  <c r="E831" i="1"/>
  <c r="E833" i="1"/>
  <c r="E835" i="1"/>
  <c r="E837" i="1"/>
  <c r="E839" i="1"/>
  <c r="E841" i="1"/>
  <c r="E843" i="1"/>
  <c r="E845" i="1"/>
  <c r="E847" i="1"/>
  <c r="E849" i="1"/>
  <c r="E851" i="1"/>
  <c r="E853" i="1"/>
  <c r="E855" i="1"/>
  <c r="E857" i="1"/>
  <c r="E859" i="1"/>
  <c r="E861" i="1"/>
  <c r="E863" i="1"/>
  <c r="E865" i="1"/>
  <c r="E867" i="1"/>
  <c r="E869" i="1"/>
  <c r="E871" i="1"/>
  <c r="E873" i="1"/>
  <c r="E875" i="1"/>
  <c r="E877" i="1"/>
  <c r="E879" i="1"/>
  <c r="E881" i="1"/>
  <c r="E883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E923" i="1"/>
  <c r="E925" i="1"/>
  <c r="E927" i="1"/>
  <c r="E929" i="1"/>
  <c r="E931" i="1"/>
  <c r="E933" i="1"/>
  <c r="E935" i="1"/>
  <c r="E937" i="1"/>
  <c r="E939" i="1"/>
  <c r="E941" i="1"/>
  <c r="E943" i="1"/>
  <c r="E945" i="1"/>
  <c r="E947" i="1"/>
  <c r="E949" i="1"/>
  <c r="E951" i="1"/>
  <c r="E953" i="1"/>
  <c r="E955" i="1"/>
  <c r="E957" i="1"/>
  <c r="E959" i="1"/>
  <c r="E961" i="1"/>
  <c r="E963" i="1"/>
  <c r="E965" i="1"/>
  <c r="E967" i="1"/>
  <c r="E969" i="1"/>
  <c r="E971" i="1"/>
  <c r="E973" i="1"/>
  <c r="E975" i="1"/>
  <c r="E977" i="1"/>
  <c r="E979" i="1"/>
  <c r="E981" i="1"/>
  <c r="E983" i="1"/>
  <c r="E985" i="1"/>
  <c r="E987" i="1"/>
  <c r="E989" i="1"/>
  <c r="E991" i="1"/>
  <c r="E993" i="1"/>
  <c r="E995" i="1"/>
  <c r="E997" i="1"/>
  <c r="E999" i="1"/>
  <c r="E1001" i="1"/>
  <c r="E1003" i="1"/>
  <c r="E1005" i="1"/>
  <c r="E1007" i="1"/>
  <c r="E1009" i="1"/>
  <c r="E1011" i="1"/>
  <c r="E1013" i="1"/>
  <c r="E1015" i="1"/>
  <c r="E1017" i="1"/>
  <c r="E1019" i="1"/>
  <c r="E1021" i="1"/>
  <c r="E1023" i="1"/>
  <c r="E1025" i="1"/>
  <c r="E1027" i="1"/>
  <c r="E1029" i="1"/>
  <c r="E1031" i="1"/>
  <c r="E1033" i="1"/>
  <c r="E1035" i="1"/>
  <c r="E1037" i="1"/>
  <c r="E1039" i="1"/>
  <c r="E1041" i="1"/>
  <c r="E1043" i="1"/>
  <c r="E1045" i="1"/>
  <c r="E1047" i="1"/>
  <c r="E1049" i="1"/>
  <c r="E1051" i="1"/>
  <c r="E1053" i="1"/>
  <c r="E1055" i="1"/>
  <c r="E1057" i="1"/>
  <c r="E1059" i="1"/>
  <c r="E1061" i="1"/>
  <c r="E1063" i="1"/>
  <c r="E1065" i="1"/>
  <c r="E1067" i="1"/>
  <c r="E1069" i="1"/>
  <c r="E1071" i="1"/>
  <c r="E1073" i="1"/>
  <c r="E1075" i="1"/>
  <c r="E1077" i="1"/>
  <c r="E1079" i="1"/>
  <c r="E1081" i="1"/>
  <c r="E1083" i="1"/>
  <c r="E1085" i="1"/>
  <c r="E1087" i="1"/>
  <c r="E1089" i="1"/>
  <c r="E1091" i="1"/>
  <c r="E1093" i="1"/>
  <c r="E1095" i="1"/>
  <c r="E1097" i="1"/>
  <c r="E1099" i="1"/>
  <c r="E1101" i="1"/>
  <c r="E1103" i="1"/>
  <c r="E1105" i="1"/>
  <c r="E1107" i="1"/>
  <c r="E1109" i="1"/>
  <c r="E1111" i="1"/>
  <c r="E1113" i="1"/>
  <c r="E1115" i="1"/>
  <c r="E1117" i="1"/>
  <c r="E1119" i="1"/>
  <c r="E1121" i="1"/>
  <c r="E1123" i="1"/>
  <c r="E1125" i="1"/>
  <c r="E1127" i="1"/>
  <c r="E1129" i="1"/>
  <c r="E1131" i="1"/>
  <c r="E1133" i="1"/>
  <c r="E1135" i="1"/>
  <c r="E1137" i="1"/>
  <c r="E1139" i="1"/>
  <c r="E1141" i="1"/>
  <c r="E1143" i="1"/>
  <c r="E1145" i="1"/>
  <c r="E1147" i="1"/>
  <c r="E1149" i="1"/>
  <c r="E1151" i="1"/>
  <c r="E1153" i="1"/>
  <c r="E1155" i="1"/>
  <c r="E1157" i="1"/>
  <c r="E1159" i="1"/>
  <c r="E1161" i="1"/>
  <c r="E1163" i="1"/>
  <c r="E1165" i="1"/>
  <c r="E1167" i="1"/>
  <c r="E1169" i="1"/>
  <c r="E1171" i="1"/>
  <c r="E1173" i="1"/>
  <c r="E1175" i="1"/>
  <c r="E1177" i="1"/>
  <c r="E1179" i="1"/>
  <c r="E1181" i="1"/>
  <c r="E1183" i="1"/>
  <c r="E1185" i="1"/>
  <c r="E1187" i="1"/>
  <c r="E1189" i="1"/>
  <c r="E1191" i="1"/>
  <c r="E1193" i="1"/>
  <c r="E1195" i="1"/>
  <c r="E1197" i="1"/>
  <c r="E1199" i="1"/>
  <c r="E1201" i="1"/>
  <c r="E1203" i="1"/>
  <c r="E1205" i="1"/>
  <c r="E1207" i="1"/>
  <c r="E1209" i="1"/>
  <c r="E1211" i="1"/>
  <c r="E1213" i="1"/>
  <c r="E1215" i="1"/>
  <c r="E1217" i="1"/>
  <c r="E1219" i="1"/>
  <c r="E1221" i="1"/>
  <c r="E1223" i="1"/>
  <c r="E1225" i="1"/>
  <c r="E1227" i="1"/>
  <c r="E1229" i="1"/>
  <c r="E1231" i="1"/>
  <c r="E1233" i="1"/>
  <c r="E1235" i="1"/>
  <c r="E1237" i="1"/>
  <c r="E1239" i="1"/>
  <c r="E1241" i="1"/>
  <c r="E1243" i="1"/>
  <c r="E1245" i="1"/>
  <c r="E1247" i="1"/>
  <c r="E1249" i="1"/>
  <c r="E1251" i="1"/>
  <c r="E1253" i="1"/>
  <c r="E1255" i="1"/>
  <c r="E1257" i="1"/>
  <c r="E1259" i="1"/>
  <c r="E1261" i="1"/>
  <c r="E1263" i="1"/>
  <c r="E1265" i="1"/>
  <c r="E1267" i="1"/>
  <c r="E1269" i="1"/>
  <c r="E1271" i="1"/>
  <c r="E1273" i="1"/>
  <c r="E1275" i="1"/>
  <c r="E1277" i="1"/>
  <c r="E1279" i="1"/>
  <c r="E1281" i="1"/>
  <c r="E1283" i="1"/>
  <c r="E1285" i="1"/>
  <c r="E1287" i="1"/>
  <c r="E1289" i="1"/>
  <c r="E1291" i="1"/>
  <c r="E1293" i="1"/>
  <c r="E1295" i="1"/>
  <c r="E1297" i="1"/>
  <c r="E1299" i="1"/>
  <c r="E1301" i="1"/>
  <c r="E1303" i="1"/>
  <c r="E1305" i="1"/>
  <c r="E1307" i="1"/>
  <c r="E1309" i="1"/>
  <c r="E1311" i="1"/>
  <c r="E1313" i="1"/>
  <c r="E1315" i="1"/>
  <c r="E1317" i="1"/>
  <c r="E1319" i="1"/>
  <c r="E1321" i="1"/>
  <c r="E1323" i="1"/>
  <c r="E1325" i="1"/>
  <c r="E1327" i="1"/>
  <c r="E1329" i="1"/>
  <c r="E1331" i="1"/>
  <c r="E1333" i="1"/>
  <c r="E1335" i="1"/>
  <c r="E1337" i="1"/>
  <c r="E1339" i="1"/>
  <c r="E1341" i="1"/>
  <c r="E1343" i="1"/>
  <c r="E1345" i="1"/>
  <c r="E1347" i="1"/>
  <c r="E1349" i="1"/>
  <c r="E1351" i="1"/>
  <c r="E1353" i="1"/>
  <c r="E1355" i="1"/>
  <c r="E1357" i="1"/>
  <c r="E1359" i="1"/>
  <c r="E1361" i="1"/>
  <c r="E1363" i="1"/>
  <c r="E1365" i="1"/>
  <c r="E1367" i="1"/>
  <c r="E1369" i="1"/>
  <c r="E1371" i="1"/>
  <c r="E1373" i="1"/>
  <c r="E1375" i="1"/>
  <c r="E1377" i="1"/>
  <c r="E1379" i="1"/>
  <c r="E1381" i="1"/>
  <c r="E1383" i="1"/>
  <c r="E1385" i="1"/>
  <c r="E1387" i="1"/>
  <c r="E1389" i="1"/>
  <c r="E1391" i="1"/>
  <c r="E1393" i="1"/>
  <c r="E1395" i="1"/>
  <c r="E1397" i="1"/>
  <c r="E1399" i="1"/>
  <c r="E1401" i="1"/>
  <c r="E1403" i="1"/>
  <c r="E1405" i="1"/>
  <c r="E1407" i="1"/>
  <c r="E1409" i="1"/>
  <c r="E1411" i="1"/>
  <c r="E1413" i="1"/>
  <c r="E1415" i="1"/>
  <c r="E1417" i="1"/>
  <c r="E1419" i="1"/>
  <c r="E1421" i="1"/>
  <c r="E1423" i="1"/>
  <c r="E1425" i="1"/>
  <c r="E1427" i="1"/>
  <c r="E1429" i="1"/>
  <c r="E1431" i="1"/>
  <c r="E1433" i="1"/>
  <c r="E1435" i="1"/>
  <c r="E1436" i="1"/>
  <c r="E1438" i="1"/>
  <c r="E1440" i="1"/>
  <c r="E1442" i="1"/>
  <c r="E1444" i="1"/>
  <c r="E1446" i="1"/>
  <c r="E1448" i="1"/>
  <c r="E1450" i="1"/>
  <c r="E1452" i="1"/>
  <c r="E1454" i="1"/>
  <c r="E1456" i="1"/>
  <c r="E1458" i="1"/>
  <c r="E1460" i="1"/>
  <c r="E1462" i="1"/>
  <c r="E1464" i="1"/>
  <c r="E1466" i="1"/>
  <c r="E1468" i="1"/>
  <c r="E1470" i="1"/>
  <c r="E1472" i="1"/>
  <c r="E1474" i="1"/>
  <c r="E1476" i="1"/>
  <c r="E1478" i="1"/>
  <c r="E1480" i="1"/>
  <c r="E1482" i="1"/>
  <c r="E1484" i="1"/>
  <c r="E1486" i="1"/>
  <c r="E1488" i="1"/>
  <c r="E1490" i="1"/>
  <c r="E1492" i="1"/>
  <c r="E1494" i="1"/>
  <c r="E1496" i="1"/>
  <c r="E1498" i="1"/>
  <c r="E1500" i="1"/>
  <c r="E1502" i="1"/>
  <c r="E1504" i="1"/>
  <c r="E1506" i="1"/>
  <c r="E1508" i="1"/>
  <c r="E1510" i="1"/>
  <c r="E1512" i="1"/>
  <c r="E1514" i="1"/>
  <c r="E1516" i="1"/>
  <c r="E1518" i="1"/>
  <c r="E1520" i="1"/>
  <c r="E1522" i="1"/>
  <c r="E1524" i="1"/>
  <c r="E1526" i="1"/>
  <c r="E1528" i="1"/>
  <c r="E1530" i="1"/>
  <c r="E1532" i="1"/>
  <c r="E1534" i="1"/>
  <c r="E1536" i="1"/>
  <c r="E1538" i="1"/>
  <c r="E1540" i="1"/>
  <c r="E1542" i="1"/>
  <c r="E1544" i="1"/>
  <c r="E1546" i="1"/>
  <c r="E1548" i="1"/>
  <c r="E1550" i="1"/>
  <c r="E1552" i="1"/>
  <c r="E1554" i="1"/>
  <c r="E1556" i="1"/>
  <c r="E1558" i="1"/>
  <c r="E1560" i="1"/>
  <c r="E1562" i="1"/>
  <c r="E1564" i="1"/>
  <c r="E1566" i="1"/>
  <c r="E1568" i="1"/>
  <c r="E1570" i="1"/>
  <c r="E1572" i="1"/>
  <c r="E1574" i="1"/>
  <c r="E1576" i="1"/>
  <c r="E1578" i="1"/>
  <c r="E1580" i="1"/>
  <c r="E1582" i="1"/>
  <c r="E1584" i="1"/>
  <c r="E1586" i="1"/>
  <c r="E1588" i="1"/>
  <c r="E1590" i="1"/>
  <c r="E1592" i="1"/>
  <c r="E1594" i="1"/>
  <c r="E1596" i="1"/>
  <c r="E1598" i="1"/>
  <c r="E1600" i="1"/>
  <c r="E1602" i="1"/>
  <c r="E1604" i="1"/>
  <c r="E1606" i="1"/>
  <c r="E1608" i="1"/>
  <c r="E1610" i="1"/>
  <c r="E1612" i="1"/>
  <c r="E1614" i="1"/>
  <c r="E1616" i="1"/>
  <c r="E1618" i="1"/>
  <c r="E1620" i="1"/>
  <c r="E1622" i="1"/>
  <c r="E1624" i="1"/>
  <c r="E1626" i="1"/>
  <c r="E1628" i="1"/>
  <c r="E1630" i="1"/>
  <c r="E1632" i="1"/>
  <c r="E1634" i="1"/>
  <c r="E1636" i="1"/>
  <c r="E1638" i="1"/>
  <c r="E1640" i="1"/>
  <c r="E1642" i="1"/>
  <c r="E1644" i="1"/>
  <c r="E1646" i="1"/>
  <c r="E1648" i="1"/>
  <c r="E1650" i="1"/>
  <c r="E1652" i="1"/>
  <c r="E1654" i="1"/>
  <c r="E1656" i="1"/>
  <c r="E1658" i="1"/>
  <c r="E1660" i="1"/>
  <c r="E1662" i="1"/>
  <c r="E1664" i="1"/>
  <c r="E1666" i="1"/>
  <c r="E1668" i="1"/>
  <c r="E1670" i="1"/>
  <c r="E1672" i="1"/>
  <c r="E1674" i="1"/>
  <c r="E1676" i="1"/>
  <c r="E1678" i="1"/>
  <c r="E1680" i="1"/>
  <c r="E1682" i="1"/>
  <c r="E1684" i="1"/>
  <c r="E1686" i="1"/>
  <c r="E1688" i="1"/>
  <c r="E1690" i="1"/>
  <c r="E1692" i="1"/>
  <c r="E1694" i="1"/>
  <c r="E1696" i="1"/>
  <c r="E1698" i="1"/>
  <c r="E1700" i="1"/>
  <c r="E1702" i="1"/>
  <c r="E1704" i="1"/>
  <c r="E1706" i="1"/>
  <c r="E1708" i="1"/>
  <c r="E1710" i="1"/>
  <c r="E1712" i="1"/>
  <c r="E1714" i="1"/>
  <c r="E1716" i="1"/>
  <c r="E1718" i="1"/>
  <c r="E1720" i="1"/>
  <c r="E1722" i="1"/>
  <c r="E1724" i="1"/>
  <c r="E1726" i="1"/>
  <c r="E1728" i="1"/>
  <c r="E1730" i="1"/>
  <c r="E1732" i="1"/>
  <c r="E1734" i="1"/>
  <c r="E1736" i="1"/>
  <c r="E1738" i="1"/>
  <c r="E1740" i="1"/>
  <c r="E1742" i="1"/>
  <c r="E1744" i="1"/>
  <c r="E1746" i="1"/>
  <c r="E1748" i="1"/>
  <c r="E1750" i="1"/>
  <c r="E1752" i="1"/>
  <c r="E1754" i="1"/>
  <c r="E1756" i="1"/>
  <c r="E1758" i="1"/>
  <c r="E1760" i="1"/>
  <c r="E1762" i="1"/>
  <c r="E1764" i="1"/>
  <c r="E1766" i="1"/>
  <c r="E1768" i="1"/>
  <c r="E1770" i="1"/>
  <c r="E1772" i="1"/>
  <c r="E1774" i="1"/>
  <c r="E1776" i="1"/>
  <c r="E1778" i="1"/>
  <c r="E1780" i="1"/>
  <c r="E1782" i="1"/>
  <c r="E1784" i="1"/>
  <c r="E1786" i="1"/>
  <c r="E1788" i="1"/>
  <c r="E1790" i="1"/>
  <c r="E1792" i="1"/>
  <c r="E1794" i="1"/>
  <c r="E1796" i="1"/>
  <c r="E1798" i="1"/>
  <c r="E1800" i="1"/>
  <c r="E1802" i="1"/>
  <c r="E1804" i="1"/>
  <c r="E1806" i="1"/>
  <c r="E1808" i="1"/>
  <c r="E1810" i="1"/>
  <c r="E1812" i="1"/>
  <c r="E1814" i="1"/>
  <c r="E1816" i="1"/>
  <c r="E1818" i="1"/>
  <c r="E1820" i="1"/>
  <c r="E1822" i="1"/>
  <c r="E1824" i="1"/>
  <c r="E1826" i="1"/>
  <c r="E1828" i="1"/>
  <c r="E1830" i="1"/>
  <c r="E1832" i="1"/>
  <c r="E1834" i="1"/>
  <c r="E1836" i="1"/>
  <c r="E1838" i="1"/>
  <c r="E1840" i="1"/>
  <c r="E1842" i="1"/>
  <c r="E1844" i="1"/>
  <c r="E1846" i="1"/>
  <c r="E1848" i="1"/>
  <c r="E1850" i="1"/>
  <c r="E1852" i="1"/>
  <c r="E1854" i="1"/>
  <c r="E1856" i="1"/>
  <c r="E1858" i="1"/>
  <c r="E1860" i="1"/>
  <c r="E1862" i="1"/>
  <c r="E1864" i="1"/>
  <c r="E1866" i="1"/>
  <c r="E1868" i="1"/>
  <c r="E1870" i="1"/>
  <c r="E1872" i="1"/>
  <c r="E1874" i="1"/>
  <c r="E1876" i="1"/>
  <c r="E1878" i="1"/>
  <c r="E1880" i="1"/>
  <c r="E1882" i="1"/>
  <c r="E1884" i="1"/>
  <c r="E1886" i="1"/>
  <c r="E1888" i="1"/>
  <c r="E1890" i="1"/>
  <c r="E1892" i="1"/>
  <c r="E1894" i="1"/>
  <c r="E1896" i="1"/>
  <c r="E1898" i="1"/>
  <c r="E1900" i="1"/>
  <c r="E1902" i="1"/>
  <c r="E1904" i="1"/>
  <c r="E1906" i="1"/>
  <c r="E1908" i="1"/>
  <c r="E1910" i="1"/>
  <c r="E1912" i="1"/>
  <c r="E1914" i="1"/>
  <c r="E1916" i="1"/>
  <c r="E1918" i="1"/>
  <c r="E1920" i="1"/>
  <c r="E1922" i="1"/>
  <c r="E1924" i="1"/>
  <c r="E1926" i="1"/>
  <c r="E1928" i="1"/>
  <c r="E1930" i="1"/>
  <c r="E1932" i="1"/>
  <c r="E1934" i="1"/>
  <c r="E1936" i="1"/>
  <c r="E1938" i="1"/>
  <c r="E1940" i="1"/>
  <c r="E1942" i="1"/>
  <c r="E1944" i="1"/>
  <c r="E1946" i="1"/>
  <c r="E1948" i="1"/>
  <c r="E1950" i="1"/>
  <c r="E1952" i="1"/>
  <c r="E1954" i="1"/>
  <c r="E1956" i="1"/>
  <c r="E1958" i="1"/>
  <c r="E1960" i="1"/>
  <c r="E1962" i="1"/>
  <c r="E1964" i="1"/>
  <c r="E1966" i="1"/>
  <c r="E1968" i="1"/>
  <c r="E1970" i="1"/>
  <c r="E1972" i="1"/>
  <c r="E1974" i="1"/>
  <c r="E1976" i="1"/>
  <c r="E1978" i="1"/>
  <c r="E1980" i="1"/>
  <c r="E1982" i="1"/>
  <c r="E1984" i="1"/>
  <c r="E1986" i="1"/>
  <c r="E1988" i="1"/>
  <c r="E1990" i="1"/>
  <c r="E1992" i="1"/>
  <c r="E1994" i="1"/>
  <c r="E1996" i="1"/>
  <c r="E1998" i="1"/>
  <c r="E2000" i="1"/>
  <c r="E2002" i="1"/>
  <c r="E2004" i="1"/>
  <c r="E2006" i="1"/>
  <c r="E2008" i="1"/>
  <c r="E2010" i="1"/>
  <c r="E2012" i="1"/>
  <c r="E2014" i="1"/>
  <c r="E2016" i="1"/>
  <c r="E2018" i="1"/>
  <c r="E2020" i="1"/>
  <c r="E2022" i="1"/>
  <c r="E2024" i="1"/>
  <c r="E2026" i="1"/>
  <c r="E2028" i="1"/>
  <c r="E2030" i="1"/>
  <c r="E2032" i="1"/>
  <c r="E2034" i="1"/>
  <c r="E2036" i="1"/>
  <c r="E2038" i="1"/>
  <c r="E2040" i="1"/>
  <c r="E2042" i="1"/>
  <c r="E2044" i="1"/>
  <c r="E2046" i="1"/>
  <c r="E2048" i="1"/>
  <c r="E2050" i="1"/>
  <c r="E2052" i="1"/>
  <c r="E2054" i="1"/>
  <c r="E2056" i="1"/>
  <c r="E2058" i="1"/>
  <c r="E2060" i="1"/>
  <c r="E2062" i="1"/>
  <c r="E2064" i="1"/>
  <c r="E2066" i="1"/>
  <c r="E2068" i="1"/>
  <c r="E2070" i="1"/>
  <c r="E2072" i="1"/>
  <c r="E2074" i="1"/>
  <c r="E2076" i="1"/>
  <c r="E2078" i="1"/>
  <c r="E2080" i="1"/>
  <c r="E2082" i="1"/>
  <c r="E2084" i="1"/>
  <c r="E2086" i="1"/>
  <c r="E2088" i="1"/>
  <c r="E2090" i="1"/>
  <c r="E2092" i="1"/>
  <c r="E2094" i="1"/>
  <c r="E2096" i="1"/>
  <c r="E2098" i="1"/>
  <c r="E2100" i="1"/>
  <c r="E2102" i="1"/>
  <c r="E2104" i="1"/>
  <c r="E2106" i="1"/>
  <c r="E2108" i="1"/>
  <c r="E2110" i="1"/>
  <c r="E2112" i="1"/>
  <c r="E2114" i="1"/>
  <c r="E2116" i="1"/>
  <c r="E2118" i="1"/>
  <c r="E2120" i="1"/>
  <c r="E2122" i="1"/>
  <c r="E2124" i="1"/>
  <c r="E2126" i="1"/>
  <c r="E2128" i="1"/>
  <c r="E2130" i="1"/>
  <c r="E2132" i="1"/>
  <c r="E2134" i="1"/>
  <c r="E2136" i="1"/>
  <c r="E2138" i="1"/>
  <c r="E2140" i="1"/>
  <c r="E2142" i="1"/>
  <c r="E2144" i="1"/>
  <c r="E2146" i="1"/>
  <c r="E2148" i="1"/>
  <c r="E2150" i="1"/>
  <c r="E2152" i="1"/>
  <c r="E2154" i="1"/>
  <c r="E2156" i="1"/>
  <c r="E2158" i="1"/>
  <c r="E2160" i="1"/>
  <c r="E2162" i="1"/>
  <c r="E2164" i="1"/>
  <c r="E2166" i="1"/>
  <c r="E2168" i="1"/>
  <c r="E2170" i="1"/>
  <c r="E2172" i="1"/>
  <c r="E2174" i="1"/>
  <c r="E2176" i="1"/>
  <c r="E2178" i="1"/>
  <c r="E2180" i="1"/>
  <c r="E2182" i="1"/>
  <c r="E2184" i="1"/>
  <c r="E2186" i="1"/>
  <c r="E2188" i="1"/>
  <c r="E2190" i="1"/>
  <c r="E2192" i="1"/>
  <c r="E2194" i="1"/>
  <c r="E2196" i="1"/>
  <c r="E2198" i="1"/>
  <c r="E2200" i="1"/>
  <c r="E2202" i="1"/>
  <c r="E2204" i="1"/>
  <c r="E2206" i="1"/>
  <c r="E2208" i="1"/>
  <c r="E2210" i="1"/>
  <c r="E2212" i="1"/>
  <c r="E2214" i="1"/>
  <c r="E2216" i="1"/>
  <c r="E2218" i="1"/>
  <c r="E2220" i="1"/>
  <c r="E2222" i="1"/>
  <c r="E2224" i="1"/>
  <c r="E2226" i="1"/>
  <c r="E2228" i="1"/>
  <c r="E2230" i="1"/>
  <c r="E2232" i="1"/>
  <c r="E2234" i="1"/>
  <c r="E2236" i="1"/>
  <c r="E2238" i="1"/>
  <c r="E2240" i="1"/>
  <c r="E2242" i="1"/>
  <c r="E2244" i="1"/>
  <c r="E2246" i="1"/>
  <c r="E2248" i="1"/>
  <c r="E2250" i="1"/>
  <c r="E2252" i="1"/>
  <c r="E2254" i="1"/>
  <c r="E2256" i="1"/>
  <c r="E2258" i="1"/>
  <c r="E2260" i="1"/>
  <c r="E2262" i="1"/>
  <c r="E2264" i="1"/>
  <c r="E2266" i="1"/>
  <c r="E2268" i="1"/>
  <c r="E2270" i="1"/>
  <c r="E2272" i="1"/>
  <c r="E2274" i="1"/>
  <c r="E2276" i="1"/>
  <c r="E2278" i="1"/>
  <c r="E2280" i="1"/>
  <c r="E2282" i="1"/>
  <c r="E2284" i="1"/>
  <c r="E2286" i="1"/>
  <c r="E2288" i="1"/>
  <c r="E2290" i="1"/>
  <c r="E2292" i="1"/>
  <c r="E2294" i="1"/>
  <c r="E2296" i="1"/>
  <c r="E2298" i="1"/>
  <c r="E2300" i="1"/>
  <c r="E2302" i="1"/>
  <c r="E2304" i="1"/>
  <c r="E2306" i="1"/>
  <c r="E2308" i="1"/>
  <c r="E2310" i="1"/>
  <c r="E2312" i="1"/>
  <c r="E2314" i="1"/>
  <c r="E2316" i="1"/>
  <c r="E2318" i="1"/>
  <c r="E2320" i="1"/>
  <c r="E2322" i="1"/>
  <c r="E2324" i="1"/>
  <c r="E2326" i="1"/>
  <c r="E2328" i="1"/>
  <c r="E2330" i="1"/>
  <c r="E2332" i="1"/>
  <c r="E2334" i="1"/>
  <c r="E2336" i="1"/>
  <c r="E2338" i="1"/>
  <c r="E2340" i="1"/>
  <c r="E2342" i="1"/>
  <c r="E2344" i="1"/>
  <c r="E2346" i="1"/>
  <c r="E2348" i="1"/>
  <c r="E2350" i="1"/>
  <c r="E2352" i="1"/>
  <c r="E2354" i="1"/>
  <c r="E2356" i="1"/>
  <c r="E2358" i="1"/>
  <c r="E2360" i="1"/>
  <c r="E2362" i="1"/>
  <c r="E2364" i="1"/>
  <c r="E2366" i="1"/>
  <c r="E2368" i="1"/>
  <c r="E2370" i="1"/>
  <c r="E2372" i="1"/>
  <c r="E2374" i="1"/>
  <c r="E2376" i="1"/>
  <c r="E2378" i="1"/>
  <c r="E2380" i="1"/>
  <c r="E2382" i="1"/>
  <c r="E2384" i="1"/>
  <c r="E2386" i="1"/>
  <c r="E2388" i="1"/>
  <c r="E2390" i="1"/>
  <c r="E2392" i="1"/>
  <c r="E2394" i="1"/>
  <c r="E2396" i="1"/>
  <c r="E2398" i="1"/>
  <c r="E2400" i="1"/>
  <c r="E2402" i="1"/>
  <c r="E2404" i="1"/>
  <c r="E2406" i="1"/>
  <c r="E2408" i="1"/>
  <c r="E2410" i="1"/>
  <c r="E2412" i="1"/>
  <c r="E2414" i="1"/>
  <c r="E2416" i="1"/>
  <c r="E2418" i="1"/>
  <c r="E2420" i="1"/>
  <c r="E2422" i="1"/>
  <c r="E2424" i="1"/>
  <c r="E2426" i="1"/>
  <c r="E2428" i="1"/>
  <c r="E2430" i="1"/>
  <c r="E2432" i="1"/>
  <c r="E2434" i="1"/>
  <c r="E2436" i="1"/>
  <c r="E2438" i="1"/>
  <c r="E2440" i="1"/>
  <c r="E2442" i="1"/>
  <c r="E2444" i="1"/>
  <c r="E2446" i="1"/>
  <c r="E2448" i="1"/>
  <c r="E2450" i="1"/>
  <c r="E2452" i="1"/>
  <c r="E2454" i="1"/>
  <c r="E2456" i="1"/>
  <c r="E2458" i="1"/>
  <c r="E2460" i="1"/>
  <c r="E2462" i="1"/>
  <c r="E2464" i="1"/>
  <c r="E2466" i="1"/>
  <c r="E2468" i="1"/>
  <c r="E2470" i="1"/>
  <c r="E2472" i="1"/>
  <c r="E2474" i="1"/>
  <c r="E2476" i="1"/>
  <c r="E2478" i="1"/>
  <c r="E2480" i="1"/>
  <c r="E2482" i="1"/>
  <c r="E2484" i="1"/>
  <c r="E2486" i="1"/>
  <c r="E2488" i="1"/>
  <c r="E2490" i="1"/>
  <c r="E2492" i="1"/>
  <c r="E2494" i="1"/>
  <c r="E2496" i="1"/>
  <c r="E2498" i="1"/>
  <c r="E2500" i="1"/>
  <c r="E2502" i="1"/>
  <c r="E2504" i="1"/>
  <c r="E2506" i="1"/>
  <c r="E2508" i="1"/>
  <c r="E2510" i="1"/>
  <c r="E2512" i="1"/>
  <c r="E2514" i="1"/>
  <c r="E2516" i="1"/>
  <c r="E2518" i="1"/>
  <c r="E2520" i="1"/>
  <c r="E2522" i="1"/>
  <c r="E2524" i="1"/>
  <c r="E2526" i="1"/>
  <c r="E2528" i="1"/>
  <c r="E2530" i="1"/>
  <c r="E2532" i="1"/>
  <c r="E2534" i="1"/>
  <c r="E2536" i="1"/>
  <c r="E2538" i="1"/>
  <c r="E2540" i="1"/>
  <c r="E2542" i="1"/>
  <c r="E2544" i="1"/>
  <c r="E2546" i="1"/>
  <c r="E2548" i="1"/>
  <c r="E2550" i="1"/>
  <c r="E2552" i="1"/>
  <c r="E2554" i="1"/>
  <c r="E2556" i="1"/>
  <c r="E2558" i="1"/>
  <c r="E2560" i="1"/>
  <c r="E2562" i="1"/>
  <c r="E2564" i="1"/>
  <c r="E2566" i="1"/>
  <c r="E2568" i="1"/>
  <c r="E2570" i="1"/>
  <c r="E2572" i="1"/>
  <c r="E2574" i="1"/>
  <c r="E2576" i="1"/>
  <c r="E2578" i="1"/>
  <c r="E2580" i="1"/>
  <c r="E2582" i="1"/>
  <c r="E2584" i="1"/>
  <c r="E2586" i="1"/>
  <c r="E2588" i="1"/>
  <c r="E2590" i="1"/>
  <c r="E2592" i="1"/>
  <c r="E2594" i="1"/>
  <c r="E2596" i="1"/>
  <c r="E2598" i="1"/>
  <c r="E2600" i="1"/>
  <c r="E2602" i="1"/>
  <c r="E2604" i="1"/>
  <c r="E2606" i="1"/>
  <c r="E2608" i="1"/>
  <c r="E2610" i="1"/>
  <c r="E2612" i="1"/>
  <c r="E2614" i="1"/>
  <c r="E2616" i="1"/>
  <c r="E2618" i="1"/>
  <c r="E2620" i="1"/>
  <c r="E2622" i="1"/>
  <c r="E2624" i="1"/>
  <c r="E2626" i="1"/>
  <c r="E2628" i="1"/>
  <c r="E2630" i="1"/>
  <c r="E2632" i="1"/>
  <c r="E2634" i="1"/>
  <c r="E2636" i="1"/>
  <c r="E2638" i="1"/>
  <c r="E2640" i="1"/>
  <c r="E2642" i="1"/>
  <c r="E2644" i="1"/>
  <c r="E2646" i="1"/>
  <c r="E2648" i="1"/>
  <c r="E2650" i="1"/>
  <c r="E2652" i="1"/>
  <c r="E2654" i="1"/>
  <c r="E2656" i="1"/>
  <c r="E2658" i="1"/>
  <c r="E2660" i="1"/>
  <c r="E2662" i="1"/>
  <c r="E2664" i="1"/>
  <c r="E2666" i="1"/>
  <c r="E2668" i="1"/>
  <c r="E2670" i="1"/>
  <c r="E2672" i="1"/>
  <c r="E2674" i="1"/>
  <c r="E2676" i="1"/>
  <c r="E2678" i="1"/>
  <c r="E2680" i="1"/>
  <c r="E2682" i="1"/>
  <c r="E2684" i="1"/>
  <c r="E2686" i="1"/>
  <c r="E2688" i="1"/>
  <c r="E2690" i="1"/>
  <c r="E2692" i="1"/>
  <c r="E2694" i="1"/>
  <c r="E2696" i="1"/>
  <c r="E2698" i="1"/>
  <c r="E2700" i="1"/>
  <c r="E2702" i="1"/>
  <c r="E2704" i="1"/>
  <c r="E2706" i="1"/>
  <c r="E2708" i="1"/>
  <c r="E2710" i="1"/>
  <c r="E2712" i="1"/>
  <c r="E2714" i="1"/>
  <c r="E2716" i="1"/>
  <c r="E2718" i="1"/>
  <c r="E2720" i="1"/>
  <c r="E2722" i="1"/>
  <c r="E2724" i="1"/>
  <c r="E2726" i="1"/>
  <c r="E2728" i="1"/>
  <c r="E2730" i="1"/>
  <c r="E2732" i="1"/>
  <c r="E2734" i="1"/>
  <c r="E2736" i="1"/>
  <c r="E2738" i="1"/>
  <c r="E2740" i="1"/>
  <c r="E2742" i="1"/>
  <c r="E2744" i="1"/>
  <c r="E2746" i="1"/>
  <c r="E2748" i="1"/>
  <c r="E2750" i="1"/>
  <c r="E2752" i="1"/>
  <c r="E2754" i="1"/>
  <c r="E2756" i="1"/>
  <c r="E2758" i="1"/>
  <c r="E2760" i="1"/>
  <c r="E2762" i="1"/>
  <c r="E2764" i="1"/>
  <c r="E2766" i="1"/>
  <c r="E2768" i="1"/>
  <c r="E2770" i="1"/>
  <c r="E2772" i="1"/>
  <c r="E2774" i="1"/>
  <c r="E2776" i="1"/>
  <c r="E2778" i="1"/>
  <c r="E2780" i="1"/>
  <c r="E2782" i="1"/>
  <c r="E2784" i="1"/>
  <c r="E2786" i="1"/>
  <c r="E2788" i="1"/>
  <c r="E2790" i="1"/>
  <c r="E2792" i="1"/>
  <c r="E2794" i="1"/>
  <c r="E2796" i="1"/>
  <c r="E2798" i="1"/>
  <c r="E2800" i="1"/>
  <c r="E1437" i="1"/>
  <c r="E1439" i="1"/>
  <c r="E1441" i="1"/>
  <c r="E1443" i="1"/>
  <c r="E1445" i="1"/>
  <c r="E1447" i="1"/>
  <c r="E1449" i="1"/>
  <c r="E1451" i="1"/>
  <c r="E1453" i="1"/>
  <c r="E1455" i="1"/>
  <c r="E1457" i="1"/>
  <c r="E1459" i="1"/>
  <c r="E1461" i="1"/>
  <c r="E1463" i="1"/>
  <c r="E1465" i="1"/>
  <c r="E1467" i="1"/>
  <c r="E1469" i="1"/>
  <c r="E1471" i="1"/>
  <c r="E1473" i="1"/>
  <c r="E1475" i="1"/>
  <c r="E1477" i="1"/>
  <c r="E1479" i="1"/>
  <c r="E1481" i="1"/>
  <c r="E1483" i="1"/>
  <c r="E1485" i="1"/>
  <c r="E1487" i="1"/>
  <c r="E1489" i="1"/>
  <c r="E1491" i="1"/>
  <c r="E1493" i="1"/>
  <c r="E1495" i="1"/>
  <c r="E1497" i="1"/>
  <c r="E1499" i="1"/>
  <c r="E1501" i="1"/>
  <c r="E1503" i="1"/>
  <c r="E1505" i="1"/>
  <c r="E1507" i="1"/>
  <c r="E1509" i="1"/>
  <c r="E1511" i="1"/>
  <c r="E1513" i="1"/>
  <c r="E1515" i="1"/>
  <c r="E1517" i="1"/>
  <c r="E1519" i="1"/>
  <c r="E1521" i="1"/>
  <c r="E1523" i="1"/>
  <c r="E1525" i="1"/>
  <c r="E1527" i="1"/>
  <c r="E1529" i="1"/>
  <c r="E1531" i="1"/>
  <c r="E1533" i="1"/>
  <c r="E1535" i="1"/>
  <c r="E1537" i="1"/>
  <c r="E1539" i="1"/>
  <c r="E1541" i="1"/>
  <c r="E1543" i="1"/>
  <c r="E1545" i="1"/>
  <c r="E1547" i="1"/>
  <c r="E1549" i="1"/>
  <c r="E1551" i="1"/>
  <c r="E1553" i="1"/>
  <c r="E1555" i="1"/>
  <c r="E1557" i="1"/>
  <c r="E1559" i="1"/>
  <c r="E1561" i="1"/>
  <c r="E1563" i="1"/>
  <c r="E1565" i="1"/>
  <c r="E1567" i="1"/>
  <c r="E1569" i="1"/>
  <c r="E1571" i="1"/>
  <c r="E1573" i="1"/>
  <c r="E1575" i="1"/>
  <c r="E1577" i="1"/>
  <c r="E1579" i="1"/>
  <c r="E1581" i="1"/>
  <c r="E1583" i="1"/>
  <c r="E1585" i="1"/>
  <c r="E1587" i="1"/>
  <c r="E1589" i="1"/>
  <c r="E1591" i="1"/>
  <c r="E1593" i="1"/>
  <c r="E1595" i="1"/>
  <c r="E1597" i="1"/>
  <c r="E1599" i="1"/>
  <c r="E1601" i="1"/>
  <c r="E1603" i="1"/>
  <c r="E1605" i="1"/>
  <c r="E1607" i="1"/>
  <c r="E1609" i="1"/>
  <c r="E1611" i="1"/>
  <c r="E1613" i="1"/>
  <c r="E1615" i="1"/>
  <c r="E1617" i="1"/>
  <c r="E1619" i="1"/>
  <c r="E1621" i="1"/>
  <c r="E1623" i="1"/>
  <c r="E1625" i="1"/>
  <c r="E1627" i="1"/>
  <c r="E1629" i="1"/>
  <c r="E1631" i="1"/>
  <c r="E1633" i="1"/>
  <c r="E1635" i="1"/>
  <c r="E1637" i="1"/>
  <c r="E1639" i="1"/>
  <c r="E1641" i="1"/>
  <c r="E1643" i="1"/>
  <c r="E1645" i="1"/>
  <c r="E1647" i="1"/>
  <c r="E1649" i="1"/>
  <c r="E1651" i="1"/>
  <c r="E1653" i="1"/>
  <c r="E1655" i="1"/>
  <c r="E1657" i="1"/>
  <c r="E1659" i="1"/>
  <c r="E1661" i="1"/>
  <c r="E1663" i="1"/>
  <c r="E1665" i="1"/>
  <c r="E1667" i="1"/>
  <c r="E1669" i="1"/>
  <c r="E1671" i="1"/>
  <c r="E1673" i="1"/>
  <c r="E1675" i="1"/>
  <c r="E1677" i="1"/>
  <c r="E1679" i="1"/>
  <c r="E1681" i="1"/>
  <c r="E1683" i="1"/>
  <c r="E1685" i="1"/>
  <c r="E1687" i="1"/>
  <c r="E1689" i="1"/>
  <c r="E1691" i="1"/>
  <c r="E1693" i="1"/>
  <c r="E1695" i="1"/>
  <c r="E1697" i="1"/>
  <c r="E1699" i="1"/>
  <c r="E1701" i="1"/>
  <c r="E1703" i="1"/>
  <c r="E1705" i="1"/>
  <c r="E1707" i="1"/>
  <c r="E1709" i="1"/>
  <c r="E1711" i="1"/>
  <c r="E1713" i="1"/>
  <c r="E1715" i="1"/>
  <c r="E1717" i="1"/>
  <c r="E1719" i="1"/>
  <c r="E1721" i="1"/>
  <c r="E1723" i="1"/>
  <c r="E1725" i="1"/>
  <c r="E1727" i="1"/>
  <c r="E1729" i="1"/>
  <c r="E1731" i="1"/>
  <c r="E1733" i="1"/>
  <c r="E1735" i="1"/>
  <c r="E1737" i="1"/>
  <c r="E1739" i="1"/>
  <c r="E1741" i="1"/>
  <c r="E1743" i="1"/>
  <c r="E1745" i="1"/>
  <c r="E1747" i="1"/>
  <c r="E1749" i="1"/>
  <c r="E1751" i="1"/>
  <c r="E1753" i="1"/>
  <c r="E1755" i="1"/>
  <c r="E1757" i="1"/>
  <c r="E1759" i="1"/>
  <c r="E1761" i="1"/>
  <c r="E1763" i="1"/>
  <c r="E1765" i="1"/>
  <c r="E1767" i="1"/>
  <c r="E1769" i="1"/>
  <c r="E1771" i="1"/>
  <c r="E1773" i="1"/>
  <c r="E1775" i="1"/>
  <c r="E1777" i="1"/>
  <c r="E1779" i="1"/>
  <c r="E1781" i="1"/>
  <c r="E1783" i="1"/>
  <c r="E1785" i="1"/>
  <c r="E1787" i="1"/>
  <c r="E1789" i="1"/>
  <c r="E1791" i="1"/>
  <c r="E1793" i="1"/>
  <c r="E1795" i="1"/>
  <c r="E1797" i="1"/>
  <c r="E1799" i="1"/>
  <c r="E1801" i="1"/>
  <c r="E1803" i="1"/>
  <c r="E1805" i="1"/>
  <c r="E1807" i="1"/>
  <c r="E1809" i="1"/>
  <c r="E1811" i="1"/>
  <c r="E1813" i="1"/>
  <c r="E1815" i="1"/>
  <c r="E1817" i="1"/>
  <c r="E1819" i="1"/>
  <c r="E1821" i="1"/>
  <c r="E1823" i="1"/>
  <c r="E1825" i="1"/>
  <c r="E1827" i="1"/>
  <c r="E1829" i="1"/>
  <c r="E1831" i="1"/>
  <c r="E1833" i="1"/>
  <c r="E1835" i="1"/>
  <c r="E1837" i="1"/>
  <c r="E1839" i="1"/>
  <c r="E1841" i="1"/>
  <c r="E1843" i="1"/>
  <c r="E1845" i="1"/>
  <c r="E1847" i="1"/>
  <c r="E1849" i="1"/>
  <c r="E1851" i="1"/>
  <c r="E1853" i="1"/>
  <c r="E1855" i="1"/>
  <c r="E1857" i="1"/>
  <c r="E1859" i="1"/>
  <c r="E1861" i="1"/>
  <c r="E1863" i="1"/>
  <c r="E1865" i="1"/>
  <c r="E1867" i="1"/>
  <c r="E1869" i="1"/>
  <c r="E1871" i="1"/>
  <c r="E1873" i="1"/>
  <c r="E1875" i="1"/>
  <c r="E1877" i="1"/>
  <c r="E1879" i="1"/>
  <c r="E1881" i="1"/>
  <c r="E1883" i="1"/>
  <c r="E1885" i="1"/>
  <c r="E1887" i="1"/>
  <c r="E1889" i="1"/>
  <c r="E1891" i="1"/>
  <c r="E1893" i="1"/>
  <c r="E1895" i="1"/>
  <c r="E1897" i="1"/>
  <c r="E1899" i="1"/>
  <c r="E1901" i="1"/>
  <c r="E1903" i="1"/>
  <c r="E1905" i="1"/>
  <c r="E1907" i="1"/>
  <c r="E1909" i="1"/>
  <c r="E1911" i="1"/>
  <c r="E1913" i="1"/>
  <c r="E1915" i="1"/>
  <c r="E1917" i="1"/>
  <c r="E1919" i="1"/>
  <c r="E1921" i="1"/>
  <c r="E1923" i="1"/>
  <c r="E1925" i="1"/>
  <c r="E1927" i="1"/>
  <c r="E1929" i="1"/>
  <c r="E1931" i="1"/>
  <c r="E1933" i="1"/>
  <c r="E1935" i="1"/>
  <c r="E1937" i="1"/>
  <c r="E1939" i="1"/>
  <c r="E1941" i="1"/>
  <c r="E1943" i="1"/>
  <c r="E1945" i="1"/>
  <c r="E1947" i="1"/>
  <c r="E1949" i="1"/>
  <c r="E1951" i="1"/>
  <c r="E1953" i="1"/>
  <c r="E1955" i="1"/>
  <c r="E1957" i="1"/>
  <c r="E1959" i="1"/>
  <c r="E1961" i="1"/>
  <c r="E1963" i="1"/>
  <c r="E1965" i="1"/>
  <c r="E1967" i="1"/>
  <c r="E1969" i="1"/>
  <c r="E1971" i="1"/>
  <c r="E1973" i="1"/>
  <c r="E1975" i="1"/>
  <c r="E1977" i="1"/>
  <c r="E1979" i="1"/>
  <c r="E1981" i="1"/>
  <c r="E1983" i="1"/>
  <c r="E1985" i="1"/>
  <c r="E1987" i="1"/>
  <c r="E1989" i="1"/>
  <c r="E1991" i="1"/>
  <c r="E1993" i="1"/>
  <c r="E1995" i="1"/>
  <c r="E1997" i="1"/>
  <c r="E1999" i="1"/>
  <c r="E2001" i="1"/>
  <c r="E2003" i="1"/>
  <c r="E2005" i="1"/>
  <c r="E2007" i="1"/>
  <c r="E2009" i="1"/>
  <c r="E2011" i="1"/>
  <c r="E2013" i="1"/>
  <c r="E2015" i="1"/>
  <c r="E2017" i="1"/>
  <c r="E2019" i="1"/>
  <c r="E2021" i="1"/>
  <c r="E2023" i="1"/>
  <c r="E2025" i="1"/>
  <c r="E2027" i="1"/>
  <c r="E2029" i="1"/>
  <c r="E2031" i="1"/>
  <c r="E2033" i="1"/>
  <c r="E2035" i="1"/>
  <c r="E2037" i="1"/>
  <c r="E2039" i="1"/>
  <c r="E2041" i="1"/>
  <c r="E2043" i="1"/>
  <c r="E2045" i="1"/>
  <c r="E2047" i="1"/>
  <c r="E2049" i="1"/>
  <c r="E2051" i="1"/>
  <c r="E2053" i="1"/>
  <c r="E2055" i="1"/>
  <c r="E2057" i="1"/>
  <c r="E2059" i="1"/>
  <c r="E2061" i="1"/>
  <c r="E2063" i="1"/>
  <c r="E2065" i="1"/>
  <c r="E2067" i="1"/>
  <c r="E2069" i="1"/>
  <c r="E2071" i="1"/>
  <c r="E2073" i="1"/>
  <c r="E2075" i="1"/>
  <c r="E2077" i="1"/>
  <c r="E2079" i="1"/>
  <c r="E2081" i="1"/>
  <c r="E2083" i="1"/>
  <c r="E2085" i="1"/>
  <c r="E2087" i="1"/>
  <c r="E2089" i="1"/>
  <c r="E2091" i="1"/>
  <c r="E2093" i="1"/>
  <c r="E2095" i="1"/>
  <c r="E2097" i="1"/>
  <c r="E2099" i="1"/>
  <c r="E2101" i="1"/>
  <c r="E2103" i="1"/>
  <c r="E2105" i="1"/>
  <c r="E2107" i="1"/>
  <c r="E2109" i="1"/>
  <c r="E2111" i="1"/>
  <c r="E2113" i="1"/>
  <c r="E2115" i="1"/>
  <c r="E2117" i="1"/>
  <c r="E2119" i="1"/>
  <c r="E2121" i="1"/>
  <c r="E2123" i="1"/>
  <c r="E2125" i="1"/>
  <c r="E2127" i="1"/>
  <c r="E2129" i="1"/>
  <c r="E2131" i="1"/>
  <c r="E2133" i="1"/>
  <c r="E2135" i="1"/>
  <c r="E2137" i="1"/>
  <c r="E2139" i="1"/>
  <c r="E2141" i="1"/>
  <c r="E2143" i="1"/>
  <c r="E2145" i="1"/>
  <c r="E2147" i="1"/>
  <c r="E2149" i="1"/>
  <c r="E2151" i="1"/>
  <c r="E2153" i="1"/>
  <c r="E2155" i="1"/>
  <c r="E2157" i="1"/>
  <c r="E2159" i="1"/>
  <c r="E2161" i="1"/>
  <c r="E2163" i="1"/>
  <c r="E2165" i="1"/>
  <c r="E2167" i="1"/>
  <c r="E2169" i="1"/>
  <c r="E2171" i="1"/>
  <c r="E2173" i="1"/>
  <c r="E2175" i="1"/>
  <c r="E2177" i="1"/>
  <c r="E2179" i="1"/>
  <c r="E2181" i="1"/>
  <c r="E2183" i="1"/>
  <c r="E2185" i="1"/>
  <c r="E2187" i="1"/>
  <c r="E2189" i="1"/>
  <c r="E2191" i="1"/>
  <c r="E2193" i="1"/>
  <c r="E2195" i="1"/>
  <c r="E2197" i="1"/>
  <c r="E2199" i="1"/>
  <c r="E2201" i="1"/>
  <c r="E2203" i="1"/>
  <c r="E2205" i="1"/>
  <c r="E2207" i="1"/>
  <c r="E2209" i="1"/>
  <c r="E2211" i="1"/>
  <c r="E2213" i="1"/>
  <c r="E2215" i="1"/>
  <c r="E2217" i="1"/>
  <c r="E2219" i="1"/>
  <c r="E2221" i="1"/>
  <c r="E2223" i="1"/>
  <c r="E2225" i="1"/>
  <c r="E2227" i="1"/>
  <c r="E2229" i="1"/>
  <c r="E2231" i="1"/>
  <c r="E2233" i="1"/>
  <c r="E2235" i="1"/>
  <c r="E2237" i="1"/>
  <c r="E2239" i="1"/>
  <c r="E2241" i="1"/>
  <c r="E2243" i="1"/>
  <c r="E2245" i="1"/>
  <c r="E2247" i="1"/>
  <c r="E2249" i="1"/>
  <c r="E2251" i="1"/>
  <c r="E2253" i="1"/>
  <c r="E2255" i="1"/>
  <c r="E2257" i="1"/>
  <c r="E2259" i="1"/>
  <c r="E2261" i="1"/>
  <c r="E2263" i="1"/>
  <c r="E2265" i="1"/>
  <c r="E2267" i="1"/>
  <c r="E2269" i="1"/>
  <c r="E2271" i="1"/>
  <c r="E2273" i="1"/>
  <c r="E2275" i="1"/>
  <c r="E2277" i="1"/>
  <c r="E2279" i="1"/>
  <c r="E2281" i="1"/>
  <c r="E2283" i="1"/>
  <c r="E2285" i="1"/>
  <c r="E2287" i="1"/>
  <c r="E2289" i="1"/>
  <c r="E2291" i="1"/>
  <c r="E2293" i="1"/>
  <c r="E2295" i="1"/>
  <c r="E2297" i="1"/>
  <c r="E2299" i="1"/>
  <c r="E2301" i="1"/>
  <c r="E2303" i="1"/>
  <c r="E2305" i="1"/>
  <c r="E2307" i="1"/>
  <c r="E2309" i="1"/>
  <c r="E2311" i="1"/>
  <c r="E2313" i="1"/>
  <c r="E2315" i="1"/>
  <c r="E2317" i="1"/>
  <c r="E2319" i="1"/>
  <c r="E2321" i="1"/>
  <c r="E2323" i="1"/>
  <c r="E2325" i="1"/>
  <c r="E2327" i="1"/>
  <c r="E2329" i="1"/>
  <c r="E2331" i="1"/>
  <c r="E2333" i="1"/>
  <c r="E2335" i="1"/>
  <c r="E2337" i="1"/>
  <c r="E2339" i="1"/>
  <c r="E2341" i="1"/>
  <c r="E2343" i="1"/>
  <c r="E2345" i="1"/>
  <c r="E2347" i="1"/>
  <c r="E2349" i="1"/>
  <c r="E2351" i="1"/>
  <c r="E2353" i="1"/>
  <c r="E2355" i="1"/>
  <c r="E2357" i="1"/>
  <c r="E2359" i="1"/>
  <c r="E2361" i="1"/>
  <c r="E2363" i="1"/>
  <c r="E2365" i="1"/>
  <c r="E2367" i="1"/>
  <c r="E2369" i="1"/>
  <c r="E2371" i="1"/>
  <c r="E2373" i="1"/>
  <c r="E2375" i="1"/>
  <c r="E2377" i="1"/>
  <c r="E2379" i="1"/>
  <c r="E2381" i="1"/>
  <c r="E2383" i="1"/>
  <c r="E2385" i="1"/>
  <c r="E2387" i="1"/>
  <c r="E2389" i="1"/>
  <c r="E2391" i="1"/>
  <c r="E2393" i="1"/>
  <c r="E2395" i="1"/>
  <c r="E2397" i="1"/>
  <c r="E2399" i="1"/>
  <c r="E2401" i="1"/>
  <c r="E2403" i="1"/>
  <c r="E2405" i="1"/>
  <c r="E2407" i="1"/>
  <c r="E2409" i="1"/>
  <c r="E2411" i="1"/>
  <c r="E2413" i="1"/>
  <c r="E2415" i="1"/>
  <c r="E2417" i="1"/>
  <c r="E2419" i="1"/>
  <c r="E2421" i="1"/>
  <c r="E2423" i="1"/>
  <c r="E2425" i="1"/>
  <c r="E2427" i="1"/>
  <c r="E2429" i="1"/>
  <c r="E2431" i="1"/>
  <c r="E2433" i="1"/>
  <c r="E2435" i="1"/>
  <c r="E2437" i="1"/>
  <c r="E2439" i="1"/>
  <c r="E2441" i="1"/>
  <c r="E2443" i="1"/>
  <c r="E2445" i="1"/>
  <c r="E2447" i="1"/>
  <c r="E2449" i="1"/>
  <c r="E2451" i="1"/>
  <c r="E2453" i="1"/>
  <c r="E2455" i="1"/>
  <c r="E2457" i="1"/>
  <c r="E2459" i="1"/>
  <c r="E2461" i="1"/>
  <c r="E2463" i="1"/>
  <c r="E2465" i="1"/>
  <c r="E2467" i="1"/>
  <c r="E2469" i="1"/>
  <c r="E2471" i="1"/>
  <c r="E2473" i="1"/>
  <c r="E2475" i="1"/>
  <c r="E2477" i="1"/>
  <c r="E2479" i="1"/>
  <c r="E2481" i="1"/>
  <c r="E2483" i="1"/>
  <c r="E2485" i="1"/>
  <c r="E2487" i="1"/>
  <c r="E2489" i="1"/>
  <c r="E2491" i="1"/>
  <c r="E2493" i="1"/>
  <c r="E2495" i="1"/>
  <c r="E2497" i="1"/>
  <c r="E2499" i="1"/>
  <c r="E2501" i="1"/>
  <c r="E2503" i="1"/>
  <c r="E2505" i="1"/>
  <c r="E2507" i="1"/>
  <c r="E2509" i="1"/>
  <c r="E2511" i="1"/>
  <c r="E2513" i="1"/>
  <c r="E2515" i="1"/>
  <c r="E2517" i="1"/>
  <c r="E2519" i="1"/>
  <c r="E2521" i="1"/>
  <c r="E2523" i="1"/>
  <c r="E2525" i="1"/>
  <c r="E2527" i="1"/>
  <c r="E2529" i="1"/>
  <c r="E2531" i="1"/>
  <c r="E2533" i="1"/>
  <c r="E2535" i="1"/>
  <c r="E2537" i="1"/>
  <c r="E2539" i="1"/>
  <c r="E2541" i="1"/>
  <c r="E2543" i="1"/>
  <c r="E2545" i="1"/>
  <c r="E2547" i="1"/>
  <c r="E2549" i="1"/>
  <c r="E2551" i="1"/>
  <c r="E2553" i="1"/>
  <c r="E2555" i="1"/>
  <c r="E2557" i="1"/>
  <c r="E2559" i="1"/>
  <c r="E2561" i="1"/>
  <c r="E2563" i="1"/>
  <c r="E2565" i="1"/>
  <c r="E2567" i="1"/>
  <c r="E2569" i="1"/>
  <c r="E2571" i="1"/>
  <c r="E2573" i="1"/>
  <c r="E2575" i="1"/>
  <c r="E2577" i="1"/>
  <c r="E2579" i="1"/>
  <c r="E2581" i="1"/>
  <c r="E2583" i="1"/>
  <c r="E2585" i="1"/>
  <c r="E2587" i="1"/>
  <c r="E2589" i="1"/>
  <c r="E2591" i="1"/>
  <c r="E2593" i="1"/>
  <c r="E2595" i="1"/>
  <c r="E2597" i="1"/>
  <c r="E2599" i="1"/>
  <c r="E2601" i="1"/>
  <c r="E2603" i="1"/>
  <c r="E2605" i="1"/>
  <c r="E2607" i="1"/>
  <c r="E2609" i="1"/>
  <c r="E2611" i="1"/>
  <c r="E2613" i="1"/>
  <c r="E2615" i="1"/>
  <c r="E2617" i="1"/>
  <c r="E2619" i="1"/>
  <c r="E2621" i="1"/>
  <c r="E2623" i="1"/>
  <c r="E2625" i="1"/>
  <c r="E2627" i="1"/>
  <c r="E2629" i="1"/>
  <c r="E2631" i="1"/>
  <c r="E2633" i="1"/>
  <c r="E2635" i="1"/>
  <c r="E2637" i="1"/>
  <c r="E2639" i="1"/>
  <c r="E2641" i="1"/>
  <c r="E2643" i="1"/>
  <c r="E2645" i="1"/>
  <c r="E2647" i="1"/>
  <c r="E2649" i="1"/>
  <c r="E2651" i="1"/>
  <c r="E2653" i="1"/>
  <c r="E2655" i="1"/>
  <c r="E2657" i="1"/>
  <c r="E2659" i="1"/>
  <c r="E2661" i="1"/>
  <c r="E2663" i="1"/>
  <c r="E2665" i="1"/>
  <c r="E2667" i="1"/>
  <c r="E2669" i="1"/>
  <c r="E2671" i="1"/>
  <c r="E2673" i="1"/>
  <c r="E2675" i="1"/>
  <c r="E2677" i="1"/>
  <c r="E2679" i="1"/>
  <c r="E2681" i="1"/>
  <c r="E2683" i="1"/>
  <c r="E2685" i="1"/>
  <c r="E2687" i="1"/>
  <c r="E2689" i="1"/>
  <c r="E2691" i="1"/>
  <c r="E2693" i="1"/>
  <c r="E2695" i="1"/>
  <c r="E2697" i="1"/>
  <c r="E2699" i="1"/>
  <c r="E2701" i="1"/>
  <c r="E2703" i="1"/>
  <c r="E2705" i="1"/>
  <c r="E2707" i="1"/>
  <c r="E2709" i="1"/>
  <c r="E2711" i="1"/>
  <c r="E2713" i="1"/>
  <c r="E2715" i="1"/>
  <c r="E2717" i="1"/>
  <c r="E2719" i="1"/>
  <c r="E2721" i="1"/>
  <c r="E2723" i="1"/>
  <c r="E2725" i="1"/>
  <c r="E2727" i="1"/>
  <c r="E2729" i="1"/>
  <c r="E2731" i="1"/>
  <c r="E2733" i="1"/>
  <c r="E2735" i="1"/>
  <c r="E2737" i="1"/>
  <c r="E2739" i="1"/>
  <c r="E2741" i="1"/>
  <c r="E2743" i="1"/>
  <c r="E2745" i="1"/>
  <c r="E2747" i="1"/>
  <c r="E2749" i="1"/>
  <c r="E2751" i="1"/>
  <c r="E2753" i="1"/>
  <c r="E2755" i="1"/>
  <c r="E2757" i="1"/>
  <c r="E2759" i="1"/>
  <c r="E2761" i="1"/>
  <c r="E2763" i="1"/>
  <c r="E2765" i="1"/>
  <c r="E2767" i="1"/>
  <c r="E2769" i="1"/>
  <c r="E2771" i="1"/>
  <c r="E2773" i="1"/>
  <c r="E2775" i="1"/>
  <c r="E2777" i="1"/>
  <c r="E2779" i="1"/>
  <c r="E2781" i="1"/>
  <c r="E2783" i="1"/>
  <c r="E2785" i="1"/>
  <c r="E2787" i="1"/>
  <c r="E2789" i="1"/>
  <c r="E2791" i="1"/>
  <c r="E2793" i="1"/>
  <c r="E2795" i="1"/>
  <c r="E2797" i="1"/>
  <c r="E2799" i="1"/>
  <c r="E4270" i="1"/>
  <c r="E4268" i="1"/>
  <c r="E4266" i="1"/>
  <c r="E4264" i="1"/>
  <c r="E4262" i="1"/>
  <c r="E4260" i="1"/>
  <c r="E4258" i="1"/>
  <c r="E4256" i="1"/>
  <c r="E4254" i="1"/>
  <c r="E4252" i="1"/>
  <c r="E4250" i="1"/>
  <c r="E4248" i="1"/>
  <c r="E4246" i="1"/>
  <c r="E4244" i="1"/>
  <c r="E4242" i="1"/>
  <c r="E4240" i="1"/>
  <c r="E4238" i="1"/>
  <c r="E4236" i="1"/>
  <c r="E4234" i="1"/>
  <c r="E4232" i="1"/>
  <c r="E4230" i="1"/>
  <c r="E4228" i="1"/>
  <c r="E4226" i="1"/>
  <c r="E4224" i="1"/>
  <c r="E4222" i="1"/>
  <c r="E4220" i="1"/>
  <c r="E4218" i="1"/>
  <c r="E4216" i="1"/>
  <c r="E4214" i="1"/>
  <c r="E4212" i="1"/>
  <c r="E4210" i="1"/>
  <c r="E4208" i="1"/>
  <c r="E4206" i="1"/>
  <c r="E4204" i="1"/>
  <c r="E4202" i="1"/>
  <c r="E4200" i="1"/>
  <c r="E4198" i="1"/>
  <c r="E4196" i="1"/>
  <c r="E4194" i="1"/>
  <c r="E4192" i="1"/>
  <c r="E4190" i="1"/>
  <c r="E4188" i="1"/>
  <c r="E4186" i="1"/>
  <c r="E4184" i="1"/>
  <c r="E4182" i="1"/>
  <c r="E4180" i="1"/>
  <c r="E4178" i="1"/>
  <c r="E4176" i="1"/>
  <c r="E4174" i="1"/>
  <c r="E4172" i="1"/>
  <c r="E4170" i="1"/>
  <c r="E4168" i="1"/>
  <c r="E4166" i="1"/>
  <c r="E4164" i="1"/>
  <c r="E4162" i="1"/>
  <c r="E4160" i="1"/>
  <c r="E4158" i="1"/>
  <c r="E4156" i="1"/>
  <c r="E4154" i="1"/>
  <c r="E4152" i="1"/>
  <c r="E4150" i="1"/>
  <c r="E4148" i="1"/>
  <c r="E4146" i="1"/>
  <c r="E4144" i="1"/>
  <c r="E4142" i="1"/>
  <c r="E4140" i="1"/>
  <c r="E4138" i="1"/>
  <c r="E4136" i="1"/>
  <c r="E4134" i="1"/>
  <c r="E4132" i="1"/>
  <c r="E4130" i="1"/>
  <c r="E4128" i="1"/>
  <c r="E4126" i="1"/>
  <c r="E4124" i="1"/>
  <c r="E4122" i="1"/>
  <c r="E4120" i="1"/>
  <c r="E4118" i="1"/>
  <c r="E4116" i="1"/>
  <c r="E4114" i="1"/>
  <c r="E4112" i="1"/>
  <c r="E4110" i="1"/>
  <c r="E4108" i="1"/>
  <c r="E4106" i="1"/>
  <c r="E4104" i="1"/>
  <c r="E4102" i="1"/>
  <c r="E4100" i="1"/>
  <c r="E4098" i="1"/>
  <c r="E4096" i="1"/>
  <c r="E4094" i="1"/>
  <c r="E4092" i="1"/>
  <c r="E4090" i="1"/>
  <c r="E4088" i="1"/>
  <c r="E4086" i="1"/>
  <c r="E4084" i="1"/>
  <c r="E4082" i="1"/>
  <c r="E4080" i="1"/>
  <c r="E4078" i="1"/>
  <c r="E4076" i="1"/>
  <c r="E4074" i="1"/>
  <c r="E4072" i="1"/>
  <c r="E4070" i="1"/>
  <c r="E4068" i="1"/>
  <c r="E4066" i="1"/>
  <c r="E4064" i="1"/>
  <c r="E4062" i="1"/>
  <c r="E4060" i="1"/>
  <c r="E4058" i="1"/>
  <c r="E4056" i="1"/>
  <c r="E4054" i="1"/>
  <c r="E4052" i="1"/>
  <c r="E4050" i="1"/>
  <c r="E4048" i="1"/>
  <c r="E4046" i="1"/>
  <c r="E4044" i="1"/>
  <c r="E4042" i="1"/>
  <c r="E4040" i="1"/>
  <c r="E4038" i="1"/>
  <c r="E4036" i="1"/>
  <c r="E4034" i="1"/>
  <c r="E4032" i="1"/>
  <c r="E4030" i="1"/>
  <c r="E4028" i="1"/>
  <c r="E4026" i="1"/>
  <c r="E4024" i="1"/>
  <c r="E4022" i="1"/>
  <c r="E4020" i="1"/>
  <c r="E4018" i="1"/>
  <c r="E4016" i="1"/>
  <c r="E4014" i="1"/>
  <c r="E4012" i="1"/>
  <c r="E4010" i="1"/>
  <c r="E4008" i="1"/>
  <c r="E4006" i="1"/>
  <c r="E4004" i="1"/>
  <c r="E4002" i="1"/>
  <c r="E4000" i="1"/>
  <c r="E3998" i="1"/>
  <c r="E3996" i="1"/>
  <c r="E3994" i="1"/>
  <c r="E3992" i="1"/>
  <c r="E3990" i="1"/>
  <c r="E3988" i="1"/>
  <c r="E3986" i="1"/>
  <c r="E3984" i="1"/>
  <c r="E3982" i="1"/>
  <c r="E3980" i="1"/>
  <c r="E3978" i="1"/>
  <c r="E3976" i="1"/>
  <c r="E3974" i="1"/>
  <c r="E3972" i="1"/>
  <c r="E3970" i="1"/>
  <c r="E3968" i="1"/>
  <c r="E3966" i="1"/>
  <c r="E3964" i="1"/>
  <c r="E3962" i="1"/>
  <c r="E3960" i="1"/>
  <c r="E3958" i="1"/>
  <c r="E3956" i="1"/>
  <c r="E3954" i="1"/>
  <c r="E3952" i="1"/>
  <c r="E3950" i="1"/>
  <c r="E3948" i="1"/>
  <c r="E3946" i="1"/>
  <c r="E3944" i="1"/>
  <c r="E3942" i="1"/>
  <c r="E3940" i="1"/>
  <c r="E3938" i="1"/>
  <c r="E3936" i="1"/>
  <c r="E3934" i="1"/>
  <c r="E3932" i="1"/>
  <c r="E3930" i="1"/>
  <c r="E3928" i="1"/>
  <c r="E3926" i="1"/>
  <c r="E3924" i="1"/>
  <c r="E3922" i="1"/>
  <c r="E3920" i="1"/>
  <c r="E3918" i="1"/>
  <c r="E3916" i="1"/>
  <c r="E3914" i="1"/>
  <c r="E3912" i="1"/>
  <c r="E3910" i="1"/>
  <c r="E3908" i="1"/>
  <c r="E3906" i="1"/>
  <c r="E3904" i="1"/>
  <c r="E3902" i="1"/>
  <c r="E3900" i="1"/>
  <c r="E3898" i="1"/>
  <c r="E3896" i="1"/>
  <c r="E3894" i="1"/>
  <c r="E3892" i="1"/>
  <c r="E3890" i="1"/>
  <c r="E3888" i="1"/>
  <c r="E3886" i="1"/>
  <c r="E3884" i="1"/>
  <c r="E3882" i="1"/>
  <c r="E3880" i="1"/>
  <c r="E3878" i="1"/>
  <c r="E3876" i="1"/>
  <c r="E3874" i="1"/>
  <c r="E3872" i="1"/>
  <c r="E3870" i="1"/>
  <c r="E3868" i="1"/>
  <c r="E3866" i="1"/>
  <c r="E3864" i="1"/>
  <c r="E3862" i="1"/>
  <c r="E3860" i="1"/>
  <c r="E3858" i="1"/>
  <c r="E3856" i="1"/>
  <c r="E3854" i="1"/>
  <c r="E3852" i="1"/>
  <c r="E3850" i="1"/>
  <c r="E3848" i="1"/>
  <c r="E3846" i="1"/>
  <c r="E3844" i="1"/>
  <c r="E3842" i="1"/>
  <c r="E3840" i="1"/>
  <c r="E3838" i="1"/>
  <c r="E3836" i="1"/>
  <c r="E3834" i="1"/>
  <c r="E3832" i="1"/>
  <c r="E3830" i="1"/>
  <c r="E3828" i="1"/>
  <c r="E3826" i="1"/>
  <c r="E3824" i="1"/>
  <c r="E3822" i="1"/>
  <c r="E3820" i="1"/>
  <c r="E3818" i="1"/>
  <c r="E3816" i="1"/>
  <c r="E3814" i="1"/>
  <c r="E3812" i="1"/>
  <c r="E3810" i="1"/>
  <c r="E3808" i="1"/>
  <c r="E3806" i="1"/>
  <c r="E3804" i="1"/>
  <c r="E3802" i="1"/>
  <c r="E3800" i="1"/>
  <c r="E3798" i="1"/>
  <c r="E3796" i="1"/>
  <c r="E3794" i="1"/>
  <c r="E3792" i="1"/>
  <c r="E3790" i="1"/>
  <c r="E3788" i="1"/>
  <c r="E3786" i="1"/>
  <c r="E3784" i="1"/>
  <c r="E3782" i="1"/>
  <c r="E3780" i="1"/>
  <c r="E3778" i="1"/>
  <c r="E3776" i="1"/>
  <c r="E3774" i="1"/>
  <c r="E3772" i="1"/>
  <c r="E3770" i="1"/>
  <c r="E3768" i="1"/>
  <c r="E3766" i="1"/>
  <c r="E3764" i="1"/>
  <c r="E3762" i="1"/>
  <c r="E3760" i="1"/>
  <c r="E3758" i="1"/>
  <c r="E3756" i="1"/>
  <c r="E3754" i="1"/>
  <c r="E3752" i="1"/>
  <c r="E3750" i="1"/>
  <c r="E3748" i="1"/>
  <c r="E3746" i="1"/>
  <c r="E3744" i="1"/>
  <c r="E3742" i="1"/>
  <c r="E3740" i="1"/>
  <c r="E3738" i="1"/>
  <c r="E3736" i="1"/>
  <c r="E3734" i="1"/>
  <c r="E3732" i="1"/>
  <c r="E3730" i="1"/>
  <c r="E3728" i="1"/>
  <c r="E3726" i="1"/>
  <c r="E3724" i="1"/>
  <c r="E3722" i="1"/>
  <c r="E3720" i="1"/>
  <c r="E3718" i="1"/>
  <c r="E3716" i="1"/>
  <c r="E3714" i="1"/>
  <c r="E3712" i="1"/>
  <c r="E3710" i="1"/>
  <c r="E3708" i="1"/>
  <c r="E3706" i="1"/>
  <c r="E3704" i="1"/>
  <c r="E3702" i="1"/>
  <c r="E3700" i="1"/>
  <c r="E3698" i="1"/>
  <c r="E3696" i="1"/>
  <c r="E3694" i="1"/>
  <c r="E3692" i="1"/>
  <c r="E3690" i="1"/>
  <c r="E3688" i="1"/>
  <c r="E3686" i="1"/>
  <c r="E3684" i="1"/>
  <c r="E3682" i="1"/>
  <c r="E3680" i="1"/>
  <c r="E3678" i="1"/>
  <c r="E3676" i="1"/>
  <c r="E3674" i="1"/>
  <c r="E3672" i="1"/>
  <c r="E3670" i="1"/>
  <c r="E3668" i="1"/>
  <c r="E3666" i="1"/>
  <c r="E3664" i="1"/>
  <c r="E3662" i="1"/>
  <c r="E3660" i="1"/>
  <c r="E3658" i="1"/>
  <c r="E3656" i="1"/>
  <c r="E3654" i="1"/>
  <c r="E3652" i="1"/>
  <c r="E3650" i="1"/>
  <c r="E3648" i="1"/>
  <c r="E3646" i="1"/>
  <c r="E3644" i="1"/>
  <c r="E3642" i="1"/>
  <c r="E3640" i="1"/>
  <c r="E3638" i="1"/>
  <c r="E3636" i="1"/>
  <c r="E3634" i="1"/>
  <c r="E3632" i="1"/>
  <c r="E3630" i="1"/>
  <c r="E3628" i="1"/>
  <c r="E3626" i="1"/>
  <c r="E3624" i="1"/>
  <c r="E3622" i="1"/>
  <c r="E3620" i="1"/>
  <c r="E3618" i="1"/>
  <c r="E3616" i="1"/>
  <c r="E3614" i="1"/>
  <c r="E3612" i="1"/>
  <c r="E3610" i="1"/>
  <c r="E3608" i="1"/>
  <c r="E3606" i="1"/>
  <c r="E3604" i="1"/>
  <c r="E3602" i="1"/>
  <c r="E3600" i="1"/>
  <c r="E3598" i="1"/>
  <c r="E3596" i="1"/>
  <c r="E3594" i="1"/>
  <c r="E3592" i="1"/>
  <c r="E3590" i="1"/>
  <c r="E3588" i="1"/>
  <c r="E3586" i="1"/>
  <c r="E3584" i="1"/>
  <c r="E3582" i="1"/>
  <c r="E3580" i="1"/>
  <c r="E3578" i="1"/>
  <c r="E3576" i="1"/>
  <c r="E3574" i="1"/>
  <c r="E3572" i="1"/>
  <c r="E3570" i="1"/>
  <c r="E3568" i="1"/>
  <c r="E3566" i="1"/>
  <c r="E3564" i="1"/>
  <c r="E3562" i="1"/>
  <c r="E3560" i="1"/>
  <c r="E3558" i="1"/>
  <c r="E3556" i="1"/>
  <c r="E3554" i="1"/>
  <c r="E3552" i="1"/>
  <c r="E3550" i="1"/>
  <c r="E3548" i="1"/>
  <c r="E3546" i="1"/>
  <c r="E3544" i="1"/>
  <c r="E3542" i="1"/>
  <c r="E3540" i="1"/>
  <c r="E3538" i="1"/>
  <c r="E3536" i="1"/>
  <c r="E3534" i="1"/>
  <c r="E3532" i="1"/>
  <c r="E3530" i="1"/>
  <c r="E3528" i="1"/>
  <c r="E3526" i="1"/>
  <c r="E3524" i="1"/>
  <c r="E3522" i="1"/>
  <c r="E3520" i="1"/>
  <c r="E3518" i="1"/>
  <c r="E3516" i="1"/>
  <c r="E3514" i="1"/>
  <c r="E3512" i="1"/>
  <c r="E3510" i="1"/>
  <c r="E3508" i="1"/>
  <c r="E3506" i="1"/>
  <c r="E3504" i="1"/>
  <c r="E3502" i="1"/>
  <c r="E3500" i="1"/>
  <c r="E3498" i="1"/>
  <c r="E3496" i="1"/>
  <c r="E3494" i="1"/>
  <c r="E3492" i="1"/>
  <c r="E3490" i="1"/>
  <c r="E3488" i="1"/>
  <c r="E3486" i="1"/>
  <c r="E3484" i="1"/>
  <c r="E3482" i="1"/>
  <c r="E3480" i="1"/>
  <c r="E3478" i="1"/>
  <c r="E3476" i="1"/>
  <c r="E3474" i="1"/>
  <c r="E3472" i="1"/>
  <c r="E3470" i="1"/>
  <c r="E3468" i="1"/>
  <c r="E3466" i="1"/>
  <c r="E3464" i="1"/>
  <c r="E3462" i="1"/>
  <c r="E3460" i="1"/>
  <c r="E3458" i="1"/>
  <c r="E3456" i="1"/>
  <c r="E3454" i="1"/>
  <c r="E3452" i="1"/>
  <c r="E3450" i="1"/>
  <c r="E3448" i="1"/>
  <c r="E3446" i="1"/>
  <c r="E3444" i="1"/>
  <c r="E3442" i="1"/>
  <c r="E3440" i="1"/>
  <c r="E3438" i="1"/>
  <c r="E3436" i="1"/>
  <c r="E3434" i="1"/>
  <c r="E3432" i="1"/>
  <c r="E3430" i="1"/>
  <c r="E3428" i="1"/>
  <c r="E3426" i="1"/>
  <c r="E3424" i="1"/>
  <c r="E3422" i="1"/>
  <c r="E3420" i="1"/>
  <c r="E3418" i="1"/>
  <c r="E3416" i="1"/>
  <c r="E3414" i="1"/>
  <c r="E3412" i="1"/>
  <c r="E3410" i="1"/>
  <c r="E3408" i="1"/>
  <c r="E3406" i="1"/>
  <c r="E3404" i="1"/>
  <c r="E3402" i="1"/>
  <c r="E3400" i="1"/>
  <c r="E3398" i="1"/>
  <c r="E3396" i="1"/>
  <c r="E3394" i="1"/>
  <c r="E3392" i="1"/>
  <c r="E3390" i="1"/>
  <c r="E3388" i="1"/>
  <c r="E3386" i="1"/>
  <c r="E3384" i="1"/>
  <c r="E3382" i="1"/>
  <c r="E3380" i="1"/>
  <c r="E3378" i="1"/>
  <c r="E3376" i="1"/>
  <c r="E3374" i="1"/>
  <c r="E3372" i="1"/>
  <c r="E3370" i="1"/>
  <c r="E3368" i="1"/>
  <c r="E3366" i="1"/>
  <c r="E3364" i="1"/>
  <c r="E3362" i="1"/>
  <c r="E3360" i="1"/>
  <c r="E3358" i="1"/>
  <c r="E3356" i="1"/>
  <c r="E3354" i="1"/>
  <c r="E3352" i="1"/>
  <c r="E3350" i="1"/>
  <c r="E3348" i="1"/>
  <c r="E3346" i="1"/>
  <c r="E3344" i="1"/>
  <c r="E3342" i="1"/>
  <c r="E3340" i="1"/>
  <c r="E3338" i="1"/>
  <c r="E3336" i="1"/>
  <c r="E3334" i="1"/>
  <c r="E3332" i="1"/>
  <c r="E3330" i="1"/>
  <c r="E3328" i="1"/>
  <c r="E3326" i="1"/>
  <c r="E3324" i="1"/>
  <c r="E3322" i="1"/>
  <c r="E3320" i="1"/>
  <c r="E3318" i="1"/>
  <c r="E3316" i="1"/>
  <c r="E3314" i="1"/>
  <c r="E3312" i="1"/>
  <c r="E3310" i="1"/>
  <c r="E3308" i="1"/>
  <c r="E3306" i="1"/>
  <c r="E3304" i="1"/>
  <c r="E3302" i="1"/>
  <c r="E3300" i="1"/>
  <c r="E3298" i="1"/>
  <c r="E3296" i="1"/>
  <c r="E3294" i="1"/>
  <c r="E3292" i="1"/>
  <c r="E3290" i="1"/>
  <c r="E3288" i="1"/>
  <c r="E3286" i="1"/>
  <c r="E3284" i="1"/>
  <c r="E3282" i="1"/>
  <c r="E3280" i="1"/>
  <c r="E3278" i="1"/>
  <c r="E3276" i="1"/>
  <c r="E3274" i="1"/>
  <c r="E3272" i="1"/>
  <c r="E3270" i="1"/>
  <c r="E3268" i="1"/>
  <c r="E3266" i="1"/>
  <c r="E3264" i="1"/>
  <c r="E3262" i="1"/>
  <c r="E3260" i="1"/>
  <c r="E3258" i="1"/>
  <c r="E3256" i="1"/>
  <c r="E3254" i="1"/>
  <c r="E3252" i="1"/>
  <c r="E3250" i="1"/>
  <c r="E3248" i="1"/>
  <c r="E3246" i="1"/>
  <c r="E3244" i="1"/>
  <c r="E3242" i="1"/>
  <c r="E3240" i="1"/>
  <c r="E3238" i="1"/>
  <c r="E3236" i="1"/>
  <c r="E3234" i="1"/>
  <c r="E3232" i="1"/>
  <c r="E3230" i="1"/>
  <c r="E3228" i="1"/>
  <c r="E3226" i="1"/>
  <c r="E3224" i="1"/>
  <c r="E3222" i="1"/>
  <c r="E3220" i="1"/>
  <c r="E3218" i="1"/>
  <c r="E3216" i="1"/>
  <c r="E3214" i="1"/>
  <c r="E3212" i="1"/>
  <c r="E3210" i="1"/>
  <c r="E3208" i="1"/>
  <c r="E3206" i="1"/>
  <c r="E3204" i="1"/>
  <c r="E3202" i="1"/>
  <c r="E3200" i="1"/>
  <c r="E3198" i="1"/>
  <c r="E3196" i="1"/>
  <c r="E3194" i="1"/>
  <c r="E3192" i="1"/>
  <c r="E3190" i="1"/>
  <c r="E3188" i="1"/>
  <c r="E3186" i="1"/>
  <c r="E3184" i="1"/>
  <c r="E3182" i="1"/>
  <c r="E3180" i="1"/>
  <c r="E3178" i="1"/>
  <c r="E3176" i="1"/>
  <c r="E3174" i="1"/>
  <c r="E3172" i="1"/>
  <c r="E3170" i="1"/>
  <c r="E3168" i="1"/>
  <c r="E3166" i="1"/>
  <c r="E3164" i="1"/>
  <c r="E3162" i="1"/>
  <c r="E3160" i="1"/>
  <c r="E3158" i="1"/>
  <c r="E3156" i="1"/>
  <c r="E3154" i="1"/>
  <c r="E3152" i="1"/>
  <c r="E3150" i="1"/>
  <c r="E3148" i="1"/>
  <c r="E3146" i="1"/>
  <c r="E3144" i="1"/>
  <c r="E3142" i="1"/>
  <c r="E3140" i="1"/>
  <c r="E3138" i="1"/>
  <c r="E3136" i="1"/>
  <c r="E3134" i="1"/>
  <c r="E3132" i="1"/>
  <c r="E3130" i="1"/>
  <c r="E3128" i="1"/>
  <c r="E3126" i="1"/>
  <c r="E3124" i="1"/>
  <c r="E3122" i="1"/>
  <c r="E3120" i="1"/>
  <c r="E3118" i="1"/>
  <c r="E3116" i="1"/>
  <c r="E3114" i="1"/>
  <c r="E3112" i="1"/>
  <c r="E3110" i="1"/>
  <c r="E3108" i="1"/>
  <c r="E3106" i="1"/>
  <c r="E3104" i="1"/>
  <c r="E3102" i="1"/>
  <c r="E3100" i="1"/>
  <c r="E3098" i="1"/>
  <c r="E3096" i="1"/>
  <c r="E3094" i="1"/>
  <c r="E3092" i="1"/>
  <c r="E3090" i="1"/>
  <c r="E3088" i="1"/>
  <c r="E3086" i="1"/>
  <c r="E3084" i="1"/>
  <c r="E3082" i="1"/>
  <c r="E3080" i="1"/>
  <c r="E3078" i="1"/>
  <c r="E3076" i="1"/>
  <c r="E3074" i="1"/>
  <c r="E3072" i="1"/>
  <c r="E3070" i="1"/>
  <c r="E3068" i="1"/>
  <c r="E3066" i="1"/>
  <c r="E3064" i="1"/>
  <c r="E3062" i="1"/>
  <c r="E3060" i="1"/>
  <c r="E3058" i="1"/>
  <c r="E3056" i="1"/>
  <c r="E3054" i="1"/>
  <c r="E3052" i="1"/>
  <c r="E3050" i="1"/>
  <c r="E3048" i="1"/>
  <c r="E3046" i="1"/>
  <c r="E3044" i="1"/>
  <c r="E3042" i="1"/>
  <c r="E3040" i="1"/>
  <c r="E3038" i="1"/>
  <c r="E3036" i="1"/>
  <c r="E3034" i="1"/>
  <c r="E3032" i="1"/>
  <c r="E3030" i="1"/>
  <c r="E3028" i="1"/>
  <c r="E3026" i="1"/>
  <c r="E3024" i="1"/>
  <c r="E3022" i="1"/>
  <c r="E3020" i="1"/>
  <c r="E3018" i="1"/>
  <c r="E3016" i="1"/>
  <c r="E3014" i="1"/>
  <c r="E3012" i="1"/>
  <c r="E3010" i="1"/>
  <c r="E3008" i="1"/>
  <c r="E3006" i="1"/>
  <c r="E3004" i="1"/>
  <c r="E3002" i="1"/>
  <c r="E3000" i="1"/>
  <c r="E2998" i="1"/>
  <c r="E2996" i="1"/>
  <c r="E2994" i="1"/>
  <c r="E2992" i="1"/>
  <c r="E2990" i="1"/>
  <c r="E2988" i="1"/>
  <c r="E2986" i="1"/>
  <c r="E2984" i="1"/>
  <c r="E2982" i="1"/>
  <c r="E2980" i="1"/>
  <c r="E2978" i="1"/>
  <c r="E2976" i="1"/>
  <c r="E2974" i="1"/>
  <c r="E2972" i="1"/>
  <c r="E2970" i="1"/>
  <c r="E2968" i="1"/>
  <c r="E2966" i="1"/>
  <c r="E2964" i="1"/>
  <c r="E2962" i="1"/>
  <c r="E2960" i="1"/>
  <c r="E2958" i="1"/>
  <c r="E2956" i="1"/>
  <c r="E2954" i="1"/>
  <c r="E2952" i="1"/>
  <c r="E2950" i="1"/>
  <c r="E2947" i="1"/>
  <c r="E2945" i="1"/>
  <c r="E2943" i="1"/>
  <c r="E2941" i="1"/>
  <c r="E2939" i="1"/>
  <c r="E2937" i="1"/>
  <c r="E2935" i="1"/>
  <c r="E2933" i="1"/>
  <c r="E2931" i="1"/>
  <c r="E2929" i="1"/>
  <c r="E2927" i="1"/>
  <c r="E2925" i="1"/>
  <c r="E2923" i="1"/>
  <c r="E2921" i="1"/>
  <c r="E2919" i="1"/>
  <c r="E2917" i="1"/>
  <c r="E2915" i="1"/>
  <c r="E2913" i="1"/>
  <c r="E2911" i="1"/>
  <c r="E2909" i="1"/>
  <c r="E2907" i="1"/>
  <c r="E2905" i="1"/>
  <c r="E2903" i="1"/>
  <c r="E2901" i="1"/>
  <c r="E2899" i="1"/>
  <c r="E2897" i="1"/>
  <c r="E2895" i="1"/>
  <c r="E2893" i="1"/>
  <c r="E2891" i="1"/>
  <c r="E2889" i="1"/>
  <c r="E2887" i="1"/>
  <c r="E2885" i="1"/>
  <c r="E2883" i="1"/>
  <c r="E2881" i="1"/>
  <c r="E2879" i="1"/>
  <c r="E2877" i="1"/>
  <c r="E2875" i="1"/>
  <c r="E2873" i="1"/>
  <c r="E2871" i="1"/>
  <c r="E2869" i="1"/>
  <c r="E2867" i="1"/>
  <c r="E2865" i="1"/>
  <c r="E2863" i="1"/>
  <c r="E2861" i="1"/>
  <c r="E2859" i="1"/>
  <c r="E2857" i="1"/>
  <c r="E2855" i="1"/>
  <c r="E2853" i="1"/>
  <c r="E2851" i="1"/>
  <c r="E2849" i="1"/>
  <c r="E2847" i="1"/>
  <c r="E2845" i="1"/>
  <c r="E2843" i="1"/>
  <c r="E2841" i="1"/>
  <c r="E2839" i="1"/>
  <c r="E2837" i="1"/>
  <c r="E2835" i="1"/>
  <c r="E2833" i="1"/>
  <c r="E2831" i="1"/>
  <c r="E2829" i="1"/>
  <c r="E2827" i="1"/>
  <c r="E2825" i="1"/>
  <c r="E2823" i="1"/>
  <c r="E2821" i="1"/>
  <c r="E2819" i="1"/>
  <c r="E2817" i="1"/>
  <c r="E2815" i="1"/>
  <c r="E2813" i="1"/>
  <c r="E2811" i="1"/>
  <c r="E2809" i="1"/>
  <c r="E2807" i="1"/>
  <c r="E2805" i="1"/>
  <c r="E2803" i="1"/>
  <c r="E2801" i="1"/>
  <c r="M2948" i="1"/>
  <c r="M4276" i="1" s="1"/>
  <c r="O2948" i="1"/>
  <c r="L2948" i="1"/>
  <c r="N2948" i="1"/>
  <c r="P2948" i="1"/>
  <c r="P4276" i="1" s="1"/>
  <c r="N4277" i="1" l="1"/>
  <c r="N4276" i="1"/>
  <c r="M4277" i="1"/>
  <c r="E4269" i="1"/>
  <c r="E4261" i="1"/>
  <c r="E4253" i="1"/>
  <c r="E4245" i="1"/>
  <c r="E4237" i="1"/>
  <c r="E4229" i="1"/>
  <c r="E4221" i="1"/>
  <c r="E4213" i="1"/>
  <c r="E4205" i="1"/>
  <c r="E4197" i="1"/>
  <c r="E4189" i="1"/>
  <c r="E4181" i="1"/>
  <c r="E4173" i="1"/>
  <c r="E4165" i="1"/>
  <c r="E4157" i="1"/>
  <c r="E4149" i="1"/>
  <c r="E4141" i="1"/>
  <c r="E4133" i="1"/>
  <c r="E4125" i="1"/>
  <c r="E4117" i="1"/>
  <c r="E4109" i="1"/>
  <c r="E4101" i="1"/>
  <c r="E4093" i="1"/>
  <c r="E4085" i="1"/>
  <c r="E4077" i="1"/>
  <c r="E4069" i="1"/>
  <c r="E4061" i="1"/>
  <c r="E4053" i="1"/>
  <c r="E4045" i="1"/>
  <c r="E4037" i="1"/>
  <c r="E4029" i="1"/>
  <c r="E4021" i="1"/>
  <c r="E4013" i="1"/>
  <c r="E4005" i="1"/>
  <c r="E3997" i="1"/>
  <c r="E3989" i="1"/>
  <c r="E3981" i="1"/>
  <c r="E3973" i="1"/>
  <c r="E3965" i="1"/>
  <c r="E3957" i="1"/>
  <c r="E3949" i="1"/>
  <c r="E3941" i="1"/>
  <c r="E3933" i="1"/>
  <c r="E3925" i="1"/>
  <c r="E3917" i="1"/>
  <c r="E3909" i="1"/>
  <c r="E3901" i="1"/>
  <c r="E3893" i="1"/>
  <c r="E3885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5" i="1"/>
  <c r="E3637" i="1"/>
  <c r="E3629" i="1"/>
  <c r="E3621" i="1"/>
  <c r="E3613" i="1"/>
  <c r="E4267" i="1"/>
  <c r="E4257" i="1"/>
  <c r="E4247" i="1"/>
  <c r="E4235" i="1"/>
  <c r="E4225" i="1"/>
  <c r="E4215" i="1"/>
  <c r="E4203" i="1"/>
  <c r="E4193" i="1"/>
  <c r="E4183" i="1"/>
  <c r="E4171" i="1"/>
  <c r="E4161" i="1"/>
  <c r="E4151" i="1"/>
  <c r="E4139" i="1"/>
  <c r="E4129" i="1"/>
  <c r="E4119" i="1"/>
  <c r="E4107" i="1"/>
  <c r="E4097" i="1"/>
  <c r="E4087" i="1"/>
  <c r="E4075" i="1"/>
  <c r="E4065" i="1"/>
  <c r="E4055" i="1"/>
  <c r="E4043" i="1"/>
  <c r="E4033" i="1"/>
  <c r="E4023" i="1"/>
  <c r="E4011" i="1"/>
  <c r="E4001" i="1"/>
  <c r="E3991" i="1"/>
  <c r="E3979" i="1"/>
  <c r="E3969" i="1"/>
  <c r="E3959" i="1"/>
  <c r="E3947" i="1"/>
  <c r="E3937" i="1"/>
  <c r="E3927" i="1"/>
  <c r="E3915" i="1"/>
  <c r="E3905" i="1"/>
  <c r="E3895" i="1"/>
  <c r="E3883" i="1"/>
  <c r="E3873" i="1"/>
  <c r="E3863" i="1"/>
  <c r="E3851" i="1"/>
  <c r="E3841" i="1"/>
  <c r="E3831" i="1"/>
  <c r="E3819" i="1"/>
  <c r="E3809" i="1"/>
  <c r="E3799" i="1"/>
  <c r="E3787" i="1"/>
  <c r="E3777" i="1"/>
  <c r="E3767" i="1"/>
  <c r="E3755" i="1"/>
  <c r="E3745" i="1"/>
  <c r="E3735" i="1"/>
  <c r="E3723" i="1"/>
  <c r="E3713" i="1"/>
  <c r="E3703" i="1"/>
  <c r="E3691" i="1"/>
  <c r="E3681" i="1"/>
  <c r="E3671" i="1"/>
  <c r="E3659" i="1"/>
  <c r="E3649" i="1"/>
  <c r="E3639" i="1"/>
  <c r="E3627" i="1"/>
  <c r="E3617" i="1"/>
  <c r="E3607" i="1"/>
  <c r="E3599" i="1"/>
  <c r="E3591" i="1"/>
  <c r="E3583" i="1"/>
  <c r="E3575" i="1"/>
  <c r="E3567" i="1"/>
  <c r="E3559" i="1"/>
  <c r="E3551" i="1"/>
  <c r="E3543" i="1"/>
  <c r="E3535" i="1"/>
  <c r="E3527" i="1"/>
  <c r="E3519" i="1"/>
  <c r="E3511" i="1"/>
  <c r="E3503" i="1"/>
  <c r="E3495" i="1"/>
  <c r="E3487" i="1"/>
  <c r="E3479" i="1"/>
  <c r="E3471" i="1"/>
  <c r="E3463" i="1"/>
  <c r="E3455" i="1"/>
  <c r="E3447" i="1"/>
  <c r="E3439" i="1"/>
  <c r="E4265" i="1"/>
  <c r="E4251" i="1"/>
  <c r="E4239" i="1"/>
  <c r="E4223" i="1"/>
  <c r="E4209" i="1"/>
  <c r="E4195" i="1"/>
  <c r="E4179" i="1"/>
  <c r="E4167" i="1"/>
  <c r="E4153" i="1"/>
  <c r="E4137" i="1"/>
  <c r="E4123" i="1"/>
  <c r="E4111" i="1"/>
  <c r="E4095" i="1"/>
  <c r="E4081" i="1"/>
  <c r="E4067" i="1"/>
  <c r="E4051" i="1"/>
  <c r="E4039" i="1"/>
  <c r="E4025" i="1"/>
  <c r="E4009" i="1"/>
  <c r="E3995" i="1"/>
  <c r="E3983" i="1"/>
  <c r="E3967" i="1"/>
  <c r="E3953" i="1"/>
  <c r="E3939" i="1"/>
  <c r="E3923" i="1"/>
  <c r="E3911" i="1"/>
  <c r="E3897" i="1"/>
  <c r="E3881" i="1"/>
  <c r="E3867" i="1"/>
  <c r="E3855" i="1"/>
  <c r="E3839" i="1"/>
  <c r="E3825" i="1"/>
  <c r="E3811" i="1"/>
  <c r="E3795" i="1"/>
  <c r="E3783" i="1"/>
  <c r="E3769" i="1"/>
  <c r="E3753" i="1"/>
  <c r="E3739" i="1"/>
  <c r="E3727" i="1"/>
  <c r="E3711" i="1"/>
  <c r="E3697" i="1"/>
  <c r="E3683" i="1"/>
  <c r="E3667" i="1"/>
  <c r="E3655" i="1"/>
  <c r="E3641" i="1"/>
  <c r="E3625" i="1"/>
  <c r="E3611" i="1"/>
  <c r="E3601" i="1"/>
  <c r="E3589" i="1"/>
  <c r="E3579" i="1"/>
  <c r="E3569" i="1"/>
  <c r="E3557" i="1"/>
  <c r="E3547" i="1"/>
  <c r="E3537" i="1"/>
  <c r="E3525" i="1"/>
  <c r="E3515" i="1"/>
  <c r="E3505" i="1"/>
  <c r="E3493" i="1"/>
  <c r="E3483" i="1"/>
  <c r="E3473" i="1"/>
  <c r="E3461" i="1"/>
  <c r="E3451" i="1"/>
  <c r="E3441" i="1"/>
  <c r="E3431" i="1"/>
  <c r="E3423" i="1"/>
  <c r="E3415" i="1"/>
  <c r="E3407" i="1"/>
  <c r="E3399" i="1"/>
  <c r="E3391" i="1"/>
  <c r="E3383" i="1"/>
  <c r="E3375" i="1"/>
  <c r="E3367" i="1"/>
  <c r="E3359" i="1"/>
  <c r="E3351" i="1"/>
  <c r="E3343" i="1"/>
  <c r="E3335" i="1"/>
  <c r="E3327" i="1"/>
  <c r="E3319" i="1"/>
  <c r="E3311" i="1"/>
  <c r="E3303" i="1"/>
  <c r="E3295" i="1"/>
  <c r="E3287" i="1"/>
  <c r="E3279" i="1"/>
  <c r="E3271" i="1"/>
  <c r="L4277" i="1"/>
  <c r="L4276" i="1"/>
  <c r="O4277" i="1"/>
  <c r="O4276" i="1"/>
  <c r="P4277" i="1"/>
  <c r="E2948" i="1"/>
</calcChain>
</file>

<file path=xl/sharedStrings.xml><?xml version="1.0" encoding="utf-8"?>
<sst xmlns="http://schemas.openxmlformats.org/spreadsheetml/2006/main" count="131" uniqueCount="107">
  <si>
    <t>Real-world Emission Monitoring On-board Testing Equipment</t>
  </si>
  <si>
    <t>Heavy Duty Diesel version</t>
  </si>
  <si>
    <t xml:space="preserve"> July 2001</t>
  </si>
  <si>
    <t>Clean Air Technologies Inc.</t>
  </si>
  <si>
    <t xml:space="preserve"> 819 E. Ferry St.</t>
  </si>
  <si>
    <t xml:space="preserve"> Buffalo</t>
  </si>
  <si>
    <t xml:space="preserve"> NY</t>
  </si>
  <si>
    <t xml:space="preserve"> (716) 893-5800</t>
  </si>
  <si>
    <t>Unit serial number</t>
  </si>
  <si>
    <t>Date [mm/dd/yy]</t>
  </si>
  <si>
    <t>Time [hh:mm]</t>
  </si>
  <si>
    <t>VEHICLE INFORMATION</t>
  </si>
  <si>
    <t>Vehicle year</t>
  </si>
  <si>
    <t>Vehicle make</t>
  </si>
  <si>
    <t>CAT</t>
  </si>
  <si>
    <t>Vehicle model</t>
  </si>
  <si>
    <t>420D</t>
  </si>
  <si>
    <t>Body type</t>
  </si>
  <si>
    <t>BACKHOE 6</t>
  </si>
  <si>
    <t>VIN</t>
  </si>
  <si>
    <t>CAT0420DEFDP20882</t>
  </si>
  <si>
    <t>Owner</t>
  </si>
  <si>
    <t>FDP20882</t>
  </si>
  <si>
    <t>License plate</t>
  </si>
  <si>
    <t>Gross weight (lbs.)</t>
  </si>
  <si>
    <t>Test weight (lbs.)</t>
  </si>
  <si>
    <t>Mileage/hours</t>
  </si>
  <si>
    <t>ENGINE INFORMATION</t>
  </si>
  <si>
    <t>Engine year</t>
  </si>
  <si>
    <t>Engine make</t>
  </si>
  <si>
    <t>Engine model/family</t>
  </si>
  <si>
    <t>3054T</t>
  </si>
  <si>
    <t>Displacement</t>
  </si>
  <si>
    <t>Cylinders</t>
  </si>
  <si>
    <t>Fuel delivery</t>
  </si>
  <si>
    <t>injection</t>
  </si>
  <si>
    <t>Turbo</t>
  </si>
  <si>
    <t>turbo</t>
  </si>
  <si>
    <t>Rated power</t>
  </si>
  <si>
    <t>hp @</t>
  </si>
  <si>
    <t>rpm</t>
  </si>
  <si>
    <t>Max torque</t>
  </si>
  <si>
    <t>ft-lbs @</t>
  </si>
  <si>
    <t>TRANSMISSION</t>
  </si>
  <si>
    <t>TEST INFORMATION</t>
  </si>
  <si>
    <t>Driver</t>
  </si>
  <si>
    <t>NCDOT Division4</t>
  </si>
  <si>
    <t>Technician</t>
  </si>
  <si>
    <t>Kangwook_Shih_Hao</t>
  </si>
  <si>
    <t>Route</t>
  </si>
  <si>
    <t>Nashvile</t>
  </si>
  <si>
    <t>Direction</t>
  </si>
  <si>
    <t>Cruise control used</t>
  </si>
  <si>
    <t xml:space="preserve">No </t>
  </si>
  <si>
    <t>Air conditioning used</t>
  </si>
  <si>
    <t>Yes</t>
  </si>
  <si>
    <t>Weather</t>
  </si>
  <si>
    <t>Temperature [F]</t>
  </si>
  <si>
    <t>Rel. humidity [%]</t>
  </si>
  <si>
    <t>Scanner interface</t>
  </si>
  <si>
    <t>Fuel</t>
  </si>
  <si>
    <t>Diesel</t>
  </si>
  <si>
    <t>Fuel composition by mass</t>
  </si>
  <si>
    <t>86.40%C</t>
  </si>
  <si>
    <t>13.60%H</t>
  </si>
  <si>
    <t>0.00%O</t>
  </si>
  <si>
    <t>Fuel density [g/gallon]</t>
  </si>
  <si>
    <t>Gas/engine/PM data delay</t>
  </si>
  <si>
    <t>Assumed full throttle vol. efficiency</t>
  </si>
  <si>
    <t>time[s]</t>
  </si>
  <si>
    <t>SENSED_RPM</t>
  </si>
  <si>
    <t>SENSED_TEMP[C]</t>
  </si>
  <si>
    <t>SENSED_MAP[kPa]</t>
  </si>
  <si>
    <t>fuel[g/s]</t>
  </si>
  <si>
    <t>NOx[g/s]</t>
  </si>
  <si>
    <t>HC[g/s]</t>
  </si>
  <si>
    <t>CO[g/s]</t>
  </si>
  <si>
    <t>CO2[g/s]</t>
  </si>
  <si>
    <t>PM[mg/s]</t>
  </si>
  <si>
    <t>Norm. MAP</t>
  </si>
  <si>
    <t>Overall</t>
  </si>
  <si>
    <t>NOx[g/gal]</t>
  </si>
  <si>
    <t>HC[g/gal]</t>
  </si>
  <si>
    <t>CO[g/gal]</t>
  </si>
  <si>
    <t>CO2[g/gal]</t>
  </si>
  <si>
    <t>PM[g/gal]</t>
  </si>
  <si>
    <t>Time (s)</t>
  </si>
  <si>
    <t>Idle</t>
  </si>
  <si>
    <t>Non-Idle</t>
  </si>
  <si>
    <t>Total</t>
  </si>
  <si>
    <t>Op. Eff.</t>
  </si>
  <si>
    <t>Fuel[gal/hr]</t>
  </si>
  <si>
    <t>NO(g/hr)</t>
  </si>
  <si>
    <t>HC(g/hr)</t>
  </si>
  <si>
    <t>CO(g/hr)</t>
  </si>
  <si>
    <t>CO2(g/hr)</t>
  </si>
  <si>
    <t>PM(g/hr)</t>
  </si>
  <si>
    <t>NO(g/gal)</t>
  </si>
  <si>
    <t>HC(g/gal)</t>
  </si>
  <si>
    <t>CO(g/gal)</t>
  </si>
  <si>
    <t>CO2(kg/gal)</t>
  </si>
  <si>
    <t>PM(g/gal)</t>
  </si>
  <si>
    <t>CO2</t>
  </si>
  <si>
    <t>Idle (hr)</t>
  </si>
  <si>
    <t>Non-Idle (hr)</t>
  </si>
  <si>
    <t>Op.Eff.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</si>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</sst>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409]h:mm:ss\ AM/PM;@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0" fontId="0" fillId="0" borderId="0" xfId="0" applyNumberFormat="1"/>
    <xf numFmtId="0" fontId="3" fillId="0" borderId="0" xfId="0" applyFont="1"/>
    <xf numFmtId="9" fontId="3" fillId="0" borderId="0" xfId="1" applyFon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9" fontId="6" fillId="0" borderId="0" xfId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6" fillId="0" borderId="0" xfId="1" applyFont="1"/>
    <xf numFmtId="9" fontId="6" fillId="0" borderId="0" xfId="1" applyFont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1" applyFont="1" applyAlignment="1">
      <alignment horizontal="right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2"/>
  <sheetViews>
    <sheetView tabSelected="1" zoomScaleNormal="100" workbookViewId="0">
      <pane ySplit="1" topLeftCell="A4094" activePane="bottomLeft" state="frozen"/>
      <selection pane="bottomLeft" activeCell="D4290" sqref="D4290:L4292"/>
    </sheetView>
  </sheetViews>
  <sheetFormatPr defaultRowHeight="12.75" x14ac:dyDescent="0.2"/>
  <cols>
    <col min="1" max="1" width="10.7109375" bestFit="1" customWidth="1"/>
    <col min="2" max="2" width="13.7109375" bestFit="1" customWidth="1"/>
    <col min="3" max="3" width="17.28515625" bestFit="1" customWidth="1"/>
    <col min="4" max="4" width="18.28515625" bestFit="1" customWidth="1"/>
    <col min="5" max="5" width="18.28515625" customWidth="1"/>
    <col min="6" max="6" width="12.5703125" bestFit="1" customWidth="1"/>
    <col min="10" max="10" width="12" bestFit="1" customWidth="1"/>
    <col min="12" max="12" width="10.28515625" bestFit="1" customWidth="1"/>
    <col min="13" max="13" width="9.28515625" bestFit="1" customWidth="1"/>
    <col min="14" max="14" width="12" bestFit="1" customWidth="1"/>
    <col min="15" max="15" width="12.85546875" bestFit="1" customWidth="1"/>
    <col min="16" max="16" width="12" bestFit="1" customWidth="1"/>
  </cols>
  <sheetData>
    <row r="1" spans="1:16" s="2" customFormat="1" x14ac:dyDescent="0.2">
      <c r="A1" s="2" t="s">
        <v>69</v>
      </c>
      <c r="B1" s="2" t="s">
        <v>70</v>
      </c>
      <c r="C1" s="2" t="s">
        <v>71</v>
      </c>
      <c r="D1" s="2" t="s">
        <v>72</v>
      </c>
      <c r="E1" s="2" t="s">
        <v>79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</row>
    <row r="2" spans="1:16" x14ac:dyDescent="0.2">
      <c r="A2">
        <v>50358</v>
      </c>
      <c r="B2">
        <v>894</v>
      </c>
      <c r="C2">
        <v>54</v>
      </c>
      <c r="D2">
        <v>97</v>
      </c>
      <c r="E2">
        <f t="shared" ref="E2:E65" si="0">(D2-$D$4272)/($D$4271-$D$4272)</f>
        <v>0</v>
      </c>
      <c r="F2">
        <v>0.11</v>
      </c>
      <c r="G2">
        <v>8.1300000000000001E-3</v>
      </c>
      <c r="H2">
        <v>1.1100000000000001E-3</v>
      </c>
      <c r="I2">
        <v>2.9999999999999997E-4</v>
      </c>
      <c r="J2">
        <v>0.34249000000000002</v>
      </c>
      <c r="K2">
        <v>0.02</v>
      </c>
      <c r="L2">
        <f t="shared" ref="L2:L65" si="1">G2/$F2*3180</f>
        <v>235.03090909090909</v>
      </c>
      <c r="M2">
        <f t="shared" ref="M2:M65" si="2">H2/$F2*3180</f>
        <v>32.089090909090913</v>
      </c>
      <c r="N2">
        <f t="shared" ref="N2:N65" si="3">I2/$F2*3180</f>
        <v>8.672727272727272</v>
      </c>
      <c r="O2">
        <f t="shared" ref="O2:O65" si="4">J2/$F2*3180</f>
        <v>9901.0745454545468</v>
      </c>
      <c r="P2">
        <f t="shared" ref="P2:P65" si="5">K2/$F2*3180/1000</f>
        <v>0.57818181818181824</v>
      </c>
    </row>
    <row r="3" spans="1:16" x14ac:dyDescent="0.2">
      <c r="A3">
        <v>50359</v>
      </c>
      <c r="B3">
        <v>894</v>
      </c>
      <c r="C3">
        <v>54</v>
      </c>
      <c r="D3">
        <v>97</v>
      </c>
      <c r="E3">
        <f t="shared" si="0"/>
        <v>0</v>
      </c>
      <c r="F3">
        <v>0.11</v>
      </c>
      <c r="G3">
        <v>8.1099999999999992E-3</v>
      </c>
      <c r="H3">
        <v>1.1100000000000001E-3</v>
      </c>
      <c r="I3">
        <v>2.9999999999999997E-4</v>
      </c>
      <c r="J3">
        <v>0.34249000000000002</v>
      </c>
      <c r="K3">
        <v>0.02</v>
      </c>
      <c r="L3">
        <f t="shared" si="1"/>
        <v>234.45272727272726</v>
      </c>
      <c r="M3">
        <f t="shared" si="2"/>
        <v>32.089090909090913</v>
      </c>
      <c r="N3">
        <f t="shared" si="3"/>
        <v>8.672727272727272</v>
      </c>
      <c r="O3">
        <f t="shared" si="4"/>
        <v>9901.0745454545468</v>
      </c>
      <c r="P3">
        <f t="shared" si="5"/>
        <v>0.57818181818181824</v>
      </c>
    </row>
    <row r="4" spans="1:16" x14ac:dyDescent="0.2">
      <c r="A4">
        <v>46705</v>
      </c>
      <c r="B4">
        <v>887</v>
      </c>
      <c r="C4">
        <v>38</v>
      </c>
      <c r="D4">
        <v>98</v>
      </c>
      <c r="E4">
        <f t="shared" si="0"/>
        <v>1.2500000000000001E-2</v>
      </c>
      <c r="F4">
        <v>0.12</v>
      </c>
      <c r="G4">
        <v>8.4799999999999997E-3</v>
      </c>
      <c r="H4">
        <v>7.5000000000000002E-4</v>
      </c>
      <c r="I4">
        <v>3.2000000000000003E-4</v>
      </c>
      <c r="J4">
        <v>0.38990000000000002</v>
      </c>
      <c r="K4">
        <v>0.04</v>
      </c>
      <c r="L4">
        <f t="shared" si="1"/>
        <v>224.72</v>
      </c>
      <c r="M4">
        <f t="shared" si="2"/>
        <v>19.875</v>
      </c>
      <c r="N4">
        <f t="shared" si="3"/>
        <v>8.48</v>
      </c>
      <c r="O4">
        <f t="shared" si="4"/>
        <v>10332.35</v>
      </c>
      <c r="P4">
        <f t="shared" si="5"/>
        <v>1.0600000000000003</v>
      </c>
    </row>
    <row r="5" spans="1:16" x14ac:dyDescent="0.2">
      <c r="A5">
        <v>50346</v>
      </c>
      <c r="B5">
        <v>894</v>
      </c>
      <c r="C5">
        <v>55</v>
      </c>
      <c r="D5">
        <v>98</v>
      </c>
      <c r="E5">
        <f t="shared" si="0"/>
        <v>1.2500000000000001E-2</v>
      </c>
      <c r="F5">
        <v>0.11</v>
      </c>
      <c r="G5">
        <v>7.9799999999999992E-3</v>
      </c>
      <c r="H5">
        <v>3.6999999999999999E-4</v>
      </c>
      <c r="I5">
        <v>1E-4</v>
      </c>
      <c r="J5">
        <v>0.34376000000000001</v>
      </c>
      <c r="K5">
        <v>0.02</v>
      </c>
      <c r="L5">
        <f t="shared" si="1"/>
        <v>230.69454545454542</v>
      </c>
      <c r="M5">
        <f t="shared" si="2"/>
        <v>10.696363636363637</v>
      </c>
      <c r="N5">
        <f t="shared" si="3"/>
        <v>2.8909090909090911</v>
      </c>
      <c r="O5">
        <f t="shared" si="4"/>
        <v>9937.7890909090911</v>
      </c>
      <c r="P5">
        <f t="shared" si="5"/>
        <v>0.57818181818181824</v>
      </c>
    </row>
    <row r="6" spans="1:16" x14ac:dyDescent="0.2">
      <c r="A6">
        <v>50352</v>
      </c>
      <c r="B6">
        <v>894</v>
      </c>
      <c r="C6">
        <v>54</v>
      </c>
      <c r="D6">
        <v>98</v>
      </c>
      <c r="E6">
        <f t="shared" si="0"/>
        <v>1.2500000000000001E-2</v>
      </c>
      <c r="F6">
        <v>0.11</v>
      </c>
      <c r="G6">
        <v>8.2400000000000008E-3</v>
      </c>
      <c r="H6">
        <v>7.2000000000000005E-4</v>
      </c>
      <c r="I6">
        <v>1E-4</v>
      </c>
      <c r="J6">
        <v>0.34321000000000002</v>
      </c>
      <c r="K6">
        <v>0.02</v>
      </c>
      <c r="L6">
        <f t="shared" si="1"/>
        <v>238.2109090909091</v>
      </c>
      <c r="M6">
        <f t="shared" si="2"/>
        <v>20.814545454545456</v>
      </c>
      <c r="N6">
        <f t="shared" si="3"/>
        <v>2.8909090909090911</v>
      </c>
      <c r="O6">
        <f t="shared" si="4"/>
        <v>9921.8890909090915</v>
      </c>
      <c r="P6">
        <f t="shared" si="5"/>
        <v>0.57818181818181824</v>
      </c>
    </row>
    <row r="7" spans="1:16" x14ac:dyDescent="0.2">
      <c r="A7">
        <v>50593</v>
      </c>
      <c r="B7">
        <v>894</v>
      </c>
      <c r="C7">
        <v>57</v>
      </c>
      <c r="D7">
        <v>98</v>
      </c>
      <c r="E7">
        <f t="shared" si="0"/>
        <v>1.2500000000000001E-2</v>
      </c>
      <c r="F7">
        <v>0.12</v>
      </c>
      <c r="G7">
        <v>1.0019999999999999E-2</v>
      </c>
      <c r="H7">
        <v>1.7899999999999999E-3</v>
      </c>
      <c r="I7">
        <v>6.9999999999999999E-4</v>
      </c>
      <c r="J7">
        <v>0.37675999999999998</v>
      </c>
      <c r="K7">
        <v>0.03</v>
      </c>
      <c r="L7">
        <f t="shared" si="1"/>
        <v>265.53000000000003</v>
      </c>
      <c r="M7">
        <f t="shared" si="2"/>
        <v>47.435000000000002</v>
      </c>
      <c r="N7">
        <f t="shared" si="3"/>
        <v>18.55</v>
      </c>
      <c r="O7">
        <f t="shared" si="4"/>
        <v>9984.1400000000012</v>
      </c>
      <c r="P7">
        <f t="shared" si="5"/>
        <v>0.79500000000000004</v>
      </c>
    </row>
    <row r="8" spans="1:16" x14ac:dyDescent="0.2">
      <c r="A8">
        <v>51389</v>
      </c>
      <c r="B8">
        <v>875</v>
      </c>
      <c r="C8">
        <v>53</v>
      </c>
      <c r="D8">
        <v>98</v>
      </c>
      <c r="E8">
        <f t="shared" si="0"/>
        <v>1.2500000000000001E-2</v>
      </c>
      <c r="F8">
        <v>0.16</v>
      </c>
      <c r="G8">
        <v>1.1690000000000001E-2</v>
      </c>
      <c r="H8">
        <v>1.81E-3</v>
      </c>
      <c r="I8">
        <v>8.0000000000000004E-4</v>
      </c>
      <c r="J8">
        <v>0.50980999999999999</v>
      </c>
      <c r="K8">
        <v>0.04</v>
      </c>
      <c r="L8">
        <f t="shared" si="1"/>
        <v>232.33875</v>
      </c>
      <c r="M8">
        <f t="shared" si="2"/>
        <v>35.973749999999995</v>
      </c>
      <c r="N8">
        <f t="shared" si="3"/>
        <v>15.9</v>
      </c>
      <c r="O8">
        <f t="shared" si="4"/>
        <v>10132.473749999999</v>
      </c>
      <c r="P8">
        <f t="shared" si="5"/>
        <v>0.79500000000000004</v>
      </c>
    </row>
    <row r="9" spans="1:16" x14ac:dyDescent="0.2">
      <c r="A9">
        <v>51393</v>
      </c>
      <c r="B9">
        <v>878</v>
      </c>
      <c r="C9">
        <v>53</v>
      </c>
      <c r="D9">
        <v>98</v>
      </c>
      <c r="E9">
        <f t="shared" si="0"/>
        <v>1.2500000000000001E-2</v>
      </c>
      <c r="F9">
        <v>0.14000000000000001</v>
      </c>
      <c r="G9">
        <v>1.086E-2</v>
      </c>
      <c r="H9">
        <v>1.7799999999999999E-3</v>
      </c>
      <c r="I9">
        <v>8.0000000000000004E-4</v>
      </c>
      <c r="J9">
        <v>0.44928000000000001</v>
      </c>
      <c r="K9">
        <v>0.03</v>
      </c>
      <c r="L9">
        <f t="shared" si="1"/>
        <v>246.67714285714285</v>
      </c>
      <c r="M9">
        <f t="shared" si="2"/>
        <v>40.431428571428569</v>
      </c>
      <c r="N9">
        <f t="shared" si="3"/>
        <v>18.171428571428571</v>
      </c>
      <c r="O9">
        <f t="shared" si="4"/>
        <v>10205.074285714285</v>
      </c>
      <c r="P9">
        <f t="shared" si="5"/>
        <v>0.68142857142857138</v>
      </c>
    </row>
    <row r="10" spans="1:16" x14ac:dyDescent="0.2">
      <c r="A10">
        <v>51401</v>
      </c>
      <c r="B10">
        <v>875</v>
      </c>
      <c r="C10">
        <v>53</v>
      </c>
      <c r="D10">
        <v>98</v>
      </c>
      <c r="E10">
        <f t="shared" si="0"/>
        <v>1.2500000000000001E-2</v>
      </c>
      <c r="F10">
        <v>0.14000000000000001</v>
      </c>
      <c r="G10">
        <v>1.0359999999999999E-2</v>
      </c>
      <c r="H10">
        <v>1.8400000000000001E-3</v>
      </c>
      <c r="I10">
        <v>5.9999999999999995E-4</v>
      </c>
      <c r="J10">
        <v>0.43346000000000001</v>
      </c>
      <c r="K10">
        <v>0.03</v>
      </c>
      <c r="L10">
        <f t="shared" si="1"/>
        <v>235.31999999999994</v>
      </c>
      <c r="M10">
        <f t="shared" si="2"/>
        <v>41.794285714285714</v>
      </c>
      <c r="N10">
        <f t="shared" si="3"/>
        <v>13.628571428571426</v>
      </c>
      <c r="O10">
        <f t="shared" si="4"/>
        <v>9845.7342857142849</v>
      </c>
      <c r="P10">
        <f t="shared" si="5"/>
        <v>0.68142857142857138</v>
      </c>
    </row>
    <row r="11" spans="1:16" x14ac:dyDescent="0.2">
      <c r="A11">
        <v>46704</v>
      </c>
      <c r="B11">
        <v>887</v>
      </c>
      <c r="C11">
        <v>38</v>
      </c>
      <c r="D11">
        <v>99</v>
      </c>
      <c r="E11">
        <f t="shared" si="0"/>
        <v>2.5000000000000001E-2</v>
      </c>
      <c r="F11">
        <v>0.12</v>
      </c>
      <c r="G11">
        <v>8.6099999999999996E-3</v>
      </c>
      <c r="H11">
        <v>7.6000000000000004E-4</v>
      </c>
      <c r="I11">
        <v>3.2000000000000003E-4</v>
      </c>
      <c r="J11">
        <v>0.39263999999999999</v>
      </c>
      <c r="K11">
        <v>0.04</v>
      </c>
      <c r="L11">
        <f t="shared" si="1"/>
        <v>228.16499999999999</v>
      </c>
      <c r="M11">
        <f t="shared" si="2"/>
        <v>20.14</v>
      </c>
      <c r="N11">
        <f t="shared" si="3"/>
        <v>8.48</v>
      </c>
      <c r="O11">
        <f t="shared" si="4"/>
        <v>10404.960000000001</v>
      </c>
      <c r="P11">
        <f t="shared" si="5"/>
        <v>1.0600000000000003</v>
      </c>
    </row>
    <row r="12" spans="1:16" x14ac:dyDescent="0.2">
      <c r="A12">
        <v>49061</v>
      </c>
      <c r="B12">
        <v>990</v>
      </c>
      <c r="C12">
        <v>52</v>
      </c>
      <c r="D12">
        <v>99</v>
      </c>
      <c r="E12">
        <f t="shared" si="0"/>
        <v>2.5000000000000001E-2</v>
      </c>
      <c r="F12">
        <v>0.26</v>
      </c>
      <c r="G12">
        <v>1.491E-2</v>
      </c>
      <c r="H12">
        <v>1.42E-3</v>
      </c>
      <c r="I12">
        <v>1.0399999999999999E-3</v>
      </c>
      <c r="J12">
        <v>0.82838999999999996</v>
      </c>
      <c r="K12">
        <v>7.0000000000000007E-2</v>
      </c>
      <c r="L12">
        <f t="shared" si="1"/>
        <v>182.36076923076922</v>
      </c>
      <c r="M12">
        <f t="shared" si="2"/>
        <v>17.367692307692305</v>
      </c>
      <c r="N12">
        <f t="shared" si="3"/>
        <v>12.719999999999997</v>
      </c>
      <c r="O12">
        <f t="shared" si="4"/>
        <v>10131.846923076922</v>
      </c>
      <c r="P12">
        <f t="shared" si="5"/>
        <v>0.85615384615384627</v>
      </c>
    </row>
    <row r="13" spans="1:16" x14ac:dyDescent="0.2">
      <c r="A13">
        <v>49062</v>
      </c>
      <c r="B13">
        <v>862</v>
      </c>
      <c r="C13">
        <v>52</v>
      </c>
      <c r="D13">
        <v>99</v>
      </c>
      <c r="E13">
        <f t="shared" si="0"/>
        <v>2.5000000000000001E-2</v>
      </c>
      <c r="F13">
        <v>0.19</v>
      </c>
      <c r="G13">
        <v>1.268E-2</v>
      </c>
      <c r="H13">
        <v>1.2600000000000001E-3</v>
      </c>
      <c r="I13">
        <v>8.9999999999999998E-4</v>
      </c>
      <c r="J13">
        <v>0.58459000000000005</v>
      </c>
      <c r="K13">
        <v>0.06</v>
      </c>
      <c r="L13">
        <f t="shared" si="1"/>
        <v>212.22315789473686</v>
      </c>
      <c r="M13">
        <f t="shared" si="2"/>
        <v>21.088421052631581</v>
      </c>
      <c r="N13">
        <f t="shared" si="3"/>
        <v>15.06315789473684</v>
      </c>
      <c r="O13">
        <f t="shared" si="4"/>
        <v>9784.1905263157896</v>
      </c>
      <c r="P13">
        <f t="shared" si="5"/>
        <v>1.0042105263157894</v>
      </c>
    </row>
    <row r="14" spans="1:16" x14ac:dyDescent="0.2">
      <c r="A14">
        <v>49534</v>
      </c>
      <c r="B14">
        <v>840</v>
      </c>
      <c r="C14">
        <v>58</v>
      </c>
      <c r="D14">
        <v>99</v>
      </c>
      <c r="E14">
        <f t="shared" si="0"/>
        <v>2.5000000000000001E-2</v>
      </c>
      <c r="F14">
        <v>0.24</v>
      </c>
      <c r="G14">
        <v>1.882E-2</v>
      </c>
      <c r="H14">
        <v>9.7999999999999997E-4</v>
      </c>
      <c r="I14">
        <v>1.06E-3</v>
      </c>
      <c r="J14">
        <v>0.76761999999999997</v>
      </c>
      <c r="K14">
        <v>0.05</v>
      </c>
      <c r="L14">
        <f t="shared" si="1"/>
        <v>249.36500000000004</v>
      </c>
      <c r="M14">
        <f t="shared" si="2"/>
        <v>12.985000000000001</v>
      </c>
      <c r="N14">
        <f t="shared" si="3"/>
        <v>14.045</v>
      </c>
      <c r="O14">
        <f t="shared" si="4"/>
        <v>10170.965</v>
      </c>
      <c r="P14">
        <f t="shared" si="5"/>
        <v>0.66249999999999998</v>
      </c>
    </row>
    <row r="15" spans="1:16" x14ac:dyDescent="0.2">
      <c r="A15">
        <v>50340</v>
      </c>
      <c r="B15">
        <v>893</v>
      </c>
      <c r="C15">
        <v>55</v>
      </c>
      <c r="D15">
        <v>99</v>
      </c>
      <c r="E15">
        <f t="shared" si="0"/>
        <v>2.5000000000000001E-2</v>
      </c>
      <c r="F15">
        <v>0.11</v>
      </c>
      <c r="G15">
        <v>7.28E-3</v>
      </c>
      <c r="H15">
        <v>1.2999999999999999E-4</v>
      </c>
      <c r="I15">
        <v>0</v>
      </c>
      <c r="J15">
        <v>0.34242</v>
      </c>
      <c r="K15">
        <v>0.02</v>
      </c>
      <c r="L15">
        <f t="shared" si="1"/>
        <v>210.4581818181818</v>
      </c>
      <c r="M15">
        <f t="shared" si="2"/>
        <v>3.7581818181818178</v>
      </c>
      <c r="N15">
        <f t="shared" si="3"/>
        <v>0</v>
      </c>
      <c r="O15">
        <f t="shared" si="4"/>
        <v>9899.050909090909</v>
      </c>
      <c r="P15">
        <f t="shared" si="5"/>
        <v>0.57818181818181824</v>
      </c>
    </row>
    <row r="16" spans="1:16" x14ac:dyDescent="0.2">
      <c r="A16">
        <v>50342</v>
      </c>
      <c r="B16">
        <v>893</v>
      </c>
      <c r="C16">
        <v>55</v>
      </c>
      <c r="D16">
        <v>99</v>
      </c>
      <c r="E16">
        <f t="shared" si="0"/>
        <v>2.5000000000000001E-2</v>
      </c>
      <c r="F16">
        <v>0.11</v>
      </c>
      <c r="G16">
        <v>7.7999999999999996E-3</v>
      </c>
      <c r="H16">
        <v>1.9000000000000001E-4</v>
      </c>
      <c r="I16">
        <v>0</v>
      </c>
      <c r="J16">
        <v>0.34566000000000002</v>
      </c>
      <c r="K16">
        <v>0.02</v>
      </c>
      <c r="L16">
        <f t="shared" si="1"/>
        <v>225.4909090909091</v>
      </c>
      <c r="M16">
        <f t="shared" si="2"/>
        <v>5.4927272727272731</v>
      </c>
      <c r="N16">
        <f t="shared" si="3"/>
        <v>0</v>
      </c>
      <c r="O16">
        <f t="shared" si="4"/>
        <v>9992.7163636363639</v>
      </c>
      <c r="P16">
        <f t="shared" si="5"/>
        <v>0.57818181818181824</v>
      </c>
    </row>
    <row r="17" spans="1:16" x14ac:dyDescent="0.2">
      <c r="A17">
        <v>50343</v>
      </c>
      <c r="B17">
        <v>894</v>
      </c>
      <c r="C17">
        <v>55</v>
      </c>
      <c r="D17">
        <v>99</v>
      </c>
      <c r="E17">
        <f t="shared" si="0"/>
        <v>2.5000000000000001E-2</v>
      </c>
      <c r="F17">
        <v>0.11</v>
      </c>
      <c r="G17">
        <v>7.92E-3</v>
      </c>
      <c r="H17">
        <v>2.5000000000000001E-4</v>
      </c>
      <c r="I17">
        <v>0</v>
      </c>
      <c r="J17">
        <v>0.34605000000000002</v>
      </c>
      <c r="K17">
        <v>0.02</v>
      </c>
      <c r="L17">
        <f t="shared" si="1"/>
        <v>228.95999999999998</v>
      </c>
      <c r="M17">
        <f t="shared" si="2"/>
        <v>7.2272727272727266</v>
      </c>
      <c r="N17">
        <f t="shared" si="3"/>
        <v>0</v>
      </c>
      <c r="O17">
        <f t="shared" si="4"/>
        <v>10003.99090909091</v>
      </c>
      <c r="P17">
        <f t="shared" si="5"/>
        <v>0.57818181818181824</v>
      </c>
    </row>
    <row r="18" spans="1:16" x14ac:dyDescent="0.2">
      <c r="A18">
        <v>50344</v>
      </c>
      <c r="B18">
        <v>894</v>
      </c>
      <c r="C18">
        <v>55</v>
      </c>
      <c r="D18">
        <v>99</v>
      </c>
      <c r="E18">
        <f t="shared" si="0"/>
        <v>2.5000000000000001E-2</v>
      </c>
      <c r="F18">
        <v>0.11</v>
      </c>
      <c r="G18">
        <v>7.9900000000000006E-3</v>
      </c>
      <c r="H18">
        <v>2.7999999999999998E-4</v>
      </c>
      <c r="I18">
        <v>0</v>
      </c>
      <c r="J18">
        <v>0.34766999999999998</v>
      </c>
      <c r="K18">
        <v>0.02</v>
      </c>
      <c r="L18">
        <f t="shared" si="1"/>
        <v>230.98363636363638</v>
      </c>
      <c r="M18">
        <f t="shared" si="2"/>
        <v>8.0945454545454538</v>
      </c>
      <c r="N18">
        <f t="shared" si="3"/>
        <v>0</v>
      </c>
      <c r="O18">
        <f t="shared" si="4"/>
        <v>10050.823636363635</v>
      </c>
      <c r="P18">
        <f t="shared" si="5"/>
        <v>0.57818181818181824</v>
      </c>
    </row>
    <row r="19" spans="1:16" x14ac:dyDescent="0.2">
      <c r="A19">
        <v>50345</v>
      </c>
      <c r="B19">
        <v>894</v>
      </c>
      <c r="C19">
        <v>55</v>
      </c>
      <c r="D19">
        <v>99</v>
      </c>
      <c r="E19">
        <f t="shared" si="0"/>
        <v>2.5000000000000001E-2</v>
      </c>
      <c r="F19">
        <v>0.11</v>
      </c>
      <c r="G19">
        <v>8.0199999999999994E-3</v>
      </c>
      <c r="H19">
        <v>3.1E-4</v>
      </c>
      <c r="I19">
        <v>1E-4</v>
      </c>
      <c r="J19">
        <v>0.34766999999999998</v>
      </c>
      <c r="K19">
        <v>0.02</v>
      </c>
      <c r="L19">
        <f t="shared" si="1"/>
        <v>231.85090909090908</v>
      </c>
      <c r="M19">
        <f t="shared" si="2"/>
        <v>8.961818181818181</v>
      </c>
      <c r="N19">
        <f t="shared" si="3"/>
        <v>2.8909090909090911</v>
      </c>
      <c r="O19">
        <f t="shared" si="4"/>
        <v>10050.823636363635</v>
      </c>
      <c r="P19">
        <f t="shared" si="5"/>
        <v>0.57818181818181824</v>
      </c>
    </row>
    <row r="20" spans="1:16" x14ac:dyDescent="0.2">
      <c r="A20">
        <v>50349</v>
      </c>
      <c r="B20">
        <v>894</v>
      </c>
      <c r="C20">
        <v>55</v>
      </c>
      <c r="D20">
        <v>99</v>
      </c>
      <c r="E20">
        <f t="shared" si="0"/>
        <v>2.5000000000000001E-2</v>
      </c>
      <c r="F20">
        <v>0.11</v>
      </c>
      <c r="G20">
        <v>8.2100000000000003E-3</v>
      </c>
      <c r="H20">
        <v>4.6999999999999999E-4</v>
      </c>
      <c r="I20">
        <v>1E-4</v>
      </c>
      <c r="J20">
        <v>0.34605000000000002</v>
      </c>
      <c r="K20">
        <v>0.02</v>
      </c>
      <c r="L20">
        <f t="shared" si="1"/>
        <v>237.34363636363636</v>
      </c>
      <c r="M20">
        <f t="shared" si="2"/>
        <v>13.587272727272728</v>
      </c>
      <c r="N20">
        <f t="shared" si="3"/>
        <v>2.8909090909090911</v>
      </c>
      <c r="O20">
        <f t="shared" si="4"/>
        <v>10003.99090909091</v>
      </c>
      <c r="P20">
        <f t="shared" si="5"/>
        <v>0.57818181818181824</v>
      </c>
    </row>
    <row r="21" spans="1:16" x14ac:dyDescent="0.2">
      <c r="A21">
        <v>50351</v>
      </c>
      <c r="B21">
        <v>894</v>
      </c>
      <c r="C21">
        <v>54</v>
      </c>
      <c r="D21">
        <v>99</v>
      </c>
      <c r="E21">
        <f t="shared" si="0"/>
        <v>2.5000000000000001E-2</v>
      </c>
      <c r="F21">
        <v>0.11</v>
      </c>
      <c r="G21">
        <v>8.2799999999999992E-3</v>
      </c>
      <c r="H21">
        <v>5.9999999999999995E-4</v>
      </c>
      <c r="I21">
        <v>1E-4</v>
      </c>
      <c r="J21">
        <v>0.34710999999999997</v>
      </c>
      <c r="K21">
        <v>0.02</v>
      </c>
      <c r="L21">
        <f t="shared" si="1"/>
        <v>239.36727272727271</v>
      </c>
      <c r="M21">
        <f t="shared" si="2"/>
        <v>17.345454545454544</v>
      </c>
      <c r="N21">
        <f t="shared" si="3"/>
        <v>2.8909090909090911</v>
      </c>
      <c r="O21">
        <f t="shared" si="4"/>
        <v>10034.634545454544</v>
      </c>
      <c r="P21">
        <f t="shared" si="5"/>
        <v>0.57818181818181824</v>
      </c>
    </row>
    <row r="22" spans="1:16" x14ac:dyDescent="0.2">
      <c r="A22">
        <v>50380</v>
      </c>
      <c r="B22">
        <v>865</v>
      </c>
      <c r="C22">
        <v>53</v>
      </c>
      <c r="D22">
        <v>99</v>
      </c>
      <c r="E22">
        <f t="shared" si="0"/>
        <v>2.5000000000000001E-2</v>
      </c>
      <c r="F22">
        <v>0.19</v>
      </c>
      <c r="G22">
        <v>1.5049999999999999E-2</v>
      </c>
      <c r="H22">
        <v>1.14E-3</v>
      </c>
      <c r="I22">
        <v>4.0000000000000002E-4</v>
      </c>
      <c r="J22">
        <v>0.61206000000000005</v>
      </c>
      <c r="K22">
        <v>0.04</v>
      </c>
      <c r="L22">
        <f t="shared" si="1"/>
        <v>251.88947368421051</v>
      </c>
      <c r="M22">
        <f t="shared" si="2"/>
        <v>19.079999999999998</v>
      </c>
      <c r="N22">
        <f t="shared" si="3"/>
        <v>6.6947368421052627</v>
      </c>
      <c r="O22">
        <f t="shared" si="4"/>
        <v>10243.95157894737</v>
      </c>
      <c r="P22">
        <f t="shared" si="5"/>
        <v>0.66947368421052622</v>
      </c>
    </row>
    <row r="23" spans="1:16" x14ac:dyDescent="0.2">
      <c r="A23">
        <v>50580</v>
      </c>
      <c r="B23">
        <v>875</v>
      </c>
      <c r="C23">
        <v>56</v>
      </c>
      <c r="D23">
        <v>99</v>
      </c>
      <c r="E23">
        <f t="shared" si="0"/>
        <v>2.5000000000000001E-2</v>
      </c>
      <c r="F23">
        <v>0.19</v>
      </c>
      <c r="G23">
        <v>1.7590000000000001E-2</v>
      </c>
      <c r="H23">
        <v>1.6999999999999999E-3</v>
      </c>
      <c r="I23">
        <v>1.2999999999999999E-3</v>
      </c>
      <c r="J23">
        <v>0.60067000000000004</v>
      </c>
      <c r="K23">
        <v>0.03</v>
      </c>
      <c r="L23">
        <f t="shared" si="1"/>
        <v>294.40105263157898</v>
      </c>
      <c r="M23">
        <f t="shared" si="2"/>
        <v>28.452631578947365</v>
      </c>
      <c r="N23">
        <f t="shared" si="3"/>
        <v>21.757894736842104</v>
      </c>
      <c r="O23">
        <f t="shared" si="4"/>
        <v>10053.318947368422</v>
      </c>
      <c r="P23">
        <f t="shared" si="5"/>
        <v>0.50210526315789472</v>
      </c>
    </row>
    <row r="24" spans="1:16" x14ac:dyDescent="0.2">
      <c r="A24">
        <v>50581</v>
      </c>
      <c r="B24">
        <v>900</v>
      </c>
      <c r="C24">
        <v>56</v>
      </c>
      <c r="D24">
        <v>99</v>
      </c>
      <c r="E24">
        <f t="shared" si="0"/>
        <v>2.5000000000000001E-2</v>
      </c>
      <c r="F24">
        <v>0.16</v>
      </c>
      <c r="G24">
        <v>1.6979999999999999E-2</v>
      </c>
      <c r="H24">
        <v>1.74E-3</v>
      </c>
      <c r="I24">
        <v>1.23E-3</v>
      </c>
      <c r="J24">
        <v>0.50580000000000003</v>
      </c>
      <c r="K24">
        <v>0.03</v>
      </c>
      <c r="L24">
        <f t="shared" si="1"/>
        <v>337.47749999999996</v>
      </c>
      <c r="M24">
        <f t="shared" si="2"/>
        <v>34.582499999999996</v>
      </c>
      <c r="N24">
        <f t="shared" si="3"/>
        <v>24.446249999999999</v>
      </c>
      <c r="O24">
        <f t="shared" si="4"/>
        <v>10052.775</v>
      </c>
      <c r="P24">
        <f t="shared" si="5"/>
        <v>0.59624999999999995</v>
      </c>
    </row>
    <row r="25" spans="1:16" x14ac:dyDescent="0.2">
      <c r="A25">
        <v>50583</v>
      </c>
      <c r="B25">
        <v>898</v>
      </c>
      <c r="C25">
        <v>56</v>
      </c>
      <c r="D25">
        <v>99</v>
      </c>
      <c r="E25">
        <f t="shared" si="0"/>
        <v>2.5000000000000001E-2</v>
      </c>
      <c r="F25">
        <v>0.14000000000000001</v>
      </c>
      <c r="G25">
        <v>1.478E-2</v>
      </c>
      <c r="H25">
        <v>1.73E-3</v>
      </c>
      <c r="I25">
        <v>1.1299999999999999E-3</v>
      </c>
      <c r="J25">
        <v>0.42460999999999999</v>
      </c>
      <c r="K25">
        <v>0.03</v>
      </c>
      <c r="L25">
        <f t="shared" si="1"/>
        <v>335.71714285714285</v>
      </c>
      <c r="M25">
        <f t="shared" si="2"/>
        <v>39.295714285714283</v>
      </c>
      <c r="N25">
        <f t="shared" si="3"/>
        <v>25.667142857142853</v>
      </c>
      <c r="O25">
        <f t="shared" si="4"/>
        <v>9644.7128571428566</v>
      </c>
      <c r="P25">
        <f t="shared" si="5"/>
        <v>0.68142857142857138</v>
      </c>
    </row>
    <row r="26" spans="1:16" x14ac:dyDescent="0.2">
      <c r="A26">
        <v>50772</v>
      </c>
      <c r="B26">
        <v>859</v>
      </c>
      <c r="C26">
        <v>57</v>
      </c>
      <c r="D26">
        <v>99</v>
      </c>
      <c r="E26">
        <f t="shared" si="0"/>
        <v>2.5000000000000001E-2</v>
      </c>
      <c r="F26">
        <v>0.22</v>
      </c>
      <c r="G26">
        <v>1.4030000000000001E-2</v>
      </c>
      <c r="H26">
        <v>1.67E-3</v>
      </c>
      <c r="I26">
        <v>6.8999999999999997E-4</v>
      </c>
      <c r="J26">
        <v>0.69045999999999996</v>
      </c>
      <c r="K26">
        <v>0.05</v>
      </c>
      <c r="L26">
        <f t="shared" si="1"/>
        <v>202.79727272727271</v>
      </c>
      <c r="M26">
        <f t="shared" si="2"/>
        <v>24.13909090909091</v>
      </c>
      <c r="N26">
        <f t="shared" si="3"/>
        <v>9.9736363636363627</v>
      </c>
      <c r="O26">
        <f t="shared" si="4"/>
        <v>9980.2854545454538</v>
      </c>
      <c r="P26">
        <f t="shared" si="5"/>
        <v>0.72272727272727277</v>
      </c>
    </row>
    <row r="27" spans="1:16" x14ac:dyDescent="0.2">
      <c r="A27">
        <v>50941</v>
      </c>
      <c r="B27">
        <v>857</v>
      </c>
      <c r="C27">
        <v>58</v>
      </c>
      <c r="D27">
        <v>99</v>
      </c>
      <c r="E27">
        <f t="shared" si="0"/>
        <v>2.5000000000000001E-2</v>
      </c>
      <c r="F27">
        <v>0.24</v>
      </c>
      <c r="G27">
        <v>1.704E-2</v>
      </c>
      <c r="H27">
        <v>1.24E-3</v>
      </c>
      <c r="I27">
        <v>0</v>
      </c>
      <c r="J27">
        <v>0.75619000000000003</v>
      </c>
      <c r="K27">
        <v>0.05</v>
      </c>
      <c r="L27">
        <f t="shared" si="1"/>
        <v>225.78000000000003</v>
      </c>
      <c r="M27">
        <f t="shared" si="2"/>
        <v>16.43</v>
      </c>
      <c r="N27">
        <f t="shared" si="3"/>
        <v>0</v>
      </c>
      <c r="O27">
        <f t="shared" si="4"/>
        <v>10019.517500000002</v>
      </c>
      <c r="P27">
        <f t="shared" si="5"/>
        <v>0.66249999999999998</v>
      </c>
    </row>
    <row r="28" spans="1:16" x14ac:dyDescent="0.2">
      <c r="A28">
        <v>51390</v>
      </c>
      <c r="B28">
        <v>880</v>
      </c>
      <c r="C28">
        <v>53</v>
      </c>
      <c r="D28">
        <v>99</v>
      </c>
      <c r="E28">
        <f t="shared" si="0"/>
        <v>2.5000000000000001E-2</v>
      </c>
      <c r="F28">
        <v>0.16</v>
      </c>
      <c r="G28">
        <v>1.235E-2</v>
      </c>
      <c r="H28">
        <v>1.8400000000000001E-3</v>
      </c>
      <c r="I28">
        <v>8.0999999999999996E-4</v>
      </c>
      <c r="J28">
        <v>0.48776999999999998</v>
      </c>
      <c r="K28">
        <v>0.04</v>
      </c>
      <c r="L28">
        <f t="shared" si="1"/>
        <v>245.45624999999998</v>
      </c>
      <c r="M28">
        <f t="shared" si="2"/>
        <v>36.57</v>
      </c>
      <c r="N28">
        <f t="shared" si="3"/>
        <v>16.098749999999999</v>
      </c>
      <c r="O28">
        <f t="shared" si="4"/>
        <v>9694.4287499999991</v>
      </c>
      <c r="P28">
        <f t="shared" si="5"/>
        <v>0.79500000000000004</v>
      </c>
    </row>
    <row r="29" spans="1:16" x14ac:dyDescent="0.2">
      <c r="A29">
        <v>51394</v>
      </c>
      <c r="B29">
        <v>877</v>
      </c>
      <c r="C29">
        <v>53</v>
      </c>
      <c r="D29">
        <v>99</v>
      </c>
      <c r="E29">
        <f t="shared" si="0"/>
        <v>2.5000000000000001E-2</v>
      </c>
      <c r="F29">
        <v>0.14000000000000001</v>
      </c>
      <c r="G29">
        <v>1.078E-2</v>
      </c>
      <c r="H29">
        <v>1.8E-3</v>
      </c>
      <c r="I29">
        <v>6.0999999999999997E-4</v>
      </c>
      <c r="J29">
        <v>0.45065</v>
      </c>
      <c r="K29">
        <v>0.03</v>
      </c>
      <c r="L29">
        <f t="shared" si="1"/>
        <v>244.85999999999996</v>
      </c>
      <c r="M29">
        <f t="shared" si="2"/>
        <v>40.885714285714279</v>
      </c>
      <c r="N29">
        <f t="shared" si="3"/>
        <v>13.855714285714283</v>
      </c>
      <c r="O29">
        <f t="shared" si="4"/>
        <v>10236.192857142856</v>
      </c>
      <c r="P29">
        <f t="shared" si="5"/>
        <v>0.68142857142857138</v>
      </c>
    </row>
    <row r="30" spans="1:16" x14ac:dyDescent="0.2">
      <c r="A30">
        <v>51395</v>
      </c>
      <c r="B30">
        <v>877</v>
      </c>
      <c r="C30">
        <v>53</v>
      </c>
      <c r="D30">
        <v>99</v>
      </c>
      <c r="E30">
        <f t="shared" si="0"/>
        <v>2.5000000000000001E-2</v>
      </c>
      <c r="F30">
        <v>0.14000000000000001</v>
      </c>
      <c r="G30">
        <v>1.0699999999999999E-2</v>
      </c>
      <c r="H30">
        <v>1.8E-3</v>
      </c>
      <c r="I30">
        <v>6.0999999999999997E-4</v>
      </c>
      <c r="J30">
        <v>0.44581999999999999</v>
      </c>
      <c r="K30">
        <v>0.03</v>
      </c>
      <c r="L30">
        <f t="shared" si="1"/>
        <v>243.04285714285709</v>
      </c>
      <c r="M30">
        <f t="shared" si="2"/>
        <v>40.885714285714279</v>
      </c>
      <c r="N30">
        <f t="shared" si="3"/>
        <v>13.855714285714283</v>
      </c>
      <c r="O30">
        <f t="shared" si="4"/>
        <v>10126.482857142857</v>
      </c>
      <c r="P30">
        <f t="shared" si="5"/>
        <v>0.68142857142857138</v>
      </c>
    </row>
    <row r="31" spans="1:16" x14ac:dyDescent="0.2">
      <c r="A31">
        <v>51396</v>
      </c>
      <c r="B31">
        <v>876</v>
      </c>
      <c r="C31">
        <v>53</v>
      </c>
      <c r="D31">
        <v>99</v>
      </c>
      <c r="E31">
        <f t="shared" si="0"/>
        <v>2.5000000000000001E-2</v>
      </c>
      <c r="F31">
        <v>0.14000000000000001</v>
      </c>
      <c r="G31">
        <v>1.064E-2</v>
      </c>
      <c r="H31">
        <v>1.8E-3</v>
      </c>
      <c r="I31">
        <v>6.0999999999999997E-4</v>
      </c>
      <c r="J31">
        <v>0.44369999999999998</v>
      </c>
      <c r="K31">
        <v>0.03</v>
      </c>
      <c r="L31">
        <f t="shared" si="1"/>
        <v>241.68</v>
      </c>
      <c r="M31">
        <f t="shared" si="2"/>
        <v>40.885714285714279</v>
      </c>
      <c r="N31">
        <f t="shared" si="3"/>
        <v>13.855714285714283</v>
      </c>
      <c r="O31">
        <f t="shared" si="4"/>
        <v>10078.32857142857</v>
      </c>
      <c r="P31">
        <f t="shared" si="5"/>
        <v>0.68142857142857138</v>
      </c>
    </row>
    <row r="32" spans="1:16" x14ac:dyDescent="0.2">
      <c r="A32">
        <v>46700</v>
      </c>
      <c r="B32">
        <v>887</v>
      </c>
      <c r="C32">
        <v>38</v>
      </c>
      <c r="D32">
        <v>100</v>
      </c>
      <c r="E32">
        <f t="shared" si="0"/>
        <v>3.7499999999999999E-2</v>
      </c>
      <c r="F32">
        <v>0.13</v>
      </c>
      <c r="G32">
        <v>8.6700000000000006E-3</v>
      </c>
      <c r="H32">
        <v>7.2999999999999996E-4</v>
      </c>
      <c r="I32">
        <v>2.2000000000000001E-4</v>
      </c>
      <c r="J32">
        <v>0.39705000000000001</v>
      </c>
      <c r="K32">
        <v>0.04</v>
      </c>
      <c r="L32">
        <f t="shared" si="1"/>
        <v>212.08153846153846</v>
      </c>
      <c r="M32">
        <f t="shared" si="2"/>
        <v>17.856923076923074</v>
      </c>
      <c r="N32">
        <f t="shared" si="3"/>
        <v>5.3815384615384616</v>
      </c>
      <c r="O32">
        <f t="shared" si="4"/>
        <v>9712.4538461538468</v>
      </c>
      <c r="P32">
        <f t="shared" si="5"/>
        <v>0.9784615384615386</v>
      </c>
    </row>
    <row r="33" spans="1:16" x14ac:dyDescent="0.2">
      <c r="A33">
        <v>46703</v>
      </c>
      <c r="B33">
        <v>886</v>
      </c>
      <c r="C33">
        <v>38</v>
      </c>
      <c r="D33">
        <v>100</v>
      </c>
      <c r="E33">
        <f t="shared" si="0"/>
        <v>3.7499999999999999E-2</v>
      </c>
      <c r="F33">
        <v>0.13</v>
      </c>
      <c r="G33">
        <v>8.6800000000000002E-3</v>
      </c>
      <c r="H33">
        <v>7.6000000000000004E-4</v>
      </c>
      <c r="I33">
        <v>3.2000000000000003E-4</v>
      </c>
      <c r="J33">
        <v>0.39660000000000001</v>
      </c>
      <c r="K33">
        <v>0.04</v>
      </c>
      <c r="L33">
        <f t="shared" si="1"/>
        <v>212.32615384615386</v>
      </c>
      <c r="M33">
        <f t="shared" si="2"/>
        <v>18.590769230769233</v>
      </c>
      <c r="N33">
        <f t="shared" si="3"/>
        <v>7.8276923076923079</v>
      </c>
      <c r="O33">
        <f t="shared" si="4"/>
        <v>9701.4461538461528</v>
      </c>
      <c r="P33">
        <f t="shared" si="5"/>
        <v>0.9784615384615386</v>
      </c>
    </row>
    <row r="34" spans="1:16" x14ac:dyDescent="0.2">
      <c r="A34">
        <v>46706</v>
      </c>
      <c r="B34">
        <v>886</v>
      </c>
      <c r="C34">
        <v>38</v>
      </c>
      <c r="D34">
        <v>100</v>
      </c>
      <c r="E34">
        <f t="shared" si="0"/>
        <v>3.7499999999999999E-2</v>
      </c>
      <c r="F34">
        <v>0.13</v>
      </c>
      <c r="G34">
        <v>8.6800000000000002E-3</v>
      </c>
      <c r="H34">
        <v>7.6000000000000004E-4</v>
      </c>
      <c r="I34">
        <v>3.2000000000000003E-4</v>
      </c>
      <c r="J34">
        <v>0.39832000000000001</v>
      </c>
      <c r="K34">
        <v>0.05</v>
      </c>
      <c r="L34">
        <f t="shared" si="1"/>
        <v>212.32615384615386</v>
      </c>
      <c r="M34">
        <f t="shared" si="2"/>
        <v>18.590769230769233</v>
      </c>
      <c r="N34">
        <f t="shared" si="3"/>
        <v>7.8276923076923079</v>
      </c>
      <c r="O34">
        <f t="shared" si="4"/>
        <v>9743.52</v>
      </c>
      <c r="P34">
        <f t="shared" si="5"/>
        <v>1.2230769230769232</v>
      </c>
    </row>
    <row r="35" spans="1:16" x14ac:dyDescent="0.2">
      <c r="A35">
        <v>50337</v>
      </c>
      <c r="B35">
        <v>894</v>
      </c>
      <c r="C35">
        <v>55</v>
      </c>
      <c r="D35">
        <v>100</v>
      </c>
      <c r="E35">
        <f t="shared" si="0"/>
        <v>3.7499999999999999E-2</v>
      </c>
      <c r="F35">
        <v>0.11</v>
      </c>
      <c r="G35">
        <v>4.5399999999999998E-3</v>
      </c>
      <c r="H35">
        <v>6.0000000000000002E-5</v>
      </c>
      <c r="I35">
        <v>0</v>
      </c>
      <c r="J35">
        <v>0.35321000000000002</v>
      </c>
      <c r="K35">
        <v>0.02</v>
      </c>
      <c r="L35">
        <f t="shared" si="1"/>
        <v>131.24727272727273</v>
      </c>
      <c r="M35">
        <f t="shared" si="2"/>
        <v>1.7345454545454546</v>
      </c>
      <c r="N35">
        <f t="shared" si="3"/>
        <v>0</v>
      </c>
      <c r="O35">
        <f t="shared" si="4"/>
        <v>10210.980000000001</v>
      </c>
      <c r="P35">
        <f t="shared" si="5"/>
        <v>0.57818181818181824</v>
      </c>
    </row>
    <row r="36" spans="1:16" x14ac:dyDescent="0.2">
      <c r="A36">
        <v>50338</v>
      </c>
      <c r="B36">
        <v>894</v>
      </c>
      <c r="C36">
        <v>55</v>
      </c>
      <c r="D36">
        <v>100</v>
      </c>
      <c r="E36">
        <f t="shared" si="0"/>
        <v>3.7499999999999999E-2</v>
      </c>
      <c r="F36">
        <v>0.11</v>
      </c>
      <c r="G36">
        <v>5.7400000000000003E-3</v>
      </c>
      <c r="H36">
        <v>6.0000000000000002E-5</v>
      </c>
      <c r="I36">
        <v>0</v>
      </c>
      <c r="J36">
        <v>0.34501999999999999</v>
      </c>
      <c r="K36">
        <v>0.02</v>
      </c>
      <c r="L36">
        <f t="shared" si="1"/>
        <v>165.93818181818182</v>
      </c>
      <c r="M36">
        <f t="shared" si="2"/>
        <v>1.7345454545454546</v>
      </c>
      <c r="N36">
        <f t="shared" si="3"/>
        <v>0</v>
      </c>
      <c r="O36">
        <f t="shared" si="4"/>
        <v>9974.2145454545462</v>
      </c>
      <c r="P36">
        <f t="shared" si="5"/>
        <v>0.57818181818181824</v>
      </c>
    </row>
    <row r="37" spans="1:16" x14ac:dyDescent="0.2">
      <c r="A37">
        <v>50339</v>
      </c>
      <c r="B37">
        <v>894</v>
      </c>
      <c r="C37">
        <v>55</v>
      </c>
      <c r="D37">
        <v>100</v>
      </c>
      <c r="E37">
        <f t="shared" si="0"/>
        <v>3.7499999999999999E-2</v>
      </c>
      <c r="F37">
        <v>0.11</v>
      </c>
      <c r="G37">
        <v>6.7600000000000004E-3</v>
      </c>
      <c r="H37">
        <v>6.0000000000000002E-5</v>
      </c>
      <c r="I37">
        <v>0</v>
      </c>
      <c r="J37">
        <v>0.34666000000000002</v>
      </c>
      <c r="K37">
        <v>0.02</v>
      </c>
      <c r="L37">
        <f t="shared" si="1"/>
        <v>195.42545454545456</v>
      </c>
      <c r="M37">
        <f t="shared" si="2"/>
        <v>1.7345454545454546</v>
      </c>
      <c r="N37">
        <f t="shared" si="3"/>
        <v>0</v>
      </c>
      <c r="O37">
        <f t="shared" si="4"/>
        <v>10021.625454545456</v>
      </c>
      <c r="P37">
        <f t="shared" si="5"/>
        <v>0.57818181818181824</v>
      </c>
    </row>
    <row r="38" spans="1:16" x14ac:dyDescent="0.2">
      <c r="A38">
        <v>50350</v>
      </c>
      <c r="B38">
        <v>894</v>
      </c>
      <c r="C38">
        <v>55</v>
      </c>
      <c r="D38">
        <v>100</v>
      </c>
      <c r="E38">
        <f t="shared" si="0"/>
        <v>3.7499999999999999E-2</v>
      </c>
      <c r="F38">
        <v>0.11</v>
      </c>
      <c r="G38">
        <v>8.3199999999999993E-3</v>
      </c>
      <c r="H38">
        <v>5.4000000000000001E-4</v>
      </c>
      <c r="I38">
        <v>0</v>
      </c>
      <c r="J38">
        <v>0.34993999999999997</v>
      </c>
      <c r="K38">
        <v>0.02</v>
      </c>
      <c r="L38">
        <f t="shared" si="1"/>
        <v>240.52363636363634</v>
      </c>
      <c r="M38">
        <f t="shared" si="2"/>
        <v>15.610909090909091</v>
      </c>
      <c r="N38">
        <f t="shared" si="3"/>
        <v>0</v>
      </c>
      <c r="O38">
        <f t="shared" si="4"/>
        <v>10116.447272727271</v>
      </c>
      <c r="P38">
        <f t="shared" si="5"/>
        <v>0.57818181818181824</v>
      </c>
    </row>
    <row r="39" spans="1:16" x14ac:dyDescent="0.2">
      <c r="A39">
        <v>50355</v>
      </c>
      <c r="B39">
        <v>894</v>
      </c>
      <c r="C39">
        <v>54</v>
      </c>
      <c r="D39">
        <v>100</v>
      </c>
      <c r="E39">
        <f t="shared" si="0"/>
        <v>3.7499999999999999E-2</v>
      </c>
      <c r="F39">
        <v>0.11</v>
      </c>
      <c r="G39">
        <v>8.4600000000000005E-3</v>
      </c>
      <c r="H39">
        <v>1.15E-3</v>
      </c>
      <c r="I39">
        <v>3.1E-4</v>
      </c>
      <c r="J39">
        <v>0.35265999999999997</v>
      </c>
      <c r="K39">
        <v>0.02</v>
      </c>
      <c r="L39">
        <f t="shared" si="1"/>
        <v>244.57090909090911</v>
      </c>
      <c r="M39">
        <f t="shared" si="2"/>
        <v>33.245454545454542</v>
      </c>
      <c r="N39">
        <f t="shared" si="3"/>
        <v>8.961818181818181</v>
      </c>
      <c r="O39">
        <f t="shared" si="4"/>
        <v>10195.08</v>
      </c>
      <c r="P39">
        <f t="shared" si="5"/>
        <v>0.57818181818181824</v>
      </c>
    </row>
    <row r="40" spans="1:16" x14ac:dyDescent="0.2">
      <c r="A40">
        <v>50356</v>
      </c>
      <c r="B40">
        <v>893</v>
      </c>
      <c r="C40">
        <v>54</v>
      </c>
      <c r="D40">
        <v>100</v>
      </c>
      <c r="E40">
        <f t="shared" si="0"/>
        <v>3.7499999999999999E-2</v>
      </c>
      <c r="F40">
        <v>0.11</v>
      </c>
      <c r="G40">
        <v>8.43E-3</v>
      </c>
      <c r="H40">
        <v>1.14E-3</v>
      </c>
      <c r="I40">
        <v>3.1E-4</v>
      </c>
      <c r="J40">
        <v>0.35226000000000002</v>
      </c>
      <c r="K40">
        <v>0.02</v>
      </c>
      <c r="L40">
        <f t="shared" si="1"/>
        <v>243.70363636363638</v>
      </c>
      <c r="M40">
        <f t="shared" si="2"/>
        <v>32.956363636363633</v>
      </c>
      <c r="N40">
        <f t="shared" si="3"/>
        <v>8.961818181818181</v>
      </c>
      <c r="O40">
        <f t="shared" si="4"/>
        <v>10183.516363636365</v>
      </c>
      <c r="P40">
        <f t="shared" si="5"/>
        <v>0.57818181818181824</v>
      </c>
    </row>
    <row r="41" spans="1:16" x14ac:dyDescent="0.2">
      <c r="A41">
        <v>50381</v>
      </c>
      <c r="B41">
        <v>866</v>
      </c>
      <c r="C41">
        <v>53</v>
      </c>
      <c r="D41">
        <v>100</v>
      </c>
      <c r="E41">
        <f t="shared" si="0"/>
        <v>3.7499999999999999E-2</v>
      </c>
      <c r="F41">
        <v>0.18</v>
      </c>
      <c r="G41">
        <v>1.477E-2</v>
      </c>
      <c r="H41">
        <v>1.15E-3</v>
      </c>
      <c r="I41">
        <v>2.9999999999999997E-4</v>
      </c>
      <c r="J41">
        <v>0.57584999999999997</v>
      </c>
      <c r="K41">
        <v>0.04</v>
      </c>
      <c r="L41">
        <f t="shared" si="1"/>
        <v>260.93666666666667</v>
      </c>
      <c r="M41">
        <f t="shared" si="2"/>
        <v>20.316666666666666</v>
      </c>
      <c r="N41">
        <f t="shared" si="3"/>
        <v>5.3</v>
      </c>
      <c r="O41">
        <f t="shared" si="4"/>
        <v>10173.35</v>
      </c>
      <c r="P41">
        <f t="shared" si="5"/>
        <v>0.70666666666666678</v>
      </c>
    </row>
    <row r="42" spans="1:16" x14ac:dyDescent="0.2">
      <c r="A42">
        <v>50582</v>
      </c>
      <c r="B42">
        <v>900</v>
      </c>
      <c r="C42">
        <v>56</v>
      </c>
      <c r="D42">
        <v>100</v>
      </c>
      <c r="E42">
        <f t="shared" si="0"/>
        <v>3.7499999999999999E-2</v>
      </c>
      <c r="F42">
        <v>0.15</v>
      </c>
      <c r="G42">
        <v>1.5959999999999998E-2</v>
      </c>
      <c r="H42">
        <v>1.7600000000000001E-3</v>
      </c>
      <c r="I42">
        <v>1.25E-3</v>
      </c>
      <c r="J42">
        <v>0.45349</v>
      </c>
      <c r="K42">
        <v>0.03</v>
      </c>
      <c r="L42">
        <f t="shared" si="1"/>
        <v>338.35199999999998</v>
      </c>
      <c r="M42">
        <f t="shared" si="2"/>
        <v>37.311999999999998</v>
      </c>
      <c r="N42">
        <f t="shared" si="3"/>
        <v>26.5</v>
      </c>
      <c r="O42">
        <f t="shared" si="4"/>
        <v>9613.9880000000012</v>
      </c>
      <c r="P42">
        <f t="shared" si="5"/>
        <v>0.63600000000000001</v>
      </c>
    </row>
    <row r="43" spans="1:16" x14ac:dyDescent="0.2">
      <c r="A43">
        <v>50584</v>
      </c>
      <c r="B43">
        <v>896</v>
      </c>
      <c r="C43">
        <v>56</v>
      </c>
      <c r="D43">
        <v>100</v>
      </c>
      <c r="E43">
        <f t="shared" si="0"/>
        <v>3.7499999999999999E-2</v>
      </c>
      <c r="F43">
        <v>0.13</v>
      </c>
      <c r="G43">
        <v>1.3820000000000001E-2</v>
      </c>
      <c r="H43">
        <v>1.75E-3</v>
      </c>
      <c r="I43">
        <v>1.0300000000000001E-3</v>
      </c>
      <c r="J43">
        <v>0.40377999999999997</v>
      </c>
      <c r="K43">
        <v>0.03</v>
      </c>
      <c r="L43">
        <f t="shared" si="1"/>
        <v>338.05846153846153</v>
      </c>
      <c r="M43">
        <f t="shared" si="2"/>
        <v>42.807692307692307</v>
      </c>
      <c r="N43">
        <f t="shared" si="3"/>
        <v>25.195384615384615</v>
      </c>
      <c r="O43">
        <f t="shared" si="4"/>
        <v>9877.08</v>
      </c>
      <c r="P43">
        <f t="shared" si="5"/>
        <v>0.73384615384615381</v>
      </c>
    </row>
    <row r="44" spans="1:16" x14ac:dyDescent="0.2">
      <c r="A44">
        <v>50585</v>
      </c>
      <c r="B44">
        <v>894</v>
      </c>
      <c r="C44">
        <v>56</v>
      </c>
      <c r="D44">
        <v>100</v>
      </c>
      <c r="E44">
        <f t="shared" si="0"/>
        <v>3.7499999999999999E-2</v>
      </c>
      <c r="F44">
        <v>0.13</v>
      </c>
      <c r="G44">
        <v>1.277E-2</v>
      </c>
      <c r="H44">
        <v>1.74E-3</v>
      </c>
      <c r="I44">
        <v>1.0300000000000001E-3</v>
      </c>
      <c r="J44">
        <v>0.38977000000000001</v>
      </c>
      <c r="K44">
        <v>0.03</v>
      </c>
      <c r="L44">
        <f t="shared" si="1"/>
        <v>312.37384615384616</v>
      </c>
      <c r="M44">
        <f t="shared" si="2"/>
        <v>42.56307692307692</v>
      </c>
      <c r="N44">
        <f t="shared" si="3"/>
        <v>25.195384615384615</v>
      </c>
      <c r="O44">
        <f t="shared" si="4"/>
        <v>9534.3738461538469</v>
      </c>
      <c r="P44">
        <f t="shared" si="5"/>
        <v>0.73384615384615381</v>
      </c>
    </row>
    <row r="45" spans="1:16" x14ac:dyDescent="0.2">
      <c r="A45">
        <v>50586</v>
      </c>
      <c r="B45">
        <v>894</v>
      </c>
      <c r="C45">
        <v>57</v>
      </c>
      <c r="D45">
        <v>100</v>
      </c>
      <c r="E45">
        <f t="shared" si="0"/>
        <v>3.7499999999999999E-2</v>
      </c>
      <c r="F45">
        <v>0.12</v>
      </c>
      <c r="G45">
        <v>1.1809999999999999E-2</v>
      </c>
      <c r="H45">
        <v>1.7700000000000001E-3</v>
      </c>
      <c r="I45">
        <v>1.0300000000000001E-3</v>
      </c>
      <c r="J45">
        <v>0.38207000000000002</v>
      </c>
      <c r="K45">
        <v>0.03</v>
      </c>
      <c r="L45">
        <f t="shared" si="1"/>
        <v>312.96499999999997</v>
      </c>
      <c r="M45">
        <f t="shared" si="2"/>
        <v>46.905000000000001</v>
      </c>
      <c r="N45">
        <f t="shared" si="3"/>
        <v>27.295000000000005</v>
      </c>
      <c r="O45">
        <f t="shared" si="4"/>
        <v>10124.855000000001</v>
      </c>
      <c r="P45">
        <f t="shared" si="5"/>
        <v>0.79500000000000004</v>
      </c>
    </row>
    <row r="46" spans="1:16" x14ac:dyDescent="0.2">
      <c r="A46">
        <v>50588</v>
      </c>
      <c r="B46">
        <v>895</v>
      </c>
      <c r="C46">
        <v>57</v>
      </c>
      <c r="D46">
        <v>100</v>
      </c>
      <c r="E46">
        <f t="shared" si="0"/>
        <v>3.7499999999999999E-2</v>
      </c>
      <c r="F46">
        <v>0.12</v>
      </c>
      <c r="G46">
        <v>1.0919999999999999E-2</v>
      </c>
      <c r="H46">
        <v>1.7700000000000001E-3</v>
      </c>
      <c r="I46">
        <v>8.1999999999999998E-4</v>
      </c>
      <c r="J46">
        <v>0.38575999999999999</v>
      </c>
      <c r="K46">
        <v>0.03</v>
      </c>
      <c r="L46">
        <f t="shared" si="1"/>
        <v>289.38</v>
      </c>
      <c r="M46">
        <f t="shared" si="2"/>
        <v>46.905000000000001</v>
      </c>
      <c r="N46">
        <f t="shared" si="3"/>
        <v>21.73</v>
      </c>
      <c r="O46">
        <f t="shared" si="4"/>
        <v>10222.64</v>
      </c>
      <c r="P46">
        <f t="shared" si="5"/>
        <v>0.79500000000000004</v>
      </c>
    </row>
    <row r="47" spans="1:16" x14ac:dyDescent="0.2">
      <c r="A47">
        <v>50613</v>
      </c>
      <c r="B47">
        <v>864</v>
      </c>
      <c r="C47">
        <v>57</v>
      </c>
      <c r="D47">
        <v>100</v>
      </c>
      <c r="E47">
        <f t="shared" si="0"/>
        <v>3.7499999999999999E-2</v>
      </c>
      <c r="F47">
        <v>0.19</v>
      </c>
      <c r="G47">
        <v>1.0999999999999999E-2</v>
      </c>
      <c r="H47">
        <v>1.41E-3</v>
      </c>
      <c r="I47">
        <v>2E-3</v>
      </c>
      <c r="J47">
        <v>0.60277999999999998</v>
      </c>
      <c r="K47">
        <v>7.0000000000000007E-2</v>
      </c>
      <c r="L47">
        <f t="shared" si="1"/>
        <v>184.10526315789471</v>
      </c>
      <c r="M47">
        <f t="shared" si="2"/>
        <v>23.598947368421051</v>
      </c>
      <c r="N47">
        <f t="shared" si="3"/>
        <v>33.473684210526315</v>
      </c>
      <c r="O47">
        <f t="shared" si="4"/>
        <v>10088.633684210527</v>
      </c>
      <c r="P47">
        <f t="shared" si="5"/>
        <v>1.1715789473684213</v>
      </c>
    </row>
    <row r="48" spans="1:16" x14ac:dyDescent="0.2">
      <c r="A48">
        <v>50801</v>
      </c>
      <c r="B48">
        <v>846</v>
      </c>
      <c r="C48">
        <v>58</v>
      </c>
      <c r="D48">
        <v>100</v>
      </c>
      <c r="E48">
        <f t="shared" si="0"/>
        <v>3.7499999999999999E-2</v>
      </c>
      <c r="F48">
        <v>0.22</v>
      </c>
      <c r="G48">
        <v>1.7399999999999999E-2</v>
      </c>
      <c r="H48">
        <v>1.7099999999999999E-3</v>
      </c>
      <c r="I48">
        <v>8.8000000000000003E-4</v>
      </c>
      <c r="J48">
        <v>0.67615000000000003</v>
      </c>
      <c r="K48">
        <v>0.05</v>
      </c>
      <c r="L48">
        <f t="shared" si="1"/>
        <v>251.5090909090909</v>
      </c>
      <c r="M48">
        <f t="shared" si="2"/>
        <v>24.717272727272725</v>
      </c>
      <c r="N48">
        <f t="shared" si="3"/>
        <v>12.72</v>
      </c>
      <c r="O48">
        <f t="shared" si="4"/>
        <v>9773.4409090909103</v>
      </c>
      <c r="P48">
        <f t="shared" si="5"/>
        <v>0.72272727272727277</v>
      </c>
    </row>
    <row r="49" spans="1:16" x14ac:dyDescent="0.2">
      <c r="A49">
        <v>51387</v>
      </c>
      <c r="B49">
        <v>858</v>
      </c>
      <c r="C49">
        <v>53</v>
      </c>
      <c r="D49">
        <v>100</v>
      </c>
      <c r="E49">
        <f t="shared" si="0"/>
        <v>3.7499999999999999E-2</v>
      </c>
      <c r="F49">
        <v>0.17</v>
      </c>
      <c r="G49">
        <v>8.1899999999999994E-3</v>
      </c>
      <c r="H49">
        <v>1.82E-3</v>
      </c>
      <c r="I49">
        <v>8.0000000000000004E-4</v>
      </c>
      <c r="J49">
        <v>0.52407000000000004</v>
      </c>
      <c r="K49">
        <v>0.04</v>
      </c>
      <c r="L49">
        <f t="shared" si="1"/>
        <v>153.20117647058822</v>
      </c>
      <c r="M49">
        <f t="shared" si="2"/>
        <v>34.044705882352943</v>
      </c>
      <c r="N49">
        <f t="shared" si="3"/>
        <v>14.96470588235294</v>
      </c>
      <c r="O49">
        <f t="shared" si="4"/>
        <v>9803.1917647058835</v>
      </c>
      <c r="P49">
        <f t="shared" si="5"/>
        <v>0.74823529411764711</v>
      </c>
    </row>
    <row r="50" spans="1:16" x14ac:dyDescent="0.2">
      <c r="A50">
        <v>51388</v>
      </c>
      <c r="B50">
        <v>859</v>
      </c>
      <c r="C50">
        <v>53</v>
      </c>
      <c r="D50">
        <v>100</v>
      </c>
      <c r="E50">
        <f t="shared" si="0"/>
        <v>3.7499999999999999E-2</v>
      </c>
      <c r="F50">
        <v>0.17</v>
      </c>
      <c r="G50">
        <v>1.021E-2</v>
      </c>
      <c r="H50">
        <v>1.82E-3</v>
      </c>
      <c r="I50">
        <v>8.0000000000000004E-4</v>
      </c>
      <c r="J50">
        <v>0.52788999999999997</v>
      </c>
      <c r="K50">
        <v>0.04</v>
      </c>
      <c r="L50">
        <f t="shared" si="1"/>
        <v>190.9870588235294</v>
      </c>
      <c r="M50">
        <f t="shared" si="2"/>
        <v>34.044705882352943</v>
      </c>
      <c r="N50">
        <f t="shared" si="3"/>
        <v>14.96470588235294</v>
      </c>
      <c r="O50">
        <f t="shared" si="4"/>
        <v>9874.6482352941166</v>
      </c>
      <c r="P50">
        <f t="shared" si="5"/>
        <v>0.74823529411764711</v>
      </c>
    </row>
    <row r="51" spans="1:16" x14ac:dyDescent="0.2">
      <c r="A51">
        <v>51392</v>
      </c>
      <c r="B51">
        <v>879</v>
      </c>
      <c r="C51">
        <v>53</v>
      </c>
      <c r="D51">
        <v>100</v>
      </c>
      <c r="E51">
        <f t="shared" si="0"/>
        <v>3.7499999999999999E-2</v>
      </c>
      <c r="F51">
        <v>0.15</v>
      </c>
      <c r="G51">
        <v>1.1520000000000001E-2</v>
      </c>
      <c r="H51">
        <v>1.83E-3</v>
      </c>
      <c r="I51">
        <v>8.1999999999999998E-4</v>
      </c>
      <c r="J51">
        <v>0.46817999999999999</v>
      </c>
      <c r="K51">
        <v>0.03</v>
      </c>
      <c r="L51">
        <f t="shared" si="1"/>
        <v>244.22400000000002</v>
      </c>
      <c r="M51">
        <f t="shared" si="2"/>
        <v>38.795999999999999</v>
      </c>
      <c r="N51">
        <f t="shared" si="3"/>
        <v>17.384</v>
      </c>
      <c r="O51">
        <f t="shared" si="4"/>
        <v>9925.4159999999993</v>
      </c>
      <c r="P51">
        <f t="shared" si="5"/>
        <v>0.63600000000000001</v>
      </c>
    </row>
    <row r="52" spans="1:16" x14ac:dyDescent="0.2">
      <c r="A52">
        <v>51399</v>
      </c>
      <c r="B52">
        <v>874</v>
      </c>
      <c r="C52">
        <v>53</v>
      </c>
      <c r="D52">
        <v>100</v>
      </c>
      <c r="E52">
        <f t="shared" si="0"/>
        <v>3.7499999999999999E-2</v>
      </c>
      <c r="F52">
        <v>0.14000000000000001</v>
      </c>
      <c r="G52">
        <v>1.056E-2</v>
      </c>
      <c r="H52">
        <v>1.8799999999999999E-3</v>
      </c>
      <c r="I52">
        <v>6.0999999999999997E-4</v>
      </c>
      <c r="J52">
        <v>0.44280000000000003</v>
      </c>
      <c r="K52">
        <v>0.03</v>
      </c>
      <c r="L52">
        <f t="shared" si="1"/>
        <v>239.86285714285711</v>
      </c>
      <c r="M52">
        <f t="shared" si="2"/>
        <v>42.702857142857134</v>
      </c>
      <c r="N52">
        <f t="shared" si="3"/>
        <v>13.855714285714283</v>
      </c>
      <c r="O52">
        <f t="shared" si="4"/>
        <v>10057.885714285714</v>
      </c>
      <c r="P52">
        <f t="shared" si="5"/>
        <v>0.68142857142857138</v>
      </c>
    </row>
    <row r="53" spans="1:16" x14ac:dyDescent="0.2">
      <c r="A53">
        <v>51400</v>
      </c>
      <c r="B53">
        <v>875</v>
      </c>
      <c r="C53">
        <v>53</v>
      </c>
      <c r="D53">
        <v>100</v>
      </c>
      <c r="E53">
        <f t="shared" si="0"/>
        <v>3.7499999999999999E-2</v>
      </c>
      <c r="F53">
        <v>0.14000000000000001</v>
      </c>
      <c r="G53">
        <v>1.057E-2</v>
      </c>
      <c r="H53">
        <v>1.8799999999999999E-3</v>
      </c>
      <c r="I53">
        <v>6.0999999999999997E-4</v>
      </c>
      <c r="J53">
        <v>0.44330999999999998</v>
      </c>
      <c r="K53">
        <v>0.03</v>
      </c>
      <c r="L53">
        <f t="shared" si="1"/>
        <v>240.08999999999995</v>
      </c>
      <c r="M53">
        <f t="shared" si="2"/>
        <v>42.702857142857134</v>
      </c>
      <c r="N53">
        <f t="shared" si="3"/>
        <v>13.855714285714283</v>
      </c>
      <c r="O53">
        <f t="shared" si="4"/>
        <v>10069.469999999999</v>
      </c>
      <c r="P53">
        <f t="shared" si="5"/>
        <v>0.68142857142857138</v>
      </c>
    </row>
    <row r="54" spans="1:16" x14ac:dyDescent="0.2">
      <c r="A54">
        <v>51402</v>
      </c>
      <c r="B54">
        <v>867</v>
      </c>
      <c r="C54">
        <v>53</v>
      </c>
      <c r="D54">
        <v>100</v>
      </c>
      <c r="E54">
        <f t="shared" si="0"/>
        <v>3.7499999999999999E-2</v>
      </c>
      <c r="F54">
        <v>0.14000000000000001</v>
      </c>
      <c r="G54">
        <v>1.065E-2</v>
      </c>
      <c r="H54">
        <v>1.8600000000000001E-3</v>
      </c>
      <c r="I54">
        <v>6.0999999999999997E-4</v>
      </c>
      <c r="J54">
        <v>0.44729999999999998</v>
      </c>
      <c r="K54">
        <v>0.04</v>
      </c>
      <c r="L54">
        <f t="shared" si="1"/>
        <v>241.90714285714284</v>
      </c>
      <c r="M54">
        <f t="shared" si="2"/>
        <v>42.248571428571424</v>
      </c>
      <c r="N54">
        <f t="shared" si="3"/>
        <v>13.855714285714283</v>
      </c>
      <c r="O54">
        <f t="shared" si="4"/>
        <v>10160.099999999999</v>
      </c>
      <c r="P54">
        <f t="shared" si="5"/>
        <v>0.90857142857142859</v>
      </c>
    </row>
    <row r="55" spans="1:16" x14ac:dyDescent="0.2">
      <c r="A55">
        <v>46707</v>
      </c>
      <c r="B55">
        <v>887</v>
      </c>
      <c r="C55">
        <v>38</v>
      </c>
      <c r="D55">
        <v>101</v>
      </c>
      <c r="E55">
        <f t="shared" si="0"/>
        <v>0.05</v>
      </c>
      <c r="F55">
        <v>0.13</v>
      </c>
      <c r="G55">
        <v>8.77E-3</v>
      </c>
      <c r="H55">
        <v>7.6999999999999996E-4</v>
      </c>
      <c r="I55">
        <v>3.3E-4</v>
      </c>
      <c r="J55">
        <v>0.4032</v>
      </c>
      <c r="K55">
        <v>0.12</v>
      </c>
      <c r="L55">
        <f t="shared" si="1"/>
        <v>214.52769230769232</v>
      </c>
      <c r="M55">
        <f t="shared" si="2"/>
        <v>18.835384615384612</v>
      </c>
      <c r="N55">
        <f t="shared" si="3"/>
        <v>8.0723076923076924</v>
      </c>
      <c r="O55">
        <f t="shared" si="4"/>
        <v>9862.8923076923074</v>
      </c>
      <c r="P55">
        <f t="shared" si="5"/>
        <v>2.9353846153846153</v>
      </c>
    </row>
    <row r="56" spans="1:16" x14ac:dyDescent="0.2">
      <c r="A56">
        <v>46708</v>
      </c>
      <c r="B56">
        <v>902</v>
      </c>
      <c r="C56">
        <v>38</v>
      </c>
      <c r="D56">
        <v>101</v>
      </c>
      <c r="E56">
        <f t="shared" si="0"/>
        <v>0.05</v>
      </c>
      <c r="F56">
        <v>0.13</v>
      </c>
      <c r="G56">
        <v>8.94E-3</v>
      </c>
      <c r="H56">
        <v>7.5000000000000002E-4</v>
      </c>
      <c r="I56">
        <v>4.4000000000000002E-4</v>
      </c>
      <c r="J56">
        <v>0.41885</v>
      </c>
      <c r="K56">
        <v>0.13</v>
      </c>
      <c r="L56">
        <f t="shared" si="1"/>
        <v>218.68615384615381</v>
      </c>
      <c r="M56">
        <f t="shared" si="2"/>
        <v>18.346153846153847</v>
      </c>
      <c r="N56">
        <f t="shared" si="3"/>
        <v>10.763076923076923</v>
      </c>
      <c r="O56">
        <f t="shared" si="4"/>
        <v>10245.715384615383</v>
      </c>
      <c r="P56">
        <f t="shared" si="5"/>
        <v>3.18</v>
      </c>
    </row>
    <row r="57" spans="1:16" x14ac:dyDescent="0.2">
      <c r="A57">
        <v>49022</v>
      </c>
      <c r="B57">
        <v>1016</v>
      </c>
      <c r="C57">
        <v>53</v>
      </c>
      <c r="D57">
        <v>101</v>
      </c>
      <c r="E57">
        <f t="shared" si="0"/>
        <v>0.05</v>
      </c>
      <c r="F57">
        <v>0.28999999999999998</v>
      </c>
      <c r="G57">
        <v>1.3639999999999999E-2</v>
      </c>
      <c r="H57">
        <v>1.2999999999999999E-3</v>
      </c>
      <c r="I57">
        <v>1.33E-3</v>
      </c>
      <c r="J57">
        <v>0.92684999999999995</v>
      </c>
      <c r="K57">
        <v>0.06</v>
      </c>
      <c r="L57">
        <f t="shared" si="1"/>
        <v>149.5696551724138</v>
      </c>
      <c r="M57">
        <f t="shared" si="2"/>
        <v>14.255172413793103</v>
      </c>
      <c r="N57">
        <f t="shared" si="3"/>
        <v>14.584137931034483</v>
      </c>
      <c r="O57">
        <f t="shared" si="4"/>
        <v>10163.389655172414</v>
      </c>
      <c r="P57">
        <f t="shared" si="5"/>
        <v>0.65793103448275858</v>
      </c>
    </row>
    <row r="58" spans="1:16" x14ac:dyDescent="0.2">
      <c r="A58">
        <v>49023</v>
      </c>
      <c r="B58">
        <v>845</v>
      </c>
      <c r="C58">
        <v>53</v>
      </c>
      <c r="D58">
        <v>101</v>
      </c>
      <c r="E58">
        <f t="shared" si="0"/>
        <v>0.05</v>
      </c>
      <c r="F58">
        <v>0.24</v>
      </c>
      <c r="G58">
        <v>1.2109999999999999E-2</v>
      </c>
      <c r="H58">
        <v>1.08E-3</v>
      </c>
      <c r="I58">
        <v>1.1000000000000001E-3</v>
      </c>
      <c r="J58">
        <v>0.74173</v>
      </c>
      <c r="K58">
        <v>0.05</v>
      </c>
      <c r="L58">
        <f t="shared" si="1"/>
        <v>160.45750000000001</v>
      </c>
      <c r="M58">
        <f t="shared" si="2"/>
        <v>14.310000000000002</v>
      </c>
      <c r="N58">
        <f t="shared" si="3"/>
        <v>14.574999999999999</v>
      </c>
      <c r="O58">
        <f t="shared" si="4"/>
        <v>9827.9225000000006</v>
      </c>
      <c r="P58">
        <f t="shared" si="5"/>
        <v>0.66249999999999998</v>
      </c>
    </row>
    <row r="59" spans="1:16" x14ac:dyDescent="0.2">
      <c r="A59">
        <v>49024</v>
      </c>
      <c r="B59">
        <v>866</v>
      </c>
      <c r="C59">
        <v>53</v>
      </c>
      <c r="D59">
        <v>101</v>
      </c>
      <c r="E59">
        <f t="shared" si="0"/>
        <v>0.05</v>
      </c>
      <c r="F59">
        <v>0.23</v>
      </c>
      <c r="G59">
        <v>1.3679999999999999E-2</v>
      </c>
      <c r="H59">
        <v>1.1100000000000001E-3</v>
      </c>
      <c r="I59">
        <v>1.1299999999999999E-3</v>
      </c>
      <c r="J59">
        <v>0.73038000000000003</v>
      </c>
      <c r="K59">
        <v>0.05</v>
      </c>
      <c r="L59">
        <f t="shared" si="1"/>
        <v>189.14086956521737</v>
      </c>
      <c r="M59">
        <f t="shared" si="2"/>
        <v>15.346956521739132</v>
      </c>
      <c r="N59">
        <f t="shared" si="3"/>
        <v>15.623478260869563</v>
      </c>
      <c r="O59">
        <f t="shared" si="4"/>
        <v>10098.297391304348</v>
      </c>
      <c r="P59">
        <f t="shared" si="5"/>
        <v>0.69130434782608685</v>
      </c>
    </row>
    <row r="60" spans="1:16" x14ac:dyDescent="0.2">
      <c r="A60">
        <v>49274</v>
      </c>
      <c r="B60">
        <v>832</v>
      </c>
      <c r="C60">
        <v>56</v>
      </c>
      <c r="D60">
        <v>101</v>
      </c>
      <c r="E60">
        <f t="shared" si="0"/>
        <v>0.05</v>
      </c>
      <c r="F60">
        <v>0.24</v>
      </c>
      <c r="G60">
        <v>1.4829999999999999E-2</v>
      </c>
      <c r="H60">
        <v>1.3600000000000001E-3</v>
      </c>
      <c r="I60">
        <v>7.7999999999999999E-4</v>
      </c>
      <c r="J60">
        <v>0.74258999999999997</v>
      </c>
      <c r="K60">
        <v>0.05</v>
      </c>
      <c r="L60">
        <f t="shared" si="1"/>
        <v>196.4975</v>
      </c>
      <c r="M60">
        <f t="shared" si="2"/>
        <v>18.02</v>
      </c>
      <c r="N60">
        <f t="shared" si="3"/>
        <v>10.334999999999999</v>
      </c>
      <c r="O60">
        <f t="shared" si="4"/>
        <v>9839.3174999999992</v>
      </c>
      <c r="P60">
        <f t="shared" si="5"/>
        <v>0.66249999999999998</v>
      </c>
    </row>
    <row r="61" spans="1:16" x14ac:dyDescent="0.2">
      <c r="A61">
        <v>49650</v>
      </c>
      <c r="B61">
        <v>850</v>
      </c>
      <c r="C61">
        <v>57</v>
      </c>
      <c r="D61">
        <v>101</v>
      </c>
      <c r="E61">
        <f t="shared" si="0"/>
        <v>0.05</v>
      </c>
      <c r="F61">
        <v>0.21</v>
      </c>
      <c r="G61">
        <v>1.6889999999999999E-2</v>
      </c>
      <c r="H61">
        <v>1.1000000000000001E-3</v>
      </c>
      <c r="I61">
        <v>1.39E-3</v>
      </c>
      <c r="J61">
        <v>0.67457999999999996</v>
      </c>
      <c r="K61">
        <v>0.05</v>
      </c>
      <c r="L61">
        <f t="shared" si="1"/>
        <v>255.76285714285714</v>
      </c>
      <c r="M61">
        <f t="shared" si="2"/>
        <v>16.657142857142858</v>
      </c>
      <c r="N61">
        <f t="shared" si="3"/>
        <v>21.048571428571428</v>
      </c>
      <c r="O61">
        <f t="shared" si="4"/>
        <v>10215.068571428572</v>
      </c>
      <c r="P61">
        <f t="shared" si="5"/>
        <v>0.75714285714285723</v>
      </c>
    </row>
    <row r="62" spans="1:16" x14ac:dyDescent="0.2">
      <c r="A62">
        <v>50341</v>
      </c>
      <c r="B62">
        <v>893</v>
      </c>
      <c r="C62">
        <v>55</v>
      </c>
      <c r="D62">
        <v>101</v>
      </c>
      <c r="E62">
        <f t="shared" si="0"/>
        <v>0.05</v>
      </c>
      <c r="F62">
        <v>0.11</v>
      </c>
      <c r="G62">
        <v>7.77E-3</v>
      </c>
      <c r="H62">
        <v>1.9000000000000001E-4</v>
      </c>
      <c r="I62">
        <v>0</v>
      </c>
      <c r="J62">
        <v>0.35177000000000003</v>
      </c>
      <c r="K62">
        <v>0.02</v>
      </c>
      <c r="L62">
        <f t="shared" si="1"/>
        <v>224.62363636363636</v>
      </c>
      <c r="M62">
        <f t="shared" si="2"/>
        <v>5.4927272727272731</v>
      </c>
      <c r="N62">
        <f t="shared" si="3"/>
        <v>0</v>
      </c>
      <c r="O62">
        <f t="shared" si="4"/>
        <v>10169.35090909091</v>
      </c>
      <c r="P62">
        <f t="shared" si="5"/>
        <v>0.57818181818181824</v>
      </c>
    </row>
    <row r="63" spans="1:16" x14ac:dyDescent="0.2">
      <c r="A63">
        <v>50353</v>
      </c>
      <c r="B63">
        <v>893</v>
      </c>
      <c r="C63">
        <v>54</v>
      </c>
      <c r="D63">
        <v>101</v>
      </c>
      <c r="E63">
        <f t="shared" si="0"/>
        <v>0.05</v>
      </c>
      <c r="F63">
        <v>0.11</v>
      </c>
      <c r="G63">
        <v>8.5100000000000002E-3</v>
      </c>
      <c r="H63">
        <v>1.06E-3</v>
      </c>
      <c r="I63">
        <v>1E-4</v>
      </c>
      <c r="J63">
        <v>0.35616999999999999</v>
      </c>
      <c r="K63">
        <v>0.02</v>
      </c>
      <c r="L63">
        <f t="shared" si="1"/>
        <v>246.01636363636365</v>
      </c>
      <c r="M63">
        <f t="shared" si="2"/>
        <v>30.643636363636361</v>
      </c>
      <c r="N63">
        <f t="shared" si="3"/>
        <v>2.8909090909090911</v>
      </c>
      <c r="O63">
        <f t="shared" si="4"/>
        <v>10296.550909090909</v>
      </c>
      <c r="P63">
        <f t="shared" si="5"/>
        <v>0.57818181818181824</v>
      </c>
    </row>
    <row r="64" spans="1:16" x14ac:dyDescent="0.2">
      <c r="A64">
        <v>50354</v>
      </c>
      <c r="B64">
        <v>894</v>
      </c>
      <c r="C64">
        <v>54</v>
      </c>
      <c r="D64">
        <v>101</v>
      </c>
      <c r="E64">
        <f t="shared" si="0"/>
        <v>0.05</v>
      </c>
      <c r="F64">
        <v>0.11</v>
      </c>
      <c r="G64">
        <v>8.5599999999999999E-3</v>
      </c>
      <c r="H64">
        <v>1.09E-3</v>
      </c>
      <c r="I64">
        <v>2.1000000000000001E-4</v>
      </c>
      <c r="J64">
        <v>0.35658000000000001</v>
      </c>
      <c r="K64">
        <v>0.02</v>
      </c>
      <c r="L64">
        <f t="shared" si="1"/>
        <v>247.46181818181816</v>
      </c>
      <c r="M64">
        <f t="shared" si="2"/>
        <v>31.510909090909092</v>
      </c>
      <c r="N64">
        <f t="shared" si="3"/>
        <v>6.0709090909090913</v>
      </c>
      <c r="O64">
        <f t="shared" si="4"/>
        <v>10308.403636363637</v>
      </c>
      <c r="P64">
        <f t="shared" si="5"/>
        <v>0.57818181818181824</v>
      </c>
    </row>
    <row r="65" spans="1:16" x14ac:dyDescent="0.2">
      <c r="A65">
        <v>50357</v>
      </c>
      <c r="B65">
        <v>894</v>
      </c>
      <c r="C65">
        <v>54</v>
      </c>
      <c r="D65">
        <v>101</v>
      </c>
      <c r="E65">
        <f t="shared" si="0"/>
        <v>0.05</v>
      </c>
      <c r="F65">
        <v>0.11</v>
      </c>
      <c r="G65">
        <v>8.5699999999999995E-3</v>
      </c>
      <c r="H65">
        <v>1.16E-3</v>
      </c>
      <c r="I65">
        <v>3.1E-4</v>
      </c>
      <c r="J65">
        <v>0.35824</v>
      </c>
      <c r="K65">
        <v>0.02</v>
      </c>
      <c r="L65">
        <f t="shared" si="1"/>
        <v>247.75090909090906</v>
      </c>
      <c r="M65">
        <f t="shared" si="2"/>
        <v>33.534545454545452</v>
      </c>
      <c r="N65">
        <f t="shared" si="3"/>
        <v>8.961818181818181</v>
      </c>
      <c r="O65">
        <f t="shared" si="4"/>
        <v>10356.392727272729</v>
      </c>
      <c r="P65">
        <f t="shared" si="5"/>
        <v>0.57818181818181824</v>
      </c>
    </row>
    <row r="66" spans="1:16" x14ac:dyDescent="0.2">
      <c r="A66">
        <v>50360</v>
      </c>
      <c r="B66">
        <v>895</v>
      </c>
      <c r="C66">
        <v>54</v>
      </c>
      <c r="D66">
        <v>101</v>
      </c>
      <c r="E66">
        <f t="shared" ref="E66:E129" si="6">(D66-$D$4272)/($D$4271-$D$4272)</f>
        <v>0.05</v>
      </c>
      <c r="F66">
        <v>0.11</v>
      </c>
      <c r="G66">
        <v>8.4799999999999997E-3</v>
      </c>
      <c r="H66">
        <v>1.1900000000000001E-3</v>
      </c>
      <c r="I66">
        <v>3.1E-4</v>
      </c>
      <c r="J66">
        <v>0.35864000000000001</v>
      </c>
      <c r="K66">
        <v>0.02</v>
      </c>
      <c r="L66">
        <f t="shared" ref="L66:L129" si="7">G66/$F66*3180</f>
        <v>245.14909090909089</v>
      </c>
      <c r="M66">
        <f t="shared" ref="M66:M129" si="8">H66/$F66*3180</f>
        <v>34.401818181818186</v>
      </c>
      <c r="N66">
        <f t="shared" ref="N66:N129" si="9">I66/$F66*3180</f>
        <v>8.961818181818181</v>
      </c>
      <c r="O66">
        <f t="shared" ref="O66:O129" si="10">J66/$F66*3180</f>
        <v>10367.956363636364</v>
      </c>
      <c r="P66">
        <f t="shared" ref="P66:P129" si="11">K66/$F66*3180/1000</f>
        <v>0.57818181818181824</v>
      </c>
    </row>
    <row r="67" spans="1:16" x14ac:dyDescent="0.2">
      <c r="A67">
        <v>50361</v>
      </c>
      <c r="B67">
        <v>894</v>
      </c>
      <c r="C67">
        <v>54</v>
      </c>
      <c r="D67">
        <v>101</v>
      </c>
      <c r="E67">
        <f t="shared" si="6"/>
        <v>0.05</v>
      </c>
      <c r="F67">
        <v>0.11</v>
      </c>
      <c r="G67">
        <v>8.4700000000000001E-3</v>
      </c>
      <c r="H67">
        <v>1.2199999999999999E-3</v>
      </c>
      <c r="I67">
        <v>3.1E-4</v>
      </c>
      <c r="J67">
        <v>0.35824</v>
      </c>
      <c r="K67">
        <v>0.02</v>
      </c>
      <c r="L67">
        <f t="shared" si="7"/>
        <v>244.85999999999999</v>
      </c>
      <c r="M67">
        <f t="shared" si="8"/>
        <v>35.269090909090906</v>
      </c>
      <c r="N67">
        <f t="shared" si="9"/>
        <v>8.961818181818181</v>
      </c>
      <c r="O67">
        <f t="shared" si="10"/>
        <v>10356.392727272729</v>
      </c>
      <c r="P67">
        <f t="shared" si="11"/>
        <v>0.57818181818181824</v>
      </c>
    </row>
    <row r="68" spans="1:16" x14ac:dyDescent="0.2">
      <c r="A68">
        <v>50362</v>
      </c>
      <c r="B68">
        <v>894</v>
      </c>
      <c r="C68">
        <v>54</v>
      </c>
      <c r="D68">
        <v>101</v>
      </c>
      <c r="E68">
        <f t="shared" si="6"/>
        <v>0.05</v>
      </c>
      <c r="F68">
        <v>0.11</v>
      </c>
      <c r="G68">
        <v>8.5000000000000006E-3</v>
      </c>
      <c r="H68">
        <v>1.2199999999999999E-3</v>
      </c>
      <c r="I68">
        <v>2.1000000000000001E-4</v>
      </c>
      <c r="J68">
        <v>0.35824</v>
      </c>
      <c r="K68">
        <v>0.03</v>
      </c>
      <c r="L68">
        <f t="shared" si="7"/>
        <v>245.72727272727278</v>
      </c>
      <c r="M68">
        <f t="shared" si="8"/>
        <v>35.269090909090906</v>
      </c>
      <c r="N68">
        <f t="shared" si="9"/>
        <v>6.0709090909090913</v>
      </c>
      <c r="O68">
        <f t="shared" si="10"/>
        <v>10356.392727272729</v>
      </c>
      <c r="P68">
        <f t="shared" si="11"/>
        <v>0.86727272727272731</v>
      </c>
    </row>
    <row r="69" spans="1:16" x14ac:dyDescent="0.2">
      <c r="A69">
        <v>50363</v>
      </c>
      <c r="B69">
        <v>893</v>
      </c>
      <c r="C69">
        <v>54</v>
      </c>
      <c r="D69">
        <v>101</v>
      </c>
      <c r="E69">
        <f t="shared" si="6"/>
        <v>0.05</v>
      </c>
      <c r="F69">
        <v>0.11</v>
      </c>
      <c r="G69">
        <v>8.4899999999999993E-3</v>
      </c>
      <c r="H69">
        <v>1.1900000000000001E-3</v>
      </c>
      <c r="I69">
        <v>2.1000000000000001E-4</v>
      </c>
      <c r="J69">
        <v>0.35949999999999999</v>
      </c>
      <c r="K69">
        <v>0.05</v>
      </c>
      <c r="L69">
        <f t="shared" si="7"/>
        <v>245.43818181818179</v>
      </c>
      <c r="M69">
        <f t="shared" si="8"/>
        <v>34.401818181818186</v>
      </c>
      <c r="N69">
        <f t="shared" si="9"/>
        <v>6.0709090909090913</v>
      </c>
      <c r="O69">
        <f t="shared" si="10"/>
        <v>10392.818181818182</v>
      </c>
      <c r="P69">
        <f t="shared" si="11"/>
        <v>1.4454545454545455</v>
      </c>
    </row>
    <row r="70" spans="1:16" x14ac:dyDescent="0.2">
      <c r="A70">
        <v>50364</v>
      </c>
      <c r="B70">
        <v>873</v>
      </c>
      <c r="C70">
        <v>54</v>
      </c>
      <c r="D70">
        <v>101</v>
      </c>
      <c r="E70">
        <f t="shared" si="6"/>
        <v>0.05</v>
      </c>
      <c r="F70">
        <v>0.12</v>
      </c>
      <c r="G70">
        <v>8.4499999999999992E-3</v>
      </c>
      <c r="H70">
        <v>1.1900000000000001E-3</v>
      </c>
      <c r="I70">
        <v>2.0000000000000001E-4</v>
      </c>
      <c r="J70">
        <v>0.37742999999999999</v>
      </c>
      <c r="K70">
        <v>0.04</v>
      </c>
      <c r="L70">
        <f t="shared" si="7"/>
        <v>223.92500000000001</v>
      </c>
      <c r="M70">
        <f t="shared" si="8"/>
        <v>31.535000000000004</v>
      </c>
      <c r="N70">
        <f t="shared" si="9"/>
        <v>5.3000000000000007</v>
      </c>
      <c r="O70">
        <f t="shared" si="10"/>
        <v>10001.895</v>
      </c>
      <c r="P70">
        <f t="shared" si="11"/>
        <v>1.0600000000000003</v>
      </c>
    </row>
    <row r="71" spans="1:16" x14ac:dyDescent="0.2">
      <c r="A71">
        <v>50365</v>
      </c>
      <c r="B71">
        <v>839</v>
      </c>
      <c r="C71">
        <v>54</v>
      </c>
      <c r="D71">
        <v>101</v>
      </c>
      <c r="E71">
        <f t="shared" si="6"/>
        <v>0.05</v>
      </c>
      <c r="F71">
        <v>0.15</v>
      </c>
      <c r="G71">
        <v>8.9700000000000005E-3</v>
      </c>
      <c r="H71">
        <v>1.1800000000000001E-3</v>
      </c>
      <c r="I71">
        <v>2.0000000000000001E-4</v>
      </c>
      <c r="J71">
        <v>0.45829999999999999</v>
      </c>
      <c r="K71">
        <v>0.05</v>
      </c>
      <c r="L71">
        <f t="shared" si="7"/>
        <v>190.16400000000002</v>
      </c>
      <c r="M71">
        <f t="shared" si="8"/>
        <v>25.016000000000002</v>
      </c>
      <c r="N71">
        <f t="shared" si="9"/>
        <v>4.24</v>
      </c>
      <c r="O71">
        <f t="shared" si="10"/>
        <v>9715.9600000000009</v>
      </c>
      <c r="P71">
        <f t="shared" si="11"/>
        <v>1.0600000000000003</v>
      </c>
    </row>
    <row r="72" spans="1:16" x14ac:dyDescent="0.2">
      <c r="A72">
        <v>50366</v>
      </c>
      <c r="B72">
        <v>849</v>
      </c>
      <c r="C72">
        <v>54</v>
      </c>
      <c r="D72">
        <v>101</v>
      </c>
      <c r="E72">
        <f t="shared" si="6"/>
        <v>0.05</v>
      </c>
      <c r="F72">
        <v>0.18</v>
      </c>
      <c r="G72">
        <v>1.0630000000000001E-2</v>
      </c>
      <c r="H72">
        <v>1.1999999999999999E-3</v>
      </c>
      <c r="I72">
        <v>2.0000000000000001E-4</v>
      </c>
      <c r="J72">
        <v>0.56906999999999996</v>
      </c>
      <c r="K72">
        <v>0.05</v>
      </c>
      <c r="L72">
        <f t="shared" si="7"/>
        <v>187.79666666666668</v>
      </c>
      <c r="M72">
        <f t="shared" si="8"/>
        <v>21.2</v>
      </c>
      <c r="N72">
        <f t="shared" si="9"/>
        <v>3.5333333333333332</v>
      </c>
      <c r="O72">
        <f t="shared" si="10"/>
        <v>10053.57</v>
      </c>
      <c r="P72">
        <f t="shared" si="11"/>
        <v>0.88333333333333341</v>
      </c>
    </row>
    <row r="73" spans="1:16" x14ac:dyDescent="0.2">
      <c r="A73">
        <v>50367</v>
      </c>
      <c r="B73">
        <v>851</v>
      </c>
      <c r="C73">
        <v>54</v>
      </c>
      <c r="D73">
        <v>101</v>
      </c>
      <c r="E73">
        <f t="shared" si="6"/>
        <v>0.05</v>
      </c>
      <c r="F73">
        <v>0.2</v>
      </c>
      <c r="G73">
        <v>1.209E-2</v>
      </c>
      <c r="H73">
        <v>1.17E-3</v>
      </c>
      <c r="I73">
        <v>2.0000000000000001E-4</v>
      </c>
      <c r="J73">
        <v>0.61380000000000001</v>
      </c>
      <c r="K73">
        <v>0.05</v>
      </c>
      <c r="L73">
        <f t="shared" si="7"/>
        <v>192.23099999999999</v>
      </c>
      <c r="M73">
        <f t="shared" si="8"/>
        <v>18.603000000000002</v>
      </c>
      <c r="N73">
        <f t="shared" si="9"/>
        <v>3.18</v>
      </c>
      <c r="O73">
        <f t="shared" si="10"/>
        <v>9759.42</v>
      </c>
      <c r="P73">
        <f t="shared" si="11"/>
        <v>0.79500000000000004</v>
      </c>
    </row>
    <row r="74" spans="1:16" x14ac:dyDescent="0.2">
      <c r="A74">
        <v>50379</v>
      </c>
      <c r="B74">
        <v>852</v>
      </c>
      <c r="C74">
        <v>53</v>
      </c>
      <c r="D74">
        <v>101</v>
      </c>
      <c r="E74">
        <f t="shared" si="6"/>
        <v>0.05</v>
      </c>
      <c r="F74">
        <v>0.22</v>
      </c>
      <c r="G74">
        <v>1.49E-2</v>
      </c>
      <c r="H74">
        <v>1.1199999999999999E-3</v>
      </c>
      <c r="I74">
        <v>2.9999999999999997E-4</v>
      </c>
      <c r="J74">
        <v>0.69416999999999995</v>
      </c>
      <c r="K74">
        <v>0.05</v>
      </c>
      <c r="L74">
        <f t="shared" si="7"/>
        <v>215.3727272727273</v>
      </c>
      <c r="M74">
        <f t="shared" si="8"/>
        <v>16.189090909090908</v>
      </c>
      <c r="N74">
        <f t="shared" si="9"/>
        <v>4.336363636363636</v>
      </c>
      <c r="O74">
        <f t="shared" si="10"/>
        <v>10033.911818181818</v>
      </c>
      <c r="P74">
        <f t="shared" si="11"/>
        <v>0.72272727272727277</v>
      </c>
    </row>
    <row r="75" spans="1:16" x14ac:dyDescent="0.2">
      <c r="A75">
        <v>50524</v>
      </c>
      <c r="B75">
        <v>846</v>
      </c>
      <c r="C75">
        <v>54</v>
      </c>
      <c r="D75">
        <v>101</v>
      </c>
      <c r="E75">
        <f t="shared" si="6"/>
        <v>0.05</v>
      </c>
      <c r="F75">
        <v>0.23</v>
      </c>
      <c r="G75">
        <v>1.738E-2</v>
      </c>
      <c r="H75">
        <v>1.5100000000000001E-3</v>
      </c>
      <c r="I75">
        <v>8.9999999999999998E-4</v>
      </c>
      <c r="J75">
        <v>0.71455000000000002</v>
      </c>
      <c r="K75">
        <v>0.05</v>
      </c>
      <c r="L75">
        <f t="shared" si="7"/>
        <v>240.2973913043478</v>
      </c>
      <c r="M75">
        <f t="shared" si="8"/>
        <v>20.877391304347825</v>
      </c>
      <c r="N75">
        <f t="shared" si="9"/>
        <v>12.443478260869563</v>
      </c>
      <c r="O75">
        <f t="shared" si="10"/>
        <v>9879.4304347826092</v>
      </c>
      <c r="P75">
        <f t="shared" si="11"/>
        <v>0.69130434782608685</v>
      </c>
    </row>
    <row r="76" spans="1:16" x14ac:dyDescent="0.2">
      <c r="A76">
        <v>50525</v>
      </c>
      <c r="B76">
        <v>839</v>
      </c>
      <c r="C76">
        <v>55</v>
      </c>
      <c r="D76">
        <v>101</v>
      </c>
      <c r="E76">
        <f t="shared" si="6"/>
        <v>0.05</v>
      </c>
      <c r="F76">
        <v>0.23</v>
      </c>
      <c r="G76">
        <v>1.8010000000000002E-2</v>
      </c>
      <c r="H76">
        <v>1.49E-3</v>
      </c>
      <c r="I76">
        <v>8.8999999999999995E-4</v>
      </c>
      <c r="J76">
        <v>0.71284999999999998</v>
      </c>
      <c r="K76">
        <v>0.06</v>
      </c>
      <c r="L76">
        <f t="shared" si="7"/>
        <v>249.00782608695653</v>
      </c>
      <c r="M76">
        <f t="shared" si="8"/>
        <v>20.600869565217391</v>
      </c>
      <c r="N76">
        <f t="shared" si="9"/>
        <v>12.305217391304346</v>
      </c>
      <c r="O76">
        <f t="shared" si="10"/>
        <v>9855.9260869565223</v>
      </c>
      <c r="P76">
        <f t="shared" si="11"/>
        <v>0.8295652173913044</v>
      </c>
    </row>
    <row r="77" spans="1:16" x14ac:dyDescent="0.2">
      <c r="A77">
        <v>50526</v>
      </c>
      <c r="B77">
        <v>841</v>
      </c>
      <c r="C77">
        <v>55</v>
      </c>
      <c r="D77">
        <v>101</v>
      </c>
      <c r="E77">
        <f t="shared" si="6"/>
        <v>0.05</v>
      </c>
      <c r="F77">
        <v>0.23</v>
      </c>
      <c r="G77">
        <v>1.8599999999999998E-2</v>
      </c>
      <c r="H77">
        <v>1.56E-3</v>
      </c>
      <c r="I77">
        <v>8.8999999999999995E-4</v>
      </c>
      <c r="J77">
        <v>0.72572999999999999</v>
      </c>
      <c r="K77">
        <v>0.05</v>
      </c>
      <c r="L77">
        <f t="shared" si="7"/>
        <v>257.16521739130428</v>
      </c>
      <c r="M77">
        <f t="shared" si="8"/>
        <v>21.568695652173911</v>
      </c>
      <c r="N77">
        <f t="shared" si="9"/>
        <v>12.305217391304346</v>
      </c>
      <c r="O77">
        <f t="shared" si="10"/>
        <v>10034.006086956522</v>
      </c>
      <c r="P77">
        <f t="shared" si="11"/>
        <v>0.69130434782608685</v>
      </c>
    </row>
    <row r="78" spans="1:16" x14ac:dyDescent="0.2">
      <c r="A78">
        <v>50579</v>
      </c>
      <c r="B78">
        <v>863</v>
      </c>
      <c r="C78">
        <v>56</v>
      </c>
      <c r="D78">
        <v>101</v>
      </c>
      <c r="E78">
        <f t="shared" si="6"/>
        <v>0.05</v>
      </c>
      <c r="F78">
        <v>0.23</v>
      </c>
      <c r="G78">
        <v>1.806E-2</v>
      </c>
      <c r="H78">
        <v>1.6900000000000001E-3</v>
      </c>
      <c r="I78">
        <v>1.42E-3</v>
      </c>
      <c r="J78">
        <v>0.70491999999999999</v>
      </c>
      <c r="K78">
        <v>0.05</v>
      </c>
      <c r="L78">
        <f t="shared" si="7"/>
        <v>249.6991304347826</v>
      </c>
      <c r="M78">
        <f t="shared" si="8"/>
        <v>23.366086956521741</v>
      </c>
      <c r="N78">
        <f t="shared" si="9"/>
        <v>19.63304347826087</v>
      </c>
      <c r="O78">
        <f t="shared" si="10"/>
        <v>9746.2852173913034</v>
      </c>
      <c r="P78">
        <f t="shared" si="11"/>
        <v>0.69130434782608685</v>
      </c>
    </row>
    <row r="79" spans="1:16" x14ac:dyDescent="0.2">
      <c r="A79">
        <v>50587</v>
      </c>
      <c r="B79">
        <v>895</v>
      </c>
      <c r="C79">
        <v>57</v>
      </c>
      <c r="D79">
        <v>101</v>
      </c>
      <c r="E79">
        <f t="shared" si="6"/>
        <v>0.05</v>
      </c>
      <c r="F79">
        <v>0.13</v>
      </c>
      <c r="G79">
        <v>1.1379999999999999E-2</v>
      </c>
      <c r="H79">
        <v>1.7899999999999999E-3</v>
      </c>
      <c r="I79">
        <v>1.0399999999999999E-3</v>
      </c>
      <c r="J79">
        <v>0.39005000000000001</v>
      </c>
      <c r="K79">
        <v>0.03</v>
      </c>
      <c r="L79">
        <f t="shared" si="7"/>
        <v>278.37230769230769</v>
      </c>
      <c r="M79">
        <f t="shared" si="8"/>
        <v>43.786153846153844</v>
      </c>
      <c r="N79">
        <f t="shared" si="9"/>
        <v>25.439999999999994</v>
      </c>
      <c r="O79">
        <f t="shared" si="10"/>
        <v>9541.2230769230755</v>
      </c>
      <c r="P79">
        <f t="shared" si="11"/>
        <v>0.73384615384615381</v>
      </c>
    </row>
    <row r="80" spans="1:16" x14ac:dyDescent="0.2">
      <c r="A80">
        <v>50589</v>
      </c>
      <c r="B80">
        <v>895</v>
      </c>
      <c r="C80">
        <v>57</v>
      </c>
      <c r="D80">
        <v>101</v>
      </c>
      <c r="E80">
        <f t="shared" si="6"/>
        <v>0.05</v>
      </c>
      <c r="F80">
        <v>0.13</v>
      </c>
      <c r="G80">
        <v>1.082E-2</v>
      </c>
      <c r="H80">
        <v>1.7899999999999999E-3</v>
      </c>
      <c r="I80">
        <v>8.3000000000000001E-4</v>
      </c>
      <c r="J80">
        <v>0.39004</v>
      </c>
      <c r="K80">
        <v>0.03</v>
      </c>
      <c r="L80">
        <f t="shared" si="7"/>
        <v>264.67384615384611</v>
      </c>
      <c r="M80">
        <f t="shared" si="8"/>
        <v>43.786153846153844</v>
      </c>
      <c r="N80">
        <f t="shared" si="9"/>
        <v>20.303076923076922</v>
      </c>
      <c r="O80">
        <f t="shared" si="10"/>
        <v>9540.9784615384615</v>
      </c>
      <c r="P80">
        <f t="shared" si="11"/>
        <v>0.73384615384615381</v>
      </c>
    </row>
    <row r="81" spans="1:16" x14ac:dyDescent="0.2">
      <c r="A81">
        <v>50592</v>
      </c>
      <c r="B81">
        <v>894</v>
      </c>
      <c r="C81">
        <v>57</v>
      </c>
      <c r="D81">
        <v>101</v>
      </c>
      <c r="E81">
        <f t="shared" si="6"/>
        <v>0.05</v>
      </c>
      <c r="F81">
        <v>0.13</v>
      </c>
      <c r="G81">
        <v>1.0410000000000001E-2</v>
      </c>
      <c r="H81">
        <v>1.8500000000000001E-3</v>
      </c>
      <c r="I81">
        <v>8.3000000000000001E-4</v>
      </c>
      <c r="J81">
        <v>0.38961000000000001</v>
      </c>
      <c r="K81">
        <v>0.03</v>
      </c>
      <c r="L81">
        <f t="shared" si="7"/>
        <v>254.64461538461541</v>
      </c>
      <c r="M81">
        <f t="shared" si="8"/>
        <v>45.253846153846155</v>
      </c>
      <c r="N81">
        <f t="shared" si="9"/>
        <v>20.303076923076922</v>
      </c>
      <c r="O81">
        <f t="shared" si="10"/>
        <v>9530.4599999999991</v>
      </c>
      <c r="P81">
        <f t="shared" si="11"/>
        <v>0.73384615384615381</v>
      </c>
    </row>
    <row r="82" spans="1:16" x14ac:dyDescent="0.2">
      <c r="A82">
        <v>50594</v>
      </c>
      <c r="B82">
        <v>895</v>
      </c>
      <c r="C82">
        <v>57</v>
      </c>
      <c r="D82">
        <v>101</v>
      </c>
      <c r="E82">
        <f t="shared" si="6"/>
        <v>0.05</v>
      </c>
      <c r="F82">
        <v>0.13</v>
      </c>
      <c r="G82">
        <v>1.031E-2</v>
      </c>
      <c r="H82">
        <v>1.8500000000000001E-3</v>
      </c>
      <c r="I82">
        <v>6.2E-4</v>
      </c>
      <c r="J82">
        <v>0.39004</v>
      </c>
      <c r="K82">
        <v>0.03</v>
      </c>
      <c r="L82">
        <f t="shared" si="7"/>
        <v>252.19846153846152</v>
      </c>
      <c r="M82">
        <f t="shared" si="8"/>
        <v>45.253846153846155</v>
      </c>
      <c r="N82">
        <f t="shared" si="9"/>
        <v>15.166153846153845</v>
      </c>
      <c r="O82">
        <f t="shared" si="10"/>
        <v>9540.9784615384615</v>
      </c>
      <c r="P82">
        <f t="shared" si="11"/>
        <v>0.73384615384615381</v>
      </c>
    </row>
    <row r="83" spans="1:16" x14ac:dyDescent="0.2">
      <c r="A83">
        <v>50597</v>
      </c>
      <c r="B83">
        <v>892</v>
      </c>
      <c r="C83">
        <v>57</v>
      </c>
      <c r="D83">
        <v>101</v>
      </c>
      <c r="E83">
        <f t="shared" si="6"/>
        <v>0.05</v>
      </c>
      <c r="F83">
        <v>0.13</v>
      </c>
      <c r="G83">
        <v>1.0189999999999999E-2</v>
      </c>
      <c r="H83">
        <v>1.8500000000000001E-3</v>
      </c>
      <c r="I83">
        <v>6.2E-4</v>
      </c>
      <c r="J83">
        <v>0.39201999999999998</v>
      </c>
      <c r="K83">
        <v>0.04</v>
      </c>
      <c r="L83">
        <f t="shared" si="7"/>
        <v>249.26307692307688</v>
      </c>
      <c r="M83">
        <f t="shared" si="8"/>
        <v>45.253846153846155</v>
      </c>
      <c r="N83">
        <f t="shared" si="9"/>
        <v>15.166153846153845</v>
      </c>
      <c r="O83">
        <f t="shared" si="10"/>
        <v>9589.4123076923061</v>
      </c>
      <c r="P83">
        <f t="shared" si="11"/>
        <v>0.9784615384615386</v>
      </c>
    </row>
    <row r="84" spans="1:16" x14ac:dyDescent="0.2">
      <c r="A84">
        <v>50861</v>
      </c>
      <c r="B84">
        <v>853</v>
      </c>
      <c r="C84">
        <v>58</v>
      </c>
      <c r="D84">
        <v>101</v>
      </c>
      <c r="E84">
        <f t="shared" si="6"/>
        <v>0.05</v>
      </c>
      <c r="F84">
        <v>0.23</v>
      </c>
      <c r="G84">
        <v>1.3809999999999999E-2</v>
      </c>
      <c r="H84">
        <v>1.81E-3</v>
      </c>
      <c r="I84">
        <v>6.9999999999999999E-4</v>
      </c>
      <c r="J84">
        <v>0.73423000000000005</v>
      </c>
      <c r="K84">
        <v>0.05</v>
      </c>
      <c r="L84">
        <f t="shared" si="7"/>
        <v>190.9382608695652</v>
      </c>
      <c r="M84">
        <f t="shared" si="8"/>
        <v>25.025217391304345</v>
      </c>
      <c r="N84">
        <f t="shared" si="9"/>
        <v>9.6782608695652179</v>
      </c>
      <c r="O84">
        <f t="shared" si="10"/>
        <v>10151.527826086956</v>
      </c>
      <c r="P84">
        <f t="shared" si="11"/>
        <v>0.69130434782608685</v>
      </c>
    </row>
    <row r="85" spans="1:16" x14ac:dyDescent="0.2">
      <c r="A85">
        <v>50862</v>
      </c>
      <c r="B85">
        <v>851</v>
      </c>
      <c r="C85">
        <v>58</v>
      </c>
      <c r="D85">
        <v>101</v>
      </c>
      <c r="E85">
        <f t="shared" si="6"/>
        <v>0.05</v>
      </c>
      <c r="F85">
        <v>0.23</v>
      </c>
      <c r="G85">
        <v>1.5310000000000001E-2</v>
      </c>
      <c r="H85">
        <v>1.81E-3</v>
      </c>
      <c r="I85">
        <v>6.9999999999999999E-4</v>
      </c>
      <c r="J85">
        <v>0.72289999999999999</v>
      </c>
      <c r="K85">
        <v>0.05</v>
      </c>
      <c r="L85">
        <f t="shared" si="7"/>
        <v>211.67739130434782</v>
      </c>
      <c r="M85">
        <f t="shared" si="8"/>
        <v>25.025217391304345</v>
      </c>
      <c r="N85">
        <f t="shared" si="9"/>
        <v>9.6782608695652179</v>
      </c>
      <c r="O85">
        <f t="shared" si="10"/>
        <v>9994.8782608695637</v>
      </c>
      <c r="P85">
        <f t="shared" si="11"/>
        <v>0.69130434782608685</v>
      </c>
    </row>
    <row r="86" spans="1:16" x14ac:dyDescent="0.2">
      <c r="A86">
        <v>50893</v>
      </c>
      <c r="B86">
        <v>836</v>
      </c>
      <c r="C86">
        <v>58</v>
      </c>
      <c r="D86">
        <v>101</v>
      </c>
      <c r="E86">
        <f t="shared" si="6"/>
        <v>0.05</v>
      </c>
      <c r="F86">
        <v>0.27</v>
      </c>
      <c r="G86">
        <v>2.0500000000000001E-2</v>
      </c>
      <c r="H86">
        <v>1.75E-3</v>
      </c>
      <c r="I86">
        <v>7.9000000000000001E-4</v>
      </c>
      <c r="J86">
        <v>0.84924999999999995</v>
      </c>
      <c r="K86">
        <v>0.06</v>
      </c>
      <c r="L86">
        <f t="shared" si="7"/>
        <v>241.44444444444443</v>
      </c>
      <c r="M86">
        <f t="shared" si="8"/>
        <v>20.611111111111111</v>
      </c>
      <c r="N86">
        <f t="shared" si="9"/>
        <v>9.3044444444444441</v>
      </c>
      <c r="O86">
        <f t="shared" si="10"/>
        <v>10002.277777777777</v>
      </c>
      <c r="P86">
        <f t="shared" si="11"/>
        <v>0.70666666666666667</v>
      </c>
    </row>
    <row r="87" spans="1:16" x14ac:dyDescent="0.2">
      <c r="A87">
        <v>51152</v>
      </c>
      <c r="B87">
        <v>825</v>
      </c>
      <c r="C87">
        <v>58</v>
      </c>
      <c r="D87">
        <v>101</v>
      </c>
      <c r="E87">
        <f t="shared" si="6"/>
        <v>0.05</v>
      </c>
      <c r="F87">
        <v>0.28000000000000003</v>
      </c>
      <c r="G87">
        <v>1.6549999999999999E-2</v>
      </c>
      <c r="H87">
        <v>1.73E-3</v>
      </c>
      <c r="I87">
        <v>6.8000000000000005E-4</v>
      </c>
      <c r="J87">
        <v>0.89458000000000004</v>
      </c>
      <c r="K87">
        <v>0.06</v>
      </c>
      <c r="L87">
        <f t="shared" si="7"/>
        <v>187.96071428571423</v>
      </c>
      <c r="M87">
        <f t="shared" si="8"/>
        <v>19.647857142857141</v>
      </c>
      <c r="N87">
        <f t="shared" si="9"/>
        <v>7.7228571428571424</v>
      </c>
      <c r="O87">
        <f t="shared" si="10"/>
        <v>10159.872857142856</v>
      </c>
      <c r="P87">
        <f t="shared" si="11"/>
        <v>0.68142857142857138</v>
      </c>
    </row>
    <row r="88" spans="1:16" x14ac:dyDescent="0.2">
      <c r="A88">
        <v>51174</v>
      </c>
      <c r="B88">
        <v>839</v>
      </c>
      <c r="C88">
        <v>58</v>
      </c>
      <c r="D88">
        <v>101</v>
      </c>
      <c r="E88">
        <f t="shared" si="6"/>
        <v>0.05</v>
      </c>
      <c r="F88">
        <v>0.27</v>
      </c>
      <c r="G88">
        <v>1.7170000000000001E-2</v>
      </c>
      <c r="H88">
        <v>1.7899999999999999E-3</v>
      </c>
      <c r="I88">
        <v>6.8999999999999997E-4</v>
      </c>
      <c r="J88">
        <v>0.84752000000000005</v>
      </c>
      <c r="K88">
        <v>0.06</v>
      </c>
      <c r="L88">
        <f t="shared" si="7"/>
        <v>202.22444444444443</v>
      </c>
      <c r="M88">
        <f t="shared" si="8"/>
        <v>21.082222222222217</v>
      </c>
      <c r="N88">
        <f t="shared" si="9"/>
        <v>8.1266666666666652</v>
      </c>
      <c r="O88">
        <f t="shared" si="10"/>
        <v>9981.9022222222229</v>
      </c>
      <c r="P88">
        <f t="shared" si="11"/>
        <v>0.70666666666666667</v>
      </c>
    </row>
    <row r="89" spans="1:16" x14ac:dyDescent="0.2">
      <c r="A89">
        <v>51391</v>
      </c>
      <c r="B89">
        <v>879</v>
      </c>
      <c r="C89">
        <v>53</v>
      </c>
      <c r="D89">
        <v>101</v>
      </c>
      <c r="E89">
        <f t="shared" si="6"/>
        <v>0.05</v>
      </c>
      <c r="F89">
        <v>0.15</v>
      </c>
      <c r="G89">
        <v>1.225E-2</v>
      </c>
      <c r="H89">
        <v>1.8500000000000001E-3</v>
      </c>
      <c r="I89">
        <v>8.3000000000000001E-4</v>
      </c>
      <c r="J89">
        <v>0.47999000000000003</v>
      </c>
      <c r="K89">
        <v>0.04</v>
      </c>
      <c r="L89">
        <f t="shared" si="7"/>
        <v>259.70000000000005</v>
      </c>
      <c r="M89">
        <f t="shared" si="8"/>
        <v>39.220000000000006</v>
      </c>
      <c r="N89">
        <f t="shared" si="9"/>
        <v>17.596</v>
      </c>
      <c r="O89">
        <f t="shared" si="10"/>
        <v>10175.788</v>
      </c>
      <c r="P89">
        <f t="shared" si="11"/>
        <v>0.84799999999999998</v>
      </c>
    </row>
    <row r="90" spans="1:16" x14ac:dyDescent="0.2">
      <c r="A90">
        <v>51397</v>
      </c>
      <c r="B90">
        <v>876</v>
      </c>
      <c r="C90">
        <v>53</v>
      </c>
      <c r="D90">
        <v>101</v>
      </c>
      <c r="E90">
        <f t="shared" si="6"/>
        <v>0.05</v>
      </c>
      <c r="F90">
        <v>0.14000000000000001</v>
      </c>
      <c r="G90">
        <v>1.0789999999999999E-2</v>
      </c>
      <c r="H90">
        <v>1.8699999999999999E-3</v>
      </c>
      <c r="I90">
        <v>6.2E-4</v>
      </c>
      <c r="J90">
        <v>0.45202999999999999</v>
      </c>
      <c r="K90">
        <v>0.03</v>
      </c>
      <c r="L90">
        <f t="shared" si="7"/>
        <v>245.08714285714279</v>
      </c>
      <c r="M90">
        <f t="shared" si="8"/>
        <v>42.475714285714282</v>
      </c>
      <c r="N90">
        <f t="shared" si="9"/>
        <v>14.082857142857142</v>
      </c>
      <c r="O90">
        <f t="shared" si="10"/>
        <v>10267.538571428569</v>
      </c>
      <c r="P90">
        <f t="shared" si="11"/>
        <v>0.68142857142857138</v>
      </c>
    </row>
    <row r="91" spans="1:16" x14ac:dyDescent="0.2">
      <c r="A91">
        <v>51398</v>
      </c>
      <c r="B91">
        <v>876</v>
      </c>
      <c r="C91">
        <v>53</v>
      </c>
      <c r="D91">
        <v>101</v>
      </c>
      <c r="E91">
        <f t="shared" si="6"/>
        <v>0.05</v>
      </c>
      <c r="F91">
        <v>0.14000000000000001</v>
      </c>
      <c r="G91">
        <v>1.074E-2</v>
      </c>
      <c r="H91">
        <v>1.8699999999999999E-3</v>
      </c>
      <c r="I91">
        <v>6.2E-4</v>
      </c>
      <c r="J91">
        <v>0.45039000000000001</v>
      </c>
      <c r="K91">
        <v>0.04</v>
      </c>
      <c r="L91">
        <f t="shared" si="7"/>
        <v>243.95142857142855</v>
      </c>
      <c r="M91">
        <f t="shared" si="8"/>
        <v>42.475714285714282</v>
      </c>
      <c r="N91">
        <f t="shared" si="9"/>
        <v>14.082857142857142</v>
      </c>
      <c r="O91">
        <f t="shared" si="10"/>
        <v>10230.287142857142</v>
      </c>
      <c r="P91">
        <f t="shared" si="11"/>
        <v>0.90857142857142859</v>
      </c>
    </row>
    <row r="92" spans="1:16" x14ac:dyDescent="0.2">
      <c r="A92">
        <v>49060</v>
      </c>
      <c r="B92">
        <v>1371</v>
      </c>
      <c r="C92">
        <v>52</v>
      </c>
      <c r="D92">
        <v>102</v>
      </c>
      <c r="E92">
        <f t="shared" si="6"/>
        <v>6.25E-2</v>
      </c>
      <c r="F92">
        <v>0.49</v>
      </c>
      <c r="G92">
        <v>2.232E-2</v>
      </c>
      <c r="H92">
        <v>2E-3</v>
      </c>
      <c r="I92">
        <v>1.5E-3</v>
      </c>
      <c r="J92">
        <v>1.54955</v>
      </c>
      <c r="K92">
        <v>0.11</v>
      </c>
      <c r="L92">
        <f t="shared" si="7"/>
        <v>144.8522448979592</v>
      </c>
      <c r="M92">
        <f t="shared" si="8"/>
        <v>12.979591836734695</v>
      </c>
      <c r="N92">
        <f t="shared" si="9"/>
        <v>9.7346938775510221</v>
      </c>
      <c r="O92">
        <f t="shared" si="10"/>
        <v>10056.263265306123</v>
      </c>
      <c r="P92">
        <f t="shared" si="11"/>
        <v>0.71387755102040817</v>
      </c>
    </row>
    <row r="93" spans="1:16" x14ac:dyDescent="0.2">
      <c r="A93">
        <v>49427</v>
      </c>
      <c r="B93">
        <v>880</v>
      </c>
      <c r="C93">
        <v>57</v>
      </c>
      <c r="D93">
        <v>102</v>
      </c>
      <c r="E93">
        <f t="shared" si="6"/>
        <v>6.25E-2</v>
      </c>
      <c r="F93">
        <v>0.27</v>
      </c>
      <c r="G93">
        <v>2.1850000000000001E-2</v>
      </c>
      <c r="H93">
        <v>1.5499999999999999E-3</v>
      </c>
      <c r="I93">
        <v>1.57E-3</v>
      </c>
      <c r="J93">
        <v>0.83213000000000004</v>
      </c>
      <c r="K93">
        <v>0.06</v>
      </c>
      <c r="L93">
        <f t="shared" si="7"/>
        <v>257.34444444444443</v>
      </c>
      <c r="M93">
        <f t="shared" si="8"/>
        <v>18.255555555555553</v>
      </c>
      <c r="N93">
        <f t="shared" si="9"/>
        <v>18.49111111111111</v>
      </c>
      <c r="O93">
        <f t="shared" si="10"/>
        <v>9800.6422222222227</v>
      </c>
      <c r="P93">
        <f t="shared" si="11"/>
        <v>0.70666666666666667</v>
      </c>
    </row>
    <row r="94" spans="1:16" x14ac:dyDescent="0.2">
      <c r="A94">
        <v>49445</v>
      </c>
      <c r="B94">
        <v>850</v>
      </c>
      <c r="C94">
        <v>57</v>
      </c>
      <c r="D94">
        <v>102</v>
      </c>
      <c r="E94">
        <f t="shared" si="6"/>
        <v>6.25E-2</v>
      </c>
      <c r="F94">
        <v>0.23</v>
      </c>
      <c r="G94">
        <v>1.8939999999999999E-2</v>
      </c>
      <c r="H94">
        <v>1.4E-3</v>
      </c>
      <c r="I94">
        <v>1.2099999999999999E-3</v>
      </c>
      <c r="J94">
        <v>0.71436999999999995</v>
      </c>
      <c r="K94">
        <v>0.05</v>
      </c>
      <c r="L94">
        <f t="shared" si="7"/>
        <v>261.86608695652171</v>
      </c>
      <c r="M94">
        <f t="shared" si="8"/>
        <v>19.356521739130436</v>
      </c>
      <c r="N94">
        <f t="shared" si="9"/>
        <v>16.729565217391304</v>
      </c>
      <c r="O94">
        <f t="shared" si="10"/>
        <v>9876.9417391304341</v>
      </c>
      <c r="P94">
        <f t="shared" si="11"/>
        <v>0.69130434782608685</v>
      </c>
    </row>
    <row r="95" spans="1:16" x14ac:dyDescent="0.2">
      <c r="A95">
        <v>49448</v>
      </c>
      <c r="B95">
        <v>851</v>
      </c>
      <c r="C95">
        <v>57</v>
      </c>
      <c r="D95">
        <v>102</v>
      </c>
      <c r="E95">
        <f t="shared" si="6"/>
        <v>6.25E-2</v>
      </c>
      <c r="F95">
        <v>0.21</v>
      </c>
      <c r="G95">
        <v>1.8100000000000002E-2</v>
      </c>
      <c r="H95">
        <v>1.39E-3</v>
      </c>
      <c r="I95">
        <v>1.1100000000000001E-3</v>
      </c>
      <c r="J95">
        <v>0.64720999999999995</v>
      </c>
      <c r="K95">
        <v>0.06</v>
      </c>
      <c r="L95">
        <f t="shared" si="7"/>
        <v>274.08571428571435</v>
      </c>
      <c r="M95">
        <f t="shared" si="8"/>
        <v>21.048571428571428</v>
      </c>
      <c r="N95">
        <f t="shared" si="9"/>
        <v>16.80857142857143</v>
      </c>
      <c r="O95">
        <f t="shared" si="10"/>
        <v>9800.6085714285709</v>
      </c>
      <c r="P95">
        <f t="shared" si="11"/>
        <v>0.90857142857142859</v>
      </c>
    </row>
    <row r="96" spans="1:16" x14ac:dyDescent="0.2">
      <c r="A96">
        <v>49449</v>
      </c>
      <c r="B96">
        <v>842</v>
      </c>
      <c r="C96">
        <v>58</v>
      </c>
      <c r="D96">
        <v>102</v>
      </c>
      <c r="E96">
        <f t="shared" si="6"/>
        <v>6.25E-2</v>
      </c>
      <c r="F96">
        <v>0.22</v>
      </c>
      <c r="G96">
        <v>1.7940000000000001E-2</v>
      </c>
      <c r="H96">
        <v>1.3799999999999999E-3</v>
      </c>
      <c r="I96">
        <v>1.09E-3</v>
      </c>
      <c r="J96">
        <v>0.67513000000000001</v>
      </c>
      <c r="K96">
        <v>0.06</v>
      </c>
      <c r="L96">
        <f t="shared" si="7"/>
        <v>259.31454545454545</v>
      </c>
      <c r="M96">
        <f t="shared" si="8"/>
        <v>19.947272727272725</v>
      </c>
      <c r="N96">
        <f t="shared" si="9"/>
        <v>15.755454545454546</v>
      </c>
      <c r="O96">
        <f t="shared" si="10"/>
        <v>9758.6972727272732</v>
      </c>
      <c r="P96">
        <f t="shared" si="11"/>
        <v>0.86727272727272731</v>
      </c>
    </row>
    <row r="97" spans="1:16" x14ac:dyDescent="0.2">
      <c r="A97">
        <v>49533</v>
      </c>
      <c r="B97">
        <v>839</v>
      </c>
      <c r="C97">
        <v>58</v>
      </c>
      <c r="D97">
        <v>102</v>
      </c>
      <c r="E97">
        <f t="shared" si="6"/>
        <v>6.25E-2</v>
      </c>
      <c r="F97">
        <v>0.27</v>
      </c>
      <c r="G97">
        <v>1.9050000000000001E-2</v>
      </c>
      <c r="H97">
        <v>1.01E-3</v>
      </c>
      <c r="I97">
        <v>1.1000000000000001E-3</v>
      </c>
      <c r="J97">
        <v>0.84396000000000004</v>
      </c>
      <c r="K97">
        <v>0.06</v>
      </c>
      <c r="L97">
        <f t="shared" si="7"/>
        <v>224.36666666666665</v>
      </c>
      <c r="M97">
        <f t="shared" si="8"/>
        <v>11.895555555555555</v>
      </c>
      <c r="N97">
        <f t="shared" si="9"/>
        <v>12.955555555555554</v>
      </c>
      <c r="O97">
        <f t="shared" si="10"/>
        <v>9939.9733333333334</v>
      </c>
      <c r="P97">
        <f t="shared" si="11"/>
        <v>0.70666666666666667</v>
      </c>
    </row>
    <row r="98" spans="1:16" x14ac:dyDescent="0.2">
      <c r="A98">
        <v>49622</v>
      </c>
      <c r="B98">
        <v>855</v>
      </c>
      <c r="C98">
        <v>57</v>
      </c>
      <c r="D98">
        <v>102</v>
      </c>
      <c r="E98">
        <f t="shared" si="6"/>
        <v>6.25E-2</v>
      </c>
      <c r="F98">
        <v>0.22</v>
      </c>
      <c r="G98">
        <v>1.346E-2</v>
      </c>
      <c r="H98">
        <v>1.06E-3</v>
      </c>
      <c r="I98">
        <v>1.32E-3</v>
      </c>
      <c r="J98">
        <v>0.68601000000000001</v>
      </c>
      <c r="K98">
        <v>0.06</v>
      </c>
      <c r="L98">
        <f t="shared" si="7"/>
        <v>194.55818181818179</v>
      </c>
      <c r="M98">
        <f t="shared" si="8"/>
        <v>15.32181818181818</v>
      </c>
      <c r="N98">
        <f t="shared" si="9"/>
        <v>19.080000000000002</v>
      </c>
      <c r="O98">
        <f t="shared" si="10"/>
        <v>9915.9627272727284</v>
      </c>
      <c r="P98">
        <f t="shared" si="11"/>
        <v>0.86727272727272731</v>
      </c>
    </row>
    <row r="99" spans="1:16" x14ac:dyDescent="0.2">
      <c r="A99">
        <v>49648</v>
      </c>
      <c r="B99">
        <v>845</v>
      </c>
      <c r="C99">
        <v>57</v>
      </c>
      <c r="D99">
        <v>102</v>
      </c>
      <c r="E99">
        <f t="shared" si="6"/>
        <v>6.25E-2</v>
      </c>
      <c r="F99">
        <v>0.21</v>
      </c>
      <c r="G99">
        <v>1.414E-2</v>
      </c>
      <c r="H99">
        <v>1.1100000000000001E-3</v>
      </c>
      <c r="I99">
        <v>1.4E-3</v>
      </c>
      <c r="J99">
        <v>0.66674</v>
      </c>
      <c r="K99">
        <v>0.05</v>
      </c>
      <c r="L99">
        <f t="shared" si="7"/>
        <v>214.11999999999998</v>
      </c>
      <c r="M99">
        <f t="shared" si="8"/>
        <v>16.80857142857143</v>
      </c>
      <c r="N99">
        <f t="shared" si="9"/>
        <v>21.200000000000003</v>
      </c>
      <c r="O99">
        <f t="shared" si="10"/>
        <v>10096.348571428571</v>
      </c>
      <c r="P99">
        <f t="shared" si="11"/>
        <v>0.75714285714285723</v>
      </c>
    </row>
    <row r="100" spans="1:16" x14ac:dyDescent="0.2">
      <c r="A100">
        <v>49649</v>
      </c>
      <c r="B100">
        <v>846</v>
      </c>
      <c r="C100">
        <v>57</v>
      </c>
      <c r="D100">
        <v>102</v>
      </c>
      <c r="E100">
        <f t="shared" si="6"/>
        <v>6.25E-2</v>
      </c>
      <c r="F100">
        <v>0.21</v>
      </c>
      <c r="G100">
        <v>1.575E-2</v>
      </c>
      <c r="H100">
        <v>1.1100000000000001E-3</v>
      </c>
      <c r="I100">
        <v>1.4E-3</v>
      </c>
      <c r="J100">
        <v>0.67396</v>
      </c>
      <c r="K100">
        <v>0.05</v>
      </c>
      <c r="L100">
        <f t="shared" si="7"/>
        <v>238.5</v>
      </c>
      <c r="M100">
        <f t="shared" si="8"/>
        <v>16.80857142857143</v>
      </c>
      <c r="N100">
        <f t="shared" si="9"/>
        <v>21.200000000000003</v>
      </c>
      <c r="O100">
        <f t="shared" si="10"/>
        <v>10205.68</v>
      </c>
      <c r="P100">
        <f t="shared" si="11"/>
        <v>0.75714285714285723</v>
      </c>
    </row>
    <row r="101" spans="1:16" x14ac:dyDescent="0.2">
      <c r="A101">
        <v>49702</v>
      </c>
      <c r="B101">
        <v>851</v>
      </c>
      <c r="C101">
        <v>57</v>
      </c>
      <c r="D101">
        <v>102</v>
      </c>
      <c r="E101">
        <f t="shared" si="6"/>
        <v>6.25E-2</v>
      </c>
      <c r="F101">
        <v>0.25</v>
      </c>
      <c r="G101">
        <v>1.8929999999999999E-2</v>
      </c>
      <c r="H101">
        <v>1.1800000000000001E-3</v>
      </c>
      <c r="I101">
        <v>1.5200000000000001E-3</v>
      </c>
      <c r="J101">
        <v>0.79491999999999996</v>
      </c>
      <c r="K101">
        <v>0.06</v>
      </c>
      <c r="L101">
        <f t="shared" si="7"/>
        <v>240.78959999999998</v>
      </c>
      <c r="M101">
        <f t="shared" si="8"/>
        <v>15.009600000000001</v>
      </c>
      <c r="N101">
        <f t="shared" si="9"/>
        <v>19.334400000000002</v>
      </c>
      <c r="O101">
        <f t="shared" si="10"/>
        <v>10111.382399999999</v>
      </c>
      <c r="P101">
        <f t="shared" si="11"/>
        <v>0.76319999999999988</v>
      </c>
    </row>
    <row r="102" spans="1:16" x14ac:dyDescent="0.2">
      <c r="A102">
        <v>49847</v>
      </c>
      <c r="B102">
        <v>846</v>
      </c>
      <c r="C102">
        <v>56</v>
      </c>
      <c r="D102">
        <v>102</v>
      </c>
      <c r="E102">
        <f t="shared" si="6"/>
        <v>6.25E-2</v>
      </c>
      <c r="F102">
        <v>0.23</v>
      </c>
      <c r="G102">
        <v>1.746E-2</v>
      </c>
      <c r="H102">
        <v>1.33E-3</v>
      </c>
      <c r="I102">
        <v>1.41E-3</v>
      </c>
      <c r="J102">
        <v>0.72450000000000003</v>
      </c>
      <c r="K102">
        <v>0.05</v>
      </c>
      <c r="L102">
        <f t="shared" si="7"/>
        <v>241.40347826086955</v>
      </c>
      <c r="M102">
        <f t="shared" si="8"/>
        <v>18.388695652173912</v>
      </c>
      <c r="N102">
        <f t="shared" si="9"/>
        <v>19.494782608695651</v>
      </c>
      <c r="O102">
        <f t="shared" si="10"/>
        <v>10017</v>
      </c>
      <c r="P102">
        <f t="shared" si="11"/>
        <v>0.69130434782608685</v>
      </c>
    </row>
    <row r="103" spans="1:16" x14ac:dyDescent="0.2">
      <c r="A103">
        <v>50347</v>
      </c>
      <c r="B103">
        <v>893</v>
      </c>
      <c r="C103">
        <v>55</v>
      </c>
      <c r="D103">
        <v>102</v>
      </c>
      <c r="E103">
        <f t="shared" si="6"/>
        <v>6.25E-2</v>
      </c>
      <c r="F103">
        <v>0.11</v>
      </c>
      <c r="G103">
        <v>8.4100000000000008E-3</v>
      </c>
      <c r="H103">
        <v>3.8999999999999999E-4</v>
      </c>
      <c r="I103">
        <v>1.1E-4</v>
      </c>
      <c r="J103">
        <v>0.35898999999999998</v>
      </c>
      <c r="K103">
        <v>0.02</v>
      </c>
      <c r="L103">
        <f t="shared" si="7"/>
        <v>243.12545454545455</v>
      </c>
      <c r="M103">
        <f t="shared" si="8"/>
        <v>11.274545454545454</v>
      </c>
      <c r="N103">
        <f t="shared" si="9"/>
        <v>3.18</v>
      </c>
      <c r="O103">
        <f t="shared" si="10"/>
        <v>10378.074545454545</v>
      </c>
      <c r="P103">
        <f t="shared" si="11"/>
        <v>0.57818181818181824</v>
      </c>
    </row>
    <row r="104" spans="1:16" x14ac:dyDescent="0.2">
      <c r="A104">
        <v>50348</v>
      </c>
      <c r="B104">
        <v>894</v>
      </c>
      <c r="C104">
        <v>55</v>
      </c>
      <c r="D104">
        <v>102</v>
      </c>
      <c r="E104">
        <f t="shared" si="6"/>
        <v>6.25E-2</v>
      </c>
      <c r="F104">
        <v>0.11</v>
      </c>
      <c r="G104">
        <v>8.4499999999999992E-3</v>
      </c>
      <c r="H104">
        <v>4.2000000000000002E-4</v>
      </c>
      <c r="I104">
        <v>1.1E-4</v>
      </c>
      <c r="J104">
        <v>0.35771999999999998</v>
      </c>
      <c r="K104">
        <v>0.02</v>
      </c>
      <c r="L104">
        <f t="shared" si="7"/>
        <v>244.28181818181815</v>
      </c>
      <c r="M104">
        <f t="shared" si="8"/>
        <v>12.141818181818183</v>
      </c>
      <c r="N104">
        <f t="shared" si="9"/>
        <v>3.18</v>
      </c>
      <c r="O104">
        <f t="shared" si="10"/>
        <v>10341.359999999999</v>
      </c>
      <c r="P104">
        <f t="shared" si="11"/>
        <v>0.57818181818181824</v>
      </c>
    </row>
    <row r="105" spans="1:16" x14ac:dyDescent="0.2">
      <c r="A105">
        <v>50414</v>
      </c>
      <c r="B105">
        <v>873</v>
      </c>
      <c r="C105">
        <v>52</v>
      </c>
      <c r="D105">
        <v>102</v>
      </c>
      <c r="E105">
        <f t="shared" si="6"/>
        <v>6.25E-2</v>
      </c>
      <c r="F105">
        <v>0.26</v>
      </c>
      <c r="G105">
        <v>1.584E-2</v>
      </c>
      <c r="H105">
        <v>1.2600000000000001E-3</v>
      </c>
      <c r="I105">
        <v>9.5E-4</v>
      </c>
      <c r="J105">
        <v>0.82459000000000005</v>
      </c>
      <c r="K105">
        <v>7.0000000000000007E-2</v>
      </c>
      <c r="L105">
        <f t="shared" si="7"/>
        <v>193.73538461538462</v>
      </c>
      <c r="M105">
        <f t="shared" si="8"/>
        <v>15.410769230769231</v>
      </c>
      <c r="N105">
        <f t="shared" si="9"/>
        <v>11.61923076923077</v>
      </c>
      <c r="O105">
        <f t="shared" si="10"/>
        <v>10085.370000000001</v>
      </c>
      <c r="P105">
        <f t="shared" si="11"/>
        <v>0.85615384615384627</v>
      </c>
    </row>
    <row r="106" spans="1:16" x14ac:dyDescent="0.2">
      <c r="A106">
        <v>50468</v>
      </c>
      <c r="B106">
        <v>835</v>
      </c>
      <c r="C106">
        <v>54</v>
      </c>
      <c r="D106">
        <v>102</v>
      </c>
      <c r="E106">
        <f t="shared" si="6"/>
        <v>6.25E-2</v>
      </c>
      <c r="F106">
        <v>0.23</v>
      </c>
      <c r="G106">
        <v>1.536E-2</v>
      </c>
      <c r="H106">
        <v>1.2899999999999999E-3</v>
      </c>
      <c r="I106">
        <v>6.9999999999999999E-4</v>
      </c>
      <c r="J106">
        <v>0.73551</v>
      </c>
      <c r="K106">
        <v>0.06</v>
      </c>
      <c r="L106">
        <f t="shared" si="7"/>
        <v>212.3686956521739</v>
      </c>
      <c r="M106">
        <f t="shared" si="8"/>
        <v>17.83565217391304</v>
      </c>
      <c r="N106">
        <f t="shared" si="9"/>
        <v>9.6782608695652179</v>
      </c>
      <c r="O106">
        <f t="shared" si="10"/>
        <v>10169.225217391304</v>
      </c>
      <c r="P106">
        <f t="shared" si="11"/>
        <v>0.8295652173913044</v>
      </c>
    </row>
    <row r="107" spans="1:16" x14ac:dyDescent="0.2">
      <c r="A107">
        <v>50469</v>
      </c>
      <c r="B107">
        <v>841</v>
      </c>
      <c r="C107">
        <v>54</v>
      </c>
      <c r="D107">
        <v>102</v>
      </c>
      <c r="E107">
        <f t="shared" si="6"/>
        <v>6.25E-2</v>
      </c>
      <c r="F107">
        <v>0.24</v>
      </c>
      <c r="G107">
        <v>1.7000000000000001E-2</v>
      </c>
      <c r="H107">
        <v>1.33E-3</v>
      </c>
      <c r="I107">
        <v>7.1000000000000002E-4</v>
      </c>
      <c r="J107">
        <v>0.74565999999999999</v>
      </c>
      <c r="K107">
        <v>0.05</v>
      </c>
      <c r="L107">
        <f t="shared" si="7"/>
        <v>225.25000000000003</v>
      </c>
      <c r="M107">
        <f t="shared" si="8"/>
        <v>17.622500000000002</v>
      </c>
      <c r="N107">
        <f t="shared" si="9"/>
        <v>9.4075000000000006</v>
      </c>
      <c r="O107">
        <f t="shared" si="10"/>
        <v>9879.9950000000008</v>
      </c>
      <c r="P107">
        <f t="shared" si="11"/>
        <v>0.66249999999999998</v>
      </c>
    </row>
    <row r="108" spans="1:16" x14ac:dyDescent="0.2">
      <c r="A108">
        <v>50470</v>
      </c>
      <c r="B108">
        <v>848</v>
      </c>
      <c r="C108">
        <v>54</v>
      </c>
      <c r="D108">
        <v>102</v>
      </c>
      <c r="E108">
        <f t="shared" si="6"/>
        <v>6.25E-2</v>
      </c>
      <c r="F108">
        <v>0.24</v>
      </c>
      <c r="G108">
        <v>1.8339999999999999E-2</v>
      </c>
      <c r="H108">
        <v>1.34E-3</v>
      </c>
      <c r="I108">
        <v>7.1000000000000002E-4</v>
      </c>
      <c r="J108">
        <v>0.75349999999999995</v>
      </c>
      <c r="K108">
        <v>0.05</v>
      </c>
      <c r="L108">
        <f t="shared" si="7"/>
        <v>243.00499999999997</v>
      </c>
      <c r="M108">
        <f t="shared" si="8"/>
        <v>17.754999999999999</v>
      </c>
      <c r="N108">
        <f t="shared" si="9"/>
        <v>9.4075000000000006</v>
      </c>
      <c r="O108">
        <f t="shared" si="10"/>
        <v>9983.875</v>
      </c>
      <c r="P108">
        <f t="shared" si="11"/>
        <v>0.66249999999999998</v>
      </c>
    </row>
    <row r="109" spans="1:16" x14ac:dyDescent="0.2">
      <c r="A109">
        <v>50498</v>
      </c>
      <c r="B109">
        <v>861</v>
      </c>
      <c r="C109">
        <v>53</v>
      </c>
      <c r="D109">
        <v>102</v>
      </c>
      <c r="E109">
        <f t="shared" si="6"/>
        <v>6.25E-2</v>
      </c>
      <c r="F109">
        <v>0.24</v>
      </c>
      <c r="G109">
        <v>1.636E-2</v>
      </c>
      <c r="H109">
        <v>1.4300000000000001E-3</v>
      </c>
      <c r="I109">
        <v>8.3000000000000001E-4</v>
      </c>
      <c r="J109">
        <v>0.75409000000000004</v>
      </c>
      <c r="K109">
        <v>0.05</v>
      </c>
      <c r="L109">
        <f t="shared" si="7"/>
        <v>216.77</v>
      </c>
      <c r="M109">
        <f t="shared" si="8"/>
        <v>18.947500000000002</v>
      </c>
      <c r="N109">
        <f t="shared" si="9"/>
        <v>10.9975</v>
      </c>
      <c r="O109">
        <f t="shared" si="10"/>
        <v>9991.692500000001</v>
      </c>
      <c r="P109">
        <f t="shared" si="11"/>
        <v>0.66249999999999998</v>
      </c>
    </row>
    <row r="110" spans="1:16" x14ac:dyDescent="0.2">
      <c r="A110">
        <v>50499</v>
      </c>
      <c r="B110">
        <v>848</v>
      </c>
      <c r="C110">
        <v>54</v>
      </c>
      <c r="D110">
        <v>102</v>
      </c>
      <c r="E110">
        <f t="shared" si="6"/>
        <v>6.25E-2</v>
      </c>
      <c r="F110">
        <v>0.22</v>
      </c>
      <c r="G110">
        <v>1.669E-2</v>
      </c>
      <c r="H110">
        <v>1.4E-3</v>
      </c>
      <c r="I110">
        <v>8.0999999999999996E-4</v>
      </c>
      <c r="J110">
        <v>0.6915</v>
      </c>
      <c r="K110">
        <v>0.05</v>
      </c>
      <c r="L110">
        <f t="shared" si="7"/>
        <v>241.24636363636367</v>
      </c>
      <c r="M110">
        <f t="shared" si="8"/>
        <v>20.236363636363638</v>
      </c>
      <c r="N110">
        <f t="shared" si="9"/>
        <v>11.708181818181817</v>
      </c>
      <c r="O110">
        <f t="shared" si="10"/>
        <v>9995.318181818182</v>
      </c>
      <c r="P110">
        <f t="shared" si="11"/>
        <v>0.72272727272727277</v>
      </c>
    </row>
    <row r="111" spans="1:16" x14ac:dyDescent="0.2">
      <c r="A111">
        <v>50500</v>
      </c>
      <c r="B111">
        <v>880</v>
      </c>
      <c r="C111">
        <v>54</v>
      </c>
      <c r="D111">
        <v>102</v>
      </c>
      <c r="E111">
        <f t="shared" si="6"/>
        <v>6.25E-2</v>
      </c>
      <c r="F111">
        <v>0.21</v>
      </c>
      <c r="G111">
        <v>1.7770000000000001E-2</v>
      </c>
      <c r="H111">
        <v>1.4499999999999999E-3</v>
      </c>
      <c r="I111">
        <v>8.4000000000000003E-4</v>
      </c>
      <c r="J111">
        <v>0.65349000000000002</v>
      </c>
      <c r="K111">
        <v>0.05</v>
      </c>
      <c r="L111">
        <f t="shared" si="7"/>
        <v>269.08857142857141</v>
      </c>
      <c r="M111">
        <f t="shared" si="8"/>
        <v>21.957142857142859</v>
      </c>
      <c r="N111">
        <f t="shared" si="9"/>
        <v>12.72</v>
      </c>
      <c r="O111">
        <f t="shared" si="10"/>
        <v>9895.7057142857157</v>
      </c>
      <c r="P111">
        <f t="shared" si="11"/>
        <v>0.75714285714285723</v>
      </c>
    </row>
    <row r="112" spans="1:16" x14ac:dyDescent="0.2">
      <c r="A112">
        <v>50559</v>
      </c>
      <c r="B112">
        <v>849</v>
      </c>
      <c r="C112">
        <v>56</v>
      </c>
      <c r="D112">
        <v>102</v>
      </c>
      <c r="E112">
        <f t="shared" si="6"/>
        <v>6.25E-2</v>
      </c>
      <c r="F112">
        <v>0.27</v>
      </c>
      <c r="G112">
        <v>1.7059999999999999E-2</v>
      </c>
      <c r="H112">
        <v>1.6199999999999999E-3</v>
      </c>
      <c r="I112">
        <v>1.42E-3</v>
      </c>
      <c r="J112">
        <v>0.85758999999999996</v>
      </c>
      <c r="K112">
        <v>0.06</v>
      </c>
      <c r="L112">
        <f t="shared" si="7"/>
        <v>200.92888888888888</v>
      </c>
      <c r="M112">
        <f t="shared" si="8"/>
        <v>19.079999999999998</v>
      </c>
      <c r="N112">
        <f t="shared" si="9"/>
        <v>16.724444444444444</v>
      </c>
      <c r="O112">
        <f t="shared" si="10"/>
        <v>10100.504444444443</v>
      </c>
      <c r="P112">
        <f t="shared" si="11"/>
        <v>0.70666666666666667</v>
      </c>
    </row>
    <row r="113" spans="1:16" x14ac:dyDescent="0.2">
      <c r="A113">
        <v>50590</v>
      </c>
      <c r="B113">
        <v>895</v>
      </c>
      <c r="C113">
        <v>57</v>
      </c>
      <c r="D113">
        <v>102</v>
      </c>
      <c r="E113">
        <f t="shared" si="6"/>
        <v>6.25E-2</v>
      </c>
      <c r="F113">
        <v>0.13</v>
      </c>
      <c r="G113">
        <v>1.078E-2</v>
      </c>
      <c r="H113">
        <v>1.8400000000000001E-3</v>
      </c>
      <c r="I113">
        <v>8.4000000000000003E-4</v>
      </c>
      <c r="J113">
        <v>0.39433000000000001</v>
      </c>
      <c r="K113">
        <v>0.03</v>
      </c>
      <c r="L113">
        <f t="shared" si="7"/>
        <v>263.69538461538463</v>
      </c>
      <c r="M113">
        <f t="shared" si="8"/>
        <v>45.009230769230768</v>
      </c>
      <c r="N113">
        <f t="shared" si="9"/>
        <v>20.547692307692309</v>
      </c>
      <c r="O113">
        <f t="shared" si="10"/>
        <v>9645.918461538462</v>
      </c>
      <c r="P113">
        <f t="shared" si="11"/>
        <v>0.73384615384615381</v>
      </c>
    </row>
    <row r="114" spans="1:16" x14ac:dyDescent="0.2">
      <c r="A114">
        <v>50591</v>
      </c>
      <c r="B114">
        <v>895</v>
      </c>
      <c r="C114">
        <v>57</v>
      </c>
      <c r="D114">
        <v>102</v>
      </c>
      <c r="E114">
        <f t="shared" si="6"/>
        <v>6.25E-2</v>
      </c>
      <c r="F114">
        <v>0.13</v>
      </c>
      <c r="G114">
        <v>1.064E-2</v>
      </c>
      <c r="H114">
        <v>1.8699999999999999E-3</v>
      </c>
      <c r="I114">
        <v>8.4000000000000003E-4</v>
      </c>
      <c r="J114">
        <v>0.39433000000000001</v>
      </c>
      <c r="K114">
        <v>0.03</v>
      </c>
      <c r="L114">
        <f t="shared" si="7"/>
        <v>260.27076923076925</v>
      </c>
      <c r="M114">
        <f t="shared" si="8"/>
        <v>45.74307692307692</v>
      </c>
      <c r="N114">
        <f t="shared" si="9"/>
        <v>20.547692307692309</v>
      </c>
      <c r="O114">
        <f t="shared" si="10"/>
        <v>9645.918461538462</v>
      </c>
      <c r="P114">
        <f t="shared" si="11"/>
        <v>0.73384615384615381</v>
      </c>
    </row>
    <row r="115" spans="1:16" x14ac:dyDescent="0.2">
      <c r="A115">
        <v>50595</v>
      </c>
      <c r="B115">
        <v>895</v>
      </c>
      <c r="C115">
        <v>57</v>
      </c>
      <c r="D115">
        <v>102</v>
      </c>
      <c r="E115">
        <f t="shared" si="6"/>
        <v>6.25E-2</v>
      </c>
      <c r="F115">
        <v>0.13</v>
      </c>
      <c r="G115">
        <v>1.035E-2</v>
      </c>
      <c r="H115">
        <v>1.8699999999999999E-3</v>
      </c>
      <c r="I115">
        <v>6.3000000000000003E-4</v>
      </c>
      <c r="J115">
        <v>0.39432</v>
      </c>
      <c r="K115">
        <v>0.03</v>
      </c>
      <c r="L115">
        <f t="shared" si="7"/>
        <v>253.17692307692309</v>
      </c>
      <c r="M115">
        <f t="shared" si="8"/>
        <v>45.74307692307692</v>
      </c>
      <c r="N115">
        <f t="shared" si="9"/>
        <v>15.410769230769231</v>
      </c>
      <c r="O115">
        <f t="shared" si="10"/>
        <v>9645.6738461538462</v>
      </c>
      <c r="P115">
        <f t="shared" si="11"/>
        <v>0.73384615384615381</v>
      </c>
    </row>
    <row r="116" spans="1:16" x14ac:dyDescent="0.2">
      <c r="A116">
        <v>50596</v>
      </c>
      <c r="B116">
        <v>895</v>
      </c>
      <c r="C116">
        <v>57</v>
      </c>
      <c r="D116">
        <v>102</v>
      </c>
      <c r="E116">
        <f t="shared" si="6"/>
        <v>6.25E-2</v>
      </c>
      <c r="F116">
        <v>0.13</v>
      </c>
      <c r="G116">
        <v>1.03E-2</v>
      </c>
      <c r="H116">
        <v>1.8699999999999999E-3</v>
      </c>
      <c r="I116">
        <v>6.3000000000000003E-4</v>
      </c>
      <c r="J116">
        <v>0.39432</v>
      </c>
      <c r="K116">
        <v>0.03</v>
      </c>
      <c r="L116">
        <f t="shared" si="7"/>
        <v>251.95384615384614</v>
      </c>
      <c r="M116">
        <f t="shared" si="8"/>
        <v>45.74307692307692</v>
      </c>
      <c r="N116">
        <f t="shared" si="9"/>
        <v>15.410769230769231</v>
      </c>
      <c r="O116">
        <f t="shared" si="10"/>
        <v>9645.6738461538462</v>
      </c>
      <c r="P116">
        <f t="shared" si="11"/>
        <v>0.73384615384615381</v>
      </c>
    </row>
    <row r="117" spans="1:16" x14ac:dyDescent="0.2">
      <c r="A117">
        <v>50674</v>
      </c>
      <c r="B117">
        <v>836</v>
      </c>
      <c r="C117">
        <v>56</v>
      </c>
      <c r="D117">
        <v>102</v>
      </c>
      <c r="E117">
        <f t="shared" si="6"/>
        <v>6.25E-2</v>
      </c>
      <c r="F117">
        <v>0.25</v>
      </c>
      <c r="G117">
        <v>1.4409999999999999E-2</v>
      </c>
      <c r="H117">
        <v>1.2899999999999999E-3</v>
      </c>
      <c r="I117">
        <v>5.9999999999999995E-4</v>
      </c>
      <c r="J117">
        <v>0.78164</v>
      </c>
      <c r="K117">
        <v>0.06</v>
      </c>
      <c r="L117">
        <f t="shared" si="7"/>
        <v>183.29519999999999</v>
      </c>
      <c r="M117">
        <f t="shared" si="8"/>
        <v>16.408799999999999</v>
      </c>
      <c r="N117">
        <f t="shared" si="9"/>
        <v>7.6319999999999997</v>
      </c>
      <c r="O117">
        <f t="shared" si="10"/>
        <v>9942.4608000000007</v>
      </c>
      <c r="P117">
        <f t="shared" si="11"/>
        <v>0.76319999999999988</v>
      </c>
    </row>
    <row r="118" spans="1:16" x14ac:dyDescent="0.2">
      <c r="A118">
        <v>50675</v>
      </c>
      <c r="B118">
        <v>826</v>
      </c>
      <c r="C118">
        <v>56</v>
      </c>
      <c r="D118">
        <v>102</v>
      </c>
      <c r="E118">
        <f t="shared" si="6"/>
        <v>6.25E-2</v>
      </c>
      <c r="F118">
        <v>0.25</v>
      </c>
      <c r="G118">
        <v>1.5869999999999999E-2</v>
      </c>
      <c r="H118">
        <v>1.49E-3</v>
      </c>
      <c r="I118">
        <v>5.9000000000000003E-4</v>
      </c>
      <c r="J118">
        <v>0.79293999999999998</v>
      </c>
      <c r="K118">
        <v>7.0000000000000007E-2</v>
      </c>
      <c r="L118">
        <f t="shared" si="7"/>
        <v>201.86639999999997</v>
      </c>
      <c r="M118">
        <f t="shared" si="8"/>
        <v>18.9528</v>
      </c>
      <c r="N118">
        <f t="shared" si="9"/>
        <v>7.5048000000000004</v>
      </c>
      <c r="O118">
        <f t="shared" si="10"/>
        <v>10086.1968</v>
      </c>
      <c r="P118">
        <f t="shared" si="11"/>
        <v>0.89040000000000008</v>
      </c>
    </row>
    <row r="119" spans="1:16" x14ac:dyDescent="0.2">
      <c r="A119">
        <v>50700</v>
      </c>
      <c r="B119">
        <v>895</v>
      </c>
      <c r="C119">
        <v>57</v>
      </c>
      <c r="D119">
        <v>102</v>
      </c>
      <c r="E119">
        <f t="shared" si="6"/>
        <v>6.25E-2</v>
      </c>
      <c r="F119">
        <v>0.28999999999999998</v>
      </c>
      <c r="G119">
        <v>2.0119999999999999E-2</v>
      </c>
      <c r="H119">
        <v>1.64E-3</v>
      </c>
      <c r="I119">
        <v>8.4999999999999995E-4</v>
      </c>
      <c r="J119">
        <v>0.90129000000000004</v>
      </c>
      <c r="K119">
        <v>0.09</v>
      </c>
      <c r="L119">
        <f t="shared" si="7"/>
        <v>220.62620689655171</v>
      </c>
      <c r="M119">
        <f t="shared" si="8"/>
        <v>17.98344827586207</v>
      </c>
      <c r="N119">
        <f t="shared" si="9"/>
        <v>9.3206896551724139</v>
      </c>
      <c r="O119">
        <f t="shared" si="10"/>
        <v>9883.1110344827594</v>
      </c>
      <c r="P119">
        <f t="shared" si="11"/>
        <v>0.98689655172413793</v>
      </c>
    </row>
    <row r="120" spans="1:16" x14ac:dyDescent="0.2">
      <c r="A120">
        <v>50746</v>
      </c>
      <c r="B120">
        <v>854</v>
      </c>
      <c r="C120">
        <v>57</v>
      </c>
      <c r="D120">
        <v>102</v>
      </c>
      <c r="E120">
        <f t="shared" si="6"/>
        <v>6.25E-2</v>
      </c>
      <c r="F120">
        <v>0.24</v>
      </c>
      <c r="G120">
        <v>1.5699999999999999E-2</v>
      </c>
      <c r="H120">
        <v>1.6199999999999999E-3</v>
      </c>
      <c r="I120">
        <v>1.5200000000000001E-3</v>
      </c>
      <c r="J120">
        <v>0.74382000000000004</v>
      </c>
      <c r="K120">
        <v>0.05</v>
      </c>
      <c r="L120">
        <f t="shared" si="7"/>
        <v>208.02500000000001</v>
      </c>
      <c r="M120">
        <f t="shared" si="8"/>
        <v>21.465</v>
      </c>
      <c r="N120">
        <f t="shared" si="9"/>
        <v>20.14</v>
      </c>
      <c r="O120">
        <f t="shared" si="10"/>
        <v>9855.6149999999998</v>
      </c>
      <c r="P120">
        <f t="shared" si="11"/>
        <v>0.66249999999999998</v>
      </c>
    </row>
    <row r="121" spans="1:16" x14ac:dyDescent="0.2">
      <c r="A121">
        <v>50798</v>
      </c>
      <c r="B121">
        <v>844</v>
      </c>
      <c r="C121">
        <v>58</v>
      </c>
      <c r="D121">
        <v>102</v>
      </c>
      <c r="E121">
        <f t="shared" si="6"/>
        <v>6.25E-2</v>
      </c>
      <c r="F121">
        <v>0.24</v>
      </c>
      <c r="G121">
        <v>1.6199999999999999E-2</v>
      </c>
      <c r="H121">
        <v>1.72E-3</v>
      </c>
      <c r="I121">
        <v>8.9999999999999998E-4</v>
      </c>
      <c r="J121">
        <v>0.75538000000000005</v>
      </c>
      <c r="K121">
        <v>0.05</v>
      </c>
      <c r="L121">
        <f t="shared" si="7"/>
        <v>214.65</v>
      </c>
      <c r="M121">
        <f t="shared" si="8"/>
        <v>22.79</v>
      </c>
      <c r="N121">
        <f t="shared" si="9"/>
        <v>11.924999999999999</v>
      </c>
      <c r="O121">
        <f t="shared" si="10"/>
        <v>10008.785000000002</v>
      </c>
      <c r="P121">
        <f t="shared" si="11"/>
        <v>0.66249999999999998</v>
      </c>
    </row>
    <row r="122" spans="1:16" x14ac:dyDescent="0.2">
      <c r="A122">
        <v>50799</v>
      </c>
      <c r="B122">
        <v>868</v>
      </c>
      <c r="C122">
        <v>58</v>
      </c>
      <c r="D122">
        <v>102</v>
      </c>
      <c r="E122">
        <f t="shared" si="6"/>
        <v>6.25E-2</v>
      </c>
      <c r="F122">
        <v>0.22</v>
      </c>
      <c r="G122">
        <v>1.779E-2</v>
      </c>
      <c r="H122">
        <v>1.8E-3</v>
      </c>
      <c r="I122">
        <v>9.2000000000000003E-4</v>
      </c>
      <c r="J122">
        <v>0.69433</v>
      </c>
      <c r="K122">
        <v>0.05</v>
      </c>
      <c r="L122">
        <f t="shared" si="7"/>
        <v>257.14636363636362</v>
      </c>
      <c r="M122">
        <f t="shared" si="8"/>
        <v>26.018181818181816</v>
      </c>
      <c r="N122">
        <f t="shared" si="9"/>
        <v>13.298181818181817</v>
      </c>
      <c r="O122">
        <f t="shared" si="10"/>
        <v>10036.224545454545</v>
      </c>
      <c r="P122">
        <f t="shared" si="11"/>
        <v>0.72272727272727277</v>
      </c>
    </row>
    <row r="123" spans="1:16" x14ac:dyDescent="0.2">
      <c r="A123">
        <v>50800</v>
      </c>
      <c r="B123">
        <v>843</v>
      </c>
      <c r="C123">
        <v>58</v>
      </c>
      <c r="D123">
        <v>102</v>
      </c>
      <c r="E123">
        <f t="shared" si="6"/>
        <v>6.25E-2</v>
      </c>
      <c r="F123">
        <v>0.22</v>
      </c>
      <c r="G123">
        <v>1.7670000000000002E-2</v>
      </c>
      <c r="H123">
        <v>1.75E-3</v>
      </c>
      <c r="I123">
        <v>8.9999999999999998E-4</v>
      </c>
      <c r="J123">
        <v>0.67593000000000003</v>
      </c>
      <c r="K123">
        <v>0.06</v>
      </c>
      <c r="L123">
        <f t="shared" si="7"/>
        <v>255.41181818181823</v>
      </c>
      <c r="M123">
        <f t="shared" si="8"/>
        <v>25.295454545454547</v>
      </c>
      <c r="N123">
        <f t="shared" si="9"/>
        <v>13.009090909090908</v>
      </c>
      <c r="O123">
        <f t="shared" si="10"/>
        <v>9770.2609090909082</v>
      </c>
      <c r="P123">
        <f t="shared" si="11"/>
        <v>0.86727272727272731</v>
      </c>
    </row>
    <row r="124" spans="1:16" x14ac:dyDescent="0.2">
      <c r="A124">
        <v>50851</v>
      </c>
      <c r="B124">
        <v>834</v>
      </c>
      <c r="C124">
        <v>58</v>
      </c>
      <c r="D124">
        <v>102</v>
      </c>
      <c r="E124">
        <f t="shared" si="6"/>
        <v>6.25E-2</v>
      </c>
      <c r="F124">
        <v>0.24</v>
      </c>
      <c r="G124">
        <v>1.626E-2</v>
      </c>
      <c r="H124">
        <v>1.7899999999999999E-3</v>
      </c>
      <c r="I124">
        <v>7.9000000000000001E-4</v>
      </c>
      <c r="J124">
        <v>0.75438000000000005</v>
      </c>
      <c r="K124">
        <v>0.06</v>
      </c>
      <c r="L124">
        <f t="shared" si="7"/>
        <v>215.44500000000002</v>
      </c>
      <c r="M124">
        <f t="shared" si="8"/>
        <v>23.717500000000001</v>
      </c>
      <c r="N124">
        <f t="shared" si="9"/>
        <v>10.467499999999999</v>
      </c>
      <c r="O124">
        <f t="shared" si="10"/>
        <v>9995.5350000000017</v>
      </c>
      <c r="P124">
        <f t="shared" si="11"/>
        <v>0.79500000000000004</v>
      </c>
    </row>
    <row r="125" spans="1:16" x14ac:dyDescent="0.2">
      <c r="A125">
        <v>50875</v>
      </c>
      <c r="B125">
        <v>838</v>
      </c>
      <c r="C125">
        <v>58</v>
      </c>
      <c r="D125">
        <v>102</v>
      </c>
      <c r="E125">
        <f t="shared" si="6"/>
        <v>6.25E-2</v>
      </c>
      <c r="F125">
        <v>0.28000000000000003</v>
      </c>
      <c r="G125">
        <v>1.371E-2</v>
      </c>
      <c r="H125">
        <v>1.7799999999999999E-3</v>
      </c>
      <c r="I125">
        <v>1E-3</v>
      </c>
      <c r="J125">
        <v>0.88963999999999999</v>
      </c>
      <c r="K125">
        <v>0.05</v>
      </c>
      <c r="L125">
        <f t="shared" si="7"/>
        <v>155.70642857142855</v>
      </c>
      <c r="M125">
        <f t="shared" si="8"/>
        <v>20.215714285714284</v>
      </c>
      <c r="N125">
        <f t="shared" si="9"/>
        <v>11.357142857142858</v>
      </c>
      <c r="O125">
        <f t="shared" si="10"/>
        <v>10103.768571428571</v>
      </c>
      <c r="P125">
        <f t="shared" si="11"/>
        <v>0.56785714285714284</v>
      </c>
    </row>
    <row r="126" spans="1:16" x14ac:dyDescent="0.2">
      <c r="A126">
        <v>50876</v>
      </c>
      <c r="B126">
        <v>839</v>
      </c>
      <c r="C126">
        <v>58</v>
      </c>
      <c r="D126">
        <v>102</v>
      </c>
      <c r="E126">
        <f t="shared" si="6"/>
        <v>6.25E-2</v>
      </c>
      <c r="F126">
        <v>0.26</v>
      </c>
      <c r="G126">
        <v>1.523E-2</v>
      </c>
      <c r="H126">
        <v>1.81E-3</v>
      </c>
      <c r="I126">
        <v>1E-3</v>
      </c>
      <c r="J126">
        <v>0.82626999999999995</v>
      </c>
      <c r="K126">
        <v>0.06</v>
      </c>
      <c r="L126">
        <f t="shared" si="7"/>
        <v>186.27461538461537</v>
      </c>
      <c r="M126">
        <f t="shared" si="8"/>
        <v>22.137692307692305</v>
      </c>
      <c r="N126">
        <f t="shared" si="9"/>
        <v>12.23076923076923</v>
      </c>
      <c r="O126">
        <f t="shared" si="10"/>
        <v>10105.917692307692</v>
      </c>
      <c r="P126">
        <f t="shared" si="11"/>
        <v>0.73384615384615381</v>
      </c>
    </row>
    <row r="127" spans="1:16" x14ac:dyDescent="0.2">
      <c r="A127">
        <v>50877</v>
      </c>
      <c r="B127">
        <v>873</v>
      </c>
      <c r="C127">
        <v>58</v>
      </c>
      <c r="D127">
        <v>102</v>
      </c>
      <c r="E127">
        <f t="shared" si="6"/>
        <v>6.25E-2</v>
      </c>
      <c r="F127">
        <v>0.26</v>
      </c>
      <c r="G127">
        <v>1.7160000000000002E-2</v>
      </c>
      <c r="H127">
        <v>1.91E-3</v>
      </c>
      <c r="I127">
        <v>1.0399999999999999E-3</v>
      </c>
      <c r="J127">
        <v>0.82467000000000001</v>
      </c>
      <c r="K127">
        <v>0.06</v>
      </c>
      <c r="L127">
        <f t="shared" si="7"/>
        <v>209.88000000000002</v>
      </c>
      <c r="M127">
        <f t="shared" si="8"/>
        <v>23.360769230769229</v>
      </c>
      <c r="N127">
        <f t="shared" si="9"/>
        <v>12.719999999999997</v>
      </c>
      <c r="O127">
        <f t="shared" si="10"/>
        <v>10086.348461538462</v>
      </c>
      <c r="P127">
        <f t="shared" si="11"/>
        <v>0.73384615384615381</v>
      </c>
    </row>
    <row r="128" spans="1:16" x14ac:dyDescent="0.2">
      <c r="A128">
        <v>50991</v>
      </c>
      <c r="B128">
        <v>919</v>
      </c>
      <c r="C128">
        <v>58</v>
      </c>
      <c r="D128">
        <v>102</v>
      </c>
      <c r="E128">
        <f t="shared" si="6"/>
        <v>6.25E-2</v>
      </c>
      <c r="F128">
        <v>0.26</v>
      </c>
      <c r="G128">
        <v>1.925E-2</v>
      </c>
      <c r="H128">
        <v>1.9400000000000001E-3</v>
      </c>
      <c r="I128">
        <v>4.4000000000000002E-4</v>
      </c>
      <c r="J128">
        <v>0.81022000000000005</v>
      </c>
      <c r="K128">
        <v>0.04</v>
      </c>
      <c r="L128">
        <f t="shared" si="7"/>
        <v>235.44230769230771</v>
      </c>
      <c r="M128">
        <f t="shared" si="8"/>
        <v>23.727692307692308</v>
      </c>
      <c r="N128">
        <f t="shared" si="9"/>
        <v>5.3815384615384616</v>
      </c>
      <c r="O128">
        <f t="shared" si="10"/>
        <v>9909.6138461538467</v>
      </c>
      <c r="P128">
        <f t="shared" si="11"/>
        <v>0.4892307692307693</v>
      </c>
    </row>
    <row r="129" spans="1:16" x14ac:dyDescent="0.2">
      <c r="A129">
        <v>51028</v>
      </c>
      <c r="B129">
        <v>833</v>
      </c>
      <c r="C129">
        <v>57</v>
      </c>
      <c r="D129">
        <v>102</v>
      </c>
      <c r="E129">
        <f t="shared" si="6"/>
        <v>6.25E-2</v>
      </c>
      <c r="F129">
        <v>0.28000000000000003</v>
      </c>
      <c r="G129">
        <v>1.5630000000000002E-2</v>
      </c>
      <c r="H129">
        <v>1.89E-3</v>
      </c>
      <c r="I129">
        <v>4.0000000000000002E-4</v>
      </c>
      <c r="J129">
        <v>0.86931000000000003</v>
      </c>
      <c r="K129">
        <v>0.06</v>
      </c>
      <c r="L129">
        <f t="shared" si="7"/>
        <v>177.51214285714286</v>
      </c>
      <c r="M129">
        <f t="shared" si="8"/>
        <v>21.464999999999996</v>
      </c>
      <c r="N129">
        <f t="shared" si="9"/>
        <v>4.5428571428571427</v>
      </c>
      <c r="O129">
        <f t="shared" si="10"/>
        <v>9872.8778571428575</v>
      </c>
      <c r="P129">
        <f t="shared" si="11"/>
        <v>0.68142857142857138</v>
      </c>
    </row>
    <row r="130" spans="1:16" x14ac:dyDescent="0.2">
      <c r="A130">
        <v>51127</v>
      </c>
      <c r="B130">
        <v>922</v>
      </c>
      <c r="C130">
        <v>57</v>
      </c>
      <c r="D130">
        <v>102</v>
      </c>
      <c r="E130">
        <f t="shared" ref="E130:E193" si="12">(D130-$D$4272)/($D$4271-$D$4272)</f>
        <v>6.25E-2</v>
      </c>
      <c r="F130">
        <v>0.31</v>
      </c>
      <c r="G130">
        <v>1.37E-2</v>
      </c>
      <c r="H130">
        <v>1.9599999999999999E-3</v>
      </c>
      <c r="I130">
        <v>6.6E-4</v>
      </c>
      <c r="J130">
        <v>0.98709999999999998</v>
      </c>
      <c r="K130">
        <v>0.06</v>
      </c>
      <c r="L130">
        <f t="shared" ref="L130:L193" si="13">G130/$F130*3180</f>
        <v>140.53548387096774</v>
      </c>
      <c r="M130">
        <f t="shared" ref="M130:M193" si="14">H130/$F130*3180</f>
        <v>20.105806451612903</v>
      </c>
      <c r="N130">
        <f t="shared" ref="N130:N193" si="15">I130/$F130*3180</f>
        <v>6.7703225806451615</v>
      </c>
      <c r="O130">
        <f t="shared" ref="O130:O193" si="16">J130/$F130*3180</f>
        <v>10125.735483870967</v>
      </c>
      <c r="P130">
        <f t="shared" ref="P130:P193" si="17">K130/$F130*3180/1000</f>
        <v>0.61548387096774193</v>
      </c>
    </row>
    <row r="131" spans="1:16" x14ac:dyDescent="0.2">
      <c r="A131">
        <v>51173</v>
      </c>
      <c r="B131">
        <v>831</v>
      </c>
      <c r="C131">
        <v>58</v>
      </c>
      <c r="D131">
        <v>102</v>
      </c>
      <c r="E131">
        <f t="shared" si="12"/>
        <v>6.25E-2</v>
      </c>
      <c r="F131">
        <v>0.28000000000000003</v>
      </c>
      <c r="G131">
        <v>1.567E-2</v>
      </c>
      <c r="H131">
        <v>1.7600000000000001E-3</v>
      </c>
      <c r="I131">
        <v>5.9000000000000003E-4</v>
      </c>
      <c r="J131">
        <v>0.88058999999999998</v>
      </c>
      <c r="K131">
        <v>0.06</v>
      </c>
      <c r="L131">
        <f t="shared" si="13"/>
        <v>177.96642857142857</v>
      </c>
      <c r="M131">
        <f t="shared" si="14"/>
        <v>19.988571428571426</v>
      </c>
      <c r="N131">
        <f t="shared" si="15"/>
        <v>6.7007142857142847</v>
      </c>
      <c r="O131">
        <f t="shared" si="16"/>
        <v>10000.986428571428</v>
      </c>
      <c r="P131">
        <f t="shared" si="17"/>
        <v>0.68142857142857138</v>
      </c>
    </row>
    <row r="132" spans="1:16" x14ac:dyDescent="0.2">
      <c r="A132">
        <v>51200</v>
      </c>
      <c r="B132">
        <v>848</v>
      </c>
      <c r="C132">
        <v>58</v>
      </c>
      <c r="D132">
        <v>102</v>
      </c>
      <c r="E132">
        <f t="shared" si="12"/>
        <v>6.25E-2</v>
      </c>
      <c r="F132">
        <v>0.24</v>
      </c>
      <c r="G132">
        <v>1.6449999999999999E-2</v>
      </c>
      <c r="H132">
        <v>1.91E-3</v>
      </c>
      <c r="I132">
        <v>6.9999999999999999E-4</v>
      </c>
      <c r="J132">
        <v>0.74117999999999995</v>
      </c>
      <c r="K132">
        <v>0.09</v>
      </c>
      <c r="L132">
        <f t="shared" si="13"/>
        <v>217.96250000000001</v>
      </c>
      <c r="M132">
        <f t="shared" si="14"/>
        <v>25.307499999999997</v>
      </c>
      <c r="N132">
        <f t="shared" si="15"/>
        <v>9.2750000000000004</v>
      </c>
      <c r="O132">
        <f t="shared" si="16"/>
        <v>9820.6350000000002</v>
      </c>
      <c r="P132">
        <f t="shared" si="17"/>
        <v>1.1924999999999999</v>
      </c>
    </row>
    <row r="133" spans="1:16" x14ac:dyDescent="0.2">
      <c r="A133">
        <v>51201</v>
      </c>
      <c r="B133">
        <v>855</v>
      </c>
      <c r="C133">
        <v>58</v>
      </c>
      <c r="D133">
        <v>102</v>
      </c>
      <c r="E133">
        <f t="shared" si="12"/>
        <v>6.25E-2</v>
      </c>
      <c r="F133">
        <v>0.25</v>
      </c>
      <c r="G133">
        <v>1.6920000000000001E-2</v>
      </c>
      <c r="H133">
        <v>1.9300000000000001E-3</v>
      </c>
      <c r="I133">
        <v>8.0999999999999996E-4</v>
      </c>
      <c r="J133">
        <v>0.77664</v>
      </c>
      <c r="K133">
        <v>0.09</v>
      </c>
      <c r="L133">
        <f t="shared" si="13"/>
        <v>215.22240000000002</v>
      </c>
      <c r="M133">
        <f t="shared" si="14"/>
        <v>24.549600000000002</v>
      </c>
      <c r="N133">
        <f t="shared" si="15"/>
        <v>10.303199999999999</v>
      </c>
      <c r="O133">
        <f t="shared" si="16"/>
        <v>9878.8608000000004</v>
      </c>
      <c r="P133">
        <f t="shared" si="17"/>
        <v>1.1448</v>
      </c>
    </row>
    <row r="134" spans="1:16" x14ac:dyDescent="0.2">
      <c r="A134">
        <v>51234</v>
      </c>
      <c r="B134">
        <v>833</v>
      </c>
      <c r="C134">
        <v>57</v>
      </c>
      <c r="D134">
        <v>102</v>
      </c>
      <c r="E134">
        <f t="shared" si="12"/>
        <v>6.25E-2</v>
      </c>
      <c r="F134">
        <v>0.23</v>
      </c>
      <c r="G134">
        <v>1.0200000000000001E-2</v>
      </c>
      <c r="H134">
        <v>1.4E-3</v>
      </c>
      <c r="I134">
        <v>1.1900000000000001E-3</v>
      </c>
      <c r="J134">
        <v>0.73665000000000003</v>
      </c>
      <c r="K134">
        <v>0.06</v>
      </c>
      <c r="L134">
        <f t="shared" si="13"/>
        <v>141.02608695652174</v>
      </c>
      <c r="M134">
        <f t="shared" si="14"/>
        <v>19.356521739130436</v>
      </c>
      <c r="N134">
        <f t="shared" si="15"/>
        <v>16.45304347826087</v>
      </c>
      <c r="O134">
        <f t="shared" si="16"/>
        <v>10184.98695652174</v>
      </c>
      <c r="P134">
        <f t="shared" si="17"/>
        <v>0.8295652173913044</v>
      </c>
    </row>
    <row r="135" spans="1:16" x14ac:dyDescent="0.2">
      <c r="A135">
        <v>51235</v>
      </c>
      <c r="B135">
        <v>832</v>
      </c>
      <c r="C135">
        <v>57</v>
      </c>
      <c r="D135">
        <v>102</v>
      </c>
      <c r="E135">
        <f t="shared" si="12"/>
        <v>6.25E-2</v>
      </c>
      <c r="F135">
        <v>0.23</v>
      </c>
      <c r="G135">
        <v>1.0290000000000001E-2</v>
      </c>
      <c r="H135">
        <v>1.4E-3</v>
      </c>
      <c r="I135">
        <v>1.1900000000000001E-3</v>
      </c>
      <c r="J135">
        <v>0.72941</v>
      </c>
      <c r="K135">
        <v>0.06</v>
      </c>
      <c r="L135">
        <f t="shared" si="13"/>
        <v>142.2704347826087</v>
      </c>
      <c r="M135">
        <f t="shared" si="14"/>
        <v>19.356521739130436</v>
      </c>
      <c r="N135">
        <f t="shared" si="15"/>
        <v>16.45304347826087</v>
      </c>
      <c r="O135">
        <f t="shared" si="16"/>
        <v>10084.886086956521</v>
      </c>
      <c r="P135">
        <f t="shared" si="17"/>
        <v>0.8295652173913044</v>
      </c>
    </row>
    <row r="136" spans="1:16" x14ac:dyDescent="0.2">
      <c r="A136">
        <v>51370</v>
      </c>
      <c r="B136">
        <v>943</v>
      </c>
      <c r="C136">
        <v>54</v>
      </c>
      <c r="D136">
        <v>102</v>
      </c>
      <c r="E136">
        <f t="shared" si="12"/>
        <v>6.25E-2</v>
      </c>
      <c r="F136">
        <v>0.34</v>
      </c>
      <c r="G136">
        <v>1.7139999999999999E-2</v>
      </c>
      <c r="H136">
        <v>1.92E-3</v>
      </c>
      <c r="I136">
        <v>6.8000000000000005E-4</v>
      </c>
      <c r="J136">
        <v>1.0556099999999999</v>
      </c>
      <c r="K136">
        <v>7.0000000000000007E-2</v>
      </c>
      <c r="L136">
        <f t="shared" si="13"/>
        <v>160.30941176470586</v>
      </c>
      <c r="M136">
        <f t="shared" si="14"/>
        <v>17.957647058823529</v>
      </c>
      <c r="N136">
        <f t="shared" si="15"/>
        <v>6.36</v>
      </c>
      <c r="O136">
        <f t="shared" si="16"/>
        <v>9873.0582352941165</v>
      </c>
      <c r="P136">
        <f t="shared" si="17"/>
        <v>0.65470588235294125</v>
      </c>
    </row>
    <row r="137" spans="1:16" x14ac:dyDescent="0.2">
      <c r="A137">
        <v>51371</v>
      </c>
      <c r="B137">
        <v>946</v>
      </c>
      <c r="C137">
        <v>54</v>
      </c>
      <c r="D137">
        <v>102</v>
      </c>
      <c r="E137">
        <f t="shared" si="12"/>
        <v>6.25E-2</v>
      </c>
      <c r="F137">
        <v>0.33</v>
      </c>
      <c r="G137">
        <v>1.8370000000000001E-2</v>
      </c>
      <c r="H137">
        <v>1.9300000000000001E-3</v>
      </c>
      <c r="I137">
        <v>8.0000000000000004E-4</v>
      </c>
      <c r="J137">
        <v>1.0442100000000001</v>
      </c>
      <c r="K137">
        <v>7.0000000000000007E-2</v>
      </c>
      <c r="L137">
        <f t="shared" si="13"/>
        <v>177.02</v>
      </c>
      <c r="M137">
        <f t="shared" si="14"/>
        <v>18.598181818181818</v>
      </c>
      <c r="N137">
        <f t="shared" si="15"/>
        <v>7.709090909090909</v>
      </c>
      <c r="O137">
        <f t="shared" si="16"/>
        <v>10062.387272727274</v>
      </c>
      <c r="P137">
        <f t="shared" si="17"/>
        <v>0.67454545454545467</v>
      </c>
    </row>
    <row r="138" spans="1:16" x14ac:dyDescent="0.2">
      <c r="A138">
        <v>51386</v>
      </c>
      <c r="B138">
        <v>939</v>
      </c>
      <c r="C138">
        <v>53</v>
      </c>
      <c r="D138">
        <v>102</v>
      </c>
      <c r="E138">
        <f t="shared" si="12"/>
        <v>6.25E-2</v>
      </c>
      <c r="F138">
        <v>0.18</v>
      </c>
      <c r="G138">
        <v>7.43E-3</v>
      </c>
      <c r="H138">
        <v>2.0300000000000001E-3</v>
      </c>
      <c r="I138">
        <v>8.9999999999999998E-4</v>
      </c>
      <c r="J138">
        <v>0.55052000000000001</v>
      </c>
      <c r="K138">
        <v>0.05</v>
      </c>
      <c r="L138">
        <f t="shared" si="13"/>
        <v>131.26333333333335</v>
      </c>
      <c r="M138">
        <f t="shared" si="14"/>
        <v>35.863333333333337</v>
      </c>
      <c r="N138">
        <f t="shared" si="15"/>
        <v>15.9</v>
      </c>
      <c r="O138">
        <f t="shared" si="16"/>
        <v>9725.8533333333344</v>
      </c>
      <c r="P138">
        <f t="shared" si="17"/>
        <v>0.88333333333333341</v>
      </c>
    </row>
    <row r="139" spans="1:16" x14ac:dyDescent="0.2">
      <c r="A139">
        <v>51403</v>
      </c>
      <c r="B139">
        <v>842</v>
      </c>
      <c r="C139">
        <v>53</v>
      </c>
      <c r="D139">
        <v>102</v>
      </c>
      <c r="E139">
        <f t="shared" si="12"/>
        <v>6.25E-2</v>
      </c>
      <c r="F139">
        <v>0.17</v>
      </c>
      <c r="G139">
        <v>1.1390000000000001E-2</v>
      </c>
      <c r="H139">
        <v>1.8500000000000001E-3</v>
      </c>
      <c r="I139">
        <v>5.9999999999999995E-4</v>
      </c>
      <c r="J139">
        <v>0.52571999999999997</v>
      </c>
      <c r="K139">
        <v>0.05</v>
      </c>
      <c r="L139">
        <f t="shared" si="13"/>
        <v>213.06</v>
      </c>
      <c r="M139">
        <f t="shared" si="14"/>
        <v>34.605882352941173</v>
      </c>
      <c r="N139">
        <f t="shared" si="15"/>
        <v>11.223529411764703</v>
      </c>
      <c r="O139">
        <f t="shared" si="16"/>
        <v>9834.0564705882352</v>
      </c>
      <c r="P139">
        <f t="shared" si="17"/>
        <v>0.93529411764705894</v>
      </c>
    </row>
    <row r="140" spans="1:16" x14ac:dyDescent="0.2">
      <c r="A140">
        <v>46701</v>
      </c>
      <c r="B140">
        <v>887</v>
      </c>
      <c r="C140">
        <v>38</v>
      </c>
      <c r="D140">
        <v>103</v>
      </c>
      <c r="E140">
        <f t="shared" si="12"/>
        <v>7.4999999999999997E-2</v>
      </c>
      <c r="F140">
        <v>0.13</v>
      </c>
      <c r="G140">
        <v>8.9800000000000001E-3</v>
      </c>
      <c r="H140">
        <v>7.6000000000000004E-4</v>
      </c>
      <c r="I140">
        <v>3.3E-4</v>
      </c>
      <c r="J140">
        <v>0.41027999999999998</v>
      </c>
      <c r="K140">
        <v>0.04</v>
      </c>
      <c r="L140">
        <f t="shared" si="13"/>
        <v>219.66461538461539</v>
      </c>
      <c r="M140">
        <f t="shared" si="14"/>
        <v>18.590769230769233</v>
      </c>
      <c r="N140">
        <f t="shared" si="15"/>
        <v>8.0723076923076924</v>
      </c>
      <c r="O140">
        <f t="shared" si="16"/>
        <v>10036.08</v>
      </c>
      <c r="P140">
        <f t="shared" si="17"/>
        <v>0.9784615384615386</v>
      </c>
    </row>
    <row r="141" spans="1:16" x14ac:dyDescent="0.2">
      <c r="A141">
        <v>46702</v>
      </c>
      <c r="B141">
        <v>886</v>
      </c>
      <c r="C141">
        <v>38</v>
      </c>
      <c r="D141">
        <v>103</v>
      </c>
      <c r="E141">
        <f t="shared" si="12"/>
        <v>7.4999999999999997E-2</v>
      </c>
      <c r="F141">
        <v>0.13</v>
      </c>
      <c r="G141">
        <v>8.9499999999999996E-3</v>
      </c>
      <c r="H141">
        <v>7.5000000000000002E-4</v>
      </c>
      <c r="I141">
        <v>3.3E-4</v>
      </c>
      <c r="J141">
        <v>0.40982000000000002</v>
      </c>
      <c r="K141">
        <v>0.04</v>
      </c>
      <c r="L141">
        <f t="shared" si="13"/>
        <v>218.93076923076919</v>
      </c>
      <c r="M141">
        <f t="shared" si="14"/>
        <v>18.346153846153847</v>
      </c>
      <c r="N141">
        <f t="shared" si="15"/>
        <v>8.0723076923076924</v>
      </c>
      <c r="O141">
        <f t="shared" si="16"/>
        <v>10024.827692307694</v>
      </c>
      <c r="P141">
        <f t="shared" si="17"/>
        <v>0.9784615384615386</v>
      </c>
    </row>
    <row r="142" spans="1:16" x14ac:dyDescent="0.2">
      <c r="A142">
        <v>49021</v>
      </c>
      <c r="B142">
        <v>1340</v>
      </c>
      <c r="C142">
        <v>53</v>
      </c>
      <c r="D142">
        <v>103</v>
      </c>
      <c r="E142">
        <f t="shared" si="12"/>
        <v>7.4999999999999997E-2</v>
      </c>
      <c r="F142">
        <v>0.41</v>
      </c>
      <c r="G142">
        <v>1.8720000000000001E-2</v>
      </c>
      <c r="H142">
        <v>1.7099999999999999E-3</v>
      </c>
      <c r="I142">
        <v>1.7899999999999999E-3</v>
      </c>
      <c r="J142">
        <v>1.28867</v>
      </c>
      <c r="K142">
        <v>0.09</v>
      </c>
      <c r="L142">
        <f t="shared" si="13"/>
        <v>145.19414634146344</v>
      </c>
      <c r="M142">
        <f t="shared" si="14"/>
        <v>13.262926829268293</v>
      </c>
      <c r="N142">
        <f t="shared" si="15"/>
        <v>13.883414634146343</v>
      </c>
      <c r="O142">
        <f t="shared" si="16"/>
        <v>9995.0502439024403</v>
      </c>
      <c r="P142">
        <f t="shared" si="17"/>
        <v>0.69804878048780483</v>
      </c>
    </row>
    <row r="143" spans="1:16" x14ac:dyDescent="0.2">
      <c r="A143">
        <v>49063</v>
      </c>
      <c r="B143">
        <v>878</v>
      </c>
      <c r="C143">
        <v>52</v>
      </c>
      <c r="D143">
        <v>103</v>
      </c>
      <c r="E143">
        <f t="shared" si="12"/>
        <v>7.4999999999999997E-2</v>
      </c>
      <c r="F143">
        <v>0.18</v>
      </c>
      <c r="G143">
        <v>1.342E-2</v>
      </c>
      <c r="H143">
        <v>1.34E-3</v>
      </c>
      <c r="I143">
        <v>9.6000000000000002E-4</v>
      </c>
      <c r="J143">
        <v>0.54908000000000001</v>
      </c>
      <c r="K143">
        <v>0.11</v>
      </c>
      <c r="L143">
        <f t="shared" si="13"/>
        <v>237.08666666666667</v>
      </c>
      <c r="M143">
        <f t="shared" si="14"/>
        <v>23.673333333333336</v>
      </c>
      <c r="N143">
        <f t="shared" si="15"/>
        <v>16.96</v>
      </c>
      <c r="O143">
        <f t="shared" si="16"/>
        <v>9700.4133333333339</v>
      </c>
      <c r="P143">
        <f t="shared" si="17"/>
        <v>1.9433333333333336</v>
      </c>
    </row>
    <row r="144" spans="1:16" x14ac:dyDescent="0.2">
      <c r="A144">
        <v>49151</v>
      </c>
      <c r="B144">
        <v>1230</v>
      </c>
      <c r="C144">
        <v>55</v>
      </c>
      <c r="D144">
        <v>103</v>
      </c>
      <c r="E144">
        <f t="shared" si="12"/>
        <v>7.4999999999999997E-2</v>
      </c>
      <c r="F144">
        <v>0.38</v>
      </c>
      <c r="G144">
        <v>1.917E-2</v>
      </c>
      <c r="H144">
        <v>2.1099999999999999E-3</v>
      </c>
      <c r="I144">
        <v>2.0799999999999998E-3</v>
      </c>
      <c r="J144">
        <v>1.19729</v>
      </c>
      <c r="K144">
        <v>0.12</v>
      </c>
      <c r="L144">
        <f t="shared" si="13"/>
        <v>160.42263157894737</v>
      </c>
      <c r="M144">
        <f t="shared" si="14"/>
        <v>17.657368421052631</v>
      </c>
      <c r="N144">
        <f t="shared" si="15"/>
        <v>17.406315789473684</v>
      </c>
      <c r="O144">
        <f t="shared" si="16"/>
        <v>10019.426842105264</v>
      </c>
      <c r="P144">
        <f t="shared" si="17"/>
        <v>1.0042105263157894</v>
      </c>
    </row>
    <row r="145" spans="1:16" x14ac:dyDescent="0.2">
      <c r="A145">
        <v>49172</v>
      </c>
      <c r="B145">
        <v>829</v>
      </c>
      <c r="C145">
        <v>55</v>
      </c>
      <c r="D145">
        <v>103</v>
      </c>
      <c r="E145">
        <f t="shared" si="12"/>
        <v>7.4999999999999997E-2</v>
      </c>
      <c r="F145">
        <v>0.28999999999999998</v>
      </c>
      <c r="G145">
        <v>1.6310000000000002E-2</v>
      </c>
      <c r="H145">
        <v>1.5499999999999999E-3</v>
      </c>
      <c r="I145">
        <v>1.6100000000000001E-3</v>
      </c>
      <c r="J145">
        <v>0.92059999999999997</v>
      </c>
      <c r="K145">
        <v>0.08</v>
      </c>
      <c r="L145">
        <f t="shared" si="13"/>
        <v>178.84758620689658</v>
      </c>
      <c r="M145">
        <f t="shared" si="14"/>
        <v>16.99655172413793</v>
      </c>
      <c r="N145">
        <f t="shared" si="15"/>
        <v>17.654482758620695</v>
      </c>
      <c r="O145">
        <f t="shared" si="16"/>
        <v>10094.855172413792</v>
      </c>
      <c r="P145">
        <f t="shared" si="17"/>
        <v>0.87724137931034496</v>
      </c>
    </row>
    <row r="146" spans="1:16" x14ac:dyDescent="0.2">
      <c r="A146">
        <v>49173</v>
      </c>
      <c r="B146">
        <v>827</v>
      </c>
      <c r="C146">
        <v>55</v>
      </c>
      <c r="D146">
        <v>103</v>
      </c>
      <c r="E146">
        <f t="shared" si="12"/>
        <v>7.4999999999999997E-2</v>
      </c>
      <c r="F146">
        <v>0.28999999999999998</v>
      </c>
      <c r="G146">
        <v>1.9E-2</v>
      </c>
      <c r="H146">
        <v>1.5399999999999999E-3</v>
      </c>
      <c r="I146">
        <v>1.41E-3</v>
      </c>
      <c r="J146">
        <v>0.90537000000000001</v>
      </c>
      <c r="K146">
        <v>0.08</v>
      </c>
      <c r="L146">
        <f t="shared" si="13"/>
        <v>208.34482758620692</v>
      </c>
      <c r="M146">
        <f t="shared" si="14"/>
        <v>16.886896551724139</v>
      </c>
      <c r="N146">
        <f t="shared" si="15"/>
        <v>15.461379310344828</v>
      </c>
      <c r="O146">
        <f t="shared" si="16"/>
        <v>9927.850344827586</v>
      </c>
      <c r="P146">
        <f t="shared" si="17"/>
        <v>0.87724137931034496</v>
      </c>
    </row>
    <row r="147" spans="1:16" x14ac:dyDescent="0.2">
      <c r="A147">
        <v>49223</v>
      </c>
      <c r="B147">
        <v>843</v>
      </c>
      <c r="C147">
        <v>56</v>
      </c>
      <c r="D147">
        <v>103</v>
      </c>
      <c r="E147">
        <f t="shared" si="12"/>
        <v>7.4999999999999997E-2</v>
      </c>
      <c r="F147">
        <v>0.23</v>
      </c>
      <c r="G147">
        <v>1.4420000000000001E-2</v>
      </c>
      <c r="H147">
        <v>1.15E-3</v>
      </c>
      <c r="I147">
        <v>9.1E-4</v>
      </c>
      <c r="J147">
        <v>0.72323999999999999</v>
      </c>
      <c r="K147">
        <v>7.0000000000000007E-2</v>
      </c>
      <c r="L147">
        <f t="shared" si="13"/>
        <v>199.37217391304347</v>
      </c>
      <c r="M147">
        <f t="shared" si="14"/>
        <v>15.9</v>
      </c>
      <c r="N147">
        <f t="shared" si="15"/>
        <v>12.581739130434784</v>
      </c>
      <c r="O147">
        <f t="shared" si="16"/>
        <v>9999.5791304347822</v>
      </c>
      <c r="P147">
        <f t="shared" si="17"/>
        <v>0.96782608695652173</v>
      </c>
    </row>
    <row r="148" spans="1:16" x14ac:dyDescent="0.2">
      <c r="A148">
        <v>49273</v>
      </c>
      <c r="B148">
        <v>853</v>
      </c>
      <c r="C148">
        <v>56</v>
      </c>
      <c r="D148">
        <v>103</v>
      </c>
      <c r="E148">
        <f t="shared" si="12"/>
        <v>7.4999999999999997E-2</v>
      </c>
      <c r="F148">
        <v>0.25</v>
      </c>
      <c r="G148">
        <v>1.4449999999999999E-2</v>
      </c>
      <c r="H148">
        <v>1.42E-3</v>
      </c>
      <c r="I148">
        <v>8.1999999999999998E-4</v>
      </c>
      <c r="J148">
        <v>0.79130999999999996</v>
      </c>
      <c r="K148">
        <v>7.0000000000000007E-2</v>
      </c>
      <c r="L148">
        <f t="shared" si="13"/>
        <v>183.804</v>
      </c>
      <c r="M148">
        <f t="shared" si="14"/>
        <v>18.0624</v>
      </c>
      <c r="N148">
        <f t="shared" si="15"/>
        <v>10.430400000000001</v>
      </c>
      <c r="O148">
        <f t="shared" si="16"/>
        <v>10065.4632</v>
      </c>
      <c r="P148">
        <f t="shared" si="17"/>
        <v>0.89040000000000008</v>
      </c>
    </row>
    <row r="149" spans="1:16" x14ac:dyDescent="0.2">
      <c r="A149">
        <v>49275</v>
      </c>
      <c r="B149">
        <v>868</v>
      </c>
      <c r="C149">
        <v>56</v>
      </c>
      <c r="D149">
        <v>103</v>
      </c>
      <c r="E149">
        <f t="shared" si="12"/>
        <v>7.4999999999999997E-2</v>
      </c>
      <c r="F149">
        <v>0.23</v>
      </c>
      <c r="G149">
        <v>1.7469999999999999E-2</v>
      </c>
      <c r="H149">
        <v>1.4400000000000001E-3</v>
      </c>
      <c r="I149">
        <v>8.3000000000000001E-4</v>
      </c>
      <c r="J149">
        <v>0.73797999999999997</v>
      </c>
      <c r="K149">
        <v>0.05</v>
      </c>
      <c r="L149">
        <f t="shared" si="13"/>
        <v>241.54173913043473</v>
      </c>
      <c r="M149">
        <f t="shared" si="14"/>
        <v>19.909565217391304</v>
      </c>
      <c r="N149">
        <f t="shared" si="15"/>
        <v>11.475652173913042</v>
      </c>
      <c r="O149">
        <f t="shared" si="16"/>
        <v>10203.375652173912</v>
      </c>
      <c r="P149">
        <f t="shared" si="17"/>
        <v>0.69130434782608685</v>
      </c>
    </row>
    <row r="150" spans="1:16" x14ac:dyDescent="0.2">
      <c r="A150">
        <v>49276</v>
      </c>
      <c r="B150">
        <v>971</v>
      </c>
      <c r="C150">
        <v>56</v>
      </c>
      <c r="D150">
        <v>103</v>
      </c>
      <c r="E150">
        <f t="shared" si="12"/>
        <v>7.4999999999999997E-2</v>
      </c>
      <c r="F150">
        <v>0.24</v>
      </c>
      <c r="G150">
        <v>2.0410000000000001E-2</v>
      </c>
      <c r="H150">
        <v>1.6100000000000001E-3</v>
      </c>
      <c r="I150">
        <v>9.3000000000000005E-4</v>
      </c>
      <c r="J150">
        <v>0.75624000000000002</v>
      </c>
      <c r="K150">
        <v>0.06</v>
      </c>
      <c r="L150">
        <f t="shared" si="13"/>
        <v>270.4325</v>
      </c>
      <c r="M150">
        <f t="shared" si="14"/>
        <v>21.332500000000003</v>
      </c>
      <c r="N150">
        <f t="shared" si="15"/>
        <v>12.322500000000002</v>
      </c>
      <c r="O150">
        <f t="shared" si="16"/>
        <v>10020.18</v>
      </c>
      <c r="P150">
        <f t="shared" si="17"/>
        <v>0.79500000000000004</v>
      </c>
    </row>
    <row r="151" spans="1:16" x14ac:dyDescent="0.2">
      <c r="A151">
        <v>49372</v>
      </c>
      <c r="B151">
        <v>867</v>
      </c>
      <c r="C151">
        <v>56</v>
      </c>
      <c r="D151">
        <v>103</v>
      </c>
      <c r="E151">
        <f t="shared" si="12"/>
        <v>7.4999999999999997E-2</v>
      </c>
      <c r="F151">
        <v>0.25</v>
      </c>
      <c r="G151">
        <v>1.882E-2</v>
      </c>
      <c r="H151">
        <v>1.48E-3</v>
      </c>
      <c r="I151">
        <v>1.4599999999999999E-3</v>
      </c>
      <c r="J151">
        <v>0.79422999999999999</v>
      </c>
      <c r="K151">
        <v>7.0000000000000007E-2</v>
      </c>
      <c r="L151">
        <f t="shared" si="13"/>
        <v>239.3904</v>
      </c>
      <c r="M151">
        <f t="shared" si="14"/>
        <v>18.825600000000001</v>
      </c>
      <c r="N151">
        <f t="shared" si="15"/>
        <v>18.571199999999997</v>
      </c>
      <c r="O151">
        <f t="shared" si="16"/>
        <v>10102.605600000001</v>
      </c>
      <c r="P151">
        <f t="shared" si="17"/>
        <v>0.89040000000000008</v>
      </c>
    </row>
    <row r="152" spans="1:16" x14ac:dyDescent="0.2">
      <c r="A152">
        <v>49426</v>
      </c>
      <c r="B152">
        <v>889</v>
      </c>
      <c r="C152">
        <v>57</v>
      </c>
      <c r="D152">
        <v>103</v>
      </c>
      <c r="E152">
        <f t="shared" si="12"/>
        <v>7.4999999999999997E-2</v>
      </c>
      <c r="F152">
        <v>0.28999999999999998</v>
      </c>
      <c r="G152">
        <v>2.2630000000000001E-2</v>
      </c>
      <c r="H152">
        <v>1.5200000000000001E-3</v>
      </c>
      <c r="I152">
        <v>1.6100000000000001E-3</v>
      </c>
      <c r="J152">
        <v>0.92403000000000002</v>
      </c>
      <c r="K152">
        <v>0.08</v>
      </c>
      <c r="L152">
        <f t="shared" si="13"/>
        <v>248.14965517241382</v>
      </c>
      <c r="M152">
        <f t="shared" si="14"/>
        <v>16.667586206896551</v>
      </c>
      <c r="N152">
        <f t="shared" si="15"/>
        <v>17.654482758620695</v>
      </c>
      <c r="O152">
        <f t="shared" si="16"/>
        <v>10132.466896551725</v>
      </c>
      <c r="P152">
        <f t="shared" si="17"/>
        <v>0.87724137931034496</v>
      </c>
    </row>
    <row r="153" spans="1:16" x14ac:dyDescent="0.2">
      <c r="A153">
        <v>49428</v>
      </c>
      <c r="B153">
        <v>867</v>
      </c>
      <c r="C153">
        <v>57</v>
      </c>
      <c r="D153">
        <v>103</v>
      </c>
      <c r="E153">
        <f t="shared" si="12"/>
        <v>7.4999999999999997E-2</v>
      </c>
      <c r="F153">
        <v>0.23</v>
      </c>
      <c r="G153">
        <v>2.068E-2</v>
      </c>
      <c r="H153">
        <v>1.5299999999999999E-3</v>
      </c>
      <c r="I153">
        <v>1.56E-3</v>
      </c>
      <c r="J153">
        <v>0.70653999999999995</v>
      </c>
      <c r="K153">
        <v>0.05</v>
      </c>
      <c r="L153">
        <f t="shared" si="13"/>
        <v>285.92347826086956</v>
      </c>
      <c r="M153">
        <f t="shared" si="14"/>
        <v>21.153913043478259</v>
      </c>
      <c r="N153">
        <f t="shared" si="15"/>
        <v>21.568695652173911</v>
      </c>
      <c r="O153">
        <f t="shared" si="16"/>
        <v>9768.6834782608676</v>
      </c>
      <c r="P153">
        <f t="shared" si="17"/>
        <v>0.69130434782608685</v>
      </c>
    </row>
    <row r="154" spans="1:16" x14ac:dyDescent="0.2">
      <c r="A154">
        <v>49441</v>
      </c>
      <c r="B154">
        <v>850</v>
      </c>
      <c r="C154">
        <v>58</v>
      </c>
      <c r="D154">
        <v>103</v>
      </c>
      <c r="E154">
        <f t="shared" si="12"/>
        <v>7.4999999999999997E-2</v>
      </c>
      <c r="F154">
        <v>0.24</v>
      </c>
      <c r="G154">
        <v>1.8460000000000001E-2</v>
      </c>
      <c r="H154">
        <v>1.41E-3</v>
      </c>
      <c r="I154">
        <v>1.32E-3</v>
      </c>
      <c r="J154">
        <v>0.74938000000000005</v>
      </c>
      <c r="K154">
        <v>0.05</v>
      </c>
      <c r="L154">
        <f t="shared" si="13"/>
        <v>244.59500000000003</v>
      </c>
      <c r="M154">
        <f t="shared" si="14"/>
        <v>18.682500000000001</v>
      </c>
      <c r="N154">
        <f t="shared" si="15"/>
        <v>17.490000000000002</v>
      </c>
      <c r="O154">
        <f t="shared" si="16"/>
        <v>9929.2850000000017</v>
      </c>
      <c r="P154">
        <f t="shared" si="17"/>
        <v>0.66249999999999998</v>
      </c>
    </row>
    <row r="155" spans="1:16" x14ac:dyDescent="0.2">
      <c r="A155">
        <v>49443</v>
      </c>
      <c r="B155">
        <v>844</v>
      </c>
      <c r="C155">
        <v>57</v>
      </c>
      <c r="D155">
        <v>103</v>
      </c>
      <c r="E155">
        <f t="shared" si="12"/>
        <v>7.4999999999999997E-2</v>
      </c>
      <c r="F155">
        <v>0.23</v>
      </c>
      <c r="G155">
        <v>1.8460000000000001E-2</v>
      </c>
      <c r="H155">
        <v>1.4E-3</v>
      </c>
      <c r="I155">
        <v>1.2099999999999999E-3</v>
      </c>
      <c r="J155">
        <v>0.71052999999999999</v>
      </c>
      <c r="K155">
        <v>0.06</v>
      </c>
      <c r="L155">
        <f t="shared" si="13"/>
        <v>255.2295652173913</v>
      </c>
      <c r="M155">
        <f t="shared" si="14"/>
        <v>19.356521739130436</v>
      </c>
      <c r="N155">
        <f t="shared" si="15"/>
        <v>16.729565217391304</v>
      </c>
      <c r="O155">
        <f t="shared" si="16"/>
        <v>9823.8495652173897</v>
      </c>
      <c r="P155">
        <f t="shared" si="17"/>
        <v>0.8295652173913044</v>
      </c>
    </row>
    <row r="156" spans="1:16" x14ac:dyDescent="0.2">
      <c r="A156">
        <v>49444</v>
      </c>
      <c r="B156">
        <v>838</v>
      </c>
      <c r="C156">
        <v>57</v>
      </c>
      <c r="D156">
        <v>103</v>
      </c>
      <c r="E156">
        <f t="shared" si="12"/>
        <v>7.4999999999999997E-2</v>
      </c>
      <c r="F156">
        <v>0.23</v>
      </c>
      <c r="G156">
        <v>1.8450000000000001E-2</v>
      </c>
      <c r="H156">
        <v>1.3600000000000001E-3</v>
      </c>
      <c r="I156">
        <v>1.2099999999999999E-3</v>
      </c>
      <c r="J156">
        <v>0.73456999999999995</v>
      </c>
      <c r="K156">
        <v>0.06</v>
      </c>
      <c r="L156">
        <f t="shared" si="13"/>
        <v>255.09130434782608</v>
      </c>
      <c r="M156">
        <f t="shared" si="14"/>
        <v>18.803478260869568</v>
      </c>
      <c r="N156">
        <f t="shared" si="15"/>
        <v>16.729565217391304</v>
      </c>
      <c r="O156">
        <f t="shared" si="16"/>
        <v>10156.228695652173</v>
      </c>
      <c r="P156">
        <f t="shared" si="17"/>
        <v>0.8295652173913044</v>
      </c>
    </row>
    <row r="157" spans="1:16" x14ac:dyDescent="0.2">
      <c r="A157">
        <v>49446</v>
      </c>
      <c r="B157">
        <v>854</v>
      </c>
      <c r="C157">
        <v>57</v>
      </c>
      <c r="D157">
        <v>103</v>
      </c>
      <c r="E157">
        <f t="shared" si="12"/>
        <v>7.4999999999999997E-2</v>
      </c>
      <c r="F157">
        <v>0.22</v>
      </c>
      <c r="G157">
        <v>1.9359999999999999E-2</v>
      </c>
      <c r="H157">
        <v>1.42E-3</v>
      </c>
      <c r="I157">
        <v>1.1299999999999999E-3</v>
      </c>
      <c r="J157">
        <v>0.69757999999999998</v>
      </c>
      <c r="K157">
        <v>0.05</v>
      </c>
      <c r="L157">
        <f t="shared" si="13"/>
        <v>279.83999999999997</v>
      </c>
      <c r="M157">
        <f t="shared" si="14"/>
        <v>20.525454545454547</v>
      </c>
      <c r="N157">
        <f t="shared" si="15"/>
        <v>16.333636363636362</v>
      </c>
      <c r="O157">
        <f t="shared" si="16"/>
        <v>10083.201818181817</v>
      </c>
      <c r="P157">
        <f t="shared" si="17"/>
        <v>0.72272727272727277</v>
      </c>
    </row>
    <row r="158" spans="1:16" x14ac:dyDescent="0.2">
      <c r="A158">
        <v>49447</v>
      </c>
      <c r="B158">
        <v>853</v>
      </c>
      <c r="C158">
        <v>57</v>
      </c>
      <c r="D158">
        <v>103</v>
      </c>
      <c r="E158">
        <f t="shared" si="12"/>
        <v>7.4999999999999997E-2</v>
      </c>
      <c r="F158">
        <v>0.21</v>
      </c>
      <c r="G158">
        <v>1.8859999999999998E-2</v>
      </c>
      <c r="H158">
        <v>1.3799999999999999E-3</v>
      </c>
      <c r="I158">
        <v>1.1199999999999999E-3</v>
      </c>
      <c r="J158">
        <v>0.65415000000000001</v>
      </c>
      <c r="K158">
        <v>0.05</v>
      </c>
      <c r="L158">
        <f t="shared" si="13"/>
        <v>285.59428571428572</v>
      </c>
      <c r="M158">
        <f t="shared" si="14"/>
        <v>20.897142857142857</v>
      </c>
      <c r="N158">
        <f t="shared" si="15"/>
        <v>16.96</v>
      </c>
      <c r="O158">
        <f t="shared" si="16"/>
        <v>9905.7000000000007</v>
      </c>
      <c r="P158">
        <f t="shared" si="17"/>
        <v>0.75714285714285723</v>
      </c>
    </row>
    <row r="159" spans="1:16" x14ac:dyDescent="0.2">
      <c r="A159">
        <v>49490</v>
      </c>
      <c r="B159">
        <v>850</v>
      </c>
      <c r="C159">
        <v>58</v>
      </c>
      <c r="D159">
        <v>103</v>
      </c>
      <c r="E159">
        <f t="shared" si="12"/>
        <v>7.4999999999999997E-2</v>
      </c>
      <c r="F159">
        <v>0.27</v>
      </c>
      <c r="G159">
        <v>1.4E-2</v>
      </c>
      <c r="H159">
        <v>5.9999999999999995E-4</v>
      </c>
      <c r="I159">
        <v>9.2000000000000003E-4</v>
      </c>
      <c r="J159">
        <v>0.83960000000000001</v>
      </c>
      <c r="K159">
        <v>0.05</v>
      </c>
      <c r="L159">
        <f t="shared" si="13"/>
        <v>164.88888888888889</v>
      </c>
      <c r="M159">
        <f t="shared" si="14"/>
        <v>7.0666666666666655</v>
      </c>
      <c r="N159">
        <f t="shared" si="15"/>
        <v>10.835555555555555</v>
      </c>
      <c r="O159">
        <f t="shared" si="16"/>
        <v>9888.6222222222204</v>
      </c>
      <c r="P159">
        <f t="shared" si="17"/>
        <v>0.5888888888888888</v>
      </c>
    </row>
    <row r="160" spans="1:16" x14ac:dyDescent="0.2">
      <c r="A160">
        <v>49535</v>
      </c>
      <c r="B160">
        <v>851</v>
      </c>
      <c r="C160">
        <v>58</v>
      </c>
      <c r="D160">
        <v>103</v>
      </c>
      <c r="E160">
        <f t="shared" si="12"/>
        <v>7.4999999999999997E-2</v>
      </c>
      <c r="F160">
        <v>0.24</v>
      </c>
      <c r="G160">
        <v>1.9910000000000001E-2</v>
      </c>
      <c r="H160">
        <v>1.0300000000000001E-3</v>
      </c>
      <c r="I160">
        <v>1.1199999999999999E-3</v>
      </c>
      <c r="J160">
        <v>0.76007999999999998</v>
      </c>
      <c r="K160">
        <v>0.05</v>
      </c>
      <c r="L160">
        <f t="shared" si="13"/>
        <v>263.8075</v>
      </c>
      <c r="M160">
        <f t="shared" si="14"/>
        <v>13.647500000000003</v>
      </c>
      <c r="N160">
        <f t="shared" si="15"/>
        <v>14.839999999999998</v>
      </c>
      <c r="O160">
        <f t="shared" si="16"/>
        <v>10071.06</v>
      </c>
      <c r="P160">
        <f t="shared" si="17"/>
        <v>0.66249999999999998</v>
      </c>
    </row>
    <row r="161" spans="1:16" x14ac:dyDescent="0.2">
      <c r="A161">
        <v>49536</v>
      </c>
      <c r="B161">
        <v>854</v>
      </c>
      <c r="C161">
        <v>58</v>
      </c>
      <c r="D161">
        <v>103</v>
      </c>
      <c r="E161">
        <f t="shared" si="12"/>
        <v>7.4999999999999997E-2</v>
      </c>
      <c r="F161">
        <v>0.21</v>
      </c>
      <c r="G161">
        <v>1.9519999999999999E-2</v>
      </c>
      <c r="H161">
        <v>1.0300000000000001E-3</v>
      </c>
      <c r="I161">
        <v>1.1199999999999999E-3</v>
      </c>
      <c r="J161">
        <v>0.66927999999999999</v>
      </c>
      <c r="K161">
        <v>0.05</v>
      </c>
      <c r="L161">
        <f t="shared" si="13"/>
        <v>295.58857142857141</v>
      </c>
      <c r="M161">
        <f t="shared" si="14"/>
        <v>15.59714285714286</v>
      </c>
      <c r="N161">
        <f t="shared" si="15"/>
        <v>16.96</v>
      </c>
      <c r="O161">
        <f t="shared" si="16"/>
        <v>10134.811428571429</v>
      </c>
      <c r="P161">
        <f t="shared" si="17"/>
        <v>0.75714285714285723</v>
      </c>
    </row>
    <row r="162" spans="1:16" x14ac:dyDescent="0.2">
      <c r="A162">
        <v>49537</v>
      </c>
      <c r="B162">
        <v>865</v>
      </c>
      <c r="C162">
        <v>58</v>
      </c>
      <c r="D162">
        <v>103</v>
      </c>
      <c r="E162">
        <f t="shared" si="12"/>
        <v>7.4999999999999997E-2</v>
      </c>
      <c r="F162">
        <v>0.2</v>
      </c>
      <c r="G162">
        <v>1.891E-2</v>
      </c>
      <c r="H162">
        <v>1.08E-3</v>
      </c>
      <c r="I162">
        <v>1.1299999999999999E-3</v>
      </c>
      <c r="J162">
        <v>0.63653999999999999</v>
      </c>
      <c r="K162">
        <v>0.05</v>
      </c>
      <c r="L162">
        <f t="shared" si="13"/>
        <v>300.66899999999998</v>
      </c>
      <c r="M162">
        <f t="shared" si="14"/>
        <v>17.171999999999997</v>
      </c>
      <c r="N162">
        <f t="shared" si="15"/>
        <v>17.966999999999999</v>
      </c>
      <c r="O162">
        <f t="shared" si="16"/>
        <v>10120.985999999999</v>
      </c>
      <c r="P162">
        <f t="shared" si="17"/>
        <v>0.79500000000000004</v>
      </c>
    </row>
    <row r="163" spans="1:16" x14ac:dyDescent="0.2">
      <c r="A163">
        <v>49579</v>
      </c>
      <c r="B163">
        <v>849</v>
      </c>
      <c r="C163">
        <v>58</v>
      </c>
      <c r="D163">
        <v>103</v>
      </c>
      <c r="E163">
        <f t="shared" si="12"/>
        <v>7.4999999999999997E-2</v>
      </c>
      <c r="F163">
        <v>0.21</v>
      </c>
      <c r="G163">
        <v>1.4370000000000001E-2</v>
      </c>
      <c r="H163">
        <v>1E-3</v>
      </c>
      <c r="I163">
        <v>1.42E-3</v>
      </c>
      <c r="J163">
        <v>0.65237000000000001</v>
      </c>
      <c r="K163">
        <v>0.06</v>
      </c>
      <c r="L163">
        <f t="shared" si="13"/>
        <v>217.60285714285718</v>
      </c>
      <c r="M163">
        <f t="shared" si="14"/>
        <v>15.142857142857144</v>
      </c>
      <c r="N163">
        <f t="shared" si="15"/>
        <v>21.502857142857145</v>
      </c>
      <c r="O163">
        <f t="shared" si="16"/>
        <v>9878.7457142857147</v>
      </c>
      <c r="P163">
        <f t="shared" si="17"/>
        <v>0.90857142857142859</v>
      </c>
    </row>
    <row r="164" spans="1:16" x14ac:dyDescent="0.2">
      <c r="A164">
        <v>49580</v>
      </c>
      <c r="B164">
        <v>844</v>
      </c>
      <c r="C164">
        <v>58</v>
      </c>
      <c r="D164">
        <v>103</v>
      </c>
      <c r="E164">
        <f t="shared" si="12"/>
        <v>7.4999999999999997E-2</v>
      </c>
      <c r="F164">
        <v>0.22</v>
      </c>
      <c r="G164">
        <v>1.529E-2</v>
      </c>
      <c r="H164">
        <v>9.8999999999999999E-4</v>
      </c>
      <c r="I164">
        <v>1.41E-3</v>
      </c>
      <c r="J164">
        <v>0.67923999999999995</v>
      </c>
      <c r="K164">
        <v>0.06</v>
      </c>
      <c r="L164">
        <f t="shared" si="13"/>
        <v>221.00999999999996</v>
      </c>
      <c r="M164">
        <f t="shared" si="14"/>
        <v>14.309999999999999</v>
      </c>
      <c r="N164">
        <f t="shared" si="15"/>
        <v>20.380909090909093</v>
      </c>
      <c r="O164">
        <f t="shared" si="16"/>
        <v>9818.1054545454535</v>
      </c>
      <c r="P164">
        <f t="shared" si="17"/>
        <v>0.86727272727272731</v>
      </c>
    </row>
    <row r="165" spans="1:16" x14ac:dyDescent="0.2">
      <c r="A165">
        <v>49587</v>
      </c>
      <c r="B165">
        <v>1163</v>
      </c>
      <c r="C165">
        <v>58</v>
      </c>
      <c r="D165">
        <v>103</v>
      </c>
      <c r="E165">
        <f t="shared" si="12"/>
        <v>7.4999999999999997E-2</v>
      </c>
      <c r="F165">
        <v>0.31</v>
      </c>
      <c r="G165">
        <v>1.8720000000000001E-2</v>
      </c>
      <c r="H165">
        <v>1.41E-3</v>
      </c>
      <c r="I165">
        <v>1.9499999999999999E-3</v>
      </c>
      <c r="J165">
        <v>0.97836999999999996</v>
      </c>
      <c r="K165">
        <v>0.06</v>
      </c>
      <c r="L165">
        <f t="shared" si="13"/>
        <v>192.03096774193548</v>
      </c>
      <c r="M165">
        <f t="shared" si="14"/>
        <v>14.463870967741936</v>
      </c>
      <c r="N165">
        <f t="shared" si="15"/>
        <v>20.003225806451614</v>
      </c>
      <c r="O165">
        <f t="shared" si="16"/>
        <v>10036.182580645162</v>
      </c>
      <c r="P165">
        <f t="shared" si="17"/>
        <v>0.61548387096774193</v>
      </c>
    </row>
    <row r="166" spans="1:16" x14ac:dyDescent="0.2">
      <c r="A166">
        <v>49597</v>
      </c>
      <c r="B166">
        <v>860</v>
      </c>
      <c r="C166">
        <v>58</v>
      </c>
      <c r="D166">
        <v>103</v>
      </c>
      <c r="E166">
        <f t="shared" si="12"/>
        <v>7.4999999999999997E-2</v>
      </c>
      <c r="F166">
        <v>0.26</v>
      </c>
      <c r="G166">
        <v>1.3950000000000001E-2</v>
      </c>
      <c r="H166">
        <v>1.0499999999999999E-3</v>
      </c>
      <c r="I166">
        <v>1.8500000000000001E-3</v>
      </c>
      <c r="J166">
        <v>0.81294</v>
      </c>
      <c r="K166">
        <v>0.05</v>
      </c>
      <c r="L166">
        <f t="shared" si="13"/>
        <v>170.61923076923077</v>
      </c>
      <c r="M166">
        <f t="shared" si="14"/>
        <v>12.84230769230769</v>
      </c>
      <c r="N166">
        <f t="shared" si="15"/>
        <v>22.626923076923077</v>
      </c>
      <c r="O166">
        <f t="shared" si="16"/>
        <v>9942.8815384615373</v>
      </c>
      <c r="P166">
        <f t="shared" si="17"/>
        <v>0.61153846153846159</v>
      </c>
    </row>
    <row r="167" spans="1:16" x14ac:dyDescent="0.2">
      <c r="A167">
        <v>49681</v>
      </c>
      <c r="B167">
        <v>818</v>
      </c>
      <c r="C167">
        <v>57</v>
      </c>
      <c r="D167">
        <v>103</v>
      </c>
      <c r="E167">
        <f t="shared" si="12"/>
        <v>7.4999999999999997E-2</v>
      </c>
      <c r="F167">
        <v>0.28999999999999998</v>
      </c>
      <c r="G167">
        <v>2.0670000000000001E-2</v>
      </c>
      <c r="H167">
        <v>1.06E-3</v>
      </c>
      <c r="I167">
        <v>9.8999999999999999E-4</v>
      </c>
      <c r="J167">
        <v>0.92203000000000002</v>
      </c>
      <c r="K167">
        <v>7.0000000000000007E-2</v>
      </c>
      <c r="L167">
        <f t="shared" si="13"/>
        <v>226.65724137931036</v>
      </c>
      <c r="M167">
        <f t="shared" si="14"/>
        <v>11.623448275862069</v>
      </c>
      <c r="N167">
        <f t="shared" si="15"/>
        <v>10.855862068965518</v>
      </c>
      <c r="O167">
        <f t="shared" si="16"/>
        <v>10110.535862068966</v>
      </c>
      <c r="P167">
        <f t="shared" si="17"/>
        <v>0.76758620689655188</v>
      </c>
    </row>
    <row r="168" spans="1:16" x14ac:dyDescent="0.2">
      <c r="A168">
        <v>49682</v>
      </c>
      <c r="B168">
        <v>837</v>
      </c>
      <c r="C168">
        <v>57</v>
      </c>
      <c r="D168">
        <v>103</v>
      </c>
      <c r="E168">
        <f t="shared" si="12"/>
        <v>7.4999999999999997E-2</v>
      </c>
      <c r="F168">
        <v>0.28000000000000003</v>
      </c>
      <c r="G168">
        <v>2.163E-2</v>
      </c>
      <c r="H168">
        <v>1.0499999999999999E-3</v>
      </c>
      <c r="I168">
        <v>1.01E-3</v>
      </c>
      <c r="J168">
        <v>0.86670000000000003</v>
      </c>
      <c r="K168">
        <v>7.0000000000000007E-2</v>
      </c>
      <c r="L168">
        <f t="shared" si="13"/>
        <v>245.655</v>
      </c>
      <c r="M168">
        <f t="shared" si="14"/>
        <v>11.924999999999999</v>
      </c>
      <c r="N168">
        <f t="shared" si="15"/>
        <v>11.470714285714285</v>
      </c>
      <c r="O168">
        <f t="shared" si="16"/>
        <v>9843.2357142857127</v>
      </c>
      <c r="P168">
        <f t="shared" si="17"/>
        <v>0.79500000000000004</v>
      </c>
    </row>
    <row r="169" spans="1:16" x14ac:dyDescent="0.2">
      <c r="A169">
        <v>49707</v>
      </c>
      <c r="B169">
        <v>872</v>
      </c>
      <c r="C169">
        <v>57</v>
      </c>
      <c r="D169">
        <v>103</v>
      </c>
      <c r="E169">
        <f t="shared" si="12"/>
        <v>7.4999999999999997E-2</v>
      </c>
      <c r="F169">
        <v>0.28000000000000003</v>
      </c>
      <c r="G169">
        <v>2.001E-2</v>
      </c>
      <c r="H169">
        <v>1.2600000000000001E-3</v>
      </c>
      <c r="I169">
        <v>1.57E-3</v>
      </c>
      <c r="J169">
        <v>0.88431000000000004</v>
      </c>
      <c r="K169">
        <v>0.08</v>
      </c>
      <c r="L169">
        <f t="shared" si="13"/>
        <v>227.25642857142853</v>
      </c>
      <c r="M169">
        <f t="shared" si="14"/>
        <v>14.309999999999999</v>
      </c>
      <c r="N169">
        <f t="shared" si="15"/>
        <v>17.830714285714283</v>
      </c>
      <c r="O169">
        <f t="shared" si="16"/>
        <v>10043.234999999999</v>
      </c>
      <c r="P169">
        <f t="shared" si="17"/>
        <v>0.90857142857142859</v>
      </c>
    </row>
    <row r="170" spans="1:16" x14ac:dyDescent="0.2">
      <c r="A170">
        <v>49717</v>
      </c>
      <c r="B170">
        <v>849</v>
      </c>
      <c r="C170">
        <v>57</v>
      </c>
      <c r="D170">
        <v>103</v>
      </c>
      <c r="E170">
        <f t="shared" si="12"/>
        <v>7.4999999999999997E-2</v>
      </c>
      <c r="F170">
        <v>0.23</v>
      </c>
      <c r="G170">
        <v>1.7420000000000001E-2</v>
      </c>
      <c r="H170">
        <v>1.32E-3</v>
      </c>
      <c r="I170">
        <v>1.32E-3</v>
      </c>
      <c r="J170">
        <v>0.72619999999999996</v>
      </c>
      <c r="K170">
        <v>0.05</v>
      </c>
      <c r="L170">
        <f t="shared" si="13"/>
        <v>240.85043478260872</v>
      </c>
      <c r="M170">
        <f t="shared" si="14"/>
        <v>18.250434782608696</v>
      </c>
      <c r="N170">
        <f t="shared" si="15"/>
        <v>18.250434782608696</v>
      </c>
      <c r="O170">
        <f t="shared" si="16"/>
        <v>10040.504347826085</v>
      </c>
      <c r="P170">
        <f t="shared" si="17"/>
        <v>0.69130434782608685</v>
      </c>
    </row>
    <row r="171" spans="1:16" x14ac:dyDescent="0.2">
      <c r="A171">
        <v>49761</v>
      </c>
      <c r="B171">
        <v>832</v>
      </c>
      <c r="C171">
        <v>57</v>
      </c>
      <c r="D171">
        <v>103</v>
      </c>
      <c r="E171">
        <f t="shared" si="12"/>
        <v>7.4999999999999997E-2</v>
      </c>
      <c r="F171">
        <v>0.32</v>
      </c>
      <c r="G171">
        <v>1.406E-2</v>
      </c>
      <c r="H171">
        <v>1.5499999999999999E-3</v>
      </c>
      <c r="I171">
        <v>2.0000000000000001E-4</v>
      </c>
      <c r="J171">
        <v>0.99646000000000001</v>
      </c>
      <c r="K171">
        <v>0.06</v>
      </c>
      <c r="L171">
        <f t="shared" si="13"/>
        <v>139.72125</v>
      </c>
      <c r="M171">
        <f t="shared" si="14"/>
        <v>15.403124999999999</v>
      </c>
      <c r="N171">
        <f t="shared" si="15"/>
        <v>1.9875</v>
      </c>
      <c r="O171">
        <f t="shared" si="16"/>
        <v>9902.3212500000009</v>
      </c>
      <c r="P171">
        <f t="shared" si="17"/>
        <v>0.59624999999999995</v>
      </c>
    </row>
    <row r="172" spans="1:16" x14ac:dyDescent="0.2">
      <c r="A172">
        <v>49765</v>
      </c>
      <c r="B172">
        <v>829</v>
      </c>
      <c r="C172">
        <v>57</v>
      </c>
      <c r="D172">
        <v>103</v>
      </c>
      <c r="E172">
        <f t="shared" si="12"/>
        <v>7.4999999999999997E-2</v>
      </c>
      <c r="F172">
        <v>0.27</v>
      </c>
      <c r="G172">
        <v>1.9879999999999998E-2</v>
      </c>
      <c r="H172">
        <v>1.5399999999999999E-3</v>
      </c>
      <c r="I172">
        <v>4.0000000000000002E-4</v>
      </c>
      <c r="J172">
        <v>0.85033000000000003</v>
      </c>
      <c r="K172">
        <v>0.06</v>
      </c>
      <c r="L172">
        <f t="shared" si="13"/>
        <v>234.14222222222219</v>
      </c>
      <c r="M172">
        <f t="shared" si="14"/>
        <v>18.137777777777774</v>
      </c>
      <c r="N172">
        <f t="shared" si="15"/>
        <v>4.7111111111111112</v>
      </c>
      <c r="O172">
        <f t="shared" si="16"/>
        <v>10014.997777777777</v>
      </c>
      <c r="P172">
        <f t="shared" si="17"/>
        <v>0.70666666666666667</v>
      </c>
    </row>
    <row r="173" spans="1:16" x14ac:dyDescent="0.2">
      <c r="A173">
        <v>49790</v>
      </c>
      <c r="B173">
        <v>830</v>
      </c>
      <c r="C173">
        <v>56</v>
      </c>
      <c r="D173">
        <v>103</v>
      </c>
      <c r="E173">
        <f t="shared" si="12"/>
        <v>7.4999999999999997E-2</v>
      </c>
      <c r="F173">
        <v>0.28000000000000003</v>
      </c>
      <c r="G173">
        <v>1.3650000000000001E-2</v>
      </c>
      <c r="H173">
        <v>7.1000000000000002E-4</v>
      </c>
      <c r="I173">
        <v>4.0000000000000002E-4</v>
      </c>
      <c r="J173">
        <v>0.87661999999999995</v>
      </c>
      <c r="K173">
        <v>0.05</v>
      </c>
      <c r="L173">
        <f t="shared" si="13"/>
        <v>155.02499999999998</v>
      </c>
      <c r="M173">
        <f t="shared" si="14"/>
        <v>8.0635714285714286</v>
      </c>
      <c r="N173">
        <f t="shared" si="15"/>
        <v>4.5428571428571427</v>
      </c>
      <c r="O173">
        <f t="shared" si="16"/>
        <v>9955.89857142857</v>
      </c>
      <c r="P173">
        <f t="shared" si="17"/>
        <v>0.56785714285714284</v>
      </c>
    </row>
    <row r="174" spans="1:16" x14ac:dyDescent="0.2">
      <c r="A174">
        <v>49791</v>
      </c>
      <c r="B174">
        <v>841</v>
      </c>
      <c r="C174">
        <v>56</v>
      </c>
      <c r="D174">
        <v>103</v>
      </c>
      <c r="E174">
        <f t="shared" si="12"/>
        <v>7.4999999999999997E-2</v>
      </c>
      <c r="F174">
        <v>0.25</v>
      </c>
      <c r="G174">
        <v>1.512E-2</v>
      </c>
      <c r="H174">
        <v>7.5000000000000002E-4</v>
      </c>
      <c r="I174">
        <v>4.0999999999999999E-4</v>
      </c>
      <c r="J174">
        <v>0.79484999999999995</v>
      </c>
      <c r="K174">
        <v>0.05</v>
      </c>
      <c r="L174">
        <f t="shared" si="13"/>
        <v>192.32640000000001</v>
      </c>
      <c r="M174">
        <f t="shared" si="14"/>
        <v>9.5400000000000009</v>
      </c>
      <c r="N174">
        <f t="shared" si="15"/>
        <v>5.2152000000000003</v>
      </c>
      <c r="O174">
        <f t="shared" si="16"/>
        <v>10110.492</v>
      </c>
      <c r="P174">
        <f t="shared" si="17"/>
        <v>0.63600000000000001</v>
      </c>
    </row>
    <row r="175" spans="1:16" x14ac:dyDescent="0.2">
      <c r="A175">
        <v>50377</v>
      </c>
      <c r="B175">
        <v>837</v>
      </c>
      <c r="C175">
        <v>53</v>
      </c>
      <c r="D175">
        <v>103</v>
      </c>
      <c r="E175">
        <f t="shared" si="12"/>
        <v>7.4999999999999997E-2</v>
      </c>
      <c r="F175">
        <v>0.26</v>
      </c>
      <c r="G175">
        <v>1.269E-2</v>
      </c>
      <c r="H175">
        <v>1.1000000000000001E-3</v>
      </c>
      <c r="I175">
        <v>2.0000000000000001E-4</v>
      </c>
      <c r="J175">
        <v>0.82296999999999998</v>
      </c>
      <c r="K175">
        <v>0.06</v>
      </c>
      <c r="L175">
        <f t="shared" si="13"/>
        <v>155.20846153846153</v>
      </c>
      <c r="M175">
        <f t="shared" si="14"/>
        <v>13.453846153846154</v>
      </c>
      <c r="N175">
        <f t="shared" si="15"/>
        <v>2.4461538461538463</v>
      </c>
      <c r="O175">
        <f t="shared" si="16"/>
        <v>10065.556153846153</v>
      </c>
      <c r="P175">
        <f t="shared" si="17"/>
        <v>0.73384615384615381</v>
      </c>
    </row>
    <row r="176" spans="1:16" x14ac:dyDescent="0.2">
      <c r="A176">
        <v>50378</v>
      </c>
      <c r="B176">
        <v>839</v>
      </c>
      <c r="C176">
        <v>53</v>
      </c>
      <c r="D176">
        <v>103</v>
      </c>
      <c r="E176">
        <f t="shared" si="12"/>
        <v>7.4999999999999997E-2</v>
      </c>
      <c r="F176">
        <v>0.25</v>
      </c>
      <c r="G176">
        <v>1.3860000000000001E-2</v>
      </c>
      <c r="H176">
        <v>1.1000000000000001E-3</v>
      </c>
      <c r="I176">
        <v>3.1E-4</v>
      </c>
      <c r="J176">
        <v>0.79037999999999997</v>
      </c>
      <c r="K176">
        <v>0.06</v>
      </c>
      <c r="L176">
        <f t="shared" si="13"/>
        <v>176.29920000000001</v>
      </c>
      <c r="M176">
        <f t="shared" si="14"/>
        <v>13.992000000000001</v>
      </c>
      <c r="N176">
        <f t="shared" si="15"/>
        <v>3.9432</v>
      </c>
      <c r="O176">
        <f t="shared" si="16"/>
        <v>10053.633599999999</v>
      </c>
      <c r="P176">
        <f t="shared" si="17"/>
        <v>0.76319999999999988</v>
      </c>
    </row>
    <row r="177" spans="1:16" x14ac:dyDescent="0.2">
      <c r="A177">
        <v>50387</v>
      </c>
      <c r="B177">
        <v>1305</v>
      </c>
      <c r="C177">
        <v>53</v>
      </c>
      <c r="D177">
        <v>103</v>
      </c>
      <c r="E177">
        <f t="shared" si="12"/>
        <v>7.4999999999999997E-2</v>
      </c>
      <c r="F177">
        <v>0.36</v>
      </c>
      <c r="G177">
        <v>1.7930000000000001E-2</v>
      </c>
      <c r="H177">
        <v>1.8500000000000001E-3</v>
      </c>
      <c r="I177">
        <v>6.3000000000000003E-4</v>
      </c>
      <c r="J177">
        <v>1.1273299999999999</v>
      </c>
      <c r="K177">
        <v>0.06</v>
      </c>
      <c r="L177">
        <f t="shared" si="13"/>
        <v>158.38166666666669</v>
      </c>
      <c r="M177">
        <f t="shared" si="14"/>
        <v>16.341666666666669</v>
      </c>
      <c r="N177">
        <f t="shared" si="15"/>
        <v>5.5650000000000004</v>
      </c>
      <c r="O177">
        <f t="shared" si="16"/>
        <v>9958.0816666666651</v>
      </c>
      <c r="P177">
        <f t="shared" si="17"/>
        <v>0.53</v>
      </c>
    </row>
    <row r="178" spans="1:16" x14ac:dyDescent="0.2">
      <c r="A178">
        <v>50388</v>
      </c>
      <c r="B178">
        <v>1244</v>
      </c>
      <c r="C178">
        <v>53</v>
      </c>
      <c r="D178">
        <v>103</v>
      </c>
      <c r="E178">
        <f t="shared" si="12"/>
        <v>7.4999999999999997E-2</v>
      </c>
      <c r="F178">
        <v>0.28000000000000003</v>
      </c>
      <c r="G178">
        <v>1.5689999999999999E-2</v>
      </c>
      <c r="H178">
        <v>1.8E-3</v>
      </c>
      <c r="I178">
        <v>5.9999999999999995E-4</v>
      </c>
      <c r="J178">
        <v>0.88605999999999996</v>
      </c>
      <c r="K178">
        <v>0.06</v>
      </c>
      <c r="L178">
        <f t="shared" si="13"/>
        <v>178.1935714285714</v>
      </c>
      <c r="M178">
        <f t="shared" si="14"/>
        <v>20.44285714285714</v>
      </c>
      <c r="N178">
        <f t="shared" si="15"/>
        <v>6.8142857142857132</v>
      </c>
      <c r="O178">
        <f t="shared" si="16"/>
        <v>10063.109999999999</v>
      </c>
      <c r="P178">
        <f t="shared" si="17"/>
        <v>0.68142857142857138</v>
      </c>
    </row>
    <row r="179" spans="1:16" x14ac:dyDescent="0.2">
      <c r="A179">
        <v>50412</v>
      </c>
      <c r="B179">
        <v>858</v>
      </c>
      <c r="C179">
        <v>52</v>
      </c>
      <c r="D179">
        <v>103</v>
      </c>
      <c r="E179">
        <f t="shared" si="12"/>
        <v>7.4999999999999997E-2</v>
      </c>
      <c r="F179">
        <v>0.22</v>
      </c>
      <c r="G179">
        <v>1.32E-2</v>
      </c>
      <c r="H179">
        <v>1.25E-3</v>
      </c>
      <c r="I179">
        <v>1.0399999999999999E-3</v>
      </c>
      <c r="J179">
        <v>0.70155999999999996</v>
      </c>
      <c r="K179">
        <v>0.05</v>
      </c>
      <c r="L179">
        <f t="shared" si="13"/>
        <v>190.79999999999998</v>
      </c>
      <c r="M179">
        <f t="shared" si="14"/>
        <v>18.06818181818182</v>
      </c>
      <c r="N179">
        <f t="shared" si="15"/>
        <v>15.032727272727271</v>
      </c>
      <c r="O179">
        <f t="shared" si="16"/>
        <v>10140.730909090908</v>
      </c>
      <c r="P179">
        <f t="shared" si="17"/>
        <v>0.72272727272727277</v>
      </c>
    </row>
    <row r="180" spans="1:16" x14ac:dyDescent="0.2">
      <c r="A180">
        <v>50413</v>
      </c>
      <c r="B180">
        <v>846</v>
      </c>
      <c r="C180">
        <v>52</v>
      </c>
      <c r="D180">
        <v>103</v>
      </c>
      <c r="E180">
        <f t="shared" si="12"/>
        <v>7.4999999999999997E-2</v>
      </c>
      <c r="F180">
        <v>0.23</v>
      </c>
      <c r="G180">
        <v>1.409E-2</v>
      </c>
      <c r="H180">
        <v>1.24E-3</v>
      </c>
      <c r="I180">
        <v>9.3000000000000005E-4</v>
      </c>
      <c r="J180">
        <v>0.73309000000000002</v>
      </c>
      <c r="K180">
        <v>7.0000000000000007E-2</v>
      </c>
      <c r="L180">
        <f t="shared" si="13"/>
        <v>194.80956521739131</v>
      </c>
      <c r="M180">
        <f t="shared" si="14"/>
        <v>17.144347826086957</v>
      </c>
      <c r="N180">
        <f t="shared" si="15"/>
        <v>12.858260869565218</v>
      </c>
      <c r="O180">
        <f t="shared" si="16"/>
        <v>10135.766086956522</v>
      </c>
      <c r="P180">
        <f t="shared" si="17"/>
        <v>0.96782608695652173</v>
      </c>
    </row>
    <row r="181" spans="1:16" x14ac:dyDescent="0.2">
      <c r="A181">
        <v>50442</v>
      </c>
      <c r="B181">
        <v>858</v>
      </c>
      <c r="C181">
        <v>53</v>
      </c>
      <c r="D181">
        <v>103</v>
      </c>
      <c r="E181">
        <f t="shared" si="12"/>
        <v>7.4999999999999997E-2</v>
      </c>
      <c r="F181">
        <v>0.23</v>
      </c>
      <c r="G181">
        <v>1.448E-2</v>
      </c>
      <c r="H181">
        <v>1.1800000000000001E-3</v>
      </c>
      <c r="I181">
        <v>6.2E-4</v>
      </c>
      <c r="J181">
        <v>0.72445999999999999</v>
      </c>
      <c r="K181">
        <v>0.05</v>
      </c>
      <c r="L181">
        <f t="shared" si="13"/>
        <v>200.20173913043476</v>
      </c>
      <c r="M181">
        <f t="shared" si="14"/>
        <v>16.314782608695651</v>
      </c>
      <c r="N181">
        <f t="shared" si="15"/>
        <v>8.5721739130434784</v>
      </c>
      <c r="O181">
        <f t="shared" si="16"/>
        <v>10016.446956521739</v>
      </c>
      <c r="P181">
        <f t="shared" si="17"/>
        <v>0.69130434782608685</v>
      </c>
    </row>
    <row r="182" spans="1:16" x14ac:dyDescent="0.2">
      <c r="A182">
        <v>50467</v>
      </c>
      <c r="B182">
        <v>848</v>
      </c>
      <c r="C182">
        <v>54</v>
      </c>
      <c r="D182">
        <v>103</v>
      </c>
      <c r="E182">
        <f t="shared" si="12"/>
        <v>7.4999999999999997E-2</v>
      </c>
      <c r="F182">
        <v>0.24</v>
      </c>
      <c r="G182">
        <v>1.434E-2</v>
      </c>
      <c r="H182">
        <v>1.2999999999999999E-3</v>
      </c>
      <c r="I182">
        <v>7.2000000000000005E-4</v>
      </c>
      <c r="J182">
        <v>0.75507999999999997</v>
      </c>
      <c r="K182">
        <v>0.06</v>
      </c>
      <c r="L182">
        <f t="shared" si="13"/>
        <v>190.00500000000002</v>
      </c>
      <c r="M182">
        <f t="shared" si="14"/>
        <v>17.225000000000001</v>
      </c>
      <c r="N182">
        <f t="shared" si="15"/>
        <v>9.5400000000000009</v>
      </c>
      <c r="O182">
        <f t="shared" si="16"/>
        <v>10004.81</v>
      </c>
      <c r="P182">
        <f t="shared" si="17"/>
        <v>0.79500000000000004</v>
      </c>
    </row>
    <row r="183" spans="1:16" x14ac:dyDescent="0.2">
      <c r="A183">
        <v>50501</v>
      </c>
      <c r="B183">
        <v>872</v>
      </c>
      <c r="C183">
        <v>54</v>
      </c>
      <c r="D183">
        <v>103</v>
      </c>
      <c r="E183">
        <f t="shared" si="12"/>
        <v>7.4999999999999997E-2</v>
      </c>
      <c r="F183">
        <v>0.21</v>
      </c>
      <c r="G183">
        <v>1.7590000000000001E-2</v>
      </c>
      <c r="H183">
        <v>1.49E-3</v>
      </c>
      <c r="I183">
        <v>8.4000000000000003E-4</v>
      </c>
      <c r="J183">
        <v>0.67315000000000003</v>
      </c>
      <c r="K183">
        <v>7.0000000000000007E-2</v>
      </c>
      <c r="L183">
        <f t="shared" si="13"/>
        <v>266.36285714285719</v>
      </c>
      <c r="M183">
        <f t="shared" si="14"/>
        <v>22.562857142857144</v>
      </c>
      <c r="N183">
        <f t="shared" si="15"/>
        <v>12.72</v>
      </c>
      <c r="O183">
        <f t="shared" si="16"/>
        <v>10193.414285714287</v>
      </c>
      <c r="P183">
        <f t="shared" si="17"/>
        <v>1.0600000000000003</v>
      </c>
    </row>
    <row r="184" spans="1:16" x14ac:dyDescent="0.2">
      <c r="A184">
        <v>50523</v>
      </c>
      <c r="B184">
        <v>859</v>
      </c>
      <c r="C184">
        <v>54</v>
      </c>
      <c r="D184">
        <v>103</v>
      </c>
      <c r="E184">
        <f t="shared" si="12"/>
        <v>7.4999999999999997E-2</v>
      </c>
      <c r="F184">
        <v>0.24</v>
      </c>
      <c r="G184">
        <v>1.704E-2</v>
      </c>
      <c r="H184">
        <v>1.5299999999999999E-3</v>
      </c>
      <c r="I184">
        <v>9.3999999999999997E-4</v>
      </c>
      <c r="J184">
        <v>0.74648999999999999</v>
      </c>
      <c r="K184">
        <v>0.06</v>
      </c>
      <c r="L184">
        <f t="shared" si="13"/>
        <v>225.78000000000003</v>
      </c>
      <c r="M184">
        <f t="shared" si="14"/>
        <v>20.272499999999997</v>
      </c>
      <c r="N184">
        <f t="shared" si="15"/>
        <v>12.454999999999998</v>
      </c>
      <c r="O184">
        <f t="shared" si="16"/>
        <v>9890.9925000000003</v>
      </c>
      <c r="P184">
        <f t="shared" si="17"/>
        <v>0.79500000000000004</v>
      </c>
    </row>
    <row r="185" spans="1:16" x14ac:dyDescent="0.2">
      <c r="A185">
        <v>50578</v>
      </c>
      <c r="B185">
        <v>844</v>
      </c>
      <c r="C185">
        <v>56</v>
      </c>
      <c r="D185">
        <v>103</v>
      </c>
      <c r="E185">
        <f t="shared" si="12"/>
        <v>7.4999999999999997E-2</v>
      </c>
      <c r="F185">
        <v>0.26</v>
      </c>
      <c r="G185">
        <v>1.77E-2</v>
      </c>
      <c r="H185">
        <v>1.6900000000000001E-3</v>
      </c>
      <c r="I185">
        <v>1.5299999999999999E-3</v>
      </c>
      <c r="J185">
        <v>0.80757999999999996</v>
      </c>
      <c r="K185">
        <v>0.05</v>
      </c>
      <c r="L185">
        <f t="shared" si="13"/>
        <v>216.48461538461538</v>
      </c>
      <c r="M185">
        <f t="shared" si="14"/>
        <v>20.67</v>
      </c>
      <c r="N185">
        <f t="shared" si="15"/>
        <v>18.713076923076922</v>
      </c>
      <c r="O185">
        <f t="shared" si="16"/>
        <v>9877.3246153846139</v>
      </c>
      <c r="P185">
        <f t="shared" si="17"/>
        <v>0.61153846153846159</v>
      </c>
    </row>
    <row r="186" spans="1:16" x14ac:dyDescent="0.2">
      <c r="A186">
        <v>50598</v>
      </c>
      <c r="B186">
        <v>849</v>
      </c>
      <c r="C186">
        <v>57</v>
      </c>
      <c r="D186">
        <v>103</v>
      </c>
      <c r="E186">
        <f t="shared" si="12"/>
        <v>7.4999999999999997E-2</v>
      </c>
      <c r="F186">
        <v>0.14000000000000001</v>
      </c>
      <c r="G186">
        <v>1.047E-2</v>
      </c>
      <c r="H186">
        <v>1.8E-3</v>
      </c>
      <c r="I186">
        <v>6.0999999999999997E-4</v>
      </c>
      <c r="J186">
        <v>0.44230000000000003</v>
      </c>
      <c r="K186">
        <v>0.06</v>
      </c>
      <c r="L186">
        <f t="shared" si="13"/>
        <v>237.8185714285714</v>
      </c>
      <c r="M186">
        <f t="shared" si="14"/>
        <v>40.885714285714279</v>
      </c>
      <c r="N186">
        <f t="shared" si="15"/>
        <v>13.855714285714283</v>
      </c>
      <c r="O186">
        <f t="shared" si="16"/>
        <v>10046.528571428571</v>
      </c>
      <c r="P186">
        <f t="shared" si="17"/>
        <v>1.3628571428571428</v>
      </c>
    </row>
    <row r="187" spans="1:16" x14ac:dyDescent="0.2">
      <c r="A187">
        <v>50626</v>
      </c>
      <c r="B187">
        <v>843</v>
      </c>
      <c r="C187">
        <v>56</v>
      </c>
      <c r="D187">
        <v>103</v>
      </c>
      <c r="E187">
        <f t="shared" si="12"/>
        <v>7.4999999999999997E-2</v>
      </c>
      <c r="F187">
        <v>0.22</v>
      </c>
      <c r="G187">
        <v>9.1199999999999996E-3</v>
      </c>
      <c r="H187">
        <v>1.25E-3</v>
      </c>
      <c r="I187">
        <v>1.82E-3</v>
      </c>
      <c r="J187">
        <v>0.69721</v>
      </c>
      <c r="K187">
        <v>0.06</v>
      </c>
      <c r="L187">
        <f t="shared" si="13"/>
        <v>131.82545454545453</v>
      </c>
      <c r="M187">
        <f t="shared" si="14"/>
        <v>18.06818181818182</v>
      </c>
      <c r="N187">
        <f t="shared" si="15"/>
        <v>26.307272727272725</v>
      </c>
      <c r="O187">
        <f t="shared" si="16"/>
        <v>10077.853636363636</v>
      </c>
      <c r="P187">
        <f t="shared" si="17"/>
        <v>0.86727272727272731</v>
      </c>
    </row>
    <row r="188" spans="1:16" x14ac:dyDescent="0.2">
      <c r="A188">
        <v>50627</v>
      </c>
      <c r="B188">
        <v>904</v>
      </c>
      <c r="C188">
        <v>56</v>
      </c>
      <c r="D188">
        <v>103</v>
      </c>
      <c r="E188">
        <f t="shared" si="12"/>
        <v>7.4999999999999997E-2</v>
      </c>
      <c r="F188">
        <v>0.22</v>
      </c>
      <c r="G188">
        <v>1.0370000000000001E-2</v>
      </c>
      <c r="H188">
        <v>1.33E-3</v>
      </c>
      <c r="I188">
        <v>1.9499999999999999E-3</v>
      </c>
      <c r="J188">
        <v>0.69191000000000003</v>
      </c>
      <c r="K188">
        <v>0.06</v>
      </c>
      <c r="L188">
        <f t="shared" si="13"/>
        <v>149.89363636363638</v>
      </c>
      <c r="M188">
        <f t="shared" si="14"/>
        <v>19.224545454545456</v>
      </c>
      <c r="N188">
        <f t="shared" si="15"/>
        <v>28.186363636363637</v>
      </c>
      <c r="O188">
        <f t="shared" si="16"/>
        <v>10001.244545454547</v>
      </c>
      <c r="P188">
        <f t="shared" si="17"/>
        <v>0.86727272727272731</v>
      </c>
    </row>
    <row r="189" spans="1:16" x14ac:dyDescent="0.2">
      <c r="A189">
        <v>50676</v>
      </c>
      <c r="B189">
        <v>877</v>
      </c>
      <c r="C189">
        <v>56</v>
      </c>
      <c r="D189">
        <v>103</v>
      </c>
      <c r="E189">
        <f t="shared" si="12"/>
        <v>7.4999999999999997E-2</v>
      </c>
      <c r="F189">
        <v>0.27</v>
      </c>
      <c r="G189">
        <v>1.856E-2</v>
      </c>
      <c r="H189">
        <v>1.72E-3</v>
      </c>
      <c r="I189">
        <v>6.3000000000000003E-4</v>
      </c>
      <c r="J189">
        <v>0.85616999999999999</v>
      </c>
      <c r="K189">
        <v>0.06</v>
      </c>
      <c r="L189">
        <f t="shared" si="13"/>
        <v>218.59555555555556</v>
      </c>
      <c r="M189">
        <f t="shared" si="14"/>
        <v>20.257777777777775</v>
      </c>
      <c r="N189">
        <f t="shared" si="15"/>
        <v>7.419999999999999</v>
      </c>
      <c r="O189">
        <f t="shared" si="16"/>
        <v>10083.779999999999</v>
      </c>
      <c r="P189">
        <f t="shared" si="17"/>
        <v>0.70666666666666667</v>
      </c>
    </row>
    <row r="190" spans="1:16" x14ac:dyDescent="0.2">
      <c r="A190">
        <v>50698</v>
      </c>
      <c r="B190">
        <v>836</v>
      </c>
      <c r="C190">
        <v>57</v>
      </c>
      <c r="D190">
        <v>103</v>
      </c>
      <c r="E190">
        <f t="shared" si="12"/>
        <v>7.4999999999999997E-2</v>
      </c>
      <c r="F190">
        <v>0.28000000000000003</v>
      </c>
      <c r="G190">
        <v>1.592E-2</v>
      </c>
      <c r="H190">
        <v>1.5200000000000001E-3</v>
      </c>
      <c r="I190">
        <v>8.0999999999999996E-4</v>
      </c>
      <c r="J190">
        <v>0.87705</v>
      </c>
      <c r="K190">
        <v>0.06</v>
      </c>
      <c r="L190">
        <f t="shared" si="13"/>
        <v>180.80571428571426</v>
      </c>
      <c r="M190">
        <f t="shared" si="14"/>
        <v>17.262857142857143</v>
      </c>
      <c r="N190">
        <f t="shared" si="15"/>
        <v>9.199285714285713</v>
      </c>
      <c r="O190">
        <f t="shared" si="16"/>
        <v>9960.7821428571424</v>
      </c>
      <c r="P190">
        <f t="shared" si="17"/>
        <v>0.68142857142857138</v>
      </c>
    </row>
    <row r="191" spans="1:16" x14ac:dyDescent="0.2">
      <c r="A191">
        <v>50699</v>
      </c>
      <c r="B191">
        <v>838</v>
      </c>
      <c r="C191">
        <v>57</v>
      </c>
      <c r="D191">
        <v>103</v>
      </c>
      <c r="E191">
        <f t="shared" si="12"/>
        <v>7.4999999999999997E-2</v>
      </c>
      <c r="F191">
        <v>0.27</v>
      </c>
      <c r="G191">
        <v>1.7760000000000001E-2</v>
      </c>
      <c r="H191">
        <v>1.5200000000000001E-3</v>
      </c>
      <c r="I191">
        <v>8.0999999999999996E-4</v>
      </c>
      <c r="J191">
        <v>0.85631999999999997</v>
      </c>
      <c r="K191">
        <v>7.0000000000000007E-2</v>
      </c>
      <c r="L191">
        <f t="shared" si="13"/>
        <v>209.17333333333335</v>
      </c>
      <c r="M191">
        <f t="shared" si="14"/>
        <v>17.902222222222221</v>
      </c>
      <c r="N191">
        <f t="shared" si="15"/>
        <v>9.5399999999999991</v>
      </c>
      <c r="O191">
        <f t="shared" si="16"/>
        <v>10085.546666666665</v>
      </c>
      <c r="P191">
        <f t="shared" si="17"/>
        <v>0.82444444444444431</v>
      </c>
    </row>
    <row r="192" spans="1:16" x14ac:dyDescent="0.2">
      <c r="A192">
        <v>50773</v>
      </c>
      <c r="B192">
        <v>855</v>
      </c>
      <c r="C192">
        <v>58</v>
      </c>
      <c r="D192">
        <v>103</v>
      </c>
      <c r="E192">
        <f t="shared" si="12"/>
        <v>7.4999999999999997E-2</v>
      </c>
      <c r="F192">
        <v>0.22</v>
      </c>
      <c r="G192">
        <v>1.5709999999999998E-2</v>
      </c>
      <c r="H192">
        <v>1.73E-3</v>
      </c>
      <c r="I192">
        <v>7.1000000000000002E-4</v>
      </c>
      <c r="J192">
        <v>0.68315999999999999</v>
      </c>
      <c r="K192">
        <v>0.05</v>
      </c>
      <c r="L192">
        <f t="shared" si="13"/>
        <v>227.08090909090905</v>
      </c>
      <c r="M192">
        <f t="shared" si="14"/>
        <v>25.006363636363638</v>
      </c>
      <c r="N192">
        <f t="shared" si="15"/>
        <v>10.262727272727274</v>
      </c>
      <c r="O192">
        <f t="shared" si="16"/>
        <v>9874.7672727272729</v>
      </c>
      <c r="P192">
        <f t="shared" si="17"/>
        <v>0.72272727272727277</v>
      </c>
    </row>
    <row r="193" spans="1:16" x14ac:dyDescent="0.2">
      <c r="A193">
        <v>50802</v>
      </c>
      <c r="B193">
        <v>854</v>
      </c>
      <c r="C193">
        <v>58</v>
      </c>
      <c r="D193">
        <v>103</v>
      </c>
      <c r="E193">
        <f t="shared" si="12"/>
        <v>7.4999999999999997E-2</v>
      </c>
      <c r="F193">
        <v>0.24</v>
      </c>
      <c r="G193">
        <v>1.8509999999999999E-2</v>
      </c>
      <c r="H193">
        <v>1.7899999999999999E-3</v>
      </c>
      <c r="I193">
        <v>8.1999999999999998E-4</v>
      </c>
      <c r="J193">
        <v>0.74468000000000001</v>
      </c>
      <c r="K193">
        <v>0.1</v>
      </c>
      <c r="L193">
        <f t="shared" si="13"/>
        <v>245.25749999999999</v>
      </c>
      <c r="M193">
        <f t="shared" si="14"/>
        <v>23.717500000000001</v>
      </c>
      <c r="N193">
        <f t="shared" si="15"/>
        <v>10.865</v>
      </c>
      <c r="O193">
        <f t="shared" si="16"/>
        <v>9867.01</v>
      </c>
      <c r="P193">
        <f t="shared" si="17"/>
        <v>1.325</v>
      </c>
    </row>
    <row r="194" spans="1:16" x14ac:dyDescent="0.2">
      <c r="A194">
        <v>50825</v>
      </c>
      <c r="B194">
        <v>840</v>
      </c>
      <c r="C194">
        <v>58</v>
      </c>
      <c r="D194">
        <v>103</v>
      </c>
      <c r="E194">
        <f t="shared" ref="E194:E257" si="18">(D194-$D$4272)/($D$4271-$D$4272)</f>
        <v>7.4999999999999997E-2</v>
      </c>
      <c r="F194">
        <v>0.26</v>
      </c>
      <c r="G194">
        <v>1.643E-2</v>
      </c>
      <c r="H194">
        <v>1.6999999999999999E-3</v>
      </c>
      <c r="I194">
        <v>8.0999999999999996E-4</v>
      </c>
      <c r="J194">
        <v>0.81998000000000004</v>
      </c>
      <c r="K194">
        <v>0.06</v>
      </c>
      <c r="L194">
        <f t="shared" ref="L194:L257" si="19">G194/$F194*3180</f>
        <v>200.95153846153843</v>
      </c>
      <c r="M194">
        <f t="shared" ref="M194:M257" si="20">H194/$F194*3180</f>
        <v>20.792307692307691</v>
      </c>
      <c r="N194">
        <f t="shared" ref="N194:N257" si="21">I194/$F194*3180</f>
        <v>9.9069230769230749</v>
      </c>
      <c r="O194">
        <f t="shared" ref="O194:O257" si="22">J194/$F194*3180</f>
        <v>10028.986153846154</v>
      </c>
      <c r="P194">
        <f t="shared" ref="P194:P257" si="23">K194/$F194*3180/1000</f>
        <v>0.73384615384615381</v>
      </c>
    </row>
    <row r="195" spans="1:16" x14ac:dyDescent="0.2">
      <c r="A195">
        <v>50849</v>
      </c>
      <c r="B195">
        <v>846</v>
      </c>
      <c r="C195">
        <v>58</v>
      </c>
      <c r="D195">
        <v>103</v>
      </c>
      <c r="E195">
        <f t="shared" si="18"/>
        <v>7.4999999999999997E-2</v>
      </c>
      <c r="F195">
        <v>0.25</v>
      </c>
      <c r="G195">
        <v>1.396E-2</v>
      </c>
      <c r="H195">
        <v>1.72E-3</v>
      </c>
      <c r="I195">
        <v>8.0999999999999996E-4</v>
      </c>
      <c r="J195">
        <v>0.79803999999999997</v>
      </c>
      <c r="K195">
        <v>0.05</v>
      </c>
      <c r="L195">
        <f t="shared" si="19"/>
        <v>177.5712</v>
      </c>
      <c r="M195">
        <f t="shared" si="20"/>
        <v>21.878399999999999</v>
      </c>
      <c r="N195">
        <f t="shared" si="21"/>
        <v>10.303199999999999</v>
      </c>
      <c r="O195">
        <f t="shared" si="22"/>
        <v>10151.068799999999</v>
      </c>
      <c r="P195">
        <f t="shared" si="23"/>
        <v>0.63600000000000001</v>
      </c>
    </row>
    <row r="196" spans="1:16" x14ac:dyDescent="0.2">
      <c r="A196">
        <v>50892</v>
      </c>
      <c r="B196">
        <v>851</v>
      </c>
      <c r="C196">
        <v>58</v>
      </c>
      <c r="D196">
        <v>103</v>
      </c>
      <c r="E196">
        <f t="shared" si="18"/>
        <v>7.4999999999999997E-2</v>
      </c>
      <c r="F196">
        <v>0.31</v>
      </c>
      <c r="G196">
        <v>2.0729999999999998E-2</v>
      </c>
      <c r="H196">
        <v>1.83E-3</v>
      </c>
      <c r="I196">
        <v>8.1999999999999998E-4</v>
      </c>
      <c r="J196">
        <v>0.96794999999999998</v>
      </c>
      <c r="K196">
        <v>7.0000000000000007E-2</v>
      </c>
      <c r="L196">
        <f t="shared" si="19"/>
        <v>212.64967741935482</v>
      </c>
      <c r="M196">
        <f t="shared" si="20"/>
        <v>18.77225806451613</v>
      </c>
      <c r="N196">
        <f t="shared" si="21"/>
        <v>8.4116129032258069</v>
      </c>
      <c r="O196">
        <f t="shared" si="22"/>
        <v>9929.293548387097</v>
      </c>
      <c r="P196">
        <f t="shared" si="23"/>
        <v>0.71806451612903233</v>
      </c>
    </row>
    <row r="197" spans="1:16" x14ac:dyDescent="0.2">
      <c r="A197">
        <v>50908</v>
      </c>
      <c r="B197">
        <v>845</v>
      </c>
      <c r="C197">
        <v>58</v>
      </c>
      <c r="D197">
        <v>103</v>
      </c>
      <c r="E197">
        <f t="shared" si="18"/>
        <v>7.4999999999999997E-2</v>
      </c>
      <c r="F197">
        <v>0.23</v>
      </c>
      <c r="G197">
        <v>1.9380000000000001E-2</v>
      </c>
      <c r="H197">
        <v>2.5500000000000002E-3</v>
      </c>
      <c r="I197">
        <v>0</v>
      </c>
      <c r="J197">
        <v>0.71731</v>
      </c>
      <c r="K197">
        <v>0.06</v>
      </c>
      <c r="L197">
        <f t="shared" si="19"/>
        <v>267.9495652173913</v>
      </c>
      <c r="M197">
        <f t="shared" si="20"/>
        <v>35.256521739130434</v>
      </c>
      <c r="N197">
        <f t="shared" si="21"/>
        <v>0</v>
      </c>
      <c r="O197">
        <f t="shared" si="22"/>
        <v>9917.590434782609</v>
      </c>
      <c r="P197">
        <f t="shared" si="23"/>
        <v>0.8295652173913044</v>
      </c>
    </row>
    <row r="198" spans="1:16" x14ac:dyDescent="0.2">
      <c r="A198">
        <v>50929</v>
      </c>
      <c r="B198">
        <v>843</v>
      </c>
      <c r="C198">
        <v>58</v>
      </c>
      <c r="D198">
        <v>103</v>
      </c>
      <c r="E198">
        <f t="shared" si="18"/>
        <v>7.4999999999999997E-2</v>
      </c>
      <c r="F198">
        <v>0.28000000000000003</v>
      </c>
      <c r="G198">
        <v>1.4579999999999999E-2</v>
      </c>
      <c r="H198">
        <v>2.5600000000000002E-3</v>
      </c>
      <c r="I198">
        <v>4.0999999999999999E-4</v>
      </c>
      <c r="J198">
        <v>0.89154999999999995</v>
      </c>
      <c r="K198">
        <v>0.08</v>
      </c>
      <c r="L198">
        <f t="shared" si="19"/>
        <v>165.58714285714282</v>
      </c>
      <c r="M198">
        <f t="shared" si="20"/>
        <v>29.074285714285715</v>
      </c>
      <c r="N198">
        <f t="shared" si="21"/>
        <v>4.6564285714285711</v>
      </c>
      <c r="O198">
        <f t="shared" si="22"/>
        <v>10125.460714285713</v>
      </c>
      <c r="P198">
        <f t="shared" si="23"/>
        <v>0.90857142857142859</v>
      </c>
    </row>
    <row r="199" spans="1:16" x14ac:dyDescent="0.2">
      <c r="A199">
        <v>50930</v>
      </c>
      <c r="B199">
        <v>845</v>
      </c>
      <c r="C199">
        <v>58</v>
      </c>
      <c r="D199">
        <v>103</v>
      </c>
      <c r="E199">
        <f t="shared" si="18"/>
        <v>7.4999999999999997E-2</v>
      </c>
      <c r="F199">
        <v>0.27</v>
      </c>
      <c r="G199">
        <v>1.6320000000000001E-2</v>
      </c>
      <c r="H199">
        <v>2.5600000000000002E-3</v>
      </c>
      <c r="I199">
        <v>4.0999999999999999E-4</v>
      </c>
      <c r="J199">
        <v>0.83140000000000003</v>
      </c>
      <c r="K199">
        <v>0.08</v>
      </c>
      <c r="L199">
        <f t="shared" si="19"/>
        <v>192.21333333333334</v>
      </c>
      <c r="M199">
        <f t="shared" si="20"/>
        <v>30.15111111111111</v>
      </c>
      <c r="N199">
        <f t="shared" si="21"/>
        <v>4.8288888888888888</v>
      </c>
      <c r="O199">
        <f t="shared" si="22"/>
        <v>9792.0444444444456</v>
      </c>
      <c r="P199">
        <f t="shared" si="23"/>
        <v>0.94222222222222218</v>
      </c>
    </row>
    <row r="200" spans="1:16" x14ac:dyDescent="0.2">
      <c r="A200">
        <v>50940</v>
      </c>
      <c r="B200">
        <v>838</v>
      </c>
      <c r="C200">
        <v>58</v>
      </c>
      <c r="D200">
        <v>103</v>
      </c>
      <c r="E200">
        <f t="shared" si="18"/>
        <v>7.4999999999999997E-2</v>
      </c>
      <c r="F200">
        <v>0.25</v>
      </c>
      <c r="G200">
        <v>1.523E-2</v>
      </c>
      <c r="H200">
        <v>1.2999999999999999E-3</v>
      </c>
      <c r="I200">
        <v>0</v>
      </c>
      <c r="J200">
        <v>0.79693000000000003</v>
      </c>
      <c r="K200">
        <v>0.06</v>
      </c>
      <c r="L200">
        <f t="shared" si="19"/>
        <v>193.72560000000001</v>
      </c>
      <c r="M200">
        <f t="shared" si="20"/>
        <v>16.535999999999998</v>
      </c>
      <c r="N200">
        <f t="shared" si="21"/>
        <v>0</v>
      </c>
      <c r="O200">
        <f t="shared" si="22"/>
        <v>10136.9496</v>
      </c>
      <c r="P200">
        <f t="shared" si="23"/>
        <v>0.76319999999999988</v>
      </c>
    </row>
    <row r="201" spans="1:16" x14ac:dyDescent="0.2">
      <c r="A201">
        <v>50952</v>
      </c>
      <c r="B201">
        <v>835</v>
      </c>
      <c r="C201">
        <v>58</v>
      </c>
      <c r="D201">
        <v>103</v>
      </c>
      <c r="E201">
        <f t="shared" si="18"/>
        <v>7.4999999999999997E-2</v>
      </c>
      <c r="F201">
        <v>0.25</v>
      </c>
      <c r="G201">
        <v>1.3599999999999999E-2</v>
      </c>
      <c r="H201">
        <v>1.4499999999999999E-3</v>
      </c>
      <c r="I201">
        <v>5.0000000000000001E-4</v>
      </c>
      <c r="J201">
        <v>0.80054999999999998</v>
      </c>
      <c r="K201">
        <v>0.05</v>
      </c>
      <c r="L201">
        <f t="shared" si="19"/>
        <v>172.99199999999999</v>
      </c>
      <c r="M201">
        <f t="shared" si="20"/>
        <v>18.443999999999999</v>
      </c>
      <c r="N201">
        <f t="shared" si="21"/>
        <v>6.36</v>
      </c>
      <c r="O201">
        <f t="shared" si="22"/>
        <v>10182.995999999999</v>
      </c>
      <c r="P201">
        <f t="shared" si="23"/>
        <v>0.63600000000000001</v>
      </c>
    </row>
    <row r="202" spans="1:16" x14ac:dyDescent="0.2">
      <c r="A202">
        <v>50955</v>
      </c>
      <c r="B202">
        <v>893</v>
      </c>
      <c r="C202">
        <v>58</v>
      </c>
      <c r="D202">
        <v>103</v>
      </c>
      <c r="E202">
        <f t="shared" si="18"/>
        <v>7.4999999999999997E-2</v>
      </c>
      <c r="F202">
        <v>0.27</v>
      </c>
      <c r="G202">
        <v>1.9900000000000001E-2</v>
      </c>
      <c r="H202">
        <v>2.0100000000000001E-3</v>
      </c>
      <c r="I202">
        <v>5.2999999999999998E-4</v>
      </c>
      <c r="J202">
        <v>0.84236</v>
      </c>
      <c r="K202">
        <v>0.05</v>
      </c>
      <c r="L202">
        <f t="shared" si="19"/>
        <v>234.37777777777777</v>
      </c>
      <c r="M202">
        <f t="shared" si="20"/>
        <v>23.673333333333332</v>
      </c>
      <c r="N202">
        <f t="shared" si="21"/>
        <v>6.2422222222222219</v>
      </c>
      <c r="O202">
        <f t="shared" si="22"/>
        <v>9921.1288888888866</v>
      </c>
      <c r="P202">
        <f t="shared" si="23"/>
        <v>0.5888888888888888</v>
      </c>
    </row>
    <row r="203" spans="1:16" x14ac:dyDescent="0.2">
      <c r="A203">
        <v>50977</v>
      </c>
      <c r="B203">
        <v>882</v>
      </c>
      <c r="C203">
        <v>57</v>
      </c>
      <c r="D203">
        <v>103</v>
      </c>
      <c r="E203">
        <f t="shared" si="18"/>
        <v>7.4999999999999997E-2</v>
      </c>
      <c r="F203">
        <v>0.25</v>
      </c>
      <c r="G203">
        <v>1.6219999999999998E-2</v>
      </c>
      <c r="H203">
        <v>1.9499999999999999E-3</v>
      </c>
      <c r="I203">
        <v>3.2000000000000003E-4</v>
      </c>
      <c r="J203">
        <v>0.78161999999999998</v>
      </c>
      <c r="K203">
        <v>7.0000000000000007E-2</v>
      </c>
      <c r="L203">
        <f t="shared" si="19"/>
        <v>206.31839999999997</v>
      </c>
      <c r="M203">
        <f t="shared" si="20"/>
        <v>24.803999999999998</v>
      </c>
      <c r="N203">
        <f t="shared" si="21"/>
        <v>4.0704000000000002</v>
      </c>
      <c r="O203">
        <f t="shared" si="22"/>
        <v>9942.2063999999991</v>
      </c>
      <c r="P203">
        <f t="shared" si="23"/>
        <v>0.89040000000000008</v>
      </c>
    </row>
    <row r="204" spans="1:16" x14ac:dyDescent="0.2">
      <c r="A204">
        <v>50986</v>
      </c>
      <c r="B204">
        <v>931</v>
      </c>
      <c r="C204">
        <v>58</v>
      </c>
      <c r="D204">
        <v>103</v>
      </c>
      <c r="E204">
        <f t="shared" si="18"/>
        <v>7.4999999999999997E-2</v>
      </c>
      <c r="F204">
        <v>0.28000000000000003</v>
      </c>
      <c r="G204">
        <v>2.1239999999999998E-2</v>
      </c>
      <c r="H204">
        <v>1.99E-3</v>
      </c>
      <c r="I204">
        <v>4.4999999999999999E-4</v>
      </c>
      <c r="J204">
        <v>0.88180000000000003</v>
      </c>
      <c r="K204">
        <v>0.05</v>
      </c>
      <c r="L204">
        <f t="shared" si="19"/>
        <v>241.22571428571425</v>
      </c>
      <c r="M204">
        <f t="shared" si="20"/>
        <v>22.600714285714282</v>
      </c>
      <c r="N204">
        <f t="shared" si="21"/>
        <v>5.1107142857142849</v>
      </c>
      <c r="O204">
        <f t="shared" si="22"/>
        <v>10014.72857142857</v>
      </c>
      <c r="P204">
        <f t="shared" si="23"/>
        <v>0.56785714285714284</v>
      </c>
    </row>
    <row r="205" spans="1:16" x14ac:dyDescent="0.2">
      <c r="A205">
        <v>50989</v>
      </c>
      <c r="B205">
        <v>929</v>
      </c>
      <c r="C205">
        <v>58</v>
      </c>
      <c r="D205">
        <v>103</v>
      </c>
      <c r="E205">
        <f t="shared" si="18"/>
        <v>7.4999999999999997E-2</v>
      </c>
      <c r="F205">
        <v>0.27</v>
      </c>
      <c r="G205">
        <v>2.0389999999999998E-2</v>
      </c>
      <c r="H205">
        <v>1.98E-3</v>
      </c>
      <c r="I205">
        <v>4.4000000000000002E-4</v>
      </c>
      <c r="J205">
        <v>0.83867999999999998</v>
      </c>
      <c r="K205">
        <v>0.05</v>
      </c>
      <c r="L205">
        <f t="shared" si="19"/>
        <v>240.14888888888888</v>
      </c>
      <c r="M205">
        <f t="shared" si="20"/>
        <v>23.32</v>
      </c>
      <c r="N205">
        <f t="shared" si="21"/>
        <v>5.1822222222222223</v>
      </c>
      <c r="O205">
        <f t="shared" si="22"/>
        <v>9877.786666666665</v>
      </c>
      <c r="P205">
        <f t="shared" si="23"/>
        <v>0.5888888888888888</v>
      </c>
    </row>
    <row r="206" spans="1:16" x14ac:dyDescent="0.2">
      <c r="A206">
        <v>50996</v>
      </c>
      <c r="B206">
        <v>919</v>
      </c>
      <c r="C206">
        <v>58</v>
      </c>
      <c r="D206">
        <v>103</v>
      </c>
      <c r="E206">
        <f t="shared" si="18"/>
        <v>7.4999999999999997E-2</v>
      </c>
      <c r="F206">
        <v>0.25</v>
      </c>
      <c r="G206">
        <v>1.882E-2</v>
      </c>
      <c r="H206">
        <v>1.99E-3</v>
      </c>
      <c r="I206">
        <v>3.3E-4</v>
      </c>
      <c r="J206">
        <v>0.78896999999999995</v>
      </c>
      <c r="K206">
        <v>0.05</v>
      </c>
      <c r="L206">
        <f t="shared" si="19"/>
        <v>239.3904</v>
      </c>
      <c r="M206">
        <f t="shared" si="20"/>
        <v>25.312799999999999</v>
      </c>
      <c r="N206">
        <f t="shared" si="21"/>
        <v>4.1975999999999996</v>
      </c>
      <c r="O206">
        <f t="shared" si="22"/>
        <v>10035.698399999999</v>
      </c>
      <c r="P206">
        <f t="shared" si="23"/>
        <v>0.63600000000000001</v>
      </c>
    </row>
    <row r="207" spans="1:16" x14ac:dyDescent="0.2">
      <c r="A207">
        <v>51016</v>
      </c>
      <c r="B207">
        <v>965</v>
      </c>
      <c r="C207">
        <v>58</v>
      </c>
      <c r="D207">
        <v>103</v>
      </c>
      <c r="E207">
        <f t="shared" si="18"/>
        <v>7.4999999999999997E-2</v>
      </c>
      <c r="F207">
        <v>0.34</v>
      </c>
      <c r="G207">
        <v>1.9939999999999999E-2</v>
      </c>
      <c r="H207">
        <v>2.2499999999999998E-3</v>
      </c>
      <c r="I207">
        <v>4.6000000000000001E-4</v>
      </c>
      <c r="J207">
        <v>1.0674999999999999</v>
      </c>
      <c r="K207">
        <v>0.06</v>
      </c>
      <c r="L207">
        <f t="shared" si="19"/>
        <v>186.4976470588235</v>
      </c>
      <c r="M207">
        <f t="shared" si="20"/>
        <v>21.044117647058819</v>
      </c>
      <c r="N207">
        <f t="shared" si="21"/>
        <v>4.3023529411764709</v>
      </c>
      <c r="O207">
        <f t="shared" si="22"/>
        <v>9984.2647058823513</v>
      </c>
      <c r="P207">
        <f t="shared" si="23"/>
        <v>0.56117647058823528</v>
      </c>
    </row>
    <row r="208" spans="1:16" x14ac:dyDescent="0.2">
      <c r="A208">
        <v>51017</v>
      </c>
      <c r="B208">
        <v>857</v>
      </c>
      <c r="C208">
        <v>58</v>
      </c>
      <c r="D208">
        <v>103</v>
      </c>
      <c r="E208">
        <f t="shared" si="18"/>
        <v>7.4999999999999997E-2</v>
      </c>
      <c r="F208">
        <v>0.25</v>
      </c>
      <c r="G208">
        <v>1.7860000000000001E-2</v>
      </c>
      <c r="H208">
        <v>1.99E-3</v>
      </c>
      <c r="I208">
        <v>4.0999999999999999E-4</v>
      </c>
      <c r="J208">
        <v>0.77532999999999996</v>
      </c>
      <c r="K208">
        <v>0.05</v>
      </c>
      <c r="L208">
        <f t="shared" si="19"/>
        <v>227.17920000000001</v>
      </c>
      <c r="M208">
        <f t="shared" si="20"/>
        <v>25.312799999999999</v>
      </c>
      <c r="N208">
        <f t="shared" si="21"/>
        <v>5.2152000000000003</v>
      </c>
      <c r="O208">
        <f t="shared" si="22"/>
        <v>9862.1975999999995</v>
      </c>
      <c r="P208">
        <f t="shared" si="23"/>
        <v>0.63600000000000001</v>
      </c>
    </row>
    <row r="209" spans="1:16" x14ac:dyDescent="0.2">
      <c r="A209">
        <v>51018</v>
      </c>
      <c r="B209">
        <v>860</v>
      </c>
      <c r="C209">
        <v>58</v>
      </c>
      <c r="D209">
        <v>103</v>
      </c>
      <c r="E209">
        <f t="shared" si="18"/>
        <v>7.4999999999999997E-2</v>
      </c>
      <c r="F209">
        <v>0.22</v>
      </c>
      <c r="G209">
        <v>1.77E-2</v>
      </c>
      <c r="H209">
        <v>1.99E-3</v>
      </c>
      <c r="I209">
        <v>4.0999999999999999E-4</v>
      </c>
      <c r="J209">
        <v>0.68220000000000003</v>
      </c>
      <c r="K209">
        <v>0.05</v>
      </c>
      <c r="L209">
        <f t="shared" si="19"/>
        <v>255.84545454545457</v>
      </c>
      <c r="M209">
        <f t="shared" si="20"/>
        <v>28.764545454545456</v>
      </c>
      <c r="N209">
        <f t="shared" si="21"/>
        <v>5.9263636363636358</v>
      </c>
      <c r="O209">
        <f t="shared" si="22"/>
        <v>9860.8909090909092</v>
      </c>
      <c r="P209">
        <f t="shared" si="23"/>
        <v>0.72272727272727277</v>
      </c>
    </row>
    <row r="210" spans="1:16" x14ac:dyDescent="0.2">
      <c r="A210">
        <v>51029</v>
      </c>
      <c r="B210">
        <v>851</v>
      </c>
      <c r="C210">
        <v>57</v>
      </c>
      <c r="D210">
        <v>103</v>
      </c>
      <c r="E210">
        <f t="shared" si="18"/>
        <v>7.4999999999999997E-2</v>
      </c>
      <c r="F210">
        <v>0.26</v>
      </c>
      <c r="G210">
        <v>1.7149999999999999E-2</v>
      </c>
      <c r="H210">
        <v>1.9499999999999999E-3</v>
      </c>
      <c r="I210">
        <v>4.0999999999999999E-4</v>
      </c>
      <c r="J210">
        <v>0.82001999999999997</v>
      </c>
      <c r="K210">
        <v>0.05</v>
      </c>
      <c r="L210">
        <f t="shared" si="19"/>
        <v>209.75769230769231</v>
      </c>
      <c r="M210">
        <f t="shared" si="20"/>
        <v>23.849999999999998</v>
      </c>
      <c r="N210">
        <f t="shared" si="21"/>
        <v>5.0146153846153849</v>
      </c>
      <c r="O210">
        <f t="shared" si="22"/>
        <v>10029.475384615384</v>
      </c>
      <c r="P210">
        <f t="shared" si="23"/>
        <v>0.61153846153846159</v>
      </c>
    </row>
    <row r="211" spans="1:16" x14ac:dyDescent="0.2">
      <c r="A211">
        <v>51128</v>
      </c>
      <c r="B211">
        <v>837</v>
      </c>
      <c r="C211">
        <v>57</v>
      </c>
      <c r="D211">
        <v>103</v>
      </c>
      <c r="E211">
        <f t="shared" si="18"/>
        <v>7.4999999999999997E-2</v>
      </c>
      <c r="F211">
        <v>0.28000000000000003</v>
      </c>
      <c r="G211">
        <v>1.383E-2</v>
      </c>
      <c r="H211">
        <v>1.8E-3</v>
      </c>
      <c r="I211">
        <v>6.0999999999999997E-4</v>
      </c>
      <c r="J211">
        <v>0.87321000000000004</v>
      </c>
      <c r="K211">
        <v>0.09</v>
      </c>
      <c r="L211">
        <f t="shared" si="19"/>
        <v>157.06928571428571</v>
      </c>
      <c r="M211">
        <f t="shared" si="20"/>
        <v>20.44285714285714</v>
      </c>
      <c r="N211">
        <f t="shared" si="21"/>
        <v>6.9278571428571416</v>
      </c>
      <c r="O211">
        <f t="shared" si="22"/>
        <v>9917.170714285714</v>
      </c>
      <c r="P211">
        <f t="shared" si="23"/>
        <v>1.022142857142857</v>
      </c>
    </row>
    <row r="212" spans="1:16" x14ac:dyDescent="0.2">
      <c r="A212">
        <v>51129</v>
      </c>
      <c r="B212">
        <v>838</v>
      </c>
      <c r="C212">
        <v>57</v>
      </c>
      <c r="D212">
        <v>103</v>
      </c>
      <c r="E212">
        <f t="shared" si="18"/>
        <v>7.4999999999999997E-2</v>
      </c>
      <c r="F212">
        <v>0.28999999999999998</v>
      </c>
      <c r="G212">
        <v>1.536E-2</v>
      </c>
      <c r="H212">
        <v>1.8E-3</v>
      </c>
      <c r="I212">
        <v>7.1000000000000002E-4</v>
      </c>
      <c r="J212">
        <v>0.89875000000000005</v>
      </c>
      <c r="K212">
        <v>0.09</v>
      </c>
      <c r="L212">
        <f t="shared" si="19"/>
        <v>168.43034482758623</v>
      </c>
      <c r="M212">
        <f t="shared" si="20"/>
        <v>19.737931034482759</v>
      </c>
      <c r="N212">
        <f t="shared" si="21"/>
        <v>7.7855172413793117</v>
      </c>
      <c r="O212">
        <f t="shared" si="22"/>
        <v>9855.2586206896558</v>
      </c>
      <c r="P212">
        <f t="shared" si="23"/>
        <v>0.98689655172413793</v>
      </c>
    </row>
    <row r="213" spans="1:16" x14ac:dyDescent="0.2">
      <c r="A213">
        <v>51221</v>
      </c>
      <c r="B213">
        <v>882</v>
      </c>
      <c r="C213">
        <v>56</v>
      </c>
      <c r="D213">
        <v>103</v>
      </c>
      <c r="E213">
        <f t="shared" si="18"/>
        <v>7.4999999999999997E-2</v>
      </c>
      <c r="F213">
        <v>0.19</v>
      </c>
      <c r="G213">
        <v>1.086E-2</v>
      </c>
      <c r="H213">
        <v>1.4300000000000001E-3</v>
      </c>
      <c r="I213">
        <v>1.6900000000000001E-3</v>
      </c>
      <c r="J213">
        <v>0.59379999999999999</v>
      </c>
      <c r="K213">
        <v>7.0000000000000007E-2</v>
      </c>
      <c r="L213">
        <f t="shared" si="19"/>
        <v>181.76210526315788</v>
      </c>
      <c r="M213">
        <f t="shared" si="20"/>
        <v>23.933684210526316</v>
      </c>
      <c r="N213">
        <f t="shared" si="21"/>
        <v>28.28526315789474</v>
      </c>
      <c r="O213">
        <f t="shared" si="22"/>
        <v>9938.3368421052637</v>
      </c>
      <c r="P213">
        <f t="shared" si="23"/>
        <v>1.1715789473684213</v>
      </c>
    </row>
    <row r="214" spans="1:16" x14ac:dyDescent="0.2">
      <c r="A214">
        <v>51243</v>
      </c>
      <c r="B214">
        <v>1026</v>
      </c>
      <c r="C214">
        <v>58</v>
      </c>
      <c r="D214">
        <v>103</v>
      </c>
      <c r="E214">
        <f t="shared" si="18"/>
        <v>7.4999999999999997E-2</v>
      </c>
      <c r="F214">
        <v>0.3</v>
      </c>
      <c r="G214">
        <v>1.6070000000000001E-2</v>
      </c>
      <c r="H214">
        <v>7.6000000000000004E-4</v>
      </c>
      <c r="I214">
        <v>7.3999999999999999E-4</v>
      </c>
      <c r="J214">
        <v>0.95789999999999997</v>
      </c>
      <c r="K214">
        <v>0.05</v>
      </c>
      <c r="L214">
        <f t="shared" si="19"/>
        <v>170.34200000000001</v>
      </c>
      <c r="M214">
        <f t="shared" si="20"/>
        <v>8.0560000000000009</v>
      </c>
      <c r="N214">
        <f t="shared" si="21"/>
        <v>7.8440000000000012</v>
      </c>
      <c r="O214">
        <f t="shared" si="22"/>
        <v>10153.74</v>
      </c>
      <c r="P214">
        <f t="shared" si="23"/>
        <v>0.53000000000000014</v>
      </c>
    </row>
    <row r="215" spans="1:16" x14ac:dyDescent="0.2">
      <c r="A215">
        <v>51404</v>
      </c>
      <c r="B215">
        <v>842</v>
      </c>
      <c r="C215">
        <v>53</v>
      </c>
      <c r="D215">
        <v>103</v>
      </c>
      <c r="E215">
        <f t="shared" si="18"/>
        <v>7.4999999999999997E-2</v>
      </c>
      <c r="F215">
        <v>0.2</v>
      </c>
      <c r="G215">
        <v>1.3050000000000001E-2</v>
      </c>
      <c r="H215">
        <v>1.82E-3</v>
      </c>
      <c r="I215">
        <v>6.0999999999999997E-4</v>
      </c>
      <c r="J215">
        <v>0.62910999999999995</v>
      </c>
      <c r="K215">
        <v>0.06</v>
      </c>
      <c r="L215">
        <f t="shared" si="19"/>
        <v>207.495</v>
      </c>
      <c r="M215">
        <f t="shared" si="20"/>
        <v>28.937999999999995</v>
      </c>
      <c r="N215">
        <f t="shared" si="21"/>
        <v>9.6989999999999998</v>
      </c>
      <c r="O215">
        <f t="shared" si="22"/>
        <v>10002.848999999998</v>
      </c>
      <c r="P215">
        <f t="shared" si="23"/>
        <v>0.95399999999999996</v>
      </c>
    </row>
    <row r="216" spans="1:16" x14ac:dyDescent="0.2">
      <c r="A216">
        <v>51405</v>
      </c>
      <c r="B216">
        <v>913</v>
      </c>
      <c r="C216">
        <v>53</v>
      </c>
      <c r="D216">
        <v>103</v>
      </c>
      <c r="E216">
        <f t="shared" si="18"/>
        <v>7.4999999999999997E-2</v>
      </c>
      <c r="F216">
        <v>0.25</v>
      </c>
      <c r="G216">
        <v>1.5570000000000001E-2</v>
      </c>
      <c r="H216">
        <v>1.9400000000000001E-3</v>
      </c>
      <c r="I216">
        <v>5.5000000000000003E-4</v>
      </c>
      <c r="J216">
        <v>0.79405999999999999</v>
      </c>
      <c r="K216">
        <v>0.06</v>
      </c>
      <c r="L216">
        <f t="shared" si="19"/>
        <v>198.0504</v>
      </c>
      <c r="M216">
        <f t="shared" si="20"/>
        <v>24.6768</v>
      </c>
      <c r="N216">
        <f t="shared" si="21"/>
        <v>6.9960000000000004</v>
      </c>
      <c r="O216">
        <f t="shared" si="22"/>
        <v>10100.4432</v>
      </c>
      <c r="P216">
        <f t="shared" si="23"/>
        <v>0.76319999999999988</v>
      </c>
    </row>
    <row r="217" spans="1:16" x14ac:dyDescent="0.2">
      <c r="A217">
        <v>51446</v>
      </c>
      <c r="B217">
        <v>886</v>
      </c>
      <c r="C217">
        <v>49</v>
      </c>
      <c r="D217">
        <v>103</v>
      </c>
      <c r="E217">
        <f t="shared" si="18"/>
        <v>7.4999999999999997E-2</v>
      </c>
      <c r="F217">
        <v>0.28000000000000003</v>
      </c>
      <c r="G217">
        <v>1.443E-2</v>
      </c>
      <c r="H217">
        <v>1.7799999999999999E-3</v>
      </c>
      <c r="I217">
        <v>7.6000000000000004E-4</v>
      </c>
      <c r="J217">
        <v>0.88727999999999996</v>
      </c>
      <c r="K217">
        <v>0.05</v>
      </c>
      <c r="L217">
        <f t="shared" si="19"/>
        <v>163.88357142857143</v>
      </c>
      <c r="M217">
        <f t="shared" si="20"/>
        <v>20.215714285714284</v>
      </c>
      <c r="N217">
        <f t="shared" si="21"/>
        <v>8.6314285714285717</v>
      </c>
      <c r="O217">
        <f t="shared" si="22"/>
        <v>10076.965714285714</v>
      </c>
      <c r="P217">
        <f t="shared" si="23"/>
        <v>0.56785714285714284</v>
      </c>
    </row>
    <row r="218" spans="1:16" x14ac:dyDescent="0.2">
      <c r="A218">
        <v>49025</v>
      </c>
      <c r="B218">
        <v>902</v>
      </c>
      <c r="C218">
        <v>53</v>
      </c>
      <c r="D218">
        <v>104</v>
      </c>
      <c r="E218">
        <f t="shared" si="18"/>
        <v>8.7499999999999994E-2</v>
      </c>
      <c r="F218">
        <v>0.23</v>
      </c>
      <c r="G218">
        <v>1.5509999999999999E-2</v>
      </c>
      <c r="H218">
        <v>1.1900000000000001E-3</v>
      </c>
      <c r="I218">
        <v>1.2099999999999999E-3</v>
      </c>
      <c r="J218">
        <v>0.72545000000000004</v>
      </c>
      <c r="K218">
        <v>0.05</v>
      </c>
      <c r="L218">
        <f t="shared" si="19"/>
        <v>214.44260869565215</v>
      </c>
      <c r="M218">
        <f t="shared" si="20"/>
        <v>16.45304347826087</v>
      </c>
      <c r="N218">
        <f t="shared" si="21"/>
        <v>16.729565217391304</v>
      </c>
      <c r="O218">
        <f t="shared" si="22"/>
        <v>10030.134782608697</v>
      </c>
      <c r="P218">
        <f t="shared" si="23"/>
        <v>0.69130434782608685</v>
      </c>
    </row>
    <row r="219" spans="1:16" x14ac:dyDescent="0.2">
      <c r="A219">
        <v>49064</v>
      </c>
      <c r="B219">
        <v>867</v>
      </c>
      <c r="C219">
        <v>52</v>
      </c>
      <c r="D219">
        <v>104</v>
      </c>
      <c r="E219">
        <f t="shared" si="18"/>
        <v>8.7499999999999994E-2</v>
      </c>
      <c r="F219">
        <v>0.2</v>
      </c>
      <c r="G219">
        <v>1.337E-2</v>
      </c>
      <c r="H219">
        <v>1.3699999999999999E-3</v>
      </c>
      <c r="I219">
        <v>9.6000000000000002E-4</v>
      </c>
      <c r="J219">
        <v>0.62782000000000004</v>
      </c>
      <c r="K219">
        <v>0.14000000000000001</v>
      </c>
      <c r="L219">
        <f t="shared" si="19"/>
        <v>212.58299999999997</v>
      </c>
      <c r="M219">
        <f t="shared" si="20"/>
        <v>21.782999999999998</v>
      </c>
      <c r="N219">
        <f t="shared" si="21"/>
        <v>15.263999999999999</v>
      </c>
      <c r="O219">
        <f t="shared" si="22"/>
        <v>9982.3379999999997</v>
      </c>
      <c r="P219">
        <f t="shared" si="23"/>
        <v>2.226</v>
      </c>
    </row>
    <row r="220" spans="1:16" x14ac:dyDescent="0.2">
      <c r="A220">
        <v>49089</v>
      </c>
      <c r="B220">
        <v>833</v>
      </c>
      <c r="C220">
        <v>52</v>
      </c>
      <c r="D220">
        <v>104</v>
      </c>
      <c r="E220">
        <f t="shared" si="18"/>
        <v>8.7499999999999994E-2</v>
      </c>
      <c r="F220">
        <v>0.28000000000000003</v>
      </c>
      <c r="G220">
        <v>1.3690000000000001E-2</v>
      </c>
      <c r="H220">
        <v>1.2700000000000001E-3</v>
      </c>
      <c r="I220">
        <v>1.4400000000000001E-3</v>
      </c>
      <c r="J220">
        <v>0.88192999999999999</v>
      </c>
      <c r="K220">
        <v>7.0000000000000007E-2</v>
      </c>
      <c r="L220">
        <f t="shared" si="19"/>
        <v>155.47928571428571</v>
      </c>
      <c r="M220">
        <f t="shared" si="20"/>
        <v>14.423571428571428</v>
      </c>
      <c r="N220">
        <f t="shared" si="21"/>
        <v>16.354285714285712</v>
      </c>
      <c r="O220">
        <f t="shared" si="22"/>
        <v>10016.204999999998</v>
      </c>
      <c r="P220">
        <f t="shared" si="23"/>
        <v>0.79500000000000004</v>
      </c>
    </row>
    <row r="221" spans="1:16" x14ac:dyDescent="0.2">
      <c r="A221">
        <v>49198</v>
      </c>
      <c r="B221">
        <v>984</v>
      </c>
      <c r="C221">
        <v>56</v>
      </c>
      <c r="D221">
        <v>104</v>
      </c>
      <c r="E221">
        <f t="shared" si="18"/>
        <v>8.7499999999999994E-2</v>
      </c>
      <c r="F221">
        <v>0.31</v>
      </c>
      <c r="G221">
        <v>2.189E-2</v>
      </c>
      <c r="H221">
        <v>1.0300000000000001E-3</v>
      </c>
      <c r="I221">
        <v>1.1999999999999999E-3</v>
      </c>
      <c r="J221">
        <v>0.99033000000000004</v>
      </c>
      <c r="K221">
        <v>0.12</v>
      </c>
      <c r="L221">
        <f t="shared" si="19"/>
        <v>224.5490322580645</v>
      </c>
      <c r="M221">
        <f t="shared" si="20"/>
        <v>10.565806451612904</v>
      </c>
      <c r="N221">
        <f t="shared" si="21"/>
        <v>12.309677419354838</v>
      </c>
      <c r="O221">
        <f t="shared" si="22"/>
        <v>10158.869032258066</v>
      </c>
      <c r="P221">
        <f t="shared" si="23"/>
        <v>1.2309677419354839</v>
      </c>
    </row>
    <row r="222" spans="1:16" x14ac:dyDescent="0.2">
      <c r="A222">
        <v>49221</v>
      </c>
      <c r="B222">
        <v>1149</v>
      </c>
      <c r="C222">
        <v>56</v>
      </c>
      <c r="D222">
        <v>104</v>
      </c>
      <c r="E222">
        <f t="shared" si="18"/>
        <v>8.7499999999999994E-2</v>
      </c>
      <c r="F222">
        <v>0.36</v>
      </c>
      <c r="G222">
        <v>1.7979999999999999E-2</v>
      </c>
      <c r="H222">
        <v>1.5499999999999999E-3</v>
      </c>
      <c r="I222">
        <v>1.4E-3</v>
      </c>
      <c r="J222">
        <v>1.1473500000000001</v>
      </c>
      <c r="K222">
        <v>0.08</v>
      </c>
      <c r="L222">
        <f t="shared" si="19"/>
        <v>158.82333333333332</v>
      </c>
      <c r="M222">
        <f t="shared" si="20"/>
        <v>13.691666666666666</v>
      </c>
      <c r="N222">
        <f t="shared" si="21"/>
        <v>12.366666666666667</v>
      </c>
      <c r="O222">
        <f t="shared" si="22"/>
        <v>10134.925000000001</v>
      </c>
      <c r="P222">
        <f t="shared" si="23"/>
        <v>0.70666666666666678</v>
      </c>
    </row>
    <row r="223" spans="1:16" x14ac:dyDescent="0.2">
      <c r="A223">
        <v>49222</v>
      </c>
      <c r="B223">
        <v>857</v>
      </c>
      <c r="C223">
        <v>56</v>
      </c>
      <c r="D223">
        <v>104</v>
      </c>
      <c r="E223">
        <f t="shared" si="18"/>
        <v>8.7499999999999994E-2</v>
      </c>
      <c r="F223">
        <v>0.24</v>
      </c>
      <c r="G223">
        <v>1.366E-2</v>
      </c>
      <c r="H223">
        <v>1.1900000000000001E-3</v>
      </c>
      <c r="I223">
        <v>1.0399999999999999E-3</v>
      </c>
      <c r="J223">
        <v>0.75321000000000005</v>
      </c>
      <c r="K223">
        <v>0.06</v>
      </c>
      <c r="L223">
        <f t="shared" si="19"/>
        <v>180.995</v>
      </c>
      <c r="M223">
        <f t="shared" si="20"/>
        <v>15.767500000000002</v>
      </c>
      <c r="N223">
        <f t="shared" si="21"/>
        <v>13.78</v>
      </c>
      <c r="O223">
        <f t="shared" si="22"/>
        <v>9980.0325000000012</v>
      </c>
      <c r="P223">
        <f t="shared" si="23"/>
        <v>0.79500000000000004</v>
      </c>
    </row>
    <row r="224" spans="1:16" x14ac:dyDescent="0.2">
      <c r="A224">
        <v>49224</v>
      </c>
      <c r="B224">
        <v>828</v>
      </c>
      <c r="C224">
        <v>56</v>
      </c>
      <c r="D224">
        <v>104</v>
      </c>
      <c r="E224">
        <f t="shared" si="18"/>
        <v>8.7499999999999994E-2</v>
      </c>
      <c r="F224">
        <v>0.24</v>
      </c>
      <c r="G224">
        <v>1.593E-2</v>
      </c>
      <c r="H224">
        <v>1.15E-3</v>
      </c>
      <c r="I224">
        <v>9.1E-4</v>
      </c>
      <c r="J224">
        <v>0.76663000000000003</v>
      </c>
      <c r="K224">
        <v>0.06</v>
      </c>
      <c r="L224">
        <f t="shared" si="19"/>
        <v>211.07250000000002</v>
      </c>
      <c r="M224">
        <f t="shared" si="20"/>
        <v>15.237500000000001</v>
      </c>
      <c r="N224">
        <f t="shared" si="21"/>
        <v>12.057500000000001</v>
      </c>
      <c r="O224">
        <f t="shared" si="22"/>
        <v>10157.847500000002</v>
      </c>
      <c r="P224">
        <f t="shared" si="23"/>
        <v>0.79500000000000004</v>
      </c>
    </row>
    <row r="225" spans="1:16" x14ac:dyDescent="0.2">
      <c r="A225">
        <v>49247</v>
      </c>
      <c r="B225">
        <v>839</v>
      </c>
      <c r="C225">
        <v>56</v>
      </c>
      <c r="D225">
        <v>104</v>
      </c>
      <c r="E225">
        <f t="shared" si="18"/>
        <v>8.7499999999999994E-2</v>
      </c>
      <c r="F225">
        <v>0.23</v>
      </c>
      <c r="G225">
        <v>1.523E-2</v>
      </c>
      <c r="H225">
        <v>1.3500000000000001E-3</v>
      </c>
      <c r="I225">
        <v>9.2000000000000003E-4</v>
      </c>
      <c r="J225">
        <v>0.72755000000000003</v>
      </c>
      <c r="K225">
        <v>0.06</v>
      </c>
      <c r="L225">
        <f t="shared" si="19"/>
        <v>210.57130434782607</v>
      </c>
      <c r="M225">
        <f t="shared" si="20"/>
        <v>18.665217391304349</v>
      </c>
      <c r="N225">
        <f t="shared" si="21"/>
        <v>12.72</v>
      </c>
      <c r="O225">
        <f t="shared" si="22"/>
        <v>10059.169565217391</v>
      </c>
      <c r="P225">
        <f t="shared" si="23"/>
        <v>0.8295652173913044</v>
      </c>
    </row>
    <row r="226" spans="1:16" x14ac:dyDescent="0.2">
      <c r="A226">
        <v>49248</v>
      </c>
      <c r="B226">
        <v>888</v>
      </c>
      <c r="C226">
        <v>56</v>
      </c>
      <c r="D226">
        <v>104</v>
      </c>
      <c r="E226">
        <f t="shared" si="18"/>
        <v>8.7499999999999994E-2</v>
      </c>
      <c r="F226">
        <v>0.27</v>
      </c>
      <c r="G226">
        <v>1.804E-2</v>
      </c>
      <c r="H226">
        <v>1.4300000000000001E-3</v>
      </c>
      <c r="I226">
        <v>9.7000000000000005E-4</v>
      </c>
      <c r="J226">
        <v>0.85006000000000004</v>
      </c>
      <c r="K226">
        <v>0.06</v>
      </c>
      <c r="L226">
        <f t="shared" si="19"/>
        <v>212.4711111111111</v>
      </c>
      <c r="M226">
        <f t="shared" si="20"/>
        <v>16.842222222222222</v>
      </c>
      <c r="N226">
        <f t="shared" si="21"/>
        <v>11.424444444444445</v>
      </c>
      <c r="O226">
        <f t="shared" si="22"/>
        <v>10011.817777777778</v>
      </c>
      <c r="P226">
        <f t="shared" si="23"/>
        <v>0.70666666666666667</v>
      </c>
    </row>
    <row r="227" spans="1:16" x14ac:dyDescent="0.2">
      <c r="A227">
        <v>49297</v>
      </c>
      <c r="B227">
        <v>961</v>
      </c>
      <c r="C227">
        <v>56</v>
      </c>
      <c r="D227">
        <v>104</v>
      </c>
      <c r="E227">
        <f t="shared" si="18"/>
        <v>8.7499999999999994E-2</v>
      </c>
      <c r="F227">
        <v>0.35</v>
      </c>
      <c r="G227">
        <v>1.643E-2</v>
      </c>
      <c r="H227">
        <v>1.56E-3</v>
      </c>
      <c r="I227">
        <v>2.7100000000000002E-3</v>
      </c>
      <c r="J227">
        <v>1.1020799999999999</v>
      </c>
      <c r="K227">
        <v>7.0000000000000007E-2</v>
      </c>
      <c r="L227">
        <f t="shared" si="19"/>
        <v>149.27828571428572</v>
      </c>
      <c r="M227">
        <f t="shared" si="20"/>
        <v>14.173714285714286</v>
      </c>
      <c r="N227">
        <f t="shared" si="21"/>
        <v>24.62228571428572</v>
      </c>
      <c r="O227">
        <f t="shared" si="22"/>
        <v>10013.183999999999</v>
      </c>
      <c r="P227">
        <f t="shared" si="23"/>
        <v>0.63600000000000012</v>
      </c>
    </row>
    <row r="228" spans="1:16" x14ac:dyDescent="0.2">
      <c r="A228">
        <v>49298</v>
      </c>
      <c r="B228">
        <v>846</v>
      </c>
      <c r="C228">
        <v>56</v>
      </c>
      <c r="D228">
        <v>104</v>
      </c>
      <c r="E228">
        <f t="shared" si="18"/>
        <v>8.7499999999999994E-2</v>
      </c>
      <c r="F228">
        <v>0.26</v>
      </c>
      <c r="G228">
        <v>1.555E-2</v>
      </c>
      <c r="H228">
        <v>1.3600000000000001E-3</v>
      </c>
      <c r="I228">
        <v>2.1700000000000001E-3</v>
      </c>
      <c r="J228">
        <v>0.82818999999999998</v>
      </c>
      <c r="K228">
        <v>7.0000000000000007E-2</v>
      </c>
      <c r="L228">
        <f t="shared" si="19"/>
        <v>190.18846153846152</v>
      </c>
      <c r="M228">
        <f t="shared" si="20"/>
        <v>16.633846153846154</v>
      </c>
      <c r="N228">
        <f t="shared" si="21"/>
        <v>26.540769230769232</v>
      </c>
      <c r="O228">
        <f t="shared" si="22"/>
        <v>10129.400769230768</v>
      </c>
      <c r="P228">
        <f t="shared" si="23"/>
        <v>0.85615384615384627</v>
      </c>
    </row>
    <row r="229" spans="1:16" x14ac:dyDescent="0.2">
      <c r="A229">
        <v>49299</v>
      </c>
      <c r="B229">
        <v>872</v>
      </c>
      <c r="C229">
        <v>55</v>
      </c>
      <c r="D229">
        <v>104</v>
      </c>
      <c r="E229">
        <f t="shared" si="18"/>
        <v>8.7499999999999994E-2</v>
      </c>
      <c r="F229">
        <v>0.25</v>
      </c>
      <c r="G229">
        <v>1.7090000000000001E-2</v>
      </c>
      <c r="H229">
        <v>1.41E-3</v>
      </c>
      <c r="I229">
        <v>2.2300000000000002E-3</v>
      </c>
      <c r="J229">
        <v>0.77390999999999999</v>
      </c>
      <c r="K229">
        <v>7.0000000000000007E-2</v>
      </c>
      <c r="L229">
        <f t="shared" si="19"/>
        <v>217.38480000000001</v>
      </c>
      <c r="M229">
        <f t="shared" si="20"/>
        <v>17.935200000000002</v>
      </c>
      <c r="N229">
        <f t="shared" si="21"/>
        <v>28.365600000000004</v>
      </c>
      <c r="O229">
        <f t="shared" si="22"/>
        <v>9844.1352000000006</v>
      </c>
      <c r="P229">
        <f t="shared" si="23"/>
        <v>0.89040000000000008</v>
      </c>
    </row>
    <row r="230" spans="1:16" x14ac:dyDescent="0.2">
      <c r="A230">
        <v>49324</v>
      </c>
      <c r="B230">
        <v>875</v>
      </c>
      <c r="C230">
        <v>56</v>
      </c>
      <c r="D230">
        <v>104</v>
      </c>
      <c r="E230">
        <f t="shared" si="18"/>
        <v>8.7499999999999994E-2</v>
      </c>
      <c r="F230">
        <v>0.26</v>
      </c>
      <c r="G230">
        <v>1.371E-2</v>
      </c>
      <c r="H230">
        <v>1.34E-3</v>
      </c>
      <c r="I230">
        <v>9.6000000000000002E-4</v>
      </c>
      <c r="J230">
        <v>0.83074999999999999</v>
      </c>
      <c r="K230">
        <v>7.0000000000000007E-2</v>
      </c>
      <c r="L230">
        <f t="shared" si="19"/>
        <v>167.68384615384613</v>
      </c>
      <c r="M230">
        <f t="shared" si="20"/>
        <v>16.389230769230767</v>
      </c>
      <c r="N230">
        <f t="shared" si="21"/>
        <v>11.741538461538461</v>
      </c>
      <c r="O230">
        <f t="shared" si="22"/>
        <v>10160.711538461539</v>
      </c>
      <c r="P230">
        <f t="shared" si="23"/>
        <v>0.85615384615384627</v>
      </c>
    </row>
    <row r="231" spans="1:16" x14ac:dyDescent="0.2">
      <c r="A231">
        <v>49369</v>
      </c>
      <c r="B231">
        <v>844</v>
      </c>
      <c r="C231">
        <v>57</v>
      </c>
      <c r="D231">
        <v>104</v>
      </c>
      <c r="E231">
        <f t="shared" si="18"/>
        <v>8.7499999999999994E-2</v>
      </c>
      <c r="F231">
        <v>0.27</v>
      </c>
      <c r="G231">
        <v>1.388E-2</v>
      </c>
      <c r="H231">
        <v>1.48E-3</v>
      </c>
      <c r="I231">
        <v>1.5399999999999999E-3</v>
      </c>
      <c r="J231">
        <v>0.85185999999999995</v>
      </c>
      <c r="K231">
        <v>7.0000000000000007E-2</v>
      </c>
      <c r="L231">
        <f t="shared" si="19"/>
        <v>163.47555555555553</v>
      </c>
      <c r="M231">
        <f t="shared" si="20"/>
        <v>17.431111111111111</v>
      </c>
      <c r="N231">
        <f t="shared" si="21"/>
        <v>18.137777777777774</v>
      </c>
      <c r="O231">
        <f t="shared" si="22"/>
        <v>10033.017777777777</v>
      </c>
      <c r="P231">
        <f t="shared" si="23"/>
        <v>0.82444444444444431</v>
      </c>
    </row>
    <row r="232" spans="1:16" x14ac:dyDescent="0.2">
      <c r="A232">
        <v>49370</v>
      </c>
      <c r="B232">
        <v>838</v>
      </c>
      <c r="C232">
        <v>56</v>
      </c>
      <c r="D232">
        <v>104</v>
      </c>
      <c r="E232">
        <f t="shared" si="18"/>
        <v>8.7499999999999994E-2</v>
      </c>
      <c r="F232">
        <v>0.26</v>
      </c>
      <c r="G232">
        <v>1.499E-2</v>
      </c>
      <c r="H232">
        <v>1.48E-3</v>
      </c>
      <c r="I232">
        <v>1.5299999999999999E-3</v>
      </c>
      <c r="J232">
        <v>0.82362999999999997</v>
      </c>
      <c r="K232">
        <v>0.06</v>
      </c>
      <c r="L232">
        <f t="shared" si="19"/>
        <v>183.33923076923077</v>
      </c>
      <c r="M232">
        <f t="shared" si="20"/>
        <v>18.10153846153846</v>
      </c>
      <c r="N232">
        <f t="shared" si="21"/>
        <v>18.713076923076922</v>
      </c>
      <c r="O232">
        <f t="shared" si="22"/>
        <v>10073.628461538459</v>
      </c>
      <c r="P232">
        <f t="shared" si="23"/>
        <v>0.73384615384615381</v>
      </c>
    </row>
    <row r="233" spans="1:16" x14ac:dyDescent="0.2">
      <c r="A233">
        <v>49371</v>
      </c>
      <c r="B233">
        <v>845</v>
      </c>
      <c r="C233">
        <v>56</v>
      </c>
      <c r="D233">
        <v>104</v>
      </c>
      <c r="E233">
        <f t="shared" si="18"/>
        <v>8.7499999999999994E-2</v>
      </c>
      <c r="F233">
        <v>0.26</v>
      </c>
      <c r="G233">
        <v>1.6920000000000001E-2</v>
      </c>
      <c r="H233">
        <v>1.49E-3</v>
      </c>
      <c r="I233">
        <v>1.5399999999999999E-3</v>
      </c>
      <c r="J233">
        <v>0.81225000000000003</v>
      </c>
      <c r="K233">
        <v>0.06</v>
      </c>
      <c r="L233">
        <f t="shared" si="19"/>
        <v>206.94461538461539</v>
      </c>
      <c r="M233">
        <f t="shared" si="20"/>
        <v>18.223846153846154</v>
      </c>
      <c r="N233">
        <f t="shared" si="21"/>
        <v>18.835384615384612</v>
      </c>
      <c r="O233">
        <f t="shared" si="22"/>
        <v>9934.4423076923067</v>
      </c>
      <c r="P233">
        <f t="shared" si="23"/>
        <v>0.73384615384615381</v>
      </c>
    </row>
    <row r="234" spans="1:16" x14ac:dyDescent="0.2">
      <c r="A234">
        <v>49373</v>
      </c>
      <c r="B234">
        <v>854</v>
      </c>
      <c r="C234">
        <v>56</v>
      </c>
      <c r="D234">
        <v>104</v>
      </c>
      <c r="E234">
        <f t="shared" si="18"/>
        <v>8.7499999999999994E-2</v>
      </c>
      <c r="F234">
        <v>0.26</v>
      </c>
      <c r="G234">
        <v>1.9789999999999999E-2</v>
      </c>
      <c r="H234">
        <v>1.47E-3</v>
      </c>
      <c r="I234">
        <v>1.4599999999999999E-3</v>
      </c>
      <c r="J234">
        <v>0.80747999999999998</v>
      </c>
      <c r="K234">
        <v>0.1</v>
      </c>
      <c r="L234">
        <f t="shared" si="19"/>
        <v>242.04692307692306</v>
      </c>
      <c r="M234">
        <f t="shared" si="20"/>
        <v>17.979230769230767</v>
      </c>
      <c r="N234">
        <f t="shared" si="21"/>
        <v>17.856923076923074</v>
      </c>
      <c r="O234">
        <f t="shared" si="22"/>
        <v>9876.1015384615384</v>
      </c>
      <c r="P234">
        <f t="shared" si="23"/>
        <v>1.2230769230769232</v>
      </c>
    </row>
    <row r="235" spans="1:16" x14ac:dyDescent="0.2">
      <c r="A235">
        <v>49397</v>
      </c>
      <c r="B235">
        <v>836</v>
      </c>
      <c r="C235">
        <v>57</v>
      </c>
      <c r="D235">
        <v>104</v>
      </c>
      <c r="E235">
        <f t="shared" si="18"/>
        <v>8.7499999999999994E-2</v>
      </c>
      <c r="F235">
        <v>0.28999999999999998</v>
      </c>
      <c r="G235">
        <v>1.5129999999999999E-2</v>
      </c>
      <c r="H235">
        <v>1.41E-3</v>
      </c>
      <c r="I235">
        <v>1.32E-3</v>
      </c>
      <c r="J235">
        <v>0.90627000000000002</v>
      </c>
      <c r="K235">
        <v>7.0000000000000007E-2</v>
      </c>
      <c r="L235">
        <f t="shared" si="19"/>
        <v>165.90827586206899</v>
      </c>
      <c r="M235">
        <f t="shared" si="20"/>
        <v>15.461379310344828</v>
      </c>
      <c r="N235">
        <f t="shared" si="21"/>
        <v>14.47448275862069</v>
      </c>
      <c r="O235">
        <f t="shared" si="22"/>
        <v>9937.719310344828</v>
      </c>
      <c r="P235">
        <f t="shared" si="23"/>
        <v>0.76758620689655188</v>
      </c>
    </row>
    <row r="236" spans="1:16" x14ac:dyDescent="0.2">
      <c r="A236">
        <v>49424</v>
      </c>
      <c r="B236">
        <v>878</v>
      </c>
      <c r="C236">
        <v>57</v>
      </c>
      <c r="D236">
        <v>104</v>
      </c>
      <c r="E236">
        <f t="shared" si="18"/>
        <v>8.7499999999999994E-2</v>
      </c>
      <c r="F236">
        <v>0.28999999999999998</v>
      </c>
      <c r="G236">
        <v>2.128E-2</v>
      </c>
      <c r="H236">
        <v>1.5499999999999999E-3</v>
      </c>
      <c r="I236">
        <v>1.6000000000000001E-3</v>
      </c>
      <c r="J236">
        <v>0.91378000000000004</v>
      </c>
      <c r="K236">
        <v>0.08</v>
      </c>
      <c r="L236">
        <f t="shared" si="19"/>
        <v>233.34620689655173</v>
      </c>
      <c r="M236">
        <f t="shared" si="20"/>
        <v>16.99655172413793</v>
      </c>
      <c r="N236">
        <f t="shared" si="21"/>
        <v>17.5448275862069</v>
      </c>
      <c r="O236">
        <f t="shared" si="22"/>
        <v>10020.070344827587</v>
      </c>
      <c r="P236">
        <f t="shared" si="23"/>
        <v>0.87724137931034496</v>
      </c>
    </row>
    <row r="237" spans="1:16" x14ac:dyDescent="0.2">
      <c r="A237">
        <v>49425</v>
      </c>
      <c r="B237">
        <v>870</v>
      </c>
      <c r="C237">
        <v>57</v>
      </c>
      <c r="D237">
        <v>104</v>
      </c>
      <c r="E237">
        <f t="shared" si="18"/>
        <v>8.7499999999999994E-2</v>
      </c>
      <c r="F237">
        <v>0.3</v>
      </c>
      <c r="G237">
        <v>2.2009999999999998E-2</v>
      </c>
      <c r="H237">
        <v>1.47E-3</v>
      </c>
      <c r="I237">
        <v>1.5900000000000001E-3</v>
      </c>
      <c r="J237">
        <v>0.93284999999999996</v>
      </c>
      <c r="K237">
        <v>0.08</v>
      </c>
      <c r="L237">
        <f t="shared" si="19"/>
        <v>233.30599999999998</v>
      </c>
      <c r="M237">
        <f t="shared" si="20"/>
        <v>15.581999999999999</v>
      </c>
      <c r="N237">
        <f t="shared" si="21"/>
        <v>16.853999999999999</v>
      </c>
      <c r="O237">
        <f t="shared" si="22"/>
        <v>9888.2100000000009</v>
      </c>
      <c r="P237">
        <f t="shared" si="23"/>
        <v>0.84799999999999998</v>
      </c>
    </row>
    <row r="238" spans="1:16" x14ac:dyDescent="0.2">
      <c r="A238">
        <v>49468</v>
      </c>
      <c r="B238">
        <v>1077</v>
      </c>
      <c r="C238">
        <v>57</v>
      </c>
      <c r="D238">
        <v>104</v>
      </c>
      <c r="E238">
        <f t="shared" si="18"/>
        <v>8.7499999999999994E-2</v>
      </c>
      <c r="F238">
        <v>0.41</v>
      </c>
      <c r="G238">
        <v>1.328E-2</v>
      </c>
      <c r="H238">
        <v>1.6999999999999999E-3</v>
      </c>
      <c r="I238">
        <v>2.3700000000000001E-3</v>
      </c>
      <c r="J238">
        <v>1.27397</v>
      </c>
      <c r="K238">
        <v>7.0000000000000007E-2</v>
      </c>
      <c r="L238">
        <f t="shared" si="19"/>
        <v>103.0009756097561</v>
      </c>
      <c r="M238">
        <f t="shared" si="20"/>
        <v>13.185365853658537</v>
      </c>
      <c r="N238">
        <f t="shared" si="21"/>
        <v>18.381951219512196</v>
      </c>
      <c r="O238">
        <f t="shared" si="22"/>
        <v>9881.0356097560998</v>
      </c>
      <c r="P238">
        <f t="shared" si="23"/>
        <v>0.54292682926829272</v>
      </c>
    </row>
    <row r="239" spans="1:16" x14ac:dyDescent="0.2">
      <c r="A239">
        <v>49469</v>
      </c>
      <c r="B239">
        <v>860</v>
      </c>
      <c r="C239">
        <v>57</v>
      </c>
      <c r="D239">
        <v>104</v>
      </c>
      <c r="E239">
        <f t="shared" si="18"/>
        <v>8.7499999999999994E-2</v>
      </c>
      <c r="F239">
        <v>0.27</v>
      </c>
      <c r="G239">
        <v>1.0240000000000001E-2</v>
      </c>
      <c r="H239">
        <v>1.3500000000000001E-3</v>
      </c>
      <c r="I239">
        <v>1.8799999999999999E-3</v>
      </c>
      <c r="J239">
        <v>0.85114000000000001</v>
      </c>
      <c r="K239">
        <v>0.06</v>
      </c>
      <c r="L239">
        <f t="shared" si="19"/>
        <v>120.60444444444444</v>
      </c>
      <c r="M239">
        <f t="shared" si="20"/>
        <v>15.9</v>
      </c>
      <c r="N239">
        <f t="shared" si="21"/>
        <v>22.14222222222222</v>
      </c>
      <c r="O239">
        <f t="shared" si="22"/>
        <v>10024.537777777778</v>
      </c>
      <c r="P239">
        <f t="shared" si="23"/>
        <v>0.70666666666666667</v>
      </c>
    </row>
    <row r="240" spans="1:16" x14ac:dyDescent="0.2">
      <c r="A240">
        <v>49524</v>
      </c>
      <c r="B240">
        <v>839</v>
      </c>
      <c r="C240">
        <v>58</v>
      </c>
      <c r="D240">
        <v>104</v>
      </c>
      <c r="E240">
        <f t="shared" si="18"/>
        <v>8.7499999999999994E-2</v>
      </c>
      <c r="F240">
        <v>0.23</v>
      </c>
      <c r="G240">
        <v>1.695E-2</v>
      </c>
      <c r="H240">
        <v>9.3999999999999997E-4</v>
      </c>
      <c r="I240">
        <v>1.32E-3</v>
      </c>
      <c r="J240">
        <v>0.71338999999999997</v>
      </c>
      <c r="K240">
        <v>0.06</v>
      </c>
      <c r="L240">
        <f t="shared" si="19"/>
        <v>234.35217391304346</v>
      </c>
      <c r="M240">
        <f t="shared" si="20"/>
        <v>12.996521739130435</v>
      </c>
      <c r="N240">
        <f t="shared" si="21"/>
        <v>18.250434782608696</v>
      </c>
      <c r="O240">
        <f t="shared" si="22"/>
        <v>9863.3921739130437</v>
      </c>
      <c r="P240">
        <f t="shared" si="23"/>
        <v>0.8295652173913044</v>
      </c>
    </row>
    <row r="241" spans="1:16" x14ac:dyDescent="0.2">
      <c r="A241">
        <v>49538</v>
      </c>
      <c r="B241">
        <v>908</v>
      </c>
      <c r="C241">
        <v>58</v>
      </c>
      <c r="D241">
        <v>104</v>
      </c>
      <c r="E241">
        <f t="shared" si="18"/>
        <v>8.7499999999999994E-2</v>
      </c>
      <c r="F241">
        <v>0.23</v>
      </c>
      <c r="G241">
        <v>1.9120000000000002E-2</v>
      </c>
      <c r="H241">
        <v>1.15E-3</v>
      </c>
      <c r="I241">
        <v>1.1999999999999999E-3</v>
      </c>
      <c r="J241">
        <v>0.71748999999999996</v>
      </c>
      <c r="K241">
        <v>0.08</v>
      </c>
      <c r="L241">
        <f t="shared" si="19"/>
        <v>264.3547826086957</v>
      </c>
      <c r="M241">
        <f t="shared" si="20"/>
        <v>15.9</v>
      </c>
      <c r="N241">
        <f t="shared" si="21"/>
        <v>16.591304347826085</v>
      </c>
      <c r="O241">
        <f t="shared" si="22"/>
        <v>9920.0791304347822</v>
      </c>
      <c r="P241">
        <f t="shared" si="23"/>
        <v>1.1060869565217391</v>
      </c>
    </row>
    <row r="242" spans="1:16" x14ac:dyDescent="0.2">
      <c r="A242">
        <v>49542</v>
      </c>
      <c r="B242">
        <v>971</v>
      </c>
      <c r="C242">
        <v>59</v>
      </c>
      <c r="D242">
        <v>104</v>
      </c>
      <c r="E242">
        <f t="shared" si="18"/>
        <v>8.7499999999999994E-2</v>
      </c>
      <c r="F242">
        <v>0.27</v>
      </c>
      <c r="G242">
        <v>1.9029999999999998E-2</v>
      </c>
      <c r="H242">
        <v>1.1900000000000001E-3</v>
      </c>
      <c r="I242">
        <v>1.2899999999999999E-3</v>
      </c>
      <c r="J242">
        <v>0.84194000000000002</v>
      </c>
      <c r="K242">
        <v>0.06</v>
      </c>
      <c r="L242">
        <f t="shared" si="19"/>
        <v>224.13111111111107</v>
      </c>
      <c r="M242">
        <f t="shared" si="20"/>
        <v>14.015555555555556</v>
      </c>
      <c r="N242">
        <f t="shared" si="21"/>
        <v>15.193333333333332</v>
      </c>
      <c r="O242">
        <f t="shared" si="22"/>
        <v>9916.1822222222218</v>
      </c>
      <c r="P242">
        <f t="shared" si="23"/>
        <v>0.70666666666666667</v>
      </c>
    </row>
    <row r="243" spans="1:16" x14ac:dyDescent="0.2">
      <c r="A243">
        <v>49552</v>
      </c>
      <c r="B243">
        <v>834</v>
      </c>
      <c r="C243">
        <v>59</v>
      </c>
      <c r="D243">
        <v>104</v>
      </c>
      <c r="E243">
        <f t="shared" si="18"/>
        <v>8.7499999999999994E-2</v>
      </c>
      <c r="F243">
        <v>0.28000000000000003</v>
      </c>
      <c r="G243">
        <v>1.78E-2</v>
      </c>
      <c r="H243">
        <v>9.6000000000000002E-4</v>
      </c>
      <c r="I243">
        <v>1.1100000000000001E-3</v>
      </c>
      <c r="J243">
        <v>0.88393999999999995</v>
      </c>
      <c r="K243">
        <v>0.08</v>
      </c>
      <c r="L243">
        <f t="shared" si="19"/>
        <v>202.15714285714284</v>
      </c>
      <c r="M243">
        <f t="shared" si="20"/>
        <v>10.902857142857142</v>
      </c>
      <c r="N243">
        <f t="shared" si="21"/>
        <v>12.606428571428571</v>
      </c>
      <c r="O243">
        <f t="shared" si="22"/>
        <v>10039.032857142854</v>
      </c>
      <c r="P243">
        <f t="shared" si="23"/>
        <v>0.90857142857142859</v>
      </c>
    </row>
    <row r="244" spans="1:16" x14ac:dyDescent="0.2">
      <c r="A244">
        <v>49596</v>
      </c>
      <c r="B244">
        <v>1228</v>
      </c>
      <c r="C244">
        <v>58</v>
      </c>
      <c r="D244">
        <v>104</v>
      </c>
      <c r="E244">
        <f t="shared" si="18"/>
        <v>8.7499999999999994E-2</v>
      </c>
      <c r="F244">
        <v>0.47</v>
      </c>
      <c r="G244">
        <v>1.9029999999999998E-2</v>
      </c>
      <c r="H244">
        <v>1.47E-3</v>
      </c>
      <c r="I244">
        <v>2.6900000000000001E-3</v>
      </c>
      <c r="J244">
        <v>1.4651799999999999</v>
      </c>
      <c r="K244">
        <v>0.08</v>
      </c>
      <c r="L244">
        <f t="shared" si="19"/>
        <v>128.75617021276594</v>
      </c>
      <c r="M244">
        <f t="shared" si="20"/>
        <v>9.9459574468085101</v>
      </c>
      <c r="N244">
        <f t="shared" si="21"/>
        <v>18.200425531914895</v>
      </c>
      <c r="O244">
        <f t="shared" si="22"/>
        <v>9913.3455319148943</v>
      </c>
      <c r="P244">
        <f t="shared" si="23"/>
        <v>0.5412765957446809</v>
      </c>
    </row>
    <row r="245" spans="1:16" x14ac:dyDescent="0.2">
      <c r="A245">
        <v>49652</v>
      </c>
      <c r="B245">
        <v>866</v>
      </c>
      <c r="C245">
        <v>57</v>
      </c>
      <c r="D245">
        <v>104</v>
      </c>
      <c r="E245">
        <f t="shared" si="18"/>
        <v>8.7499999999999994E-2</v>
      </c>
      <c r="F245">
        <v>0.22</v>
      </c>
      <c r="G245">
        <v>1.8370000000000001E-2</v>
      </c>
      <c r="H245">
        <v>1.16E-3</v>
      </c>
      <c r="I245">
        <v>1.3600000000000001E-3</v>
      </c>
      <c r="J245">
        <v>0.70489000000000002</v>
      </c>
      <c r="K245">
        <v>0.06</v>
      </c>
      <c r="L245">
        <f t="shared" si="19"/>
        <v>265.53000000000003</v>
      </c>
      <c r="M245">
        <f t="shared" si="20"/>
        <v>16.767272727272726</v>
      </c>
      <c r="N245">
        <f t="shared" si="21"/>
        <v>19.65818181818182</v>
      </c>
      <c r="O245">
        <f t="shared" si="22"/>
        <v>10188.864545454546</v>
      </c>
      <c r="P245">
        <f t="shared" si="23"/>
        <v>0.86727272727272731</v>
      </c>
    </row>
    <row r="246" spans="1:16" x14ac:dyDescent="0.2">
      <c r="A246">
        <v>49653</v>
      </c>
      <c r="B246">
        <v>871</v>
      </c>
      <c r="C246">
        <v>57</v>
      </c>
      <c r="D246">
        <v>104</v>
      </c>
      <c r="E246">
        <f t="shared" si="18"/>
        <v>8.7499999999999994E-2</v>
      </c>
      <c r="F246">
        <v>0.23</v>
      </c>
      <c r="G246">
        <v>1.8030000000000001E-2</v>
      </c>
      <c r="H246">
        <v>1.1999999999999999E-3</v>
      </c>
      <c r="I246">
        <v>1.2700000000000001E-3</v>
      </c>
      <c r="J246">
        <v>0.71741999999999995</v>
      </c>
      <c r="K246">
        <v>0.06</v>
      </c>
      <c r="L246">
        <f t="shared" si="19"/>
        <v>249.28434782608693</v>
      </c>
      <c r="M246">
        <f t="shared" si="20"/>
        <v>16.591304347826085</v>
      </c>
      <c r="N246">
        <f t="shared" si="21"/>
        <v>17.55913043478261</v>
      </c>
      <c r="O246">
        <f t="shared" si="22"/>
        <v>9919.1113043478254</v>
      </c>
      <c r="P246">
        <f t="shared" si="23"/>
        <v>0.8295652173913044</v>
      </c>
    </row>
    <row r="247" spans="1:16" x14ac:dyDescent="0.2">
      <c r="A247">
        <v>49676</v>
      </c>
      <c r="B247">
        <v>1081</v>
      </c>
      <c r="C247">
        <v>57</v>
      </c>
      <c r="D247">
        <v>104</v>
      </c>
      <c r="E247">
        <f t="shared" si="18"/>
        <v>8.7499999999999994E-2</v>
      </c>
      <c r="F247">
        <v>0.35</v>
      </c>
      <c r="G247">
        <v>1.712E-2</v>
      </c>
      <c r="H247">
        <v>1.2999999999999999E-3</v>
      </c>
      <c r="I247">
        <v>1.32E-3</v>
      </c>
      <c r="J247">
        <v>1.11226</v>
      </c>
      <c r="K247">
        <v>0.1</v>
      </c>
      <c r="L247">
        <f t="shared" si="19"/>
        <v>155.54742857142858</v>
      </c>
      <c r="M247">
        <f t="shared" si="20"/>
        <v>11.811428571428571</v>
      </c>
      <c r="N247">
        <f t="shared" si="21"/>
        <v>11.993142857142859</v>
      </c>
      <c r="O247">
        <f t="shared" si="22"/>
        <v>10105.676571428572</v>
      </c>
      <c r="P247">
        <f t="shared" si="23"/>
        <v>0.9085714285714287</v>
      </c>
    </row>
    <row r="248" spans="1:16" x14ac:dyDescent="0.2">
      <c r="A248">
        <v>49677</v>
      </c>
      <c r="B248">
        <v>822</v>
      </c>
      <c r="C248">
        <v>57</v>
      </c>
      <c r="D248">
        <v>104</v>
      </c>
      <c r="E248">
        <f t="shared" si="18"/>
        <v>8.7499999999999994E-2</v>
      </c>
      <c r="F248">
        <v>0.26</v>
      </c>
      <c r="G248">
        <v>1.357E-2</v>
      </c>
      <c r="H248">
        <v>1.0200000000000001E-3</v>
      </c>
      <c r="I248">
        <v>1E-3</v>
      </c>
      <c r="J248">
        <v>0.82962000000000002</v>
      </c>
      <c r="K248">
        <v>0.08</v>
      </c>
      <c r="L248">
        <f t="shared" si="19"/>
        <v>165.97153846153844</v>
      </c>
      <c r="M248">
        <f t="shared" si="20"/>
        <v>12.475384615384616</v>
      </c>
      <c r="N248">
        <f t="shared" si="21"/>
        <v>12.23076923076923</v>
      </c>
      <c r="O248">
        <f t="shared" si="22"/>
        <v>10146.890769230769</v>
      </c>
      <c r="P248">
        <f t="shared" si="23"/>
        <v>0.9784615384615386</v>
      </c>
    </row>
    <row r="249" spans="1:16" x14ac:dyDescent="0.2">
      <c r="A249">
        <v>49700</v>
      </c>
      <c r="B249">
        <v>826</v>
      </c>
      <c r="C249">
        <v>57</v>
      </c>
      <c r="D249">
        <v>104</v>
      </c>
      <c r="E249">
        <f t="shared" si="18"/>
        <v>8.7499999999999994E-2</v>
      </c>
      <c r="F249">
        <v>0.27</v>
      </c>
      <c r="G249">
        <v>1.5089999999999999E-2</v>
      </c>
      <c r="H249">
        <v>1.14E-3</v>
      </c>
      <c r="I249">
        <v>1.7099999999999999E-3</v>
      </c>
      <c r="J249">
        <v>0.84667000000000003</v>
      </c>
      <c r="K249">
        <v>0.06</v>
      </c>
      <c r="L249">
        <f t="shared" si="19"/>
        <v>177.72666666666666</v>
      </c>
      <c r="M249">
        <f t="shared" si="20"/>
        <v>13.426666666666666</v>
      </c>
      <c r="N249">
        <f t="shared" si="21"/>
        <v>20.139999999999997</v>
      </c>
      <c r="O249">
        <f t="shared" si="22"/>
        <v>9971.8911111111101</v>
      </c>
      <c r="P249">
        <f t="shared" si="23"/>
        <v>0.70666666666666667</v>
      </c>
    </row>
    <row r="250" spans="1:16" x14ac:dyDescent="0.2">
      <c r="A250">
        <v>49701</v>
      </c>
      <c r="B250">
        <v>830</v>
      </c>
      <c r="C250">
        <v>57</v>
      </c>
      <c r="D250">
        <v>104</v>
      </c>
      <c r="E250">
        <f t="shared" si="18"/>
        <v>8.7499999999999994E-2</v>
      </c>
      <c r="F250">
        <v>0.26</v>
      </c>
      <c r="G250">
        <v>1.7270000000000001E-2</v>
      </c>
      <c r="H250">
        <v>1.15E-3</v>
      </c>
      <c r="I250">
        <v>1.6100000000000001E-3</v>
      </c>
      <c r="J250">
        <v>0.81493000000000004</v>
      </c>
      <c r="K250">
        <v>0.06</v>
      </c>
      <c r="L250">
        <f t="shared" si="19"/>
        <v>211.2253846153846</v>
      </c>
      <c r="M250">
        <f t="shared" si="20"/>
        <v>14.065384615384614</v>
      </c>
      <c r="N250">
        <f t="shared" si="21"/>
        <v>19.69153846153846</v>
      </c>
      <c r="O250">
        <f t="shared" si="22"/>
        <v>9967.2207692307693</v>
      </c>
      <c r="P250">
        <f t="shared" si="23"/>
        <v>0.73384615384615381</v>
      </c>
    </row>
    <row r="251" spans="1:16" x14ac:dyDescent="0.2">
      <c r="A251">
        <v>49704</v>
      </c>
      <c r="B251">
        <v>878</v>
      </c>
      <c r="C251">
        <v>57</v>
      </c>
      <c r="D251">
        <v>104</v>
      </c>
      <c r="E251">
        <f t="shared" si="18"/>
        <v>8.7499999999999994E-2</v>
      </c>
      <c r="F251">
        <v>0.25</v>
      </c>
      <c r="G251">
        <v>1.9949999999999999E-2</v>
      </c>
      <c r="H251">
        <v>1.25E-3</v>
      </c>
      <c r="I251">
        <v>1.6000000000000001E-3</v>
      </c>
      <c r="J251">
        <v>0.79676999999999998</v>
      </c>
      <c r="K251">
        <v>0.1</v>
      </c>
      <c r="L251">
        <f t="shared" si="19"/>
        <v>253.76399999999998</v>
      </c>
      <c r="M251">
        <f t="shared" si="20"/>
        <v>15.9</v>
      </c>
      <c r="N251">
        <f t="shared" si="21"/>
        <v>20.352</v>
      </c>
      <c r="O251">
        <f t="shared" si="22"/>
        <v>10134.9144</v>
      </c>
      <c r="P251">
        <f t="shared" si="23"/>
        <v>1.272</v>
      </c>
    </row>
    <row r="252" spans="1:16" x14ac:dyDescent="0.2">
      <c r="A252">
        <v>49705</v>
      </c>
      <c r="B252">
        <v>846</v>
      </c>
      <c r="C252">
        <v>57</v>
      </c>
      <c r="D252">
        <v>104</v>
      </c>
      <c r="E252">
        <f t="shared" si="18"/>
        <v>8.7499999999999994E-2</v>
      </c>
      <c r="F252">
        <v>0.27</v>
      </c>
      <c r="G252">
        <v>1.907E-2</v>
      </c>
      <c r="H252">
        <v>1.23E-3</v>
      </c>
      <c r="I252">
        <v>1.5399999999999999E-3</v>
      </c>
      <c r="J252">
        <v>0.86051999999999995</v>
      </c>
      <c r="K252">
        <v>0.08</v>
      </c>
      <c r="L252">
        <f t="shared" si="19"/>
        <v>224.6022222222222</v>
      </c>
      <c r="M252">
        <f t="shared" si="20"/>
        <v>14.486666666666665</v>
      </c>
      <c r="N252">
        <f t="shared" si="21"/>
        <v>18.137777777777774</v>
      </c>
      <c r="O252">
        <f t="shared" si="22"/>
        <v>10135.013333333332</v>
      </c>
      <c r="P252">
        <f t="shared" si="23"/>
        <v>0.94222222222222218</v>
      </c>
    </row>
    <row r="253" spans="1:16" x14ac:dyDescent="0.2">
      <c r="A253">
        <v>49706</v>
      </c>
      <c r="B253">
        <v>846</v>
      </c>
      <c r="C253">
        <v>57</v>
      </c>
      <c r="D253">
        <v>104</v>
      </c>
      <c r="E253">
        <f t="shared" si="18"/>
        <v>8.7499999999999994E-2</v>
      </c>
      <c r="F253">
        <v>0.3</v>
      </c>
      <c r="G253">
        <v>1.9269999999999999E-2</v>
      </c>
      <c r="H253">
        <v>1.24E-3</v>
      </c>
      <c r="I253">
        <v>1.5499999999999999E-3</v>
      </c>
      <c r="J253">
        <v>0.93713999999999997</v>
      </c>
      <c r="K253">
        <v>0.08</v>
      </c>
      <c r="L253">
        <f t="shared" si="19"/>
        <v>204.262</v>
      </c>
      <c r="M253">
        <f t="shared" si="20"/>
        <v>13.144</v>
      </c>
      <c r="N253">
        <f t="shared" si="21"/>
        <v>16.43</v>
      </c>
      <c r="O253">
        <f t="shared" si="22"/>
        <v>9933.6840000000011</v>
      </c>
      <c r="P253">
        <f t="shared" si="23"/>
        <v>0.84799999999999998</v>
      </c>
    </row>
    <row r="254" spans="1:16" x14ac:dyDescent="0.2">
      <c r="A254">
        <v>49708</v>
      </c>
      <c r="B254">
        <v>859</v>
      </c>
      <c r="C254">
        <v>57</v>
      </c>
      <c r="D254">
        <v>104</v>
      </c>
      <c r="E254">
        <f t="shared" si="18"/>
        <v>8.7499999999999994E-2</v>
      </c>
      <c r="F254">
        <v>0.27</v>
      </c>
      <c r="G254">
        <v>2.0279999999999999E-2</v>
      </c>
      <c r="H254">
        <v>1.25E-3</v>
      </c>
      <c r="I254">
        <v>1.57E-3</v>
      </c>
      <c r="J254">
        <v>0.84508000000000005</v>
      </c>
      <c r="K254">
        <v>0.06</v>
      </c>
      <c r="L254">
        <f t="shared" si="19"/>
        <v>238.8533333333333</v>
      </c>
      <c r="M254">
        <f t="shared" si="20"/>
        <v>14.722222222222221</v>
      </c>
      <c r="N254">
        <f t="shared" si="21"/>
        <v>18.49111111111111</v>
      </c>
      <c r="O254">
        <f t="shared" si="22"/>
        <v>9953.1644444444446</v>
      </c>
      <c r="P254">
        <f t="shared" si="23"/>
        <v>0.70666666666666667</v>
      </c>
    </row>
    <row r="255" spans="1:16" x14ac:dyDescent="0.2">
      <c r="A255">
        <v>49737</v>
      </c>
      <c r="B255">
        <v>832</v>
      </c>
      <c r="C255">
        <v>57</v>
      </c>
      <c r="D255">
        <v>104</v>
      </c>
      <c r="E255">
        <f t="shared" si="18"/>
        <v>8.7499999999999994E-2</v>
      </c>
      <c r="F255">
        <v>0.26</v>
      </c>
      <c r="G255">
        <v>1.686E-2</v>
      </c>
      <c r="H255">
        <v>1.2099999999999999E-3</v>
      </c>
      <c r="I255">
        <v>1.01E-3</v>
      </c>
      <c r="J255">
        <v>0.80708000000000002</v>
      </c>
      <c r="K255">
        <v>0.06</v>
      </c>
      <c r="L255">
        <f t="shared" si="19"/>
        <v>206.21076923076922</v>
      </c>
      <c r="M255">
        <f t="shared" si="20"/>
        <v>14.799230769230768</v>
      </c>
      <c r="N255">
        <f t="shared" si="21"/>
        <v>12.353076923076923</v>
      </c>
      <c r="O255">
        <f t="shared" si="22"/>
        <v>9871.209230769231</v>
      </c>
      <c r="P255">
        <f t="shared" si="23"/>
        <v>0.73384615384615381</v>
      </c>
    </row>
    <row r="256" spans="1:16" x14ac:dyDescent="0.2">
      <c r="A256">
        <v>49738</v>
      </c>
      <c r="B256">
        <v>841</v>
      </c>
      <c r="C256">
        <v>57</v>
      </c>
      <c r="D256">
        <v>104</v>
      </c>
      <c r="E256">
        <f t="shared" si="18"/>
        <v>8.7499999999999994E-2</v>
      </c>
      <c r="F256">
        <v>0.25</v>
      </c>
      <c r="G256">
        <v>1.874E-2</v>
      </c>
      <c r="H256">
        <v>1.1900000000000001E-3</v>
      </c>
      <c r="I256">
        <v>1.0200000000000001E-3</v>
      </c>
      <c r="J256">
        <v>0.78452999999999995</v>
      </c>
      <c r="K256">
        <v>0.06</v>
      </c>
      <c r="L256">
        <f t="shared" si="19"/>
        <v>238.37279999999998</v>
      </c>
      <c r="M256">
        <f t="shared" si="20"/>
        <v>15.136800000000001</v>
      </c>
      <c r="N256">
        <f t="shared" si="21"/>
        <v>12.974400000000001</v>
      </c>
      <c r="O256">
        <f t="shared" si="22"/>
        <v>9979.2215999999989</v>
      </c>
      <c r="P256">
        <f t="shared" si="23"/>
        <v>0.76319999999999988</v>
      </c>
    </row>
    <row r="257" spans="1:16" x14ac:dyDescent="0.2">
      <c r="A257">
        <v>49794</v>
      </c>
      <c r="B257">
        <v>878</v>
      </c>
      <c r="C257">
        <v>56</v>
      </c>
      <c r="D257">
        <v>104</v>
      </c>
      <c r="E257">
        <f t="shared" si="18"/>
        <v>8.7499999999999994E-2</v>
      </c>
      <c r="F257">
        <v>0.25</v>
      </c>
      <c r="G257">
        <v>1.8800000000000001E-2</v>
      </c>
      <c r="H257">
        <v>8.4999999999999995E-4</v>
      </c>
      <c r="I257">
        <v>5.2999999999999998E-4</v>
      </c>
      <c r="J257">
        <v>0.77336000000000005</v>
      </c>
      <c r="K257">
        <v>7.0000000000000007E-2</v>
      </c>
      <c r="L257">
        <f t="shared" si="19"/>
        <v>239.136</v>
      </c>
      <c r="M257">
        <f t="shared" si="20"/>
        <v>10.811999999999999</v>
      </c>
      <c r="N257">
        <f t="shared" si="21"/>
        <v>6.7416</v>
      </c>
      <c r="O257">
        <f t="shared" si="22"/>
        <v>9837.1392000000014</v>
      </c>
      <c r="P257">
        <f t="shared" si="23"/>
        <v>0.89040000000000008</v>
      </c>
    </row>
    <row r="258" spans="1:16" x14ac:dyDescent="0.2">
      <c r="A258">
        <v>49821</v>
      </c>
      <c r="B258">
        <v>1060</v>
      </c>
      <c r="C258">
        <v>55</v>
      </c>
      <c r="D258">
        <v>104</v>
      </c>
      <c r="E258">
        <f t="shared" ref="E258:E321" si="24">(D258-$D$4272)/($D$4271-$D$4272)</f>
        <v>8.7499999999999994E-2</v>
      </c>
      <c r="F258">
        <v>0.43</v>
      </c>
      <c r="G258">
        <v>1.8360000000000001E-2</v>
      </c>
      <c r="H258">
        <v>1.57E-3</v>
      </c>
      <c r="I258">
        <v>2.6099999999999999E-3</v>
      </c>
      <c r="J258">
        <v>1.34196</v>
      </c>
      <c r="K258">
        <v>0.09</v>
      </c>
      <c r="L258">
        <f t="shared" ref="L258:L321" si="25">G258/$F258*3180</f>
        <v>135.77860465116279</v>
      </c>
      <c r="M258">
        <f t="shared" ref="M258:M321" si="26">H258/$F258*3180</f>
        <v>11.610697674418605</v>
      </c>
      <c r="N258">
        <f t="shared" ref="N258:N321" si="27">I258/$F258*3180</f>
        <v>19.301860465116278</v>
      </c>
      <c r="O258">
        <f t="shared" ref="O258:O321" si="28">J258/$F258*3180</f>
        <v>9924.262325581396</v>
      </c>
      <c r="P258">
        <f t="shared" ref="P258:P321" si="29">K258/$F258*3180/1000</f>
        <v>0.6655813953488372</v>
      </c>
    </row>
    <row r="259" spans="1:16" x14ac:dyDescent="0.2">
      <c r="A259">
        <v>49822</v>
      </c>
      <c r="B259">
        <v>840</v>
      </c>
      <c r="C259">
        <v>55</v>
      </c>
      <c r="D259">
        <v>104</v>
      </c>
      <c r="E259">
        <f t="shared" si="24"/>
        <v>8.7499999999999994E-2</v>
      </c>
      <c r="F259">
        <v>0.28000000000000003</v>
      </c>
      <c r="G259">
        <v>1.5630000000000002E-2</v>
      </c>
      <c r="H259">
        <v>1.23E-3</v>
      </c>
      <c r="I259">
        <v>1.9499999999999999E-3</v>
      </c>
      <c r="J259">
        <v>0.87624999999999997</v>
      </c>
      <c r="K259">
        <v>7.0000000000000007E-2</v>
      </c>
      <c r="L259">
        <f t="shared" si="25"/>
        <v>177.51214285714286</v>
      </c>
      <c r="M259">
        <f t="shared" si="26"/>
        <v>13.969285714285711</v>
      </c>
      <c r="N259">
        <f t="shared" si="27"/>
        <v>22.146428571428569</v>
      </c>
      <c r="O259">
        <f t="shared" si="28"/>
        <v>9951.6964285714275</v>
      </c>
      <c r="P259">
        <f t="shared" si="29"/>
        <v>0.79500000000000004</v>
      </c>
    </row>
    <row r="260" spans="1:16" x14ac:dyDescent="0.2">
      <c r="A260">
        <v>49824</v>
      </c>
      <c r="B260">
        <v>832</v>
      </c>
      <c r="C260">
        <v>54</v>
      </c>
      <c r="D260">
        <v>104</v>
      </c>
      <c r="E260">
        <f t="shared" si="24"/>
        <v>8.7499999999999994E-2</v>
      </c>
      <c r="F260">
        <v>0.26</v>
      </c>
      <c r="G260">
        <v>1.7739999999999999E-2</v>
      </c>
      <c r="H260">
        <v>1.2600000000000001E-3</v>
      </c>
      <c r="I260">
        <v>1.8400000000000001E-3</v>
      </c>
      <c r="J260">
        <v>0.81781000000000004</v>
      </c>
      <c r="K260">
        <v>0.06</v>
      </c>
      <c r="L260">
        <f t="shared" si="25"/>
        <v>216.97384615384613</v>
      </c>
      <c r="M260">
        <f t="shared" si="26"/>
        <v>15.410769230769231</v>
      </c>
      <c r="N260">
        <f t="shared" si="27"/>
        <v>22.504615384615384</v>
      </c>
      <c r="O260">
        <f t="shared" si="28"/>
        <v>10002.445384615385</v>
      </c>
      <c r="P260">
        <f t="shared" si="29"/>
        <v>0.73384615384615381</v>
      </c>
    </row>
    <row r="261" spans="1:16" x14ac:dyDescent="0.2">
      <c r="A261">
        <v>50382</v>
      </c>
      <c r="B261">
        <v>861</v>
      </c>
      <c r="C261">
        <v>53</v>
      </c>
      <c r="D261">
        <v>104</v>
      </c>
      <c r="E261">
        <f t="shared" si="24"/>
        <v>8.7499999999999994E-2</v>
      </c>
      <c r="F261">
        <v>0.2</v>
      </c>
      <c r="G261">
        <v>1.4579999999999999E-2</v>
      </c>
      <c r="H261">
        <v>1.23E-3</v>
      </c>
      <c r="I261">
        <v>3.2000000000000003E-4</v>
      </c>
      <c r="J261">
        <v>0.61312</v>
      </c>
      <c r="K261">
        <v>0.06</v>
      </c>
      <c r="L261">
        <f t="shared" si="25"/>
        <v>231.82199999999997</v>
      </c>
      <c r="M261">
        <f t="shared" si="26"/>
        <v>19.556999999999999</v>
      </c>
      <c r="N261">
        <f t="shared" si="27"/>
        <v>5.0880000000000001</v>
      </c>
      <c r="O261">
        <f t="shared" si="28"/>
        <v>9748.6080000000002</v>
      </c>
      <c r="P261">
        <f t="shared" si="29"/>
        <v>0.95399999999999996</v>
      </c>
    </row>
    <row r="262" spans="1:16" x14ac:dyDescent="0.2">
      <c r="A262">
        <v>50383</v>
      </c>
      <c r="B262">
        <v>945</v>
      </c>
      <c r="C262">
        <v>53</v>
      </c>
      <c r="D262">
        <v>104</v>
      </c>
      <c r="E262">
        <f t="shared" si="24"/>
        <v>8.7499999999999994E-2</v>
      </c>
      <c r="F262">
        <v>0.25</v>
      </c>
      <c r="G262">
        <v>1.5559999999999999E-2</v>
      </c>
      <c r="H262">
        <v>1.3500000000000001E-3</v>
      </c>
      <c r="I262">
        <v>4.6000000000000001E-4</v>
      </c>
      <c r="J262">
        <v>0.78974999999999995</v>
      </c>
      <c r="K262">
        <v>0.06</v>
      </c>
      <c r="L262">
        <f t="shared" si="25"/>
        <v>197.92319999999998</v>
      </c>
      <c r="M262">
        <f t="shared" si="26"/>
        <v>17.172000000000001</v>
      </c>
      <c r="N262">
        <f t="shared" si="27"/>
        <v>5.8512000000000004</v>
      </c>
      <c r="O262">
        <f t="shared" si="28"/>
        <v>10045.619999999999</v>
      </c>
      <c r="P262">
        <f t="shared" si="29"/>
        <v>0.76319999999999988</v>
      </c>
    </row>
    <row r="263" spans="1:16" x14ac:dyDescent="0.2">
      <c r="A263">
        <v>50410</v>
      </c>
      <c r="B263">
        <v>1495</v>
      </c>
      <c r="C263">
        <v>52</v>
      </c>
      <c r="D263">
        <v>104</v>
      </c>
      <c r="E263">
        <f t="shared" si="24"/>
        <v>8.7499999999999994E-2</v>
      </c>
      <c r="F263">
        <v>0.57999999999999996</v>
      </c>
      <c r="G263">
        <v>2.3480000000000001E-2</v>
      </c>
      <c r="H263">
        <v>2.2300000000000002E-3</v>
      </c>
      <c r="I263">
        <v>1.8600000000000001E-3</v>
      </c>
      <c r="J263">
        <v>1.8226100000000001</v>
      </c>
      <c r="K263">
        <v>0.1</v>
      </c>
      <c r="L263">
        <f t="shared" si="25"/>
        <v>128.73517241379312</v>
      </c>
      <c r="M263">
        <f t="shared" si="26"/>
        <v>12.226551724137932</v>
      </c>
      <c r="N263">
        <f t="shared" si="27"/>
        <v>10.19793103448276</v>
      </c>
      <c r="O263">
        <f t="shared" si="28"/>
        <v>9992.9306896551734</v>
      </c>
      <c r="P263">
        <f t="shared" si="29"/>
        <v>0.54827586206896561</v>
      </c>
    </row>
    <row r="264" spans="1:16" x14ac:dyDescent="0.2">
      <c r="A264">
        <v>50411</v>
      </c>
      <c r="B264">
        <v>886</v>
      </c>
      <c r="C264">
        <v>52</v>
      </c>
      <c r="D264">
        <v>104</v>
      </c>
      <c r="E264">
        <f t="shared" si="24"/>
        <v>8.7499999999999994E-2</v>
      </c>
      <c r="F264">
        <v>0.27</v>
      </c>
      <c r="G264">
        <v>1.3350000000000001E-2</v>
      </c>
      <c r="H264">
        <v>1.2800000000000001E-3</v>
      </c>
      <c r="I264">
        <v>1.09E-3</v>
      </c>
      <c r="J264">
        <v>0.84274000000000004</v>
      </c>
      <c r="K264">
        <v>0.06</v>
      </c>
      <c r="L264">
        <f t="shared" si="25"/>
        <v>157.23333333333332</v>
      </c>
      <c r="M264">
        <f t="shared" si="26"/>
        <v>15.075555555555555</v>
      </c>
      <c r="N264">
        <f t="shared" si="27"/>
        <v>12.837777777777777</v>
      </c>
      <c r="O264">
        <f t="shared" si="28"/>
        <v>9925.6044444444433</v>
      </c>
      <c r="P264">
        <f t="shared" si="29"/>
        <v>0.70666666666666667</v>
      </c>
    </row>
    <row r="265" spans="1:16" x14ac:dyDescent="0.2">
      <c r="A265">
        <v>50443</v>
      </c>
      <c r="B265">
        <v>845</v>
      </c>
      <c r="C265">
        <v>53</v>
      </c>
      <c r="D265">
        <v>104</v>
      </c>
      <c r="E265">
        <f t="shared" si="24"/>
        <v>8.7499999999999994E-2</v>
      </c>
      <c r="F265">
        <v>0.22</v>
      </c>
      <c r="G265">
        <v>1.52E-2</v>
      </c>
      <c r="H265">
        <v>1.1800000000000001E-3</v>
      </c>
      <c r="I265">
        <v>6.2E-4</v>
      </c>
      <c r="J265">
        <v>0.69454000000000005</v>
      </c>
      <c r="K265">
        <v>0.05</v>
      </c>
      <c r="L265">
        <f t="shared" si="25"/>
        <v>219.70909090909092</v>
      </c>
      <c r="M265">
        <f t="shared" si="26"/>
        <v>17.056363636363638</v>
      </c>
      <c r="N265">
        <f t="shared" si="27"/>
        <v>8.961818181818181</v>
      </c>
      <c r="O265">
        <f t="shared" si="28"/>
        <v>10039.26</v>
      </c>
      <c r="P265">
        <f t="shared" si="29"/>
        <v>0.72272727272727277</v>
      </c>
    </row>
    <row r="266" spans="1:16" x14ac:dyDescent="0.2">
      <c r="A266">
        <v>50444</v>
      </c>
      <c r="B266">
        <v>844</v>
      </c>
      <c r="C266">
        <v>53</v>
      </c>
      <c r="D266">
        <v>104</v>
      </c>
      <c r="E266">
        <f t="shared" si="24"/>
        <v>8.7499999999999994E-2</v>
      </c>
      <c r="F266">
        <v>0.25</v>
      </c>
      <c r="G266">
        <v>1.6400000000000001E-2</v>
      </c>
      <c r="H266">
        <v>1.1800000000000001E-3</v>
      </c>
      <c r="I266">
        <v>6.2E-4</v>
      </c>
      <c r="J266">
        <v>0.77359999999999995</v>
      </c>
      <c r="K266">
        <v>7.0000000000000007E-2</v>
      </c>
      <c r="L266">
        <f t="shared" si="25"/>
        <v>208.608</v>
      </c>
      <c r="M266">
        <f t="shared" si="26"/>
        <v>15.009600000000001</v>
      </c>
      <c r="N266">
        <f t="shared" si="27"/>
        <v>7.8864000000000001</v>
      </c>
      <c r="O266">
        <f t="shared" si="28"/>
        <v>9840.1919999999991</v>
      </c>
      <c r="P266">
        <f t="shared" si="29"/>
        <v>0.89040000000000008</v>
      </c>
    </row>
    <row r="267" spans="1:16" x14ac:dyDescent="0.2">
      <c r="A267">
        <v>50445</v>
      </c>
      <c r="B267">
        <v>953</v>
      </c>
      <c r="C267">
        <v>53</v>
      </c>
      <c r="D267">
        <v>104</v>
      </c>
      <c r="E267">
        <f t="shared" si="24"/>
        <v>8.7499999999999994E-2</v>
      </c>
      <c r="F267">
        <v>0.28999999999999998</v>
      </c>
      <c r="G267">
        <v>1.975E-2</v>
      </c>
      <c r="H267">
        <v>1.3699999999999999E-3</v>
      </c>
      <c r="I267">
        <v>8.1999999999999998E-4</v>
      </c>
      <c r="J267">
        <v>0.91122999999999998</v>
      </c>
      <c r="K267">
        <v>0.08</v>
      </c>
      <c r="L267">
        <f t="shared" si="25"/>
        <v>216.56896551724142</v>
      </c>
      <c r="M267">
        <f t="shared" si="26"/>
        <v>15.022758620689656</v>
      </c>
      <c r="N267">
        <f t="shared" si="27"/>
        <v>8.9917241379310351</v>
      </c>
      <c r="O267">
        <f t="shared" si="28"/>
        <v>9992.1082758620705</v>
      </c>
      <c r="P267">
        <f t="shared" si="29"/>
        <v>0.87724137931034496</v>
      </c>
    </row>
    <row r="268" spans="1:16" x14ac:dyDescent="0.2">
      <c r="A268">
        <v>50466</v>
      </c>
      <c r="B268">
        <v>831</v>
      </c>
      <c r="C268">
        <v>54</v>
      </c>
      <c r="D268">
        <v>104</v>
      </c>
      <c r="E268">
        <f t="shared" si="24"/>
        <v>8.7499999999999994E-2</v>
      </c>
      <c r="F268">
        <v>0.25</v>
      </c>
      <c r="G268">
        <v>1.3350000000000001E-2</v>
      </c>
      <c r="H268">
        <v>1.32E-3</v>
      </c>
      <c r="I268">
        <v>7.1000000000000002E-4</v>
      </c>
      <c r="J268">
        <v>0.79215000000000002</v>
      </c>
      <c r="K268">
        <v>0.06</v>
      </c>
      <c r="L268">
        <f t="shared" si="25"/>
        <v>169.81200000000001</v>
      </c>
      <c r="M268">
        <f t="shared" si="26"/>
        <v>16.790399999999998</v>
      </c>
      <c r="N268">
        <f t="shared" si="27"/>
        <v>9.0312000000000001</v>
      </c>
      <c r="O268">
        <f t="shared" si="28"/>
        <v>10076.148000000001</v>
      </c>
      <c r="P268">
        <f t="shared" si="29"/>
        <v>0.76319999999999988</v>
      </c>
    </row>
    <row r="269" spans="1:16" x14ac:dyDescent="0.2">
      <c r="A269">
        <v>50497</v>
      </c>
      <c r="B269">
        <v>862</v>
      </c>
      <c r="C269">
        <v>54</v>
      </c>
      <c r="D269">
        <v>104</v>
      </c>
      <c r="E269">
        <f t="shared" si="24"/>
        <v>8.7499999999999994E-2</v>
      </c>
      <c r="F269">
        <v>0.28000000000000003</v>
      </c>
      <c r="G269">
        <v>1.6320000000000001E-2</v>
      </c>
      <c r="H269">
        <v>1.4599999999999999E-3</v>
      </c>
      <c r="I269">
        <v>8.4999999999999995E-4</v>
      </c>
      <c r="J269">
        <v>0.86943000000000004</v>
      </c>
      <c r="K269">
        <v>0.06</v>
      </c>
      <c r="L269">
        <f t="shared" si="25"/>
        <v>185.3485714285714</v>
      </c>
      <c r="M269">
        <f t="shared" si="26"/>
        <v>16.581428571428571</v>
      </c>
      <c r="N269">
        <f t="shared" si="27"/>
        <v>9.6535714285714267</v>
      </c>
      <c r="O269">
        <f t="shared" si="28"/>
        <v>9874.2407142857137</v>
      </c>
      <c r="P269">
        <f t="shared" si="29"/>
        <v>0.68142857142857138</v>
      </c>
    </row>
    <row r="270" spans="1:16" x14ac:dyDescent="0.2">
      <c r="A270">
        <v>50522</v>
      </c>
      <c r="B270">
        <v>843</v>
      </c>
      <c r="C270">
        <v>54</v>
      </c>
      <c r="D270">
        <v>104</v>
      </c>
      <c r="E270">
        <f t="shared" si="24"/>
        <v>8.7499999999999994E-2</v>
      </c>
      <c r="F270">
        <v>0.25</v>
      </c>
      <c r="G270">
        <v>1.602E-2</v>
      </c>
      <c r="H270">
        <v>1.56E-3</v>
      </c>
      <c r="I270">
        <v>9.3000000000000005E-4</v>
      </c>
      <c r="J270">
        <v>0.79361000000000004</v>
      </c>
      <c r="K270">
        <v>0.05</v>
      </c>
      <c r="L270">
        <f t="shared" si="25"/>
        <v>203.77439999999999</v>
      </c>
      <c r="M270">
        <f t="shared" si="26"/>
        <v>19.8432</v>
      </c>
      <c r="N270">
        <f t="shared" si="27"/>
        <v>11.829600000000001</v>
      </c>
      <c r="O270">
        <f t="shared" si="28"/>
        <v>10094.719200000001</v>
      </c>
      <c r="P270">
        <f t="shared" si="29"/>
        <v>0.63600000000000001</v>
      </c>
    </row>
    <row r="271" spans="1:16" x14ac:dyDescent="0.2">
      <c r="A271">
        <v>50576</v>
      </c>
      <c r="B271">
        <v>931</v>
      </c>
      <c r="C271">
        <v>56</v>
      </c>
      <c r="D271">
        <v>104</v>
      </c>
      <c r="E271">
        <f t="shared" si="24"/>
        <v>8.7499999999999994E-2</v>
      </c>
      <c r="F271">
        <v>0.36</v>
      </c>
      <c r="G271">
        <v>1.8630000000000001E-2</v>
      </c>
      <c r="H271">
        <v>1.9E-3</v>
      </c>
      <c r="I271">
        <v>1.83E-3</v>
      </c>
      <c r="J271">
        <v>1.1342399999999999</v>
      </c>
      <c r="K271">
        <v>7.0000000000000007E-2</v>
      </c>
      <c r="L271">
        <f t="shared" si="25"/>
        <v>164.56500000000003</v>
      </c>
      <c r="M271">
        <f t="shared" si="26"/>
        <v>16.783333333333335</v>
      </c>
      <c r="N271">
        <f t="shared" si="27"/>
        <v>16.165000000000003</v>
      </c>
      <c r="O271">
        <f t="shared" si="28"/>
        <v>10019.119999999999</v>
      </c>
      <c r="P271">
        <f t="shared" si="29"/>
        <v>0.61833333333333351</v>
      </c>
    </row>
    <row r="272" spans="1:16" x14ac:dyDescent="0.2">
      <c r="A272">
        <v>50577</v>
      </c>
      <c r="B272">
        <v>841</v>
      </c>
      <c r="C272">
        <v>56</v>
      </c>
      <c r="D272">
        <v>104</v>
      </c>
      <c r="E272">
        <f t="shared" si="24"/>
        <v>8.7499999999999994E-2</v>
      </c>
      <c r="F272">
        <v>0.3</v>
      </c>
      <c r="G272">
        <v>1.719E-2</v>
      </c>
      <c r="H272">
        <v>1.7099999999999999E-3</v>
      </c>
      <c r="I272">
        <v>1.5399999999999999E-3</v>
      </c>
      <c r="J272">
        <v>0.94276000000000004</v>
      </c>
      <c r="K272">
        <v>7.0000000000000007E-2</v>
      </c>
      <c r="L272">
        <f t="shared" si="25"/>
        <v>182.214</v>
      </c>
      <c r="M272">
        <f t="shared" si="26"/>
        <v>18.126000000000001</v>
      </c>
      <c r="N272">
        <f t="shared" si="27"/>
        <v>16.324000000000002</v>
      </c>
      <c r="O272">
        <f t="shared" si="28"/>
        <v>9993.2560000000012</v>
      </c>
      <c r="P272">
        <f t="shared" si="29"/>
        <v>0.7420000000000001</v>
      </c>
    </row>
    <row r="273" spans="1:16" x14ac:dyDescent="0.2">
      <c r="A273">
        <v>50651</v>
      </c>
      <c r="B273">
        <v>1111</v>
      </c>
      <c r="C273">
        <v>56</v>
      </c>
      <c r="D273">
        <v>104</v>
      </c>
      <c r="E273">
        <f t="shared" si="24"/>
        <v>8.7499999999999994E-2</v>
      </c>
      <c r="F273">
        <v>0.35</v>
      </c>
      <c r="G273">
        <v>1.9650000000000001E-2</v>
      </c>
      <c r="H273">
        <v>1E-3</v>
      </c>
      <c r="I273">
        <v>8.0999999999999996E-4</v>
      </c>
      <c r="J273">
        <v>1.08971</v>
      </c>
      <c r="K273">
        <v>0.08</v>
      </c>
      <c r="L273">
        <f t="shared" si="25"/>
        <v>178.53428571428572</v>
      </c>
      <c r="M273">
        <f t="shared" si="26"/>
        <v>9.0857142857142872</v>
      </c>
      <c r="N273">
        <f t="shared" si="27"/>
        <v>7.3594285714285723</v>
      </c>
      <c r="O273">
        <f t="shared" si="28"/>
        <v>9900.7937142857154</v>
      </c>
      <c r="P273">
        <f t="shared" si="29"/>
        <v>0.72685714285714287</v>
      </c>
    </row>
    <row r="274" spans="1:16" x14ac:dyDescent="0.2">
      <c r="A274">
        <v>50696</v>
      </c>
      <c r="B274">
        <v>1130</v>
      </c>
      <c r="C274">
        <v>57</v>
      </c>
      <c r="D274">
        <v>104</v>
      </c>
      <c r="E274">
        <f t="shared" si="24"/>
        <v>8.7499999999999994E-2</v>
      </c>
      <c r="F274">
        <v>0.43</v>
      </c>
      <c r="G274">
        <v>1.738E-2</v>
      </c>
      <c r="H274">
        <v>2.0799999999999998E-3</v>
      </c>
      <c r="I274">
        <v>1.1100000000000001E-3</v>
      </c>
      <c r="J274">
        <v>1.3545199999999999</v>
      </c>
      <c r="K274">
        <v>0.08</v>
      </c>
      <c r="L274">
        <f t="shared" si="25"/>
        <v>128.53116279069766</v>
      </c>
      <c r="M274">
        <f t="shared" si="26"/>
        <v>15.382325581395346</v>
      </c>
      <c r="N274">
        <f t="shared" si="27"/>
        <v>8.2088372093023274</v>
      </c>
      <c r="O274">
        <f t="shared" si="28"/>
        <v>10017.147906976743</v>
      </c>
      <c r="P274">
        <f t="shared" si="29"/>
        <v>0.59162790697674417</v>
      </c>
    </row>
    <row r="275" spans="1:16" x14ac:dyDescent="0.2">
      <c r="A275">
        <v>50697</v>
      </c>
      <c r="B275">
        <v>839</v>
      </c>
      <c r="C275">
        <v>57</v>
      </c>
      <c r="D275">
        <v>104</v>
      </c>
      <c r="E275">
        <f t="shared" si="24"/>
        <v>8.7499999999999994E-2</v>
      </c>
      <c r="F275">
        <v>0.28999999999999998</v>
      </c>
      <c r="G275">
        <v>1.421E-2</v>
      </c>
      <c r="H275">
        <v>1.5399999999999999E-3</v>
      </c>
      <c r="I275">
        <v>8.1999999999999998E-4</v>
      </c>
      <c r="J275">
        <v>0.90949999999999998</v>
      </c>
      <c r="K275">
        <v>0.06</v>
      </c>
      <c r="L275">
        <f t="shared" si="25"/>
        <v>155.82</v>
      </c>
      <c r="M275">
        <f t="shared" si="26"/>
        <v>16.886896551724139</v>
      </c>
      <c r="N275">
        <f t="shared" si="27"/>
        <v>8.9917241379310351</v>
      </c>
      <c r="O275">
        <f t="shared" si="28"/>
        <v>9973.1379310344837</v>
      </c>
      <c r="P275">
        <f t="shared" si="29"/>
        <v>0.65793103448275858</v>
      </c>
    </row>
    <row r="276" spans="1:16" x14ac:dyDescent="0.2">
      <c r="A276">
        <v>50701</v>
      </c>
      <c r="B276">
        <v>1060</v>
      </c>
      <c r="C276">
        <v>57</v>
      </c>
      <c r="D276">
        <v>104</v>
      </c>
      <c r="E276">
        <f t="shared" si="24"/>
        <v>8.7499999999999994E-2</v>
      </c>
      <c r="F276">
        <v>0.35</v>
      </c>
      <c r="G276">
        <v>2.4819999999999998E-2</v>
      </c>
      <c r="H276">
        <v>1.98E-3</v>
      </c>
      <c r="I276">
        <v>1.16E-3</v>
      </c>
      <c r="J276">
        <v>1.09274</v>
      </c>
      <c r="K276">
        <v>7.0000000000000007E-2</v>
      </c>
      <c r="L276">
        <f t="shared" si="25"/>
        <v>225.50742857142856</v>
      </c>
      <c r="M276">
        <f t="shared" si="26"/>
        <v>17.989714285714285</v>
      </c>
      <c r="N276">
        <f t="shared" si="27"/>
        <v>10.539428571428573</v>
      </c>
      <c r="O276">
        <f t="shared" si="28"/>
        <v>9928.3234285714298</v>
      </c>
      <c r="P276">
        <f t="shared" si="29"/>
        <v>0.63600000000000012</v>
      </c>
    </row>
    <row r="277" spans="1:16" x14ac:dyDescent="0.2">
      <c r="A277">
        <v>50725</v>
      </c>
      <c r="B277">
        <v>831</v>
      </c>
      <c r="C277">
        <v>57</v>
      </c>
      <c r="D277">
        <v>104</v>
      </c>
      <c r="E277">
        <f t="shared" si="24"/>
        <v>8.7499999999999994E-2</v>
      </c>
      <c r="F277">
        <v>0.28000000000000003</v>
      </c>
      <c r="G277">
        <v>1.426E-2</v>
      </c>
      <c r="H277">
        <v>1.7099999999999999E-3</v>
      </c>
      <c r="I277">
        <v>1.42E-3</v>
      </c>
      <c r="J277">
        <v>0.86975999999999998</v>
      </c>
      <c r="K277">
        <v>0.06</v>
      </c>
      <c r="L277">
        <f t="shared" si="25"/>
        <v>161.95285714285714</v>
      </c>
      <c r="M277">
        <f t="shared" si="26"/>
        <v>19.420714285714283</v>
      </c>
      <c r="N277">
        <f t="shared" si="27"/>
        <v>16.127142857142857</v>
      </c>
      <c r="O277">
        <f t="shared" si="28"/>
        <v>9877.9885714285701</v>
      </c>
      <c r="P277">
        <f t="shared" si="29"/>
        <v>0.68142857142857138</v>
      </c>
    </row>
    <row r="278" spans="1:16" x14ac:dyDescent="0.2">
      <c r="A278">
        <v>50731</v>
      </c>
      <c r="B278">
        <v>1195</v>
      </c>
      <c r="C278">
        <v>57</v>
      </c>
      <c r="D278">
        <v>104</v>
      </c>
      <c r="E278">
        <f t="shared" si="24"/>
        <v>8.7499999999999994E-2</v>
      </c>
      <c r="F278">
        <v>0.39</v>
      </c>
      <c r="G278">
        <v>2.214E-2</v>
      </c>
      <c r="H278">
        <v>2.4599999999999999E-3</v>
      </c>
      <c r="I278">
        <v>1.6000000000000001E-3</v>
      </c>
      <c r="J278">
        <v>1.2108000000000001</v>
      </c>
      <c r="K278">
        <v>7.0000000000000007E-2</v>
      </c>
      <c r="L278">
        <f t="shared" si="25"/>
        <v>180.52615384615385</v>
      </c>
      <c r="M278">
        <f t="shared" si="26"/>
        <v>20.05846153846154</v>
      </c>
      <c r="N278">
        <f t="shared" si="27"/>
        <v>13.046153846153846</v>
      </c>
      <c r="O278">
        <f t="shared" si="28"/>
        <v>9872.6769230769241</v>
      </c>
      <c r="P278">
        <f t="shared" si="29"/>
        <v>0.5707692307692307</v>
      </c>
    </row>
    <row r="279" spans="1:16" x14ac:dyDescent="0.2">
      <c r="A279">
        <v>50734</v>
      </c>
      <c r="B279">
        <v>884</v>
      </c>
      <c r="C279">
        <v>57</v>
      </c>
      <c r="D279">
        <v>104</v>
      </c>
      <c r="E279">
        <f t="shared" si="24"/>
        <v>8.7499999999999994E-2</v>
      </c>
      <c r="F279">
        <v>0.27</v>
      </c>
      <c r="G279">
        <v>1.529E-2</v>
      </c>
      <c r="H279">
        <v>1.7799999999999999E-3</v>
      </c>
      <c r="I279">
        <v>1.1800000000000001E-3</v>
      </c>
      <c r="J279">
        <v>0.83675999999999995</v>
      </c>
      <c r="K279">
        <v>0.08</v>
      </c>
      <c r="L279">
        <f t="shared" si="25"/>
        <v>180.08222222222221</v>
      </c>
      <c r="M279">
        <f t="shared" si="26"/>
        <v>20.964444444444442</v>
      </c>
      <c r="N279">
        <f t="shared" si="27"/>
        <v>13.897777777777776</v>
      </c>
      <c r="O279">
        <f t="shared" si="28"/>
        <v>9855.1733333333323</v>
      </c>
      <c r="P279">
        <f t="shared" si="29"/>
        <v>0.94222222222222218</v>
      </c>
    </row>
    <row r="280" spans="1:16" x14ac:dyDescent="0.2">
      <c r="A280">
        <v>50774</v>
      </c>
      <c r="B280">
        <v>878</v>
      </c>
      <c r="C280">
        <v>58</v>
      </c>
      <c r="D280">
        <v>104</v>
      </c>
      <c r="E280">
        <f t="shared" si="24"/>
        <v>8.7499999999999994E-2</v>
      </c>
      <c r="F280">
        <v>0.22</v>
      </c>
      <c r="G280">
        <v>1.7299999999999999E-2</v>
      </c>
      <c r="H280">
        <v>1.82E-3</v>
      </c>
      <c r="I280">
        <v>7.3999999999999999E-4</v>
      </c>
      <c r="J280">
        <v>0.69037999999999999</v>
      </c>
      <c r="K280">
        <v>0.05</v>
      </c>
      <c r="L280">
        <f t="shared" si="25"/>
        <v>250.06363636363633</v>
      </c>
      <c r="M280">
        <f t="shared" si="26"/>
        <v>26.307272727272725</v>
      </c>
      <c r="N280">
        <f t="shared" si="27"/>
        <v>10.696363636363637</v>
      </c>
      <c r="O280">
        <f t="shared" si="28"/>
        <v>9979.1290909090912</v>
      </c>
      <c r="P280">
        <f t="shared" si="29"/>
        <v>0.72272727272727277</v>
      </c>
    </row>
    <row r="281" spans="1:16" x14ac:dyDescent="0.2">
      <c r="A281">
        <v>50775</v>
      </c>
      <c r="B281">
        <v>962</v>
      </c>
      <c r="C281">
        <v>58</v>
      </c>
      <c r="D281">
        <v>104</v>
      </c>
      <c r="E281">
        <f t="shared" si="24"/>
        <v>8.7499999999999994E-2</v>
      </c>
      <c r="F281">
        <v>0.23</v>
      </c>
      <c r="G281">
        <v>1.9179999999999999E-2</v>
      </c>
      <c r="H281">
        <v>2E-3</v>
      </c>
      <c r="I281">
        <v>8.0999999999999996E-4</v>
      </c>
      <c r="J281">
        <v>0.73597000000000001</v>
      </c>
      <c r="K281">
        <v>0.05</v>
      </c>
      <c r="L281">
        <f t="shared" si="25"/>
        <v>265.18434782608693</v>
      </c>
      <c r="M281">
        <f t="shared" si="26"/>
        <v>27.65217391304348</v>
      </c>
      <c r="N281">
        <f t="shared" si="27"/>
        <v>11.199130434782607</v>
      </c>
      <c r="O281">
        <f t="shared" si="28"/>
        <v>10175.585217391304</v>
      </c>
      <c r="P281">
        <f t="shared" si="29"/>
        <v>0.69130434782608685</v>
      </c>
    </row>
    <row r="282" spans="1:16" x14ac:dyDescent="0.2">
      <c r="A282">
        <v>50860</v>
      </c>
      <c r="B282">
        <v>894</v>
      </c>
      <c r="C282">
        <v>58</v>
      </c>
      <c r="D282">
        <v>104</v>
      </c>
      <c r="E282">
        <f t="shared" si="24"/>
        <v>8.7499999999999994E-2</v>
      </c>
      <c r="F282">
        <v>0.27</v>
      </c>
      <c r="G282">
        <v>1.389E-2</v>
      </c>
      <c r="H282">
        <v>2E-3</v>
      </c>
      <c r="I282">
        <v>8.7000000000000001E-4</v>
      </c>
      <c r="J282">
        <v>0.84365999999999997</v>
      </c>
      <c r="K282">
        <v>0.05</v>
      </c>
      <c r="L282">
        <f t="shared" si="25"/>
        <v>163.59333333333331</v>
      </c>
      <c r="M282">
        <f t="shared" si="26"/>
        <v>23.555555555555554</v>
      </c>
      <c r="N282">
        <f t="shared" si="27"/>
        <v>10.246666666666666</v>
      </c>
      <c r="O282">
        <f t="shared" si="28"/>
        <v>9936.4399999999987</v>
      </c>
      <c r="P282">
        <f t="shared" si="29"/>
        <v>0.5888888888888888</v>
      </c>
    </row>
    <row r="283" spans="1:16" x14ac:dyDescent="0.2">
      <c r="A283">
        <v>50904</v>
      </c>
      <c r="B283">
        <v>1004</v>
      </c>
      <c r="C283">
        <v>58</v>
      </c>
      <c r="D283">
        <v>104</v>
      </c>
      <c r="E283">
        <f t="shared" si="24"/>
        <v>8.7499999999999994E-2</v>
      </c>
      <c r="F283">
        <v>0.31</v>
      </c>
      <c r="G283">
        <v>1.719E-2</v>
      </c>
      <c r="H283">
        <v>2.9199999999999999E-3</v>
      </c>
      <c r="I283">
        <v>0</v>
      </c>
      <c r="J283">
        <v>0.98665999999999998</v>
      </c>
      <c r="K283">
        <v>7.0000000000000007E-2</v>
      </c>
      <c r="L283">
        <f t="shared" si="25"/>
        <v>176.33612903225807</v>
      </c>
      <c r="M283">
        <f t="shared" si="26"/>
        <v>29.953548387096774</v>
      </c>
      <c r="N283">
        <f t="shared" si="27"/>
        <v>0</v>
      </c>
      <c r="O283">
        <f t="shared" si="28"/>
        <v>10121.221935483871</v>
      </c>
      <c r="P283">
        <f t="shared" si="29"/>
        <v>0.71806451612903233</v>
      </c>
    </row>
    <row r="284" spans="1:16" x14ac:dyDescent="0.2">
      <c r="A284">
        <v>50905</v>
      </c>
      <c r="B284">
        <v>836</v>
      </c>
      <c r="C284">
        <v>58</v>
      </c>
      <c r="D284">
        <v>104</v>
      </c>
      <c r="E284">
        <f t="shared" si="24"/>
        <v>8.7499999999999994E-2</v>
      </c>
      <c r="F284">
        <v>0.25</v>
      </c>
      <c r="G284">
        <v>1.6719999999999999E-2</v>
      </c>
      <c r="H284">
        <v>2.49E-3</v>
      </c>
      <c r="I284">
        <v>0</v>
      </c>
      <c r="J284">
        <v>0.77585999999999999</v>
      </c>
      <c r="K284">
        <v>0.05</v>
      </c>
      <c r="L284">
        <f t="shared" si="25"/>
        <v>212.67839999999998</v>
      </c>
      <c r="M284">
        <f t="shared" si="26"/>
        <v>31.672799999999999</v>
      </c>
      <c r="N284">
        <f t="shared" si="27"/>
        <v>0</v>
      </c>
      <c r="O284">
        <f t="shared" si="28"/>
        <v>9868.9392000000007</v>
      </c>
      <c r="P284">
        <f t="shared" si="29"/>
        <v>0.63600000000000001</v>
      </c>
    </row>
    <row r="285" spans="1:16" x14ac:dyDescent="0.2">
      <c r="A285">
        <v>50906</v>
      </c>
      <c r="B285">
        <v>852</v>
      </c>
      <c r="C285">
        <v>58</v>
      </c>
      <c r="D285">
        <v>104</v>
      </c>
      <c r="E285">
        <f t="shared" si="24"/>
        <v>8.7499999999999994E-2</v>
      </c>
      <c r="F285">
        <v>0.23</v>
      </c>
      <c r="G285">
        <v>1.924E-2</v>
      </c>
      <c r="H285">
        <v>2.5300000000000001E-3</v>
      </c>
      <c r="I285">
        <v>0</v>
      </c>
      <c r="J285">
        <v>0.72441</v>
      </c>
      <c r="K285">
        <v>0.05</v>
      </c>
      <c r="L285">
        <f t="shared" si="25"/>
        <v>266.01391304347823</v>
      </c>
      <c r="M285">
        <f t="shared" si="26"/>
        <v>34.979999999999997</v>
      </c>
      <c r="N285">
        <f t="shared" si="27"/>
        <v>0</v>
      </c>
      <c r="O285">
        <f t="shared" si="28"/>
        <v>10015.755652173913</v>
      </c>
      <c r="P285">
        <f t="shared" si="29"/>
        <v>0.69130434782608685</v>
      </c>
    </row>
    <row r="286" spans="1:16" x14ac:dyDescent="0.2">
      <c r="A286">
        <v>50907</v>
      </c>
      <c r="B286">
        <v>856</v>
      </c>
      <c r="C286">
        <v>58</v>
      </c>
      <c r="D286">
        <v>104</v>
      </c>
      <c r="E286">
        <f t="shared" si="24"/>
        <v>8.7499999999999994E-2</v>
      </c>
      <c r="F286">
        <v>0.23</v>
      </c>
      <c r="G286">
        <v>1.9699999999999999E-2</v>
      </c>
      <c r="H286">
        <v>2.5400000000000002E-3</v>
      </c>
      <c r="I286">
        <v>0</v>
      </c>
      <c r="J286">
        <v>0.72116999999999998</v>
      </c>
      <c r="K286">
        <v>0.06</v>
      </c>
      <c r="L286">
        <f t="shared" si="25"/>
        <v>272.37391304347824</v>
      </c>
      <c r="M286">
        <f t="shared" si="26"/>
        <v>35.118260869565219</v>
      </c>
      <c r="N286">
        <f t="shared" si="27"/>
        <v>0</v>
      </c>
      <c r="O286">
        <f t="shared" si="28"/>
        <v>9970.9591304347814</v>
      </c>
      <c r="P286">
        <f t="shared" si="29"/>
        <v>0.8295652173913044</v>
      </c>
    </row>
    <row r="287" spans="1:16" x14ac:dyDescent="0.2">
      <c r="A287">
        <v>50910</v>
      </c>
      <c r="B287">
        <v>985</v>
      </c>
      <c r="C287">
        <v>58</v>
      </c>
      <c r="D287">
        <v>104</v>
      </c>
      <c r="E287">
        <f t="shared" si="24"/>
        <v>8.7499999999999994E-2</v>
      </c>
      <c r="F287">
        <v>0.28000000000000003</v>
      </c>
      <c r="G287">
        <v>2.3640000000000001E-2</v>
      </c>
      <c r="H287">
        <v>3.0100000000000001E-3</v>
      </c>
      <c r="I287">
        <v>0</v>
      </c>
      <c r="J287">
        <v>0.89112000000000002</v>
      </c>
      <c r="K287">
        <v>0.06</v>
      </c>
      <c r="L287">
        <f t="shared" si="25"/>
        <v>268.48285714285714</v>
      </c>
      <c r="M287">
        <f t="shared" si="26"/>
        <v>34.184999999999995</v>
      </c>
      <c r="N287">
        <f t="shared" si="27"/>
        <v>0</v>
      </c>
      <c r="O287">
        <f t="shared" si="28"/>
        <v>10120.577142857142</v>
      </c>
      <c r="P287">
        <f t="shared" si="29"/>
        <v>0.68142857142857138</v>
      </c>
    </row>
    <row r="288" spans="1:16" x14ac:dyDescent="0.2">
      <c r="A288">
        <v>50911</v>
      </c>
      <c r="B288">
        <v>1075</v>
      </c>
      <c r="C288">
        <v>58</v>
      </c>
      <c r="D288">
        <v>104</v>
      </c>
      <c r="E288">
        <f t="shared" si="24"/>
        <v>8.7499999999999994E-2</v>
      </c>
      <c r="F288">
        <v>0.33</v>
      </c>
      <c r="G288">
        <v>2.6100000000000002E-2</v>
      </c>
      <c r="H288">
        <v>3.29E-3</v>
      </c>
      <c r="I288">
        <v>0</v>
      </c>
      <c r="J288">
        <v>1.0396300000000001</v>
      </c>
      <c r="K288">
        <v>7.0000000000000007E-2</v>
      </c>
      <c r="L288">
        <f t="shared" si="25"/>
        <v>251.5090909090909</v>
      </c>
      <c r="M288">
        <f t="shared" si="26"/>
        <v>31.70363636363636</v>
      </c>
      <c r="N288">
        <f t="shared" si="27"/>
        <v>0</v>
      </c>
      <c r="O288">
        <f t="shared" si="28"/>
        <v>10018.252727272727</v>
      </c>
      <c r="P288">
        <f t="shared" si="29"/>
        <v>0.67454545454545467</v>
      </c>
    </row>
    <row r="289" spans="1:16" x14ac:dyDescent="0.2">
      <c r="A289">
        <v>50917</v>
      </c>
      <c r="B289">
        <v>816</v>
      </c>
      <c r="C289">
        <v>58</v>
      </c>
      <c r="D289">
        <v>104</v>
      </c>
      <c r="E289">
        <f t="shared" si="24"/>
        <v>8.7499999999999994E-2</v>
      </c>
      <c r="F289">
        <v>0.34</v>
      </c>
      <c r="G289">
        <v>2.0320000000000001E-2</v>
      </c>
      <c r="H289">
        <v>2.5200000000000001E-3</v>
      </c>
      <c r="I289">
        <v>0</v>
      </c>
      <c r="J289">
        <v>1.0657399999999999</v>
      </c>
      <c r="K289">
        <v>0.09</v>
      </c>
      <c r="L289">
        <f t="shared" si="25"/>
        <v>190.05176470588236</v>
      </c>
      <c r="M289">
        <f t="shared" si="26"/>
        <v>23.569411764705883</v>
      </c>
      <c r="N289">
        <f t="shared" si="27"/>
        <v>0</v>
      </c>
      <c r="O289">
        <f t="shared" si="28"/>
        <v>9967.8035294117635</v>
      </c>
      <c r="P289">
        <f t="shared" si="29"/>
        <v>0.84176470588235286</v>
      </c>
    </row>
    <row r="290" spans="1:16" x14ac:dyDescent="0.2">
      <c r="A290">
        <v>50936</v>
      </c>
      <c r="B290">
        <v>905</v>
      </c>
      <c r="C290">
        <v>58</v>
      </c>
      <c r="D290">
        <v>104</v>
      </c>
      <c r="E290">
        <f t="shared" si="24"/>
        <v>8.7499999999999994E-2</v>
      </c>
      <c r="F290">
        <v>0.28000000000000003</v>
      </c>
      <c r="G290">
        <v>1.8020000000000001E-2</v>
      </c>
      <c r="H290">
        <v>2.7699999999999999E-3</v>
      </c>
      <c r="I290">
        <v>2.2000000000000001E-4</v>
      </c>
      <c r="J290">
        <v>0.88937999999999995</v>
      </c>
      <c r="K290">
        <v>0.06</v>
      </c>
      <c r="L290">
        <f t="shared" si="25"/>
        <v>204.65571428571425</v>
      </c>
      <c r="M290">
        <f t="shared" si="26"/>
        <v>31.459285714285709</v>
      </c>
      <c r="N290">
        <f t="shared" si="27"/>
        <v>2.4985714285714282</v>
      </c>
      <c r="O290">
        <f t="shared" si="28"/>
        <v>10100.815714285713</v>
      </c>
      <c r="P290">
        <f t="shared" si="29"/>
        <v>0.68142857142857138</v>
      </c>
    </row>
    <row r="291" spans="1:16" x14ac:dyDescent="0.2">
      <c r="A291">
        <v>50937</v>
      </c>
      <c r="B291">
        <v>833</v>
      </c>
      <c r="C291">
        <v>58</v>
      </c>
      <c r="D291">
        <v>104</v>
      </c>
      <c r="E291">
        <f t="shared" si="24"/>
        <v>8.7499999999999994E-2</v>
      </c>
      <c r="F291">
        <v>0.26</v>
      </c>
      <c r="G291">
        <v>1.678E-2</v>
      </c>
      <c r="H291">
        <v>2.5500000000000002E-3</v>
      </c>
      <c r="I291">
        <v>2.0000000000000001E-4</v>
      </c>
      <c r="J291">
        <v>0.81535999999999997</v>
      </c>
      <c r="K291">
        <v>0.06</v>
      </c>
      <c r="L291">
        <f t="shared" si="25"/>
        <v>205.23230769230767</v>
      </c>
      <c r="M291">
        <f t="shared" si="26"/>
        <v>31.188461538461535</v>
      </c>
      <c r="N291">
        <f t="shared" si="27"/>
        <v>2.4461538461538463</v>
      </c>
      <c r="O291">
        <f t="shared" si="28"/>
        <v>9972.48</v>
      </c>
      <c r="P291">
        <f t="shared" si="29"/>
        <v>0.73384615384615381</v>
      </c>
    </row>
    <row r="292" spans="1:16" x14ac:dyDescent="0.2">
      <c r="A292">
        <v>50938</v>
      </c>
      <c r="B292">
        <v>842</v>
      </c>
      <c r="C292">
        <v>58</v>
      </c>
      <c r="D292">
        <v>104</v>
      </c>
      <c r="E292">
        <f t="shared" si="24"/>
        <v>8.7499999999999994E-2</v>
      </c>
      <c r="F292">
        <v>0.26</v>
      </c>
      <c r="G292">
        <v>1.8239999999999999E-2</v>
      </c>
      <c r="H292">
        <v>2.5699999999999998E-3</v>
      </c>
      <c r="I292">
        <v>2.0000000000000001E-4</v>
      </c>
      <c r="J292">
        <v>0.82088000000000005</v>
      </c>
      <c r="K292">
        <v>7.0000000000000007E-2</v>
      </c>
      <c r="L292">
        <f t="shared" si="25"/>
        <v>223.08923076923077</v>
      </c>
      <c r="M292">
        <f t="shared" si="26"/>
        <v>31.433076923076921</v>
      </c>
      <c r="N292">
        <f t="shared" si="27"/>
        <v>2.4461538461538463</v>
      </c>
      <c r="O292">
        <f t="shared" si="28"/>
        <v>10039.993846153848</v>
      </c>
      <c r="P292">
        <f t="shared" si="29"/>
        <v>0.85615384615384627</v>
      </c>
    </row>
    <row r="293" spans="1:16" x14ac:dyDescent="0.2">
      <c r="A293">
        <v>50939</v>
      </c>
      <c r="B293">
        <v>843</v>
      </c>
      <c r="C293">
        <v>58</v>
      </c>
      <c r="D293">
        <v>104</v>
      </c>
      <c r="E293">
        <f t="shared" si="24"/>
        <v>8.7499999999999994E-2</v>
      </c>
      <c r="F293">
        <v>0.26</v>
      </c>
      <c r="G293">
        <v>1.1979999999999999E-2</v>
      </c>
      <c r="H293">
        <v>1.32E-3</v>
      </c>
      <c r="I293">
        <v>1E-4</v>
      </c>
      <c r="J293">
        <v>0.80701999999999996</v>
      </c>
      <c r="K293">
        <v>7.0000000000000007E-2</v>
      </c>
      <c r="L293">
        <f t="shared" si="25"/>
        <v>146.52461538461537</v>
      </c>
      <c r="M293">
        <f t="shared" si="26"/>
        <v>16.144615384615385</v>
      </c>
      <c r="N293">
        <f t="shared" si="27"/>
        <v>1.2230769230769232</v>
      </c>
      <c r="O293">
        <f t="shared" si="28"/>
        <v>9870.4753846153835</v>
      </c>
      <c r="P293">
        <f t="shared" si="29"/>
        <v>0.85615384615384627</v>
      </c>
    </row>
    <row r="294" spans="1:16" x14ac:dyDescent="0.2">
      <c r="A294">
        <v>50953</v>
      </c>
      <c r="B294">
        <v>833</v>
      </c>
      <c r="C294">
        <v>58</v>
      </c>
      <c r="D294">
        <v>104</v>
      </c>
      <c r="E294">
        <f t="shared" si="24"/>
        <v>8.7499999999999994E-2</v>
      </c>
      <c r="F294">
        <v>0.26</v>
      </c>
      <c r="G294">
        <v>1.537E-2</v>
      </c>
      <c r="H294">
        <v>1.74E-3</v>
      </c>
      <c r="I294">
        <v>5.0000000000000001E-4</v>
      </c>
      <c r="J294">
        <v>0.80559999999999998</v>
      </c>
      <c r="K294">
        <v>0.05</v>
      </c>
      <c r="L294">
        <f t="shared" si="25"/>
        <v>187.98692307692306</v>
      </c>
      <c r="M294">
        <f t="shared" si="26"/>
        <v>21.28153846153846</v>
      </c>
      <c r="N294">
        <f t="shared" si="27"/>
        <v>6.115384615384615</v>
      </c>
      <c r="O294">
        <f t="shared" si="28"/>
        <v>9853.1076923076926</v>
      </c>
      <c r="P294">
        <f t="shared" si="29"/>
        <v>0.61153846153846159</v>
      </c>
    </row>
    <row r="295" spans="1:16" x14ac:dyDescent="0.2">
      <c r="A295">
        <v>50954</v>
      </c>
      <c r="B295">
        <v>837</v>
      </c>
      <c r="C295">
        <v>58</v>
      </c>
      <c r="D295">
        <v>104</v>
      </c>
      <c r="E295">
        <f t="shared" si="24"/>
        <v>8.7499999999999994E-2</v>
      </c>
      <c r="F295">
        <v>0.26</v>
      </c>
      <c r="G295">
        <v>1.7409999999999998E-2</v>
      </c>
      <c r="H295">
        <v>1.9300000000000001E-3</v>
      </c>
      <c r="I295">
        <v>5.1000000000000004E-4</v>
      </c>
      <c r="J295">
        <v>0.80783000000000005</v>
      </c>
      <c r="K295">
        <v>0.05</v>
      </c>
      <c r="L295">
        <f t="shared" si="25"/>
        <v>212.93769230769226</v>
      </c>
      <c r="M295">
        <f t="shared" si="26"/>
        <v>23.605384615384615</v>
      </c>
      <c r="N295">
        <f t="shared" si="27"/>
        <v>6.2376923076923081</v>
      </c>
      <c r="O295">
        <f t="shared" si="28"/>
        <v>9880.3823076923072</v>
      </c>
      <c r="P295">
        <f t="shared" si="29"/>
        <v>0.61153846153846159</v>
      </c>
    </row>
    <row r="296" spans="1:16" x14ac:dyDescent="0.2">
      <c r="A296">
        <v>50975</v>
      </c>
      <c r="B296">
        <v>933</v>
      </c>
      <c r="C296">
        <v>57</v>
      </c>
      <c r="D296">
        <v>104</v>
      </c>
      <c r="E296">
        <f t="shared" si="24"/>
        <v>8.7499999999999994E-2</v>
      </c>
      <c r="F296">
        <v>0.27</v>
      </c>
      <c r="G296">
        <v>1.43E-2</v>
      </c>
      <c r="H296">
        <v>2.0500000000000002E-3</v>
      </c>
      <c r="I296">
        <v>3.4000000000000002E-4</v>
      </c>
      <c r="J296">
        <v>0.85028000000000004</v>
      </c>
      <c r="K296">
        <v>0.05</v>
      </c>
      <c r="L296">
        <f t="shared" si="25"/>
        <v>168.42222222222222</v>
      </c>
      <c r="M296">
        <f t="shared" si="26"/>
        <v>24.144444444444446</v>
      </c>
      <c r="N296">
        <f t="shared" si="27"/>
        <v>4.0044444444444443</v>
      </c>
      <c r="O296">
        <f t="shared" si="28"/>
        <v>10014.408888888889</v>
      </c>
      <c r="P296">
        <f t="shared" si="29"/>
        <v>0.5888888888888888</v>
      </c>
    </row>
    <row r="297" spans="1:16" x14ac:dyDescent="0.2">
      <c r="A297">
        <v>50976</v>
      </c>
      <c r="B297">
        <v>872</v>
      </c>
      <c r="C297">
        <v>57</v>
      </c>
      <c r="D297">
        <v>104</v>
      </c>
      <c r="E297">
        <f t="shared" si="24"/>
        <v>8.7499999999999994E-2</v>
      </c>
      <c r="F297">
        <v>0.25</v>
      </c>
      <c r="G297">
        <v>1.4930000000000001E-2</v>
      </c>
      <c r="H297">
        <v>1.92E-3</v>
      </c>
      <c r="I297">
        <v>3.2000000000000003E-4</v>
      </c>
      <c r="J297">
        <v>0.78617000000000004</v>
      </c>
      <c r="K297">
        <v>0.05</v>
      </c>
      <c r="L297">
        <f t="shared" si="25"/>
        <v>189.90960000000001</v>
      </c>
      <c r="M297">
        <f t="shared" si="26"/>
        <v>24.4224</v>
      </c>
      <c r="N297">
        <f t="shared" si="27"/>
        <v>4.0704000000000002</v>
      </c>
      <c r="O297">
        <f t="shared" si="28"/>
        <v>10000.082400000001</v>
      </c>
      <c r="P297">
        <f t="shared" si="29"/>
        <v>0.63600000000000001</v>
      </c>
    </row>
    <row r="298" spans="1:16" x14ac:dyDescent="0.2">
      <c r="A298">
        <v>50978</v>
      </c>
      <c r="B298">
        <v>922</v>
      </c>
      <c r="C298">
        <v>58</v>
      </c>
      <c r="D298">
        <v>104</v>
      </c>
      <c r="E298">
        <f t="shared" si="24"/>
        <v>8.7499999999999994E-2</v>
      </c>
      <c r="F298">
        <v>0.26</v>
      </c>
      <c r="G298">
        <v>1.805E-2</v>
      </c>
      <c r="H298">
        <v>2.0600000000000002E-3</v>
      </c>
      <c r="I298">
        <v>3.3E-4</v>
      </c>
      <c r="J298">
        <v>0.81618000000000002</v>
      </c>
      <c r="K298">
        <v>0.08</v>
      </c>
      <c r="L298">
        <f t="shared" si="25"/>
        <v>220.76538461538462</v>
      </c>
      <c r="M298">
        <f t="shared" si="26"/>
        <v>25.195384615384615</v>
      </c>
      <c r="N298">
        <f t="shared" si="27"/>
        <v>4.0361538461538462</v>
      </c>
      <c r="O298">
        <f t="shared" si="28"/>
        <v>9982.5092307692303</v>
      </c>
      <c r="P298">
        <f t="shared" si="29"/>
        <v>0.9784615384615386</v>
      </c>
    </row>
    <row r="299" spans="1:16" x14ac:dyDescent="0.2">
      <c r="A299">
        <v>50979</v>
      </c>
      <c r="B299">
        <v>834</v>
      </c>
      <c r="C299">
        <v>58</v>
      </c>
      <c r="D299">
        <v>104</v>
      </c>
      <c r="E299">
        <f t="shared" si="24"/>
        <v>8.7499999999999994E-2</v>
      </c>
      <c r="F299">
        <v>0.24</v>
      </c>
      <c r="G299">
        <v>1.7010000000000001E-2</v>
      </c>
      <c r="H299">
        <v>1.8600000000000001E-3</v>
      </c>
      <c r="I299">
        <v>2.9999999999999997E-4</v>
      </c>
      <c r="J299">
        <v>0.74153000000000002</v>
      </c>
      <c r="K299">
        <v>7.0000000000000007E-2</v>
      </c>
      <c r="L299">
        <f t="shared" si="25"/>
        <v>225.38250000000002</v>
      </c>
      <c r="M299">
        <f t="shared" si="26"/>
        <v>24.645000000000003</v>
      </c>
      <c r="N299">
        <f t="shared" si="27"/>
        <v>3.9750000000000001</v>
      </c>
      <c r="O299">
        <f t="shared" si="28"/>
        <v>9825.2725000000009</v>
      </c>
      <c r="P299">
        <f t="shared" si="29"/>
        <v>0.9275000000000001</v>
      </c>
    </row>
    <row r="300" spans="1:16" x14ac:dyDescent="0.2">
      <c r="A300">
        <v>50985</v>
      </c>
      <c r="B300">
        <v>926</v>
      </c>
      <c r="C300">
        <v>58</v>
      </c>
      <c r="D300">
        <v>104</v>
      </c>
      <c r="E300">
        <f t="shared" si="24"/>
        <v>8.7499999999999994E-2</v>
      </c>
      <c r="F300">
        <v>0.28999999999999998</v>
      </c>
      <c r="G300">
        <v>2.1440000000000001E-2</v>
      </c>
      <c r="H300">
        <v>1.97E-3</v>
      </c>
      <c r="I300">
        <v>4.4999999999999999E-4</v>
      </c>
      <c r="J300">
        <v>0.90276999999999996</v>
      </c>
      <c r="K300">
        <v>0.06</v>
      </c>
      <c r="L300">
        <f t="shared" si="25"/>
        <v>235.10068965517246</v>
      </c>
      <c r="M300">
        <f t="shared" si="26"/>
        <v>21.602068965517244</v>
      </c>
      <c r="N300">
        <f t="shared" si="27"/>
        <v>4.9344827586206899</v>
      </c>
      <c r="O300">
        <f t="shared" si="28"/>
        <v>9899.34</v>
      </c>
      <c r="P300">
        <f t="shared" si="29"/>
        <v>0.65793103448275858</v>
      </c>
    </row>
    <row r="301" spans="1:16" x14ac:dyDescent="0.2">
      <c r="A301">
        <v>50987</v>
      </c>
      <c r="B301">
        <v>922</v>
      </c>
      <c r="C301">
        <v>58</v>
      </c>
      <c r="D301">
        <v>104</v>
      </c>
      <c r="E301">
        <f t="shared" si="24"/>
        <v>8.7499999999999994E-2</v>
      </c>
      <c r="F301">
        <v>0.27</v>
      </c>
      <c r="G301">
        <v>2.112E-2</v>
      </c>
      <c r="H301">
        <v>1.99E-3</v>
      </c>
      <c r="I301">
        <v>4.4999999999999999E-4</v>
      </c>
      <c r="J301">
        <v>0.86107999999999996</v>
      </c>
      <c r="K301">
        <v>0.05</v>
      </c>
      <c r="L301">
        <f t="shared" si="25"/>
        <v>248.74666666666667</v>
      </c>
      <c r="M301">
        <f t="shared" si="26"/>
        <v>23.437777777777775</v>
      </c>
      <c r="N301">
        <f t="shared" si="27"/>
        <v>5.3</v>
      </c>
      <c r="O301">
        <f t="shared" si="28"/>
        <v>10141.608888888888</v>
      </c>
      <c r="P301">
        <f t="shared" si="29"/>
        <v>0.5888888888888888</v>
      </c>
    </row>
    <row r="302" spans="1:16" x14ac:dyDescent="0.2">
      <c r="A302">
        <v>50988</v>
      </c>
      <c r="B302">
        <v>921</v>
      </c>
      <c r="C302">
        <v>58</v>
      </c>
      <c r="D302">
        <v>104</v>
      </c>
      <c r="E302">
        <f t="shared" si="24"/>
        <v>8.7499999999999994E-2</v>
      </c>
      <c r="F302">
        <v>0.27</v>
      </c>
      <c r="G302">
        <v>2.0830000000000001E-2</v>
      </c>
      <c r="H302">
        <v>1.99E-3</v>
      </c>
      <c r="I302">
        <v>4.4999999999999999E-4</v>
      </c>
      <c r="J302">
        <v>0.84577999999999998</v>
      </c>
      <c r="K302">
        <v>0.05</v>
      </c>
      <c r="L302">
        <f t="shared" si="25"/>
        <v>245.33111111111111</v>
      </c>
      <c r="M302">
        <f t="shared" si="26"/>
        <v>23.437777777777775</v>
      </c>
      <c r="N302">
        <f t="shared" si="27"/>
        <v>5.3</v>
      </c>
      <c r="O302">
        <f t="shared" si="28"/>
        <v>9961.4088888888873</v>
      </c>
      <c r="P302">
        <f t="shared" si="29"/>
        <v>0.5888888888888888</v>
      </c>
    </row>
    <row r="303" spans="1:16" x14ac:dyDescent="0.2">
      <c r="A303">
        <v>50990</v>
      </c>
      <c r="B303">
        <v>925</v>
      </c>
      <c r="C303">
        <v>58</v>
      </c>
      <c r="D303">
        <v>104</v>
      </c>
      <c r="E303">
        <f t="shared" si="24"/>
        <v>8.7499999999999994E-2</v>
      </c>
      <c r="F303">
        <v>0.27</v>
      </c>
      <c r="G303">
        <v>2.009E-2</v>
      </c>
      <c r="H303">
        <v>2E-3</v>
      </c>
      <c r="I303">
        <v>4.4999999999999999E-4</v>
      </c>
      <c r="J303">
        <v>0.84045000000000003</v>
      </c>
      <c r="K303">
        <v>0.05</v>
      </c>
      <c r="L303">
        <f t="shared" si="25"/>
        <v>236.61555555555555</v>
      </c>
      <c r="M303">
        <f t="shared" si="26"/>
        <v>23.555555555555554</v>
      </c>
      <c r="N303">
        <f t="shared" si="27"/>
        <v>5.3</v>
      </c>
      <c r="O303">
        <f t="shared" si="28"/>
        <v>9898.6333333333332</v>
      </c>
      <c r="P303">
        <f t="shared" si="29"/>
        <v>0.5888888888888888</v>
      </c>
    </row>
    <row r="304" spans="1:16" x14ac:dyDescent="0.2">
      <c r="A304">
        <v>50994</v>
      </c>
      <c r="B304">
        <v>916</v>
      </c>
      <c r="C304">
        <v>58</v>
      </c>
      <c r="D304">
        <v>104</v>
      </c>
      <c r="E304">
        <f t="shared" si="24"/>
        <v>8.7499999999999994E-2</v>
      </c>
      <c r="F304">
        <v>0.25</v>
      </c>
      <c r="G304">
        <v>1.8689999999999998E-2</v>
      </c>
      <c r="H304">
        <v>1.97E-3</v>
      </c>
      <c r="I304">
        <v>3.3E-4</v>
      </c>
      <c r="J304">
        <v>0.78951000000000005</v>
      </c>
      <c r="K304">
        <v>0.05</v>
      </c>
      <c r="L304">
        <f t="shared" si="25"/>
        <v>237.73679999999999</v>
      </c>
      <c r="M304">
        <f t="shared" si="26"/>
        <v>25.058399999999999</v>
      </c>
      <c r="N304">
        <f t="shared" si="27"/>
        <v>4.1975999999999996</v>
      </c>
      <c r="O304">
        <f t="shared" si="28"/>
        <v>10042.567200000001</v>
      </c>
      <c r="P304">
        <f t="shared" si="29"/>
        <v>0.63600000000000001</v>
      </c>
    </row>
    <row r="305" spans="1:16" x14ac:dyDescent="0.2">
      <c r="A305">
        <v>51010</v>
      </c>
      <c r="B305">
        <v>950</v>
      </c>
      <c r="C305">
        <v>58</v>
      </c>
      <c r="D305">
        <v>104</v>
      </c>
      <c r="E305">
        <f t="shared" si="24"/>
        <v>8.7499999999999994E-2</v>
      </c>
      <c r="F305">
        <v>0.33</v>
      </c>
      <c r="G305">
        <v>1.907E-2</v>
      </c>
      <c r="H305">
        <v>2.2399999999999998E-3</v>
      </c>
      <c r="I305">
        <v>4.6000000000000001E-4</v>
      </c>
      <c r="J305">
        <v>1.04538</v>
      </c>
      <c r="K305">
        <v>0.06</v>
      </c>
      <c r="L305">
        <f t="shared" si="25"/>
        <v>183.76545454545453</v>
      </c>
      <c r="M305">
        <f t="shared" si="26"/>
        <v>21.585454545454542</v>
      </c>
      <c r="N305">
        <f t="shared" si="27"/>
        <v>4.4327272727272726</v>
      </c>
      <c r="O305">
        <f t="shared" si="28"/>
        <v>10073.661818181818</v>
      </c>
      <c r="P305">
        <f t="shared" si="29"/>
        <v>0.57818181818181813</v>
      </c>
    </row>
    <row r="306" spans="1:16" x14ac:dyDescent="0.2">
      <c r="A306">
        <v>51054</v>
      </c>
      <c r="B306">
        <v>840</v>
      </c>
      <c r="C306">
        <v>58</v>
      </c>
      <c r="D306">
        <v>104</v>
      </c>
      <c r="E306">
        <f t="shared" si="24"/>
        <v>8.7499999999999994E-2</v>
      </c>
      <c r="F306">
        <v>0.28000000000000003</v>
      </c>
      <c r="G306">
        <v>1.379E-2</v>
      </c>
      <c r="H306">
        <v>1.8500000000000001E-3</v>
      </c>
      <c r="I306">
        <v>1.2199999999999999E-3</v>
      </c>
      <c r="J306">
        <v>0.88641000000000003</v>
      </c>
      <c r="K306">
        <v>0.05</v>
      </c>
      <c r="L306">
        <f t="shared" si="25"/>
        <v>156.61499999999998</v>
      </c>
      <c r="M306">
        <f t="shared" si="26"/>
        <v>21.010714285714283</v>
      </c>
      <c r="N306">
        <f t="shared" si="27"/>
        <v>13.855714285714283</v>
      </c>
      <c r="O306">
        <f t="shared" si="28"/>
        <v>10067.084999999999</v>
      </c>
      <c r="P306">
        <f t="shared" si="29"/>
        <v>0.56785714285714284</v>
      </c>
    </row>
    <row r="307" spans="1:16" x14ac:dyDescent="0.2">
      <c r="A307">
        <v>51055</v>
      </c>
      <c r="B307">
        <v>977</v>
      </c>
      <c r="C307">
        <v>58</v>
      </c>
      <c r="D307">
        <v>104</v>
      </c>
      <c r="E307">
        <f t="shared" si="24"/>
        <v>8.7499999999999994E-2</v>
      </c>
      <c r="F307">
        <v>0.3</v>
      </c>
      <c r="G307">
        <v>1.736E-2</v>
      </c>
      <c r="H307">
        <v>2.1099999999999999E-3</v>
      </c>
      <c r="I307">
        <v>1.42E-3</v>
      </c>
      <c r="J307">
        <v>0.94108000000000003</v>
      </c>
      <c r="K307">
        <v>0.06</v>
      </c>
      <c r="L307">
        <f t="shared" si="25"/>
        <v>184.01600000000002</v>
      </c>
      <c r="M307">
        <f t="shared" si="26"/>
        <v>22.366</v>
      </c>
      <c r="N307">
        <f t="shared" si="27"/>
        <v>15.052</v>
      </c>
      <c r="O307">
        <f t="shared" si="28"/>
        <v>9975.4480000000003</v>
      </c>
      <c r="P307">
        <f t="shared" si="29"/>
        <v>0.63600000000000001</v>
      </c>
    </row>
    <row r="308" spans="1:16" x14ac:dyDescent="0.2">
      <c r="A308">
        <v>51153</v>
      </c>
      <c r="B308">
        <v>840</v>
      </c>
      <c r="C308">
        <v>58</v>
      </c>
      <c r="D308">
        <v>104</v>
      </c>
      <c r="E308">
        <f t="shared" si="24"/>
        <v>8.7499999999999994E-2</v>
      </c>
      <c r="F308">
        <v>0.28999999999999998</v>
      </c>
      <c r="G308">
        <v>1.8749999999999999E-2</v>
      </c>
      <c r="H308">
        <v>1.82E-3</v>
      </c>
      <c r="I308">
        <v>7.1000000000000002E-4</v>
      </c>
      <c r="J308">
        <v>0.90947999999999996</v>
      </c>
      <c r="K308">
        <v>0.08</v>
      </c>
      <c r="L308">
        <f t="shared" si="25"/>
        <v>205.60344827586209</v>
      </c>
      <c r="M308">
        <f t="shared" si="26"/>
        <v>19.957241379310346</v>
      </c>
      <c r="N308">
        <f t="shared" si="27"/>
        <v>7.7855172413793117</v>
      </c>
      <c r="O308">
        <f t="shared" si="28"/>
        <v>9972.9186206896557</v>
      </c>
      <c r="P308">
        <f t="shared" si="29"/>
        <v>0.87724137931034496</v>
      </c>
    </row>
    <row r="309" spans="1:16" x14ac:dyDescent="0.2">
      <c r="A309">
        <v>51175</v>
      </c>
      <c r="B309">
        <v>840</v>
      </c>
      <c r="C309">
        <v>58</v>
      </c>
      <c r="D309">
        <v>104</v>
      </c>
      <c r="E309">
        <f t="shared" si="24"/>
        <v>8.7499999999999994E-2</v>
      </c>
      <c r="F309">
        <v>0.27</v>
      </c>
      <c r="G309">
        <v>1.8550000000000001E-2</v>
      </c>
      <c r="H309">
        <v>1.8799999999999999E-3</v>
      </c>
      <c r="I309">
        <v>7.1000000000000002E-4</v>
      </c>
      <c r="J309">
        <v>0.86168</v>
      </c>
      <c r="K309">
        <v>0.08</v>
      </c>
      <c r="L309">
        <f t="shared" si="25"/>
        <v>218.47777777777776</v>
      </c>
      <c r="M309">
        <f t="shared" si="26"/>
        <v>22.14222222222222</v>
      </c>
      <c r="N309">
        <f t="shared" si="27"/>
        <v>8.362222222222222</v>
      </c>
      <c r="O309">
        <f t="shared" si="28"/>
        <v>10148.675555555556</v>
      </c>
      <c r="P309">
        <f t="shared" si="29"/>
        <v>0.94222222222222218</v>
      </c>
    </row>
    <row r="310" spans="1:16" x14ac:dyDescent="0.2">
      <c r="A310">
        <v>51176</v>
      </c>
      <c r="B310">
        <v>861</v>
      </c>
      <c r="C310">
        <v>58</v>
      </c>
      <c r="D310">
        <v>104</v>
      </c>
      <c r="E310">
        <f t="shared" si="24"/>
        <v>8.7499999999999994E-2</v>
      </c>
      <c r="F310">
        <v>0.28000000000000003</v>
      </c>
      <c r="G310">
        <v>1.941E-2</v>
      </c>
      <c r="H310">
        <v>1.9300000000000001E-3</v>
      </c>
      <c r="I310">
        <v>7.2999999999999996E-4</v>
      </c>
      <c r="J310">
        <v>0.88490999999999997</v>
      </c>
      <c r="K310">
        <v>7.0000000000000007E-2</v>
      </c>
      <c r="L310">
        <f t="shared" si="25"/>
        <v>220.44214285714281</v>
      </c>
      <c r="M310">
        <f t="shared" si="26"/>
        <v>21.919285714285714</v>
      </c>
      <c r="N310">
        <f t="shared" si="27"/>
        <v>8.2907142857142855</v>
      </c>
      <c r="O310">
        <f t="shared" si="28"/>
        <v>10050.049285714284</v>
      </c>
      <c r="P310">
        <f t="shared" si="29"/>
        <v>0.79500000000000004</v>
      </c>
    </row>
    <row r="311" spans="1:16" x14ac:dyDescent="0.2">
      <c r="A311">
        <v>51177</v>
      </c>
      <c r="B311">
        <v>1068</v>
      </c>
      <c r="C311">
        <v>58</v>
      </c>
      <c r="D311">
        <v>104</v>
      </c>
      <c r="E311">
        <f t="shared" si="24"/>
        <v>8.7499999999999994E-2</v>
      </c>
      <c r="F311">
        <v>0.35</v>
      </c>
      <c r="G311">
        <v>2.4080000000000001E-2</v>
      </c>
      <c r="H311">
        <v>2.3900000000000002E-3</v>
      </c>
      <c r="I311">
        <v>9.1E-4</v>
      </c>
      <c r="J311">
        <v>1.09975</v>
      </c>
      <c r="K311">
        <v>0.09</v>
      </c>
      <c r="L311">
        <f t="shared" si="25"/>
        <v>218.78399999999999</v>
      </c>
      <c r="M311">
        <f t="shared" si="26"/>
        <v>21.714857142857145</v>
      </c>
      <c r="N311">
        <f t="shared" si="27"/>
        <v>8.2680000000000007</v>
      </c>
      <c r="O311">
        <f t="shared" si="28"/>
        <v>9992.0142857142855</v>
      </c>
      <c r="P311">
        <f t="shared" si="29"/>
        <v>0.81771428571428573</v>
      </c>
    </row>
    <row r="312" spans="1:16" x14ac:dyDescent="0.2">
      <c r="A312">
        <v>51196</v>
      </c>
      <c r="B312">
        <v>1290</v>
      </c>
      <c r="C312">
        <v>58</v>
      </c>
      <c r="D312">
        <v>104</v>
      </c>
      <c r="E312">
        <f t="shared" si="24"/>
        <v>8.7499999999999994E-2</v>
      </c>
      <c r="F312">
        <v>0.44</v>
      </c>
      <c r="G312">
        <v>1.8350000000000002E-2</v>
      </c>
      <c r="H312">
        <v>3.0400000000000002E-3</v>
      </c>
      <c r="I312">
        <v>1.25E-3</v>
      </c>
      <c r="J312">
        <v>1.37391</v>
      </c>
      <c r="K312">
        <v>0.1</v>
      </c>
      <c r="L312">
        <f t="shared" si="25"/>
        <v>132.62045454545455</v>
      </c>
      <c r="M312">
        <f t="shared" si="26"/>
        <v>21.970909090909092</v>
      </c>
      <c r="N312">
        <f t="shared" si="27"/>
        <v>9.0340909090909101</v>
      </c>
      <c r="O312">
        <f t="shared" si="28"/>
        <v>9929.6222727272725</v>
      </c>
      <c r="P312">
        <f t="shared" si="29"/>
        <v>0.72272727272727277</v>
      </c>
    </row>
    <row r="313" spans="1:16" x14ac:dyDescent="0.2">
      <c r="A313">
        <v>51197</v>
      </c>
      <c r="B313">
        <v>849</v>
      </c>
      <c r="C313">
        <v>58</v>
      </c>
      <c r="D313">
        <v>104</v>
      </c>
      <c r="E313">
        <f t="shared" si="24"/>
        <v>8.7499999999999994E-2</v>
      </c>
      <c r="F313">
        <v>0.28000000000000003</v>
      </c>
      <c r="G313">
        <v>1.244E-2</v>
      </c>
      <c r="H313">
        <v>2E-3</v>
      </c>
      <c r="I313">
        <v>8.1999999999999998E-4</v>
      </c>
      <c r="J313">
        <v>0.86924999999999997</v>
      </c>
      <c r="K313">
        <v>0.06</v>
      </c>
      <c r="L313">
        <f t="shared" si="25"/>
        <v>141.28285714285713</v>
      </c>
      <c r="M313">
        <f t="shared" si="26"/>
        <v>22.714285714285715</v>
      </c>
      <c r="N313">
        <f t="shared" si="27"/>
        <v>9.3128571428571423</v>
      </c>
      <c r="O313">
        <f t="shared" si="28"/>
        <v>9872.1964285714275</v>
      </c>
      <c r="P313">
        <f t="shared" si="29"/>
        <v>0.68142857142857138</v>
      </c>
    </row>
    <row r="314" spans="1:16" x14ac:dyDescent="0.2">
      <c r="A314">
        <v>51198</v>
      </c>
      <c r="B314">
        <v>838</v>
      </c>
      <c r="C314">
        <v>58</v>
      </c>
      <c r="D314">
        <v>104</v>
      </c>
      <c r="E314">
        <f t="shared" si="24"/>
        <v>8.7499999999999994E-2</v>
      </c>
      <c r="F314">
        <v>0.27</v>
      </c>
      <c r="G314">
        <v>1.374E-2</v>
      </c>
      <c r="H314">
        <v>1.97E-3</v>
      </c>
      <c r="I314">
        <v>7.1000000000000002E-4</v>
      </c>
      <c r="J314">
        <v>0.84321999999999997</v>
      </c>
      <c r="K314">
        <v>0.06</v>
      </c>
      <c r="L314">
        <f t="shared" si="25"/>
        <v>161.82666666666665</v>
      </c>
      <c r="M314">
        <f t="shared" si="26"/>
        <v>23.202222222222218</v>
      </c>
      <c r="N314">
        <f t="shared" si="27"/>
        <v>8.362222222222222</v>
      </c>
      <c r="O314">
        <f t="shared" si="28"/>
        <v>9931.2577777777769</v>
      </c>
      <c r="P314">
        <f t="shared" si="29"/>
        <v>0.70666666666666667</v>
      </c>
    </row>
    <row r="315" spans="1:16" x14ac:dyDescent="0.2">
      <c r="A315">
        <v>51199</v>
      </c>
      <c r="B315">
        <v>839</v>
      </c>
      <c r="C315">
        <v>58</v>
      </c>
      <c r="D315">
        <v>104</v>
      </c>
      <c r="E315">
        <f t="shared" si="24"/>
        <v>8.7499999999999994E-2</v>
      </c>
      <c r="F315">
        <v>0.25</v>
      </c>
      <c r="G315">
        <v>1.549E-2</v>
      </c>
      <c r="H315">
        <v>1.97E-3</v>
      </c>
      <c r="I315">
        <v>7.1000000000000002E-4</v>
      </c>
      <c r="J315">
        <v>0.79830999999999996</v>
      </c>
      <c r="K315">
        <v>0.06</v>
      </c>
      <c r="L315">
        <f t="shared" si="25"/>
        <v>197.03280000000001</v>
      </c>
      <c r="M315">
        <f t="shared" si="26"/>
        <v>25.058399999999999</v>
      </c>
      <c r="N315">
        <f t="shared" si="27"/>
        <v>9.0312000000000001</v>
      </c>
      <c r="O315">
        <f t="shared" si="28"/>
        <v>10154.503199999999</v>
      </c>
      <c r="P315">
        <f t="shared" si="29"/>
        <v>0.76319999999999988</v>
      </c>
    </row>
    <row r="316" spans="1:16" x14ac:dyDescent="0.2">
      <c r="A316">
        <v>51213</v>
      </c>
      <c r="B316">
        <v>1054</v>
      </c>
      <c r="C316">
        <v>58</v>
      </c>
      <c r="D316">
        <v>104</v>
      </c>
      <c r="E316">
        <f t="shared" si="24"/>
        <v>8.7499999999999994E-2</v>
      </c>
      <c r="F316">
        <v>0.23</v>
      </c>
      <c r="G316">
        <v>1.7819999999999999E-2</v>
      </c>
      <c r="H316">
        <v>1.64E-3</v>
      </c>
      <c r="I316">
        <v>2.5300000000000001E-3</v>
      </c>
      <c r="J316">
        <v>0.71696000000000004</v>
      </c>
      <c r="K316">
        <v>0.05</v>
      </c>
      <c r="L316">
        <f t="shared" si="25"/>
        <v>246.38086956521735</v>
      </c>
      <c r="M316">
        <f t="shared" si="26"/>
        <v>22.674782608695651</v>
      </c>
      <c r="N316">
        <f t="shared" si="27"/>
        <v>34.979999999999997</v>
      </c>
      <c r="O316">
        <f t="shared" si="28"/>
        <v>9912.7513043478266</v>
      </c>
      <c r="P316">
        <f t="shared" si="29"/>
        <v>0.69130434782608685</v>
      </c>
    </row>
    <row r="317" spans="1:16" x14ac:dyDescent="0.2">
      <c r="A317">
        <v>51219</v>
      </c>
      <c r="B317">
        <v>989</v>
      </c>
      <c r="C317">
        <v>57</v>
      </c>
      <c r="D317">
        <v>104</v>
      </c>
      <c r="E317">
        <f t="shared" si="24"/>
        <v>8.7499999999999994E-2</v>
      </c>
      <c r="F317">
        <v>0.21</v>
      </c>
      <c r="G317">
        <v>1.2149999999999999E-2</v>
      </c>
      <c r="H317">
        <v>1.6100000000000001E-3</v>
      </c>
      <c r="I317">
        <v>1.91E-3</v>
      </c>
      <c r="J317">
        <v>0.66332999999999998</v>
      </c>
      <c r="K317">
        <v>0.08</v>
      </c>
      <c r="L317">
        <f t="shared" si="25"/>
        <v>183.98571428571429</v>
      </c>
      <c r="M317">
        <f t="shared" si="26"/>
        <v>24.380000000000003</v>
      </c>
      <c r="N317">
        <f t="shared" si="27"/>
        <v>28.922857142857143</v>
      </c>
      <c r="O317">
        <f t="shared" si="28"/>
        <v>10044.711428571429</v>
      </c>
      <c r="P317">
        <f t="shared" si="29"/>
        <v>1.2114285714285715</v>
      </c>
    </row>
    <row r="318" spans="1:16" x14ac:dyDescent="0.2">
      <c r="A318">
        <v>51220</v>
      </c>
      <c r="B318">
        <v>901</v>
      </c>
      <c r="C318">
        <v>56</v>
      </c>
      <c r="D318">
        <v>104</v>
      </c>
      <c r="E318">
        <f t="shared" si="24"/>
        <v>8.7499999999999994E-2</v>
      </c>
      <c r="F318">
        <v>0.19</v>
      </c>
      <c r="G318">
        <v>1.099E-2</v>
      </c>
      <c r="H318">
        <v>1.48E-3</v>
      </c>
      <c r="I318">
        <v>1.74E-3</v>
      </c>
      <c r="J318">
        <v>0.60963000000000001</v>
      </c>
      <c r="K318">
        <v>0.08</v>
      </c>
      <c r="L318">
        <f t="shared" si="25"/>
        <v>183.93789473684211</v>
      </c>
      <c r="M318">
        <f t="shared" si="26"/>
        <v>24.770526315789471</v>
      </c>
      <c r="N318">
        <f t="shared" si="27"/>
        <v>29.122105263157891</v>
      </c>
      <c r="O318">
        <f t="shared" si="28"/>
        <v>10203.281052631579</v>
      </c>
      <c r="P318">
        <f t="shared" si="29"/>
        <v>1.3389473684210524</v>
      </c>
    </row>
    <row r="319" spans="1:16" x14ac:dyDescent="0.2">
      <c r="A319">
        <v>51233</v>
      </c>
      <c r="B319">
        <v>904</v>
      </c>
      <c r="C319">
        <v>57</v>
      </c>
      <c r="D319">
        <v>104</v>
      </c>
      <c r="E319">
        <f t="shared" si="24"/>
        <v>8.7499999999999994E-2</v>
      </c>
      <c r="F319">
        <v>0.26</v>
      </c>
      <c r="G319">
        <v>1.2070000000000001E-2</v>
      </c>
      <c r="H319">
        <v>1.5499999999999999E-3</v>
      </c>
      <c r="I319">
        <v>1.32E-3</v>
      </c>
      <c r="J319">
        <v>0.81328999999999996</v>
      </c>
      <c r="K319">
        <v>7.0000000000000007E-2</v>
      </c>
      <c r="L319">
        <f t="shared" si="25"/>
        <v>147.62538461538463</v>
      </c>
      <c r="M319">
        <f t="shared" si="26"/>
        <v>18.957692307692305</v>
      </c>
      <c r="N319">
        <f t="shared" si="27"/>
        <v>16.144615384615385</v>
      </c>
      <c r="O319">
        <f t="shared" si="28"/>
        <v>9947.1623076923079</v>
      </c>
      <c r="P319">
        <f t="shared" si="29"/>
        <v>0.85615384615384627</v>
      </c>
    </row>
    <row r="320" spans="1:16" x14ac:dyDescent="0.2">
      <c r="A320">
        <v>51302</v>
      </c>
      <c r="B320">
        <v>1063</v>
      </c>
      <c r="C320">
        <v>55</v>
      </c>
      <c r="D320">
        <v>104</v>
      </c>
      <c r="E320">
        <f t="shared" si="24"/>
        <v>8.7499999999999994E-2</v>
      </c>
      <c r="F320">
        <v>0.35</v>
      </c>
      <c r="G320">
        <v>1.6109999999999999E-2</v>
      </c>
      <c r="H320">
        <v>1.8799999999999999E-3</v>
      </c>
      <c r="I320">
        <v>2.7299999999999998E-3</v>
      </c>
      <c r="J320">
        <v>1.1109899999999999</v>
      </c>
      <c r="K320">
        <v>7.0000000000000007E-2</v>
      </c>
      <c r="L320">
        <f t="shared" si="25"/>
        <v>146.37085714285715</v>
      </c>
      <c r="M320">
        <f t="shared" si="26"/>
        <v>17.081142857142858</v>
      </c>
      <c r="N320">
        <f t="shared" si="27"/>
        <v>24.803999999999998</v>
      </c>
      <c r="O320">
        <f t="shared" si="28"/>
        <v>10094.137714285715</v>
      </c>
      <c r="P320">
        <f t="shared" si="29"/>
        <v>0.63600000000000012</v>
      </c>
    </row>
    <row r="321" spans="1:16" x14ac:dyDescent="0.2">
      <c r="A321">
        <v>51303</v>
      </c>
      <c r="B321">
        <v>959</v>
      </c>
      <c r="C321">
        <v>55</v>
      </c>
      <c r="D321">
        <v>104</v>
      </c>
      <c r="E321">
        <f t="shared" si="24"/>
        <v>8.7499999999999994E-2</v>
      </c>
      <c r="F321">
        <v>0.31</v>
      </c>
      <c r="G321">
        <v>1.651E-2</v>
      </c>
      <c r="H321">
        <v>1.73E-3</v>
      </c>
      <c r="I321">
        <v>2.4599999999999999E-3</v>
      </c>
      <c r="J321">
        <v>0.97575000000000001</v>
      </c>
      <c r="K321">
        <v>0.06</v>
      </c>
      <c r="L321">
        <f t="shared" si="25"/>
        <v>169.36064516129034</v>
      </c>
      <c r="M321">
        <f t="shared" si="26"/>
        <v>17.746451612903225</v>
      </c>
      <c r="N321">
        <f t="shared" si="27"/>
        <v>25.234838709677422</v>
      </c>
      <c r="O321">
        <f t="shared" si="28"/>
        <v>10009.306451612903</v>
      </c>
      <c r="P321">
        <f t="shared" si="29"/>
        <v>0.61548387096774193</v>
      </c>
    </row>
    <row r="322" spans="1:16" x14ac:dyDescent="0.2">
      <c r="A322">
        <v>51304</v>
      </c>
      <c r="B322">
        <v>879</v>
      </c>
      <c r="C322">
        <v>55</v>
      </c>
      <c r="D322">
        <v>104</v>
      </c>
      <c r="E322">
        <f t="shared" ref="E322:E385" si="30">(D322-$D$4272)/($D$4271-$D$4272)</f>
        <v>8.7499999999999994E-2</v>
      </c>
      <c r="F322">
        <v>0.28000000000000003</v>
      </c>
      <c r="G322">
        <v>1.67E-2</v>
      </c>
      <c r="H322">
        <v>1.6199999999999999E-3</v>
      </c>
      <c r="I322">
        <v>2.0400000000000001E-3</v>
      </c>
      <c r="J322">
        <v>0.88046000000000002</v>
      </c>
      <c r="K322">
        <v>0.06</v>
      </c>
      <c r="L322">
        <f t="shared" ref="L322:L385" si="31">G322/$F322*3180</f>
        <v>189.66428571428568</v>
      </c>
      <c r="M322">
        <f t="shared" ref="M322:M385" si="32">H322/$F322*3180</f>
        <v>18.398571428571426</v>
      </c>
      <c r="N322">
        <f t="shared" ref="N322:N385" si="33">I322/$F322*3180</f>
        <v>23.168571428571425</v>
      </c>
      <c r="O322">
        <f t="shared" ref="O322:O385" si="34">J322/$F322*3180</f>
        <v>9999.51</v>
      </c>
      <c r="P322">
        <f t="shared" ref="P322:P385" si="35">K322/$F322*3180/1000</f>
        <v>0.68142857142857138</v>
      </c>
    </row>
    <row r="323" spans="1:16" x14ac:dyDescent="0.2">
      <c r="A323">
        <v>51325</v>
      </c>
      <c r="B323">
        <v>925</v>
      </c>
      <c r="C323">
        <v>56</v>
      </c>
      <c r="D323">
        <v>104</v>
      </c>
      <c r="E323">
        <f t="shared" si="30"/>
        <v>8.7499999999999994E-2</v>
      </c>
      <c r="F323">
        <v>0.28999999999999998</v>
      </c>
      <c r="G323">
        <v>1.503E-2</v>
      </c>
      <c r="H323">
        <v>1.73E-3</v>
      </c>
      <c r="I323">
        <v>7.9000000000000001E-4</v>
      </c>
      <c r="J323">
        <v>0.91274</v>
      </c>
      <c r="K323">
        <v>0.08</v>
      </c>
      <c r="L323">
        <f t="shared" si="31"/>
        <v>164.81172413793107</v>
      </c>
      <c r="M323">
        <f t="shared" si="32"/>
        <v>18.970344827586207</v>
      </c>
      <c r="N323">
        <f t="shared" si="33"/>
        <v>8.6627586206896563</v>
      </c>
      <c r="O323">
        <f t="shared" si="34"/>
        <v>10008.666206896552</v>
      </c>
      <c r="P323">
        <f t="shared" si="35"/>
        <v>0.87724137931034496</v>
      </c>
    </row>
    <row r="324" spans="1:16" x14ac:dyDescent="0.2">
      <c r="A324">
        <v>51369</v>
      </c>
      <c r="B324">
        <v>1064</v>
      </c>
      <c r="C324">
        <v>54</v>
      </c>
      <c r="D324">
        <v>104</v>
      </c>
      <c r="E324">
        <f t="shared" si="30"/>
        <v>8.7499999999999994E-2</v>
      </c>
      <c r="F324">
        <v>0.39</v>
      </c>
      <c r="G324">
        <v>1.8780000000000002E-2</v>
      </c>
      <c r="H324">
        <v>2.2200000000000002E-3</v>
      </c>
      <c r="I324">
        <v>9.2000000000000003E-4</v>
      </c>
      <c r="J324">
        <v>1.23394</v>
      </c>
      <c r="K324">
        <v>7.0000000000000007E-2</v>
      </c>
      <c r="L324">
        <f t="shared" si="31"/>
        <v>153.12923076923079</v>
      </c>
      <c r="M324">
        <f t="shared" si="32"/>
        <v>18.101538461538464</v>
      </c>
      <c r="N324">
        <f t="shared" si="33"/>
        <v>7.5015384615384617</v>
      </c>
      <c r="O324">
        <f t="shared" si="34"/>
        <v>10061.356923076923</v>
      </c>
      <c r="P324">
        <f t="shared" si="35"/>
        <v>0.5707692307692307</v>
      </c>
    </row>
    <row r="325" spans="1:16" x14ac:dyDescent="0.2">
      <c r="A325">
        <v>51447</v>
      </c>
      <c r="B325">
        <v>864</v>
      </c>
      <c r="C325">
        <v>49</v>
      </c>
      <c r="D325">
        <v>104</v>
      </c>
      <c r="E325">
        <f t="shared" si="30"/>
        <v>8.7499999999999994E-2</v>
      </c>
      <c r="F325">
        <v>0.24</v>
      </c>
      <c r="G325">
        <v>1.5730000000000001E-2</v>
      </c>
      <c r="H325">
        <v>1.75E-3</v>
      </c>
      <c r="I325">
        <v>7.5000000000000002E-4</v>
      </c>
      <c r="J325">
        <v>0.74999000000000005</v>
      </c>
      <c r="K325">
        <v>0.05</v>
      </c>
      <c r="L325">
        <f t="shared" si="31"/>
        <v>208.42250000000004</v>
      </c>
      <c r="M325">
        <f t="shared" si="32"/>
        <v>23.1875</v>
      </c>
      <c r="N325">
        <f t="shared" si="33"/>
        <v>9.9375</v>
      </c>
      <c r="O325">
        <f t="shared" si="34"/>
        <v>9937.3675000000021</v>
      </c>
      <c r="P325">
        <f t="shared" si="35"/>
        <v>0.66249999999999998</v>
      </c>
    </row>
    <row r="326" spans="1:16" x14ac:dyDescent="0.2">
      <c r="A326">
        <v>51448</v>
      </c>
      <c r="B326">
        <v>860</v>
      </c>
      <c r="C326">
        <v>49</v>
      </c>
      <c r="D326">
        <v>104</v>
      </c>
      <c r="E326">
        <f t="shared" si="30"/>
        <v>8.7499999999999994E-2</v>
      </c>
      <c r="F326">
        <v>0.21</v>
      </c>
      <c r="G326">
        <v>1.609E-2</v>
      </c>
      <c r="H326">
        <v>1.74E-3</v>
      </c>
      <c r="I326">
        <v>7.5000000000000002E-4</v>
      </c>
      <c r="J326">
        <v>0.65581999999999996</v>
      </c>
      <c r="K326">
        <v>0.05</v>
      </c>
      <c r="L326">
        <f t="shared" si="31"/>
        <v>243.64857142857147</v>
      </c>
      <c r="M326">
        <f t="shared" si="32"/>
        <v>26.348571428571432</v>
      </c>
      <c r="N326">
        <f t="shared" si="33"/>
        <v>11.357142857142858</v>
      </c>
      <c r="O326">
        <f t="shared" si="34"/>
        <v>9930.988571428572</v>
      </c>
      <c r="P326">
        <f t="shared" si="35"/>
        <v>0.75714285714285723</v>
      </c>
    </row>
    <row r="327" spans="1:16" x14ac:dyDescent="0.2">
      <c r="A327">
        <v>47417</v>
      </c>
      <c r="B327">
        <v>1351</v>
      </c>
      <c r="C327">
        <v>51</v>
      </c>
      <c r="D327">
        <v>105</v>
      </c>
      <c r="E327">
        <f t="shared" si="30"/>
        <v>0.1</v>
      </c>
      <c r="F327">
        <v>0.34</v>
      </c>
      <c r="G327">
        <v>1.546E-2</v>
      </c>
      <c r="H327">
        <v>2.1199999999999999E-3</v>
      </c>
      <c r="I327">
        <v>1.1800000000000001E-3</v>
      </c>
      <c r="J327">
        <v>1.0644199999999999</v>
      </c>
      <c r="K327">
        <v>0.08</v>
      </c>
      <c r="L327">
        <f t="shared" si="31"/>
        <v>144.59647058823529</v>
      </c>
      <c r="M327">
        <f t="shared" si="32"/>
        <v>19.828235294117647</v>
      </c>
      <c r="N327">
        <f t="shared" si="33"/>
        <v>11.036470588235295</v>
      </c>
      <c r="O327">
        <f t="shared" si="34"/>
        <v>9955.4576470588217</v>
      </c>
      <c r="P327">
        <f t="shared" si="35"/>
        <v>0.74823529411764711</v>
      </c>
    </row>
    <row r="328" spans="1:16" x14ac:dyDescent="0.2">
      <c r="A328">
        <v>48355</v>
      </c>
      <c r="B328">
        <v>1384</v>
      </c>
      <c r="C328">
        <v>53</v>
      </c>
      <c r="D328">
        <v>105</v>
      </c>
      <c r="E328">
        <f t="shared" si="30"/>
        <v>0.1</v>
      </c>
      <c r="F328">
        <v>0.28999999999999998</v>
      </c>
      <c r="G328">
        <v>1.6199999999999999E-2</v>
      </c>
      <c r="H328">
        <v>1.42E-3</v>
      </c>
      <c r="I328">
        <v>8.4999999999999995E-4</v>
      </c>
      <c r="J328">
        <v>0.91137000000000001</v>
      </c>
      <c r="K328">
        <v>0.06</v>
      </c>
      <c r="L328">
        <f t="shared" si="31"/>
        <v>177.64137931034483</v>
      </c>
      <c r="M328">
        <f t="shared" si="32"/>
        <v>15.571034482758623</v>
      </c>
      <c r="N328">
        <f t="shared" si="33"/>
        <v>9.3206896551724139</v>
      </c>
      <c r="O328">
        <f t="shared" si="34"/>
        <v>9993.6434482758632</v>
      </c>
      <c r="P328">
        <f t="shared" si="35"/>
        <v>0.65793103448275858</v>
      </c>
    </row>
    <row r="329" spans="1:16" x14ac:dyDescent="0.2">
      <c r="A329">
        <v>49073</v>
      </c>
      <c r="B329">
        <v>961</v>
      </c>
      <c r="C329">
        <v>52</v>
      </c>
      <c r="D329">
        <v>105</v>
      </c>
      <c r="E329">
        <f t="shared" si="30"/>
        <v>0.1</v>
      </c>
      <c r="F329">
        <v>0.4</v>
      </c>
      <c r="G329">
        <v>2.051E-2</v>
      </c>
      <c r="H329">
        <v>1.56E-3</v>
      </c>
      <c r="I329">
        <v>2.3E-3</v>
      </c>
      <c r="J329">
        <v>1.2684</v>
      </c>
      <c r="K329">
        <v>0.09</v>
      </c>
      <c r="L329">
        <f t="shared" si="31"/>
        <v>163.05449999999999</v>
      </c>
      <c r="M329">
        <f t="shared" si="32"/>
        <v>12.401999999999999</v>
      </c>
      <c r="N329">
        <f t="shared" si="33"/>
        <v>18.285</v>
      </c>
      <c r="O329">
        <f t="shared" si="34"/>
        <v>10083.779999999999</v>
      </c>
      <c r="P329">
        <f t="shared" si="35"/>
        <v>0.71549999999999991</v>
      </c>
    </row>
    <row r="330" spans="1:16" x14ac:dyDescent="0.2">
      <c r="A330">
        <v>49088</v>
      </c>
      <c r="B330">
        <v>1209</v>
      </c>
      <c r="C330">
        <v>52</v>
      </c>
      <c r="D330">
        <v>105</v>
      </c>
      <c r="E330">
        <f t="shared" si="30"/>
        <v>0.1</v>
      </c>
      <c r="F330">
        <v>0.44</v>
      </c>
      <c r="G330">
        <v>1.8749999999999999E-2</v>
      </c>
      <c r="H330">
        <v>1.9599999999999999E-3</v>
      </c>
      <c r="I330">
        <v>2.2699999999999999E-3</v>
      </c>
      <c r="J330">
        <v>1.3988</v>
      </c>
      <c r="K330">
        <v>0.11</v>
      </c>
      <c r="L330">
        <f t="shared" si="31"/>
        <v>135.51136363636363</v>
      </c>
      <c r="M330">
        <f t="shared" si="32"/>
        <v>14.165454545454544</v>
      </c>
      <c r="N330">
        <f t="shared" si="33"/>
        <v>16.405909090909091</v>
      </c>
      <c r="O330">
        <f t="shared" si="34"/>
        <v>10109.50909090909</v>
      </c>
      <c r="P330">
        <f t="shared" si="35"/>
        <v>0.79500000000000004</v>
      </c>
    </row>
    <row r="331" spans="1:16" x14ac:dyDescent="0.2">
      <c r="A331">
        <v>49174</v>
      </c>
      <c r="B331">
        <v>898</v>
      </c>
      <c r="C331">
        <v>55</v>
      </c>
      <c r="D331">
        <v>105</v>
      </c>
      <c r="E331">
        <f t="shared" si="30"/>
        <v>0.1</v>
      </c>
      <c r="F331">
        <v>0.32</v>
      </c>
      <c r="G331">
        <v>2.3259999999999999E-2</v>
      </c>
      <c r="H331">
        <v>1.64E-3</v>
      </c>
      <c r="I331">
        <v>1.56E-3</v>
      </c>
      <c r="J331">
        <v>0.99704000000000004</v>
      </c>
      <c r="K331">
        <v>0.1</v>
      </c>
      <c r="L331">
        <f t="shared" si="31"/>
        <v>231.14625000000001</v>
      </c>
      <c r="M331">
        <f t="shared" si="32"/>
        <v>16.297499999999999</v>
      </c>
      <c r="N331">
        <f t="shared" si="33"/>
        <v>15.5025</v>
      </c>
      <c r="O331">
        <f t="shared" si="34"/>
        <v>9908.0850000000009</v>
      </c>
      <c r="P331">
        <f t="shared" si="35"/>
        <v>0.99375000000000002</v>
      </c>
    </row>
    <row r="332" spans="1:16" x14ac:dyDescent="0.2">
      <c r="A332">
        <v>49194</v>
      </c>
      <c r="B332">
        <v>844</v>
      </c>
      <c r="C332">
        <v>56</v>
      </c>
      <c r="D332">
        <v>105</v>
      </c>
      <c r="E332">
        <f t="shared" si="30"/>
        <v>0.1</v>
      </c>
      <c r="F332">
        <v>0.28999999999999998</v>
      </c>
      <c r="G332">
        <v>1.3350000000000001E-2</v>
      </c>
      <c r="H332">
        <v>9.6000000000000002E-4</v>
      </c>
      <c r="I332">
        <v>8.3000000000000001E-4</v>
      </c>
      <c r="J332">
        <v>0.90049000000000001</v>
      </c>
      <c r="K332">
        <v>0.06</v>
      </c>
      <c r="L332">
        <f t="shared" si="31"/>
        <v>146.38965517241382</v>
      </c>
      <c r="M332">
        <f t="shared" si="32"/>
        <v>10.526896551724139</v>
      </c>
      <c r="N332">
        <f t="shared" si="33"/>
        <v>9.1013793103448268</v>
      </c>
      <c r="O332">
        <f t="shared" si="34"/>
        <v>9874.3386206896557</v>
      </c>
      <c r="P332">
        <f t="shared" si="35"/>
        <v>0.65793103448275858</v>
      </c>
    </row>
    <row r="333" spans="1:16" x14ac:dyDescent="0.2">
      <c r="A333">
        <v>49195</v>
      </c>
      <c r="B333">
        <v>829</v>
      </c>
      <c r="C333">
        <v>56</v>
      </c>
      <c r="D333">
        <v>105</v>
      </c>
      <c r="E333">
        <f t="shared" si="30"/>
        <v>0.1</v>
      </c>
      <c r="F333">
        <v>0.27</v>
      </c>
      <c r="G333">
        <v>1.491E-2</v>
      </c>
      <c r="H333">
        <v>9.3999999999999997E-4</v>
      </c>
      <c r="I333">
        <v>7.2000000000000005E-4</v>
      </c>
      <c r="J333">
        <v>0.84648999999999996</v>
      </c>
      <c r="K333">
        <v>0.06</v>
      </c>
      <c r="L333">
        <f t="shared" si="31"/>
        <v>175.60666666666665</v>
      </c>
      <c r="M333">
        <f t="shared" si="32"/>
        <v>11.07111111111111</v>
      </c>
      <c r="N333">
        <f t="shared" si="33"/>
        <v>8.48</v>
      </c>
      <c r="O333">
        <f t="shared" si="34"/>
        <v>9969.7711111111112</v>
      </c>
      <c r="P333">
        <f t="shared" si="35"/>
        <v>0.70666666666666667</v>
      </c>
    </row>
    <row r="334" spans="1:16" x14ac:dyDescent="0.2">
      <c r="A334">
        <v>49196</v>
      </c>
      <c r="B334">
        <v>840</v>
      </c>
      <c r="C334">
        <v>56</v>
      </c>
      <c r="D334">
        <v>105</v>
      </c>
      <c r="E334">
        <f t="shared" si="30"/>
        <v>0.1</v>
      </c>
      <c r="F334">
        <v>0.27</v>
      </c>
      <c r="G334">
        <v>1.643E-2</v>
      </c>
      <c r="H334">
        <v>8.5999999999999998E-4</v>
      </c>
      <c r="I334">
        <v>7.2000000000000005E-4</v>
      </c>
      <c r="J334">
        <v>0.85270999999999997</v>
      </c>
      <c r="K334">
        <v>0.13</v>
      </c>
      <c r="L334">
        <f t="shared" si="31"/>
        <v>193.50888888888889</v>
      </c>
      <c r="M334">
        <f t="shared" si="32"/>
        <v>10.128888888888888</v>
      </c>
      <c r="N334">
        <f t="shared" si="33"/>
        <v>8.48</v>
      </c>
      <c r="O334">
        <f t="shared" si="34"/>
        <v>10043.028888888888</v>
      </c>
      <c r="P334">
        <f t="shared" si="35"/>
        <v>1.5311111111111111</v>
      </c>
    </row>
    <row r="335" spans="1:16" x14ac:dyDescent="0.2">
      <c r="A335">
        <v>49197</v>
      </c>
      <c r="B335">
        <v>842</v>
      </c>
      <c r="C335">
        <v>56</v>
      </c>
      <c r="D335">
        <v>105</v>
      </c>
      <c r="E335">
        <f t="shared" si="30"/>
        <v>0.1</v>
      </c>
      <c r="F335">
        <v>0.27</v>
      </c>
      <c r="G335">
        <v>1.7819999999999999E-2</v>
      </c>
      <c r="H335">
        <v>8.5999999999999998E-4</v>
      </c>
      <c r="I335">
        <v>8.3000000000000001E-4</v>
      </c>
      <c r="J335">
        <v>0.85475000000000001</v>
      </c>
      <c r="K335">
        <v>0.13</v>
      </c>
      <c r="L335">
        <f t="shared" si="31"/>
        <v>209.87999999999997</v>
      </c>
      <c r="M335">
        <f t="shared" si="32"/>
        <v>10.128888888888888</v>
      </c>
      <c r="N335">
        <f t="shared" si="33"/>
        <v>9.7755555555555542</v>
      </c>
      <c r="O335">
        <f t="shared" si="34"/>
        <v>10067.055555555555</v>
      </c>
      <c r="P335">
        <f t="shared" si="35"/>
        <v>1.5311111111111111</v>
      </c>
    </row>
    <row r="336" spans="1:16" x14ac:dyDescent="0.2">
      <c r="A336">
        <v>49244</v>
      </c>
      <c r="B336">
        <v>1718</v>
      </c>
      <c r="C336">
        <v>56</v>
      </c>
      <c r="D336">
        <v>105</v>
      </c>
      <c r="E336">
        <f t="shared" si="30"/>
        <v>0.1</v>
      </c>
      <c r="F336">
        <v>0.64</v>
      </c>
      <c r="G336">
        <v>2.9000000000000001E-2</v>
      </c>
      <c r="H336">
        <v>2.7499999999999998E-3</v>
      </c>
      <c r="I336">
        <v>2.1299999999999999E-3</v>
      </c>
      <c r="J336">
        <v>2.0220400000000001</v>
      </c>
      <c r="K336">
        <v>0.13</v>
      </c>
      <c r="L336">
        <f t="shared" si="31"/>
        <v>144.09375</v>
      </c>
      <c r="M336">
        <f t="shared" si="32"/>
        <v>13.664062499999998</v>
      </c>
      <c r="N336">
        <f t="shared" si="33"/>
        <v>10.5834375</v>
      </c>
      <c r="O336">
        <f t="shared" si="34"/>
        <v>10047.01125</v>
      </c>
      <c r="P336">
        <f t="shared" si="35"/>
        <v>0.64593750000000005</v>
      </c>
    </row>
    <row r="337" spans="1:16" x14ac:dyDescent="0.2">
      <c r="A337">
        <v>49245</v>
      </c>
      <c r="B337">
        <v>920</v>
      </c>
      <c r="C337">
        <v>56</v>
      </c>
      <c r="D337">
        <v>105</v>
      </c>
      <c r="E337">
        <f t="shared" si="30"/>
        <v>0.1</v>
      </c>
      <c r="F337">
        <v>0.28000000000000003</v>
      </c>
      <c r="G337">
        <v>1.549E-2</v>
      </c>
      <c r="H337">
        <v>1.4599999999999999E-3</v>
      </c>
      <c r="I337">
        <v>1.1299999999999999E-3</v>
      </c>
      <c r="J337">
        <v>0.89371999999999996</v>
      </c>
      <c r="K337">
        <v>7.0000000000000007E-2</v>
      </c>
      <c r="L337">
        <f t="shared" si="31"/>
        <v>175.92214285714286</v>
      </c>
      <c r="M337">
        <f t="shared" si="32"/>
        <v>16.581428571428571</v>
      </c>
      <c r="N337">
        <f t="shared" si="33"/>
        <v>12.833571428571426</v>
      </c>
      <c r="O337">
        <f t="shared" si="34"/>
        <v>10150.105714285712</v>
      </c>
      <c r="P337">
        <f t="shared" si="35"/>
        <v>0.79500000000000004</v>
      </c>
    </row>
    <row r="338" spans="1:16" x14ac:dyDescent="0.2">
      <c r="A338">
        <v>49246</v>
      </c>
      <c r="B338">
        <v>852</v>
      </c>
      <c r="C338">
        <v>56</v>
      </c>
      <c r="D338">
        <v>105</v>
      </c>
      <c r="E338">
        <f t="shared" si="30"/>
        <v>0.1</v>
      </c>
      <c r="F338">
        <v>0.23</v>
      </c>
      <c r="G338">
        <v>1.421E-2</v>
      </c>
      <c r="H338">
        <v>1.3799999999999999E-3</v>
      </c>
      <c r="I338">
        <v>9.3999999999999997E-4</v>
      </c>
      <c r="J338">
        <v>0.73490999999999995</v>
      </c>
      <c r="K338">
        <v>0.06</v>
      </c>
      <c r="L338">
        <f t="shared" si="31"/>
        <v>196.46869565217389</v>
      </c>
      <c r="M338">
        <f t="shared" si="32"/>
        <v>19.079999999999998</v>
      </c>
      <c r="N338">
        <f t="shared" si="33"/>
        <v>12.996521739130435</v>
      </c>
      <c r="O338">
        <f t="shared" si="34"/>
        <v>10160.92956521739</v>
      </c>
      <c r="P338">
        <f t="shared" si="35"/>
        <v>0.8295652173913044</v>
      </c>
    </row>
    <row r="339" spans="1:16" x14ac:dyDescent="0.2">
      <c r="A339">
        <v>49422</v>
      </c>
      <c r="B339">
        <v>832</v>
      </c>
      <c r="C339">
        <v>57</v>
      </c>
      <c r="D339">
        <v>105</v>
      </c>
      <c r="E339">
        <f t="shared" si="30"/>
        <v>0.1</v>
      </c>
      <c r="F339">
        <v>0.28000000000000003</v>
      </c>
      <c r="G339">
        <v>1.6820000000000002E-2</v>
      </c>
      <c r="H339">
        <v>2.0500000000000002E-3</v>
      </c>
      <c r="I339">
        <v>1.64E-3</v>
      </c>
      <c r="J339">
        <v>0.87512999999999996</v>
      </c>
      <c r="K339">
        <v>0.06</v>
      </c>
      <c r="L339">
        <f t="shared" si="31"/>
        <v>191.02714285714288</v>
      </c>
      <c r="M339">
        <f t="shared" si="32"/>
        <v>23.282142857142858</v>
      </c>
      <c r="N339">
        <f t="shared" si="33"/>
        <v>18.625714285714285</v>
      </c>
      <c r="O339">
        <f t="shared" si="34"/>
        <v>9938.9764285714264</v>
      </c>
      <c r="P339">
        <f t="shared" si="35"/>
        <v>0.68142857142857138</v>
      </c>
    </row>
    <row r="340" spans="1:16" x14ac:dyDescent="0.2">
      <c r="A340">
        <v>49439</v>
      </c>
      <c r="B340">
        <v>990</v>
      </c>
      <c r="C340">
        <v>58</v>
      </c>
      <c r="D340">
        <v>105</v>
      </c>
      <c r="E340">
        <f t="shared" si="30"/>
        <v>0.1</v>
      </c>
      <c r="F340">
        <v>0.36</v>
      </c>
      <c r="G340">
        <v>1.9259999999999999E-2</v>
      </c>
      <c r="H340">
        <v>1.72E-3</v>
      </c>
      <c r="I340">
        <v>1.6999999999999999E-3</v>
      </c>
      <c r="J340">
        <v>1.12663</v>
      </c>
      <c r="K340">
        <v>0.08</v>
      </c>
      <c r="L340">
        <f t="shared" si="31"/>
        <v>170.13</v>
      </c>
      <c r="M340">
        <f t="shared" si="32"/>
        <v>15.193333333333332</v>
      </c>
      <c r="N340">
        <f t="shared" si="33"/>
        <v>15.016666666666667</v>
      </c>
      <c r="O340">
        <f t="shared" si="34"/>
        <v>9951.8983333333344</v>
      </c>
      <c r="P340">
        <f t="shared" si="35"/>
        <v>0.70666666666666678</v>
      </c>
    </row>
    <row r="341" spans="1:16" x14ac:dyDescent="0.2">
      <c r="A341">
        <v>49440</v>
      </c>
      <c r="B341">
        <v>841</v>
      </c>
      <c r="C341">
        <v>58</v>
      </c>
      <c r="D341">
        <v>105</v>
      </c>
      <c r="E341">
        <f t="shared" si="30"/>
        <v>0.1</v>
      </c>
      <c r="F341">
        <v>0.27</v>
      </c>
      <c r="G341">
        <v>1.746E-2</v>
      </c>
      <c r="H341">
        <v>1.4599999999999999E-3</v>
      </c>
      <c r="I341">
        <v>1.34E-3</v>
      </c>
      <c r="J341">
        <v>0.86024999999999996</v>
      </c>
      <c r="K341">
        <v>0.06</v>
      </c>
      <c r="L341">
        <f t="shared" si="31"/>
        <v>205.64</v>
      </c>
      <c r="M341">
        <f t="shared" si="32"/>
        <v>17.195555555555554</v>
      </c>
      <c r="N341">
        <f t="shared" si="33"/>
        <v>15.78222222222222</v>
      </c>
      <c r="O341">
        <f t="shared" si="34"/>
        <v>10131.833333333332</v>
      </c>
      <c r="P341">
        <f t="shared" si="35"/>
        <v>0.70666666666666667</v>
      </c>
    </row>
    <row r="342" spans="1:16" x14ac:dyDescent="0.2">
      <c r="A342">
        <v>49442</v>
      </c>
      <c r="B342">
        <v>861</v>
      </c>
      <c r="C342">
        <v>58</v>
      </c>
      <c r="D342">
        <v>105</v>
      </c>
      <c r="E342">
        <f t="shared" si="30"/>
        <v>0.1</v>
      </c>
      <c r="F342">
        <v>0.22</v>
      </c>
      <c r="G342">
        <v>1.9539999999999998E-2</v>
      </c>
      <c r="H342">
        <v>1.4499999999999999E-3</v>
      </c>
      <c r="I342">
        <v>1.2600000000000001E-3</v>
      </c>
      <c r="J342">
        <v>0.70276000000000005</v>
      </c>
      <c r="K342">
        <v>0.06</v>
      </c>
      <c r="L342">
        <f t="shared" si="31"/>
        <v>282.44181818181818</v>
      </c>
      <c r="M342">
        <f t="shared" si="32"/>
        <v>20.959090909090907</v>
      </c>
      <c r="N342">
        <f t="shared" si="33"/>
        <v>18.212727272727275</v>
      </c>
      <c r="O342">
        <f t="shared" si="34"/>
        <v>10158.076363636364</v>
      </c>
      <c r="P342">
        <f t="shared" si="35"/>
        <v>0.86727272727272731</v>
      </c>
    </row>
    <row r="343" spans="1:16" x14ac:dyDescent="0.2">
      <c r="A343">
        <v>49450</v>
      </c>
      <c r="B343">
        <v>855</v>
      </c>
      <c r="C343">
        <v>58</v>
      </c>
      <c r="D343">
        <v>105</v>
      </c>
      <c r="E343">
        <f t="shared" si="30"/>
        <v>0.1</v>
      </c>
      <c r="F343">
        <v>0.26</v>
      </c>
      <c r="G343">
        <v>1.932E-2</v>
      </c>
      <c r="H343">
        <v>1.4499999999999999E-3</v>
      </c>
      <c r="I343">
        <v>1.15E-3</v>
      </c>
      <c r="J343">
        <v>0.82050999999999996</v>
      </c>
      <c r="K343">
        <v>0.09</v>
      </c>
      <c r="L343">
        <f t="shared" si="31"/>
        <v>236.29846153846154</v>
      </c>
      <c r="M343">
        <f t="shared" si="32"/>
        <v>17.734615384615385</v>
      </c>
      <c r="N343">
        <f t="shared" si="33"/>
        <v>14.065384615384614</v>
      </c>
      <c r="O343">
        <f t="shared" si="34"/>
        <v>10035.468461538459</v>
      </c>
      <c r="P343">
        <f t="shared" si="35"/>
        <v>1.1007692307692307</v>
      </c>
    </row>
    <row r="344" spans="1:16" x14ac:dyDescent="0.2">
      <c r="A344">
        <v>49523</v>
      </c>
      <c r="B344">
        <v>856</v>
      </c>
      <c r="C344">
        <v>58</v>
      </c>
      <c r="D344">
        <v>105</v>
      </c>
      <c r="E344">
        <f t="shared" si="30"/>
        <v>0.1</v>
      </c>
      <c r="F344">
        <v>0.25</v>
      </c>
      <c r="G344">
        <v>1.6410000000000001E-2</v>
      </c>
      <c r="H344">
        <v>1E-3</v>
      </c>
      <c r="I344">
        <v>1.3600000000000001E-3</v>
      </c>
      <c r="J344">
        <v>0.77258000000000004</v>
      </c>
      <c r="K344">
        <v>7.0000000000000007E-2</v>
      </c>
      <c r="L344">
        <f t="shared" si="31"/>
        <v>208.73520000000002</v>
      </c>
      <c r="M344">
        <f t="shared" si="32"/>
        <v>12.72</v>
      </c>
      <c r="N344">
        <f t="shared" si="33"/>
        <v>17.299200000000003</v>
      </c>
      <c r="O344">
        <f t="shared" si="34"/>
        <v>9827.2175999999999</v>
      </c>
      <c r="P344">
        <f t="shared" si="35"/>
        <v>0.89040000000000008</v>
      </c>
    </row>
    <row r="345" spans="1:16" x14ac:dyDescent="0.2">
      <c r="A345">
        <v>49527</v>
      </c>
      <c r="B345">
        <v>968</v>
      </c>
      <c r="C345">
        <v>58</v>
      </c>
      <c r="D345">
        <v>105</v>
      </c>
      <c r="E345">
        <f t="shared" si="30"/>
        <v>0.1</v>
      </c>
      <c r="F345">
        <v>0.28999999999999998</v>
      </c>
      <c r="G345">
        <v>2.1729999999999999E-2</v>
      </c>
      <c r="H345">
        <v>1.17E-3</v>
      </c>
      <c r="I345">
        <v>1.5399999999999999E-3</v>
      </c>
      <c r="J345">
        <v>0.90415000000000001</v>
      </c>
      <c r="K345">
        <v>0.06</v>
      </c>
      <c r="L345">
        <f t="shared" si="31"/>
        <v>238.28068965517241</v>
      </c>
      <c r="M345">
        <f t="shared" si="32"/>
        <v>12.829655172413796</v>
      </c>
      <c r="N345">
        <f t="shared" si="33"/>
        <v>16.886896551724139</v>
      </c>
      <c r="O345">
        <f t="shared" si="34"/>
        <v>9914.4724137931044</v>
      </c>
      <c r="P345">
        <f t="shared" si="35"/>
        <v>0.65793103448275858</v>
      </c>
    </row>
    <row r="346" spans="1:16" x14ac:dyDescent="0.2">
      <c r="A346">
        <v>49531</v>
      </c>
      <c r="B346">
        <v>1012</v>
      </c>
      <c r="C346">
        <v>58</v>
      </c>
      <c r="D346">
        <v>105</v>
      </c>
      <c r="E346">
        <f t="shared" si="30"/>
        <v>0.1</v>
      </c>
      <c r="F346">
        <v>0.38</v>
      </c>
      <c r="G346">
        <v>2.2849999999999999E-2</v>
      </c>
      <c r="H346">
        <v>1.2600000000000001E-3</v>
      </c>
      <c r="I346">
        <v>1.3699999999999999E-3</v>
      </c>
      <c r="J346">
        <v>1.1839</v>
      </c>
      <c r="K346">
        <v>7.0000000000000007E-2</v>
      </c>
      <c r="L346">
        <f t="shared" si="31"/>
        <v>191.21842105263156</v>
      </c>
      <c r="M346">
        <f t="shared" si="32"/>
        <v>10.544210526315791</v>
      </c>
      <c r="N346">
        <f t="shared" si="33"/>
        <v>11.464736842105262</v>
      </c>
      <c r="O346">
        <f t="shared" si="34"/>
        <v>9907.3736842105263</v>
      </c>
      <c r="P346">
        <f t="shared" si="35"/>
        <v>0.58578947368421064</v>
      </c>
    </row>
    <row r="347" spans="1:16" x14ac:dyDescent="0.2">
      <c r="A347">
        <v>49532</v>
      </c>
      <c r="B347">
        <v>913</v>
      </c>
      <c r="C347">
        <v>58</v>
      </c>
      <c r="D347">
        <v>105</v>
      </c>
      <c r="E347">
        <f t="shared" si="30"/>
        <v>0.1</v>
      </c>
      <c r="F347">
        <v>0.32</v>
      </c>
      <c r="G347">
        <v>2.0969999999999999E-2</v>
      </c>
      <c r="H347">
        <v>1.14E-3</v>
      </c>
      <c r="I347">
        <v>1.23E-3</v>
      </c>
      <c r="J347">
        <v>1.01356</v>
      </c>
      <c r="K347">
        <v>7.0000000000000007E-2</v>
      </c>
      <c r="L347">
        <f t="shared" si="31"/>
        <v>208.389375</v>
      </c>
      <c r="M347">
        <f t="shared" si="32"/>
        <v>11.328749999999999</v>
      </c>
      <c r="N347">
        <f t="shared" si="33"/>
        <v>12.223125</v>
      </c>
      <c r="O347">
        <f t="shared" si="34"/>
        <v>10072.252499999999</v>
      </c>
      <c r="P347">
        <f t="shared" si="35"/>
        <v>0.69562500000000016</v>
      </c>
    </row>
    <row r="348" spans="1:16" x14ac:dyDescent="0.2">
      <c r="A348">
        <v>49543</v>
      </c>
      <c r="B348">
        <v>877</v>
      </c>
      <c r="C348">
        <v>59</v>
      </c>
      <c r="D348">
        <v>105</v>
      </c>
      <c r="E348">
        <f t="shared" si="30"/>
        <v>0.1</v>
      </c>
      <c r="F348">
        <v>0.25</v>
      </c>
      <c r="G348">
        <v>1.6969999999999999E-2</v>
      </c>
      <c r="H348">
        <v>1.08E-3</v>
      </c>
      <c r="I348">
        <v>1.17E-3</v>
      </c>
      <c r="J348">
        <v>0.77710999999999997</v>
      </c>
      <c r="K348">
        <v>0.09</v>
      </c>
      <c r="L348">
        <f t="shared" si="31"/>
        <v>215.85839999999999</v>
      </c>
      <c r="M348">
        <f t="shared" si="32"/>
        <v>13.7376</v>
      </c>
      <c r="N348">
        <f t="shared" si="33"/>
        <v>14.882400000000001</v>
      </c>
      <c r="O348">
        <f t="shared" si="34"/>
        <v>9884.8392000000003</v>
      </c>
      <c r="P348">
        <f t="shared" si="35"/>
        <v>1.1448</v>
      </c>
    </row>
    <row r="349" spans="1:16" x14ac:dyDescent="0.2">
      <c r="A349">
        <v>49544</v>
      </c>
      <c r="B349">
        <v>863</v>
      </c>
      <c r="C349">
        <v>59</v>
      </c>
      <c r="D349">
        <v>105</v>
      </c>
      <c r="E349">
        <f t="shared" si="30"/>
        <v>0.1</v>
      </c>
      <c r="F349">
        <v>0.28000000000000003</v>
      </c>
      <c r="G349">
        <v>1.729E-2</v>
      </c>
      <c r="H349">
        <v>1.07E-3</v>
      </c>
      <c r="I349">
        <v>1.16E-3</v>
      </c>
      <c r="J349">
        <v>0.87838000000000005</v>
      </c>
      <c r="K349">
        <v>0.09</v>
      </c>
      <c r="L349">
        <f t="shared" si="31"/>
        <v>196.36499999999998</v>
      </c>
      <c r="M349">
        <f t="shared" si="32"/>
        <v>12.152142857142856</v>
      </c>
      <c r="N349">
        <f t="shared" si="33"/>
        <v>13.174285714285713</v>
      </c>
      <c r="O349">
        <f t="shared" si="34"/>
        <v>9975.887142857142</v>
      </c>
      <c r="P349">
        <f t="shared" si="35"/>
        <v>1.022142857142857</v>
      </c>
    </row>
    <row r="350" spans="1:16" x14ac:dyDescent="0.2">
      <c r="A350">
        <v>49577</v>
      </c>
      <c r="B350">
        <v>982</v>
      </c>
      <c r="C350">
        <v>58</v>
      </c>
      <c r="D350">
        <v>105</v>
      </c>
      <c r="E350">
        <f t="shared" si="30"/>
        <v>0.1</v>
      </c>
      <c r="F350">
        <v>0.32</v>
      </c>
      <c r="G350">
        <v>1.6289999999999999E-2</v>
      </c>
      <c r="H350">
        <v>1.2199999999999999E-3</v>
      </c>
      <c r="I350">
        <v>1.6800000000000001E-3</v>
      </c>
      <c r="J350">
        <v>0.99670000000000003</v>
      </c>
      <c r="K350">
        <v>7.0000000000000007E-2</v>
      </c>
      <c r="L350">
        <f t="shared" si="31"/>
        <v>161.88187499999998</v>
      </c>
      <c r="M350">
        <f t="shared" si="32"/>
        <v>12.123749999999999</v>
      </c>
      <c r="N350">
        <f t="shared" si="33"/>
        <v>16.695</v>
      </c>
      <c r="O350">
        <f t="shared" si="34"/>
        <v>9904.7062499999993</v>
      </c>
      <c r="P350">
        <f t="shared" si="35"/>
        <v>0.69562500000000016</v>
      </c>
    </row>
    <row r="351" spans="1:16" x14ac:dyDescent="0.2">
      <c r="A351">
        <v>49578</v>
      </c>
      <c r="B351">
        <v>859</v>
      </c>
      <c r="C351">
        <v>58</v>
      </c>
      <c r="D351">
        <v>105</v>
      </c>
      <c r="E351">
        <f t="shared" si="30"/>
        <v>0.1</v>
      </c>
      <c r="F351">
        <v>0.23</v>
      </c>
      <c r="G351">
        <v>1.4200000000000001E-2</v>
      </c>
      <c r="H351">
        <v>1.0300000000000001E-3</v>
      </c>
      <c r="I351">
        <v>1.47E-3</v>
      </c>
      <c r="J351">
        <v>0.70786000000000004</v>
      </c>
      <c r="K351">
        <v>0.06</v>
      </c>
      <c r="L351">
        <f t="shared" si="31"/>
        <v>196.33043478260871</v>
      </c>
      <c r="M351">
        <f t="shared" si="32"/>
        <v>14.240869565217393</v>
      </c>
      <c r="N351">
        <f t="shared" si="33"/>
        <v>20.324347826086953</v>
      </c>
      <c r="O351">
        <f t="shared" si="34"/>
        <v>9786.9339130434782</v>
      </c>
      <c r="P351">
        <f t="shared" si="35"/>
        <v>0.8295652173913044</v>
      </c>
    </row>
    <row r="352" spans="1:16" x14ac:dyDescent="0.2">
      <c r="A352">
        <v>49581</v>
      </c>
      <c r="B352">
        <v>834</v>
      </c>
      <c r="C352">
        <v>58</v>
      </c>
      <c r="D352">
        <v>105</v>
      </c>
      <c r="E352">
        <f t="shared" si="30"/>
        <v>0.1</v>
      </c>
      <c r="F352">
        <v>0.25</v>
      </c>
      <c r="G352">
        <v>1.66E-2</v>
      </c>
      <c r="H352">
        <v>1E-3</v>
      </c>
      <c r="I352">
        <v>1.4300000000000001E-3</v>
      </c>
      <c r="J352">
        <v>0.77242</v>
      </c>
      <c r="K352">
        <v>0.08</v>
      </c>
      <c r="L352">
        <f t="shared" si="31"/>
        <v>211.15200000000002</v>
      </c>
      <c r="M352">
        <f t="shared" si="32"/>
        <v>12.72</v>
      </c>
      <c r="N352">
        <f t="shared" si="33"/>
        <v>18.189600000000002</v>
      </c>
      <c r="O352">
        <f t="shared" si="34"/>
        <v>9825.1823999999997</v>
      </c>
      <c r="P352">
        <f t="shared" si="35"/>
        <v>1.0176000000000001</v>
      </c>
    </row>
    <row r="353" spans="1:16" x14ac:dyDescent="0.2">
      <c r="A353">
        <v>49583</v>
      </c>
      <c r="B353">
        <v>1093</v>
      </c>
      <c r="C353">
        <v>58</v>
      </c>
      <c r="D353">
        <v>105</v>
      </c>
      <c r="E353">
        <f t="shared" si="30"/>
        <v>0.1</v>
      </c>
      <c r="F353">
        <v>0.33</v>
      </c>
      <c r="G353">
        <v>2.3480000000000001E-2</v>
      </c>
      <c r="H353">
        <v>1.32E-3</v>
      </c>
      <c r="I353">
        <v>1.8699999999999999E-3</v>
      </c>
      <c r="J353">
        <v>1.0316799999999999</v>
      </c>
      <c r="K353">
        <v>7.0000000000000007E-2</v>
      </c>
      <c r="L353">
        <f t="shared" si="31"/>
        <v>226.26181818181817</v>
      </c>
      <c r="M353">
        <f t="shared" si="32"/>
        <v>12.72</v>
      </c>
      <c r="N353">
        <f t="shared" si="33"/>
        <v>18.02</v>
      </c>
      <c r="O353">
        <f t="shared" si="34"/>
        <v>9941.6436363636349</v>
      </c>
      <c r="P353">
        <f t="shared" si="35"/>
        <v>0.67454545454545467</v>
      </c>
    </row>
    <row r="354" spans="1:16" x14ac:dyDescent="0.2">
      <c r="A354">
        <v>49598</v>
      </c>
      <c r="B354">
        <v>855</v>
      </c>
      <c r="C354">
        <v>58</v>
      </c>
      <c r="D354">
        <v>105</v>
      </c>
      <c r="E354">
        <f t="shared" si="30"/>
        <v>0.1</v>
      </c>
      <c r="F354">
        <v>0.24</v>
      </c>
      <c r="G354">
        <v>1.528E-2</v>
      </c>
      <c r="H354">
        <v>1.06E-3</v>
      </c>
      <c r="I354">
        <v>1.8799999999999999E-3</v>
      </c>
      <c r="J354">
        <v>0.74146000000000001</v>
      </c>
      <c r="K354">
        <v>0.06</v>
      </c>
      <c r="L354">
        <f t="shared" si="31"/>
        <v>202.45999999999998</v>
      </c>
      <c r="M354">
        <f t="shared" si="32"/>
        <v>14.045</v>
      </c>
      <c r="N354">
        <f t="shared" si="33"/>
        <v>24.909999999999997</v>
      </c>
      <c r="O354">
        <f t="shared" si="34"/>
        <v>9824.3449999999993</v>
      </c>
      <c r="P354">
        <f t="shared" si="35"/>
        <v>0.79500000000000004</v>
      </c>
    </row>
    <row r="355" spans="1:16" x14ac:dyDescent="0.2">
      <c r="A355">
        <v>49599</v>
      </c>
      <c r="B355">
        <v>902</v>
      </c>
      <c r="C355">
        <v>58</v>
      </c>
      <c r="D355">
        <v>105</v>
      </c>
      <c r="E355">
        <f t="shared" si="30"/>
        <v>0.1</v>
      </c>
      <c r="F355">
        <v>0.25</v>
      </c>
      <c r="G355">
        <v>1.7309999999999999E-2</v>
      </c>
      <c r="H355">
        <v>1.1199999999999999E-3</v>
      </c>
      <c r="I355">
        <v>1.7600000000000001E-3</v>
      </c>
      <c r="J355">
        <v>0.77866999999999997</v>
      </c>
      <c r="K355">
        <v>0.06</v>
      </c>
      <c r="L355">
        <f t="shared" si="31"/>
        <v>220.1832</v>
      </c>
      <c r="M355">
        <f t="shared" si="32"/>
        <v>14.2464</v>
      </c>
      <c r="N355">
        <f t="shared" si="33"/>
        <v>22.3872</v>
      </c>
      <c r="O355">
        <f t="shared" si="34"/>
        <v>9904.6823999999997</v>
      </c>
      <c r="P355">
        <f t="shared" si="35"/>
        <v>0.76319999999999988</v>
      </c>
    </row>
    <row r="356" spans="1:16" x14ac:dyDescent="0.2">
      <c r="A356">
        <v>49623</v>
      </c>
      <c r="B356">
        <v>845</v>
      </c>
      <c r="C356">
        <v>57</v>
      </c>
      <c r="D356">
        <v>105</v>
      </c>
      <c r="E356">
        <f t="shared" si="30"/>
        <v>0.1</v>
      </c>
      <c r="F356">
        <v>0.23</v>
      </c>
      <c r="G356">
        <v>1.503E-2</v>
      </c>
      <c r="H356">
        <v>1.1100000000000001E-3</v>
      </c>
      <c r="I356">
        <v>1.3500000000000001E-3</v>
      </c>
      <c r="J356">
        <v>0.73665000000000003</v>
      </c>
      <c r="K356">
        <v>7.0000000000000007E-2</v>
      </c>
      <c r="L356">
        <f t="shared" si="31"/>
        <v>207.80608695652174</v>
      </c>
      <c r="M356">
        <f t="shared" si="32"/>
        <v>15.346956521739132</v>
      </c>
      <c r="N356">
        <f t="shared" si="33"/>
        <v>18.665217391304349</v>
      </c>
      <c r="O356">
        <f t="shared" si="34"/>
        <v>10184.98695652174</v>
      </c>
      <c r="P356">
        <f t="shared" si="35"/>
        <v>0.96782608695652173</v>
      </c>
    </row>
    <row r="357" spans="1:16" x14ac:dyDescent="0.2">
      <c r="A357">
        <v>49624</v>
      </c>
      <c r="B357">
        <v>829</v>
      </c>
      <c r="C357">
        <v>57</v>
      </c>
      <c r="D357">
        <v>105</v>
      </c>
      <c r="E357">
        <f t="shared" si="30"/>
        <v>0.1</v>
      </c>
      <c r="F357">
        <v>0.26</v>
      </c>
      <c r="G357">
        <v>1.644E-2</v>
      </c>
      <c r="H357">
        <v>1.1000000000000001E-3</v>
      </c>
      <c r="I357">
        <v>1.32E-3</v>
      </c>
      <c r="J357">
        <v>0.81766000000000005</v>
      </c>
      <c r="K357">
        <v>7.0000000000000007E-2</v>
      </c>
      <c r="L357">
        <f t="shared" si="31"/>
        <v>201.07384615384615</v>
      </c>
      <c r="M357">
        <f t="shared" si="32"/>
        <v>13.453846153846154</v>
      </c>
      <c r="N357">
        <f t="shared" si="33"/>
        <v>16.144615384615385</v>
      </c>
      <c r="O357">
        <f t="shared" si="34"/>
        <v>10000.610769230769</v>
      </c>
      <c r="P357">
        <f t="shared" si="35"/>
        <v>0.85615384615384627</v>
      </c>
    </row>
    <row r="358" spans="1:16" x14ac:dyDescent="0.2">
      <c r="A358">
        <v>49680</v>
      </c>
      <c r="B358">
        <v>809</v>
      </c>
      <c r="C358">
        <v>57</v>
      </c>
      <c r="D358">
        <v>105</v>
      </c>
      <c r="E358">
        <f t="shared" si="30"/>
        <v>0.1</v>
      </c>
      <c r="F358">
        <v>0.31</v>
      </c>
      <c r="G358">
        <v>1.9789999999999999E-2</v>
      </c>
      <c r="H358">
        <v>1.0499999999999999E-3</v>
      </c>
      <c r="I358">
        <v>8.9999999999999998E-4</v>
      </c>
      <c r="J358">
        <v>0.98004999999999998</v>
      </c>
      <c r="K358">
        <v>0.08</v>
      </c>
      <c r="L358">
        <f t="shared" si="31"/>
        <v>203.00709677419354</v>
      </c>
      <c r="M358">
        <f t="shared" si="32"/>
        <v>10.770967741935484</v>
      </c>
      <c r="N358">
        <f t="shared" si="33"/>
        <v>9.2322580645161292</v>
      </c>
      <c r="O358">
        <f t="shared" si="34"/>
        <v>10053.416129032259</v>
      </c>
      <c r="P358">
        <f t="shared" si="35"/>
        <v>0.82064516129032261</v>
      </c>
    </row>
    <row r="359" spans="1:16" x14ac:dyDescent="0.2">
      <c r="A359">
        <v>49699</v>
      </c>
      <c r="B359">
        <v>852</v>
      </c>
      <c r="C359">
        <v>57</v>
      </c>
      <c r="D359">
        <v>105</v>
      </c>
      <c r="E359">
        <f t="shared" si="30"/>
        <v>0.1</v>
      </c>
      <c r="F359">
        <v>0.27</v>
      </c>
      <c r="G359">
        <v>1.434E-2</v>
      </c>
      <c r="H359">
        <v>1.16E-3</v>
      </c>
      <c r="I359">
        <v>1.7799999999999999E-3</v>
      </c>
      <c r="J359">
        <v>0.84036999999999995</v>
      </c>
      <c r="K359">
        <v>0.08</v>
      </c>
      <c r="L359">
        <f t="shared" si="31"/>
        <v>168.89333333333332</v>
      </c>
      <c r="M359">
        <f t="shared" si="32"/>
        <v>13.662222222222223</v>
      </c>
      <c r="N359">
        <f t="shared" si="33"/>
        <v>20.964444444444442</v>
      </c>
      <c r="O359">
        <f t="shared" si="34"/>
        <v>9897.6911111111094</v>
      </c>
      <c r="P359">
        <f t="shared" si="35"/>
        <v>0.94222222222222218</v>
      </c>
    </row>
    <row r="360" spans="1:16" x14ac:dyDescent="0.2">
      <c r="A360">
        <v>49703</v>
      </c>
      <c r="B360">
        <v>845</v>
      </c>
      <c r="C360">
        <v>57</v>
      </c>
      <c r="D360">
        <v>105</v>
      </c>
      <c r="E360">
        <f t="shared" si="30"/>
        <v>0.1</v>
      </c>
      <c r="F360">
        <v>0.25</v>
      </c>
      <c r="G360">
        <v>1.9779999999999999E-2</v>
      </c>
      <c r="H360">
        <v>1.2099999999999999E-3</v>
      </c>
      <c r="I360">
        <v>1.56E-3</v>
      </c>
      <c r="J360">
        <v>0.79834000000000005</v>
      </c>
      <c r="K360">
        <v>0.08</v>
      </c>
      <c r="L360">
        <f t="shared" si="31"/>
        <v>251.60159999999999</v>
      </c>
      <c r="M360">
        <f t="shared" si="32"/>
        <v>15.3912</v>
      </c>
      <c r="N360">
        <f t="shared" si="33"/>
        <v>19.8432</v>
      </c>
      <c r="O360">
        <f t="shared" si="34"/>
        <v>10154.8848</v>
      </c>
      <c r="P360">
        <f t="shared" si="35"/>
        <v>1.0176000000000001</v>
      </c>
    </row>
    <row r="361" spans="1:16" x14ac:dyDescent="0.2">
      <c r="A361">
        <v>49715</v>
      </c>
      <c r="B361">
        <v>996</v>
      </c>
      <c r="C361">
        <v>57</v>
      </c>
      <c r="D361">
        <v>105</v>
      </c>
      <c r="E361">
        <f t="shared" si="30"/>
        <v>0.1</v>
      </c>
      <c r="F361">
        <v>0.34</v>
      </c>
      <c r="G361">
        <v>1.9179999999999999E-2</v>
      </c>
      <c r="H361">
        <v>1.5499999999999999E-3</v>
      </c>
      <c r="I361">
        <v>1.5900000000000001E-3</v>
      </c>
      <c r="J361">
        <v>1.0832599999999999</v>
      </c>
      <c r="K361">
        <v>0.06</v>
      </c>
      <c r="L361">
        <f t="shared" si="31"/>
        <v>179.38941176470587</v>
      </c>
      <c r="M361">
        <f t="shared" si="32"/>
        <v>14.497058823529411</v>
      </c>
      <c r="N361">
        <f t="shared" si="33"/>
        <v>14.871176470588235</v>
      </c>
      <c r="O361">
        <f t="shared" si="34"/>
        <v>10131.667058823528</v>
      </c>
      <c r="P361">
        <f t="shared" si="35"/>
        <v>0.56117647058823528</v>
      </c>
    </row>
    <row r="362" spans="1:16" x14ac:dyDescent="0.2">
      <c r="A362">
        <v>49716</v>
      </c>
      <c r="B362">
        <v>836</v>
      </c>
      <c r="C362">
        <v>57</v>
      </c>
      <c r="D362">
        <v>105</v>
      </c>
      <c r="E362">
        <f t="shared" si="30"/>
        <v>0.1</v>
      </c>
      <c r="F362">
        <v>0.26</v>
      </c>
      <c r="G362">
        <v>1.6410000000000001E-2</v>
      </c>
      <c r="H362">
        <v>1.33E-3</v>
      </c>
      <c r="I362">
        <v>1.33E-3</v>
      </c>
      <c r="J362">
        <v>0.80637000000000003</v>
      </c>
      <c r="K362">
        <v>0.05</v>
      </c>
      <c r="L362">
        <f t="shared" si="31"/>
        <v>200.70692307692306</v>
      </c>
      <c r="M362">
        <f t="shared" si="32"/>
        <v>16.266923076923078</v>
      </c>
      <c r="N362">
        <f t="shared" si="33"/>
        <v>16.266923076923078</v>
      </c>
      <c r="O362">
        <f t="shared" si="34"/>
        <v>9862.5253846153846</v>
      </c>
      <c r="P362">
        <f t="shared" si="35"/>
        <v>0.61153846153846159</v>
      </c>
    </row>
    <row r="363" spans="1:16" x14ac:dyDescent="0.2">
      <c r="A363">
        <v>49718</v>
      </c>
      <c r="B363">
        <v>858</v>
      </c>
      <c r="C363">
        <v>57</v>
      </c>
      <c r="D363">
        <v>105</v>
      </c>
      <c r="E363">
        <f t="shared" si="30"/>
        <v>0.1</v>
      </c>
      <c r="F363">
        <v>0.23</v>
      </c>
      <c r="G363">
        <v>1.8540000000000001E-2</v>
      </c>
      <c r="H363">
        <v>1.3600000000000001E-3</v>
      </c>
      <c r="I363">
        <v>1.3600000000000001E-3</v>
      </c>
      <c r="J363">
        <v>0.72097999999999995</v>
      </c>
      <c r="K363">
        <v>0.08</v>
      </c>
      <c r="L363">
        <f t="shared" si="31"/>
        <v>256.33565217391305</v>
      </c>
      <c r="M363">
        <f t="shared" si="32"/>
        <v>18.803478260869568</v>
      </c>
      <c r="N363">
        <f t="shared" si="33"/>
        <v>18.803478260869568</v>
      </c>
      <c r="O363">
        <f t="shared" si="34"/>
        <v>9968.3321739130424</v>
      </c>
      <c r="P363">
        <f t="shared" si="35"/>
        <v>1.1060869565217391</v>
      </c>
    </row>
    <row r="364" spans="1:16" x14ac:dyDescent="0.2">
      <c r="A364">
        <v>49734</v>
      </c>
      <c r="B364">
        <v>1135</v>
      </c>
      <c r="C364">
        <v>57</v>
      </c>
      <c r="D364">
        <v>105</v>
      </c>
      <c r="E364">
        <f t="shared" si="30"/>
        <v>0.1</v>
      </c>
      <c r="F364">
        <v>0.39</v>
      </c>
      <c r="G364">
        <v>1.5679999999999999E-2</v>
      </c>
      <c r="H364">
        <v>1.7600000000000001E-3</v>
      </c>
      <c r="I364">
        <v>1.5399999999999999E-3</v>
      </c>
      <c r="J364">
        <v>1.21184</v>
      </c>
      <c r="K364">
        <v>7.0000000000000007E-2</v>
      </c>
      <c r="L364">
        <f t="shared" si="31"/>
        <v>127.85230769230769</v>
      </c>
      <c r="M364">
        <f t="shared" si="32"/>
        <v>14.350769230769229</v>
      </c>
      <c r="N364">
        <f t="shared" si="33"/>
        <v>12.556923076923075</v>
      </c>
      <c r="O364">
        <f t="shared" si="34"/>
        <v>9881.1569230769219</v>
      </c>
      <c r="P364">
        <f t="shared" si="35"/>
        <v>0.5707692307692307</v>
      </c>
    </row>
    <row r="365" spans="1:16" x14ac:dyDescent="0.2">
      <c r="A365">
        <v>49735</v>
      </c>
      <c r="B365">
        <v>843</v>
      </c>
      <c r="C365">
        <v>57</v>
      </c>
      <c r="D365">
        <v>105</v>
      </c>
      <c r="E365">
        <f t="shared" si="30"/>
        <v>0.1</v>
      </c>
      <c r="F365">
        <v>0.27</v>
      </c>
      <c r="G365">
        <v>1.264E-2</v>
      </c>
      <c r="H365">
        <v>1.31E-3</v>
      </c>
      <c r="I365">
        <v>1.0399999999999999E-3</v>
      </c>
      <c r="J365">
        <v>0.83814</v>
      </c>
      <c r="K365">
        <v>0.05</v>
      </c>
      <c r="L365">
        <f t="shared" si="31"/>
        <v>148.87111111111111</v>
      </c>
      <c r="M365">
        <f t="shared" si="32"/>
        <v>15.428888888888887</v>
      </c>
      <c r="N365">
        <f t="shared" si="33"/>
        <v>12.248888888888887</v>
      </c>
      <c r="O365">
        <f t="shared" si="34"/>
        <v>9871.4266666666663</v>
      </c>
      <c r="P365">
        <f t="shared" si="35"/>
        <v>0.5888888888888888</v>
      </c>
    </row>
    <row r="366" spans="1:16" x14ac:dyDescent="0.2">
      <c r="A366">
        <v>49762</v>
      </c>
      <c r="B366">
        <v>828</v>
      </c>
      <c r="C366">
        <v>57</v>
      </c>
      <c r="D366">
        <v>105</v>
      </c>
      <c r="E366">
        <f t="shared" si="30"/>
        <v>0.1</v>
      </c>
      <c r="F366">
        <v>0.3</v>
      </c>
      <c r="G366">
        <v>1.4970000000000001E-2</v>
      </c>
      <c r="H366">
        <v>1.57E-3</v>
      </c>
      <c r="I366">
        <v>2.0000000000000001E-4</v>
      </c>
      <c r="J366">
        <v>0.95333999999999997</v>
      </c>
      <c r="K366">
        <v>0.06</v>
      </c>
      <c r="L366">
        <f t="shared" si="31"/>
        <v>158.68200000000002</v>
      </c>
      <c r="M366">
        <f t="shared" si="32"/>
        <v>16.642000000000003</v>
      </c>
      <c r="N366">
        <f t="shared" si="33"/>
        <v>2.12</v>
      </c>
      <c r="O366">
        <f t="shared" si="34"/>
        <v>10105.404</v>
      </c>
      <c r="P366">
        <f t="shared" si="35"/>
        <v>0.63600000000000001</v>
      </c>
    </row>
    <row r="367" spans="1:16" x14ac:dyDescent="0.2">
      <c r="A367">
        <v>49792</v>
      </c>
      <c r="B367">
        <v>844</v>
      </c>
      <c r="C367">
        <v>56</v>
      </c>
      <c r="D367">
        <v>105</v>
      </c>
      <c r="E367">
        <f t="shared" si="30"/>
        <v>0.1</v>
      </c>
      <c r="F367">
        <v>0.24</v>
      </c>
      <c r="G367">
        <v>1.7049999999999999E-2</v>
      </c>
      <c r="H367">
        <v>8.0000000000000004E-4</v>
      </c>
      <c r="I367">
        <v>4.0999999999999999E-4</v>
      </c>
      <c r="J367">
        <v>0.74797999999999998</v>
      </c>
      <c r="K367">
        <v>7.0000000000000007E-2</v>
      </c>
      <c r="L367">
        <f t="shared" si="31"/>
        <v>225.91250000000002</v>
      </c>
      <c r="M367">
        <f t="shared" si="32"/>
        <v>10.600000000000001</v>
      </c>
      <c r="N367">
        <f t="shared" si="33"/>
        <v>5.4325000000000001</v>
      </c>
      <c r="O367">
        <f t="shared" si="34"/>
        <v>9910.7350000000006</v>
      </c>
      <c r="P367">
        <f t="shared" si="35"/>
        <v>0.9275000000000001</v>
      </c>
    </row>
    <row r="368" spans="1:16" x14ac:dyDescent="0.2">
      <c r="A368">
        <v>49793</v>
      </c>
      <c r="B368">
        <v>853</v>
      </c>
      <c r="C368">
        <v>56</v>
      </c>
      <c r="D368">
        <v>105</v>
      </c>
      <c r="E368">
        <f t="shared" si="30"/>
        <v>0.1</v>
      </c>
      <c r="F368">
        <v>0.23</v>
      </c>
      <c r="G368">
        <v>1.8270000000000002E-2</v>
      </c>
      <c r="H368">
        <v>8.0999999999999996E-4</v>
      </c>
      <c r="I368">
        <v>4.2000000000000002E-4</v>
      </c>
      <c r="J368">
        <v>0.73573999999999995</v>
      </c>
      <c r="K368">
        <v>7.0000000000000007E-2</v>
      </c>
      <c r="L368">
        <f t="shared" si="31"/>
        <v>252.60260869565221</v>
      </c>
      <c r="M368">
        <f t="shared" si="32"/>
        <v>11.199130434782607</v>
      </c>
      <c r="N368">
        <f t="shared" si="33"/>
        <v>5.8069565217391306</v>
      </c>
      <c r="O368">
        <f t="shared" si="34"/>
        <v>10172.405217391302</v>
      </c>
      <c r="P368">
        <f t="shared" si="35"/>
        <v>0.96782608695652173</v>
      </c>
    </row>
    <row r="369" spans="1:16" x14ac:dyDescent="0.2">
      <c r="A369">
        <v>49823</v>
      </c>
      <c r="B369">
        <v>838</v>
      </c>
      <c r="C369">
        <v>55</v>
      </c>
      <c r="D369">
        <v>105</v>
      </c>
      <c r="E369">
        <f t="shared" si="30"/>
        <v>0.1</v>
      </c>
      <c r="F369">
        <v>0.27</v>
      </c>
      <c r="G369">
        <v>1.6910000000000001E-2</v>
      </c>
      <c r="H369">
        <v>1.2700000000000001E-3</v>
      </c>
      <c r="I369">
        <v>1.8600000000000001E-3</v>
      </c>
      <c r="J369">
        <v>0.83326999999999996</v>
      </c>
      <c r="K369">
        <v>0.06</v>
      </c>
      <c r="L369">
        <f t="shared" si="31"/>
        <v>199.16222222222223</v>
      </c>
      <c r="M369">
        <f t="shared" si="32"/>
        <v>14.957777777777778</v>
      </c>
      <c r="N369">
        <f t="shared" si="33"/>
        <v>21.906666666666666</v>
      </c>
      <c r="O369">
        <f t="shared" si="34"/>
        <v>9814.0688888888872</v>
      </c>
      <c r="P369">
        <f t="shared" si="35"/>
        <v>0.70666666666666667</v>
      </c>
    </row>
    <row r="370" spans="1:16" x14ac:dyDescent="0.2">
      <c r="A370">
        <v>49825</v>
      </c>
      <c r="B370">
        <v>834</v>
      </c>
      <c r="C370">
        <v>54</v>
      </c>
      <c r="D370">
        <v>105</v>
      </c>
      <c r="E370">
        <f t="shared" si="30"/>
        <v>0.1</v>
      </c>
      <c r="F370">
        <v>0.27</v>
      </c>
      <c r="G370">
        <v>1.8919999999999999E-2</v>
      </c>
      <c r="H370">
        <v>1.2700000000000001E-3</v>
      </c>
      <c r="I370">
        <v>1.8600000000000001E-3</v>
      </c>
      <c r="J370">
        <v>0.85018000000000005</v>
      </c>
      <c r="K370">
        <v>0.06</v>
      </c>
      <c r="L370">
        <f t="shared" si="31"/>
        <v>222.83555555555554</v>
      </c>
      <c r="M370">
        <f t="shared" si="32"/>
        <v>14.957777777777778</v>
      </c>
      <c r="N370">
        <f t="shared" si="33"/>
        <v>21.906666666666666</v>
      </c>
      <c r="O370">
        <f t="shared" si="34"/>
        <v>10013.231111111112</v>
      </c>
      <c r="P370">
        <f t="shared" si="35"/>
        <v>0.70666666666666667</v>
      </c>
    </row>
    <row r="371" spans="1:16" x14ac:dyDescent="0.2">
      <c r="A371">
        <v>49831</v>
      </c>
      <c r="B371">
        <v>1016</v>
      </c>
      <c r="C371">
        <v>54</v>
      </c>
      <c r="D371">
        <v>105</v>
      </c>
      <c r="E371">
        <f t="shared" si="30"/>
        <v>0.1</v>
      </c>
      <c r="F371">
        <v>0.36</v>
      </c>
      <c r="G371">
        <v>2.0379999999999999E-2</v>
      </c>
      <c r="H371">
        <v>1.6299999999999999E-3</v>
      </c>
      <c r="I371">
        <v>2.2699999999999999E-3</v>
      </c>
      <c r="J371">
        <v>1.1274299999999999</v>
      </c>
      <c r="K371">
        <v>0.06</v>
      </c>
      <c r="L371">
        <f t="shared" si="31"/>
        <v>180.02333333333334</v>
      </c>
      <c r="M371">
        <f t="shared" si="32"/>
        <v>14.398333333333335</v>
      </c>
      <c r="N371">
        <f t="shared" si="33"/>
        <v>20.051666666666666</v>
      </c>
      <c r="O371">
        <f t="shared" si="34"/>
        <v>9958.9650000000001</v>
      </c>
      <c r="P371">
        <f t="shared" si="35"/>
        <v>0.53</v>
      </c>
    </row>
    <row r="372" spans="1:16" x14ac:dyDescent="0.2">
      <c r="A372">
        <v>49832</v>
      </c>
      <c r="B372">
        <v>1020</v>
      </c>
      <c r="C372">
        <v>55</v>
      </c>
      <c r="D372">
        <v>105</v>
      </c>
      <c r="E372">
        <f t="shared" si="30"/>
        <v>0.1</v>
      </c>
      <c r="F372">
        <v>0.35</v>
      </c>
      <c r="G372">
        <v>2.112E-2</v>
      </c>
      <c r="H372">
        <v>1.6299999999999999E-3</v>
      </c>
      <c r="I372">
        <v>2.2699999999999999E-3</v>
      </c>
      <c r="J372">
        <v>1.0936900000000001</v>
      </c>
      <c r="K372">
        <v>0.06</v>
      </c>
      <c r="L372">
        <f t="shared" si="31"/>
        <v>191.89028571428574</v>
      </c>
      <c r="M372">
        <f t="shared" si="32"/>
        <v>14.809714285714286</v>
      </c>
      <c r="N372">
        <f t="shared" si="33"/>
        <v>20.624571428571429</v>
      </c>
      <c r="O372">
        <f t="shared" si="34"/>
        <v>9936.9548571428586</v>
      </c>
      <c r="P372">
        <f t="shared" si="35"/>
        <v>0.54514285714285715</v>
      </c>
    </row>
    <row r="373" spans="1:16" x14ac:dyDescent="0.2">
      <c r="A373">
        <v>49845</v>
      </c>
      <c r="B373">
        <v>833</v>
      </c>
      <c r="C373">
        <v>56</v>
      </c>
      <c r="D373">
        <v>105</v>
      </c>
      <c r="E373">
        <f t="shared" si="30"/>
        <v>0.1</v>
      </c>
      <c r="F373">
        <v>0.27</v>
      </c>
      <c r="G373">
        <v>1.456E-2</v>
      </c>
      <c r="H373">
        <v>1.33E-3</v>
      </c>
      <c r="I373">
        <v>1.5399999999999999E-3</v>
      </c>
      <c r="J373">
        <v>0.84233000000000002</v>
      </c>
      <c r="K373">
        <v>0.05</v>
      </c>
      <c r="L373">
        <f t="shared" si="31"/>
        <v>171.48444444444445</v>
      </c>
      <c r="M373">
        <f t="shared" si="32"/>
        <v>15.664444444444444</v>
      </c>
      <c r="N373">
        <f t="shared" si="33"/>
        <v>18.137777777777774</v>
      </c>
      <c r="O373">
        <f t="shared" si="34"/>
        <v>9920.7755555555541</v>
      </c>
      <c r="P373">
        <f t="shared" si="35"/>
        <v>0.5888888888888888</v>
      </c>
    </row>
    <row r="374" spans="1:16" x14ac:dyDescent="0.2">
      <c r="A374">
        <v>49846</v>
      </c>
      <c r="B374">
        <v>840</v>
      </c>
      <c r="C374">
        <v>56</v>
      </c>
      <c r="D374">
        <v>105</v>
      </c>
      <c r="E374">
        <f t="shared" si="30"/>
        <v>0.1</v>
      </c>
      <c r="F374">
        <v>0.25</v>
      </c>
      <c r="G374">
        <v>1.6140000000000002E-2</v>
      </c>
      <c r="H374">
        <v>1.34E-3</v>
      </c>
      <c r="I374">
        <v>1.4499999999999999E-3</v>
      </c>
      <c r="J374">
        <v>0.77937999999999996</v>
      </c>
      <c r="K374">
        <v>0.05</v>
      </c>
      <c r="L374">
        <f t="shared" si="31"/>
        <v>205.30080000000001</v>
      </c>
      <c r="M374">
        <f t="shared" si="32"/>
        <v>17.044800000000002</v>
      </c>
      <c r="N374">
        <f t="shared" si="33"/>
        <v>18.443999999999999</v>
      </c>
      <c r="O374">
        <f t="shared" si="34"/>
        <v>9913.7135999999991</v>
      </c>
      <c r="P374">
        <f t="shared" si="35"/>
        <v>0.63600000000000001</v>
      </c>
    </row>
    <row r="375" spans="1:16" x14ac:dyDescent="0.2">
      <c r="A375">
        <v>50440</v>
      </c>
      <c r="B375">
        <v>1545</v>
      </c>
      <c r="C375">
        <v>53</v>
      </c>
      <c r="D375">
        <v>105</v>
      </c>
      <c r="E375">
        <f t="shared" si="30"/>
        <v>0.1</v>
      </c>
      <c r="F375">
        <v>0.65</v>
      </c>
      <c r="G375">
        <v>2.7470000000000001E-2</v>
      </c>
      <c r="H375">
        <v>2.2100000000000002E-3</v>
      </c>
      <c r="I375">
        <v>1.16E-3</v>
      </c>
      <c r="J375">
        <v>2.0642999999999998</v>
      </c>
      <c r="K375">
        <v>0.11</v>
      </c>
      <c r="L375">
        <f t="shared" si="31"/>
        <v>134.3916923076923</v>
      </c>
      <c r="M375">
        <f t="shared" si="32"/>
        <v>10.812000000000001</v>
      </c>
      <c r="N375">
        <f t="shared" si="33"/>
        <v>5.6750769230769222</v>
      </c>
      <c r="O375">
        <f t="shared" si="34"/>
        <v>10099.190769230769</v>
      </c>
      <c r="P375">
        <f t="shared" si="35"/>
        <v>0.53815384615384609</v>
      </c>
    </row>
    <row r="376" spans="1:16" x14ac:dyDescent="0.2">
      <c r="A376">
        <v>50441</v>
      </c>
      <c r="B376">
        <v>942</v>
      </c>
      <c r="C376">
        <v>53</v>
      </c>
      <c r="D376">
        <v>105</v>
      </c>
      <c r="E376">
        <f t="shared" si="30"/>
        <v>0.1</v>
      </c>
      <c r="F376">
        <v>0.3</v>
      </c>
      <c r="G376">
        <v>1.6E-2</v>
      </c>
      <c r="H376">
        <v>1.2999999999999999E-3</v>
      </c>
      <c r="I376">
        <v>6.9999999999999999E-4</v>
      </c>
      <c r="J376">
        <v>0.9556</v>
      </c>
      <c r="K376">
        <v>7.0000000000000007E-2</v>
      </c>
      <c r="L376">
        <f t="shared" si="31"/>
        <v>169.60000000000002</v>
      </c>
      <c r="M376">
        <f t="shared" si="32"/>
        <v>13.78</v>
      </c>
      <c r="N376">
        <f t="shared" si="33"/>
        <v>7.4200000000000008</v>
      </c>
      <c r="O376">
        <f t="shared" si="34"/>
        <v>10129.36</v>
      </c>
      <c r="P376">
        <f t="shared" si="35"/>
        <v>0.7420000000000001</v>
      </c>
    </row>
    <row r="377" spans="1:16" x14ac:dyDescent="0.2">
      <c r="A377">
        <v>50521</v>
      </c>
      <c r="B377">
        <v>880</v>
      </c>
      <c r="C377">
        <v>54</v>
      </c>
      <c r="D377">
        <v>105</v>
      </c>
      <c r="E377">
        <f t="shared" si="30"/>
        <v>0.1</v>
      </c>
      <c r="F377">
        <v>0.3</v>
      </c>
      <c r="G377">
        <v>1.5779999999999999E-2</v>
      </c>
      <c r="H377">
        <v>1.58E-3</v>
      </c>
      <c r="I377">
        <v>9.7999999999999997E-4</v>
      </c>
      <c r="J377">
        <v>0.94111999999999996</v>
      </c>
      <c r="K377">
        <v>7.0000000000000007E-2</v>
      </c>
      <c r="L377">
        <f t="shared" si="31"/>
        <v>167.268</v>
      </c>
      <c r="M377">
        <f t="shared" si="32"/>
        <v>16.748000000000001</v>
      </c>
      <c r="N377">
        <f t="shared" si="33"/>
        <v>10.388</v>
      </c>
      <c r="O377">
        <f t="shared" si="34"/>
        <v>9975.8719999999994</v>
      </c>
      <c r="P377">
        <f t="shared" si="35"/>
        <v>0.7420000000000001</v>
      </c>
    </row>
    <row r="378" spans="1:16" x14ac:dyDescent="0.2">
      <c r="A378">
        <v>50558</v>
      </c>
      <c r="B378">
        <v>911</v>
      </c>
      <c r="C378">
        <v>56</v>
      </c>
      <c r="D378">
        <v>105</v>
      </c>
      <c r="E378">
        <f t="shared" si="30"/>
        <v>0.1</v>
      </c>
      <c r="F378">
        <v>0.33</v>
      </c>
      <c r="G378">
        <v>1.7930000000000001E-2</v>
      </c>
      <c r="H378">
        <v>1.7700000000000001E-3</v>
      </c>
      <c r="I378">
        <v>1.58E-3</v>
      </c>
      <c r="J378">
        <v>1.05216</v>
      </c>
      <c r="K378">
        <v>0.08</v>
      </c>
      <c r="L378">
        <f t="shared" si="31"/>
        <v>172.78</v>
      </c>
      <c r="M378">
        <f t="shared" si="32"/>
        <v>17.056363636363638</v>
      </c>
      <c r="N378">
        <f t="shared" si="33"/>
        <v>15.225454545454546</v>
      </c>
      <c r="O378">
        <f t="shared" si="34"/>
        <v>10138.996363636363</v>
      </c>
      <c r="P378">
        <f t="shared" si="35"/>
        <v>0.77090909090909088</v>
      </c>
    </row>
    <row r="379" spans="1:16" x14ac:dyDescent="0.2">
      <c r="A379">
        <v>50624</v>
      </c>
      <c r="B379">
        <v>1185</v>
      </c>
      <c r="C379">
        <v>57</v>
      </c>
      <c r="D379">
        <v>105</v>
      </c>
      <c r="E379">
        <f t="shared" si="30"/>
        <v>0.1</v>
      </c>
      <c r="F379">
        <v>0.35</v>
      </c>
      <c r="G379">
        <v>1.26E-2</v>
      </c>
      <c r="H379">
        <v>1.7899999999999999E-3</v>
      </c>
      <c r="I379">
        <v>2.6199999999999999E-3</v>
      </c>
      <c r="J379">
        <v>1.0868199999999999</v>
      </c>
      <c r="K379">
        <v>0.09</v>
      </c>
      <c r="L379">
        <f t="shared" si="31"/>
        <v>114.48000000000002</v>
      </c>
      <c r="M379">
        <f t="shared" si="32"/>
        <v>16.263428571428573</v>
      </c>
      <c r="N379">
        <f t="shared" si="33"/>
        <v>23.804571428571428</v>
      </c>
      <c r="O379">
        <f t="shared" si="34"/>
        <v>9874.5360000000001</v>
      </c>
      <c r="P379">
        <f t="shared" si="35"/>
        <v>0.81771428571428573</v>
      </c>
    </row>
    <row r="380" spans="1:16" x14ac:dyDescent="0.2">
      <c r="A380">
        <v>50625</v>
      </c>
      <c r="B380">
        <v>854</v>
      </c>
      <c r="C380">
        <v>56</v>
      </c>
      <c r="D380">
        <v>105</v>
      </c>
      <c r="E380">
        <f t="shared" si="30"/>
        <v>0.1</v>
      </c>
      <c r="F380">
        <v>0.26</v>
      </c>
      <c r="G380">
        <v>9.2599999999999991E-3</v>
      </c>
      <c r="H380">
        <v>1.2899999999999999E-3</v>
      </c>
      <c r="I380">
        <v>1.89E-3</v>
      </c>
      <c r="J380">
        <v>0.80930999999999997</v>
      </c>
      <c r="K380">
        <v>0.06</v>
      </c>
      <c r="L380">
        <f t="shared" si="31"/>
        <v>113.25692307692306</v>
      </c>
      <c r="M380">
        <f t="shared" si="32"/>
        <v>15.777692307692305</v>
      </c>
      <c r="N380">
        <f t="shared" si="33"/>
        <v>23.116153846153846</v>
      </c>
      <c r="O380">
        <f t="shared" si="34"/>
        <v>9898.4838461538457</v>
      </c>
      <c r="P380">
        <f t="shared" si="35"/>
        <v>0.73384615384615381</v>
      </c>
    </row>
    <row r="381" spans="1:16" x14ac:dyDescent="0.2">
      <c r="A381">
        <v>50672</v>
      </c>
      <c r="B381">
        <v>1078</v>
      </c>
      <c r="C381">
        <v>56</v>
      </c>
      <c r="D381">
        <v>105</v>
      </c>
      <c r="E381">
        <f t="shared" si="30"/>
        <v>0.1</v>
      </c>
      <c r="F381">
        <v>0.36</v>
      </c>
      <c r="G381">
        <v>1.6719999999999999E-2</v>
      </c>
      <c r="H381">
        <v>1.47E-3</v>
      </c>
      <c r="I381">
        <v>8.0000000000000004E-4</v>
      </c>
      <c r="J381">
        <v>1.1308</v>
      </c>
      <c r="K381">
        <v>7.0000000000000007E-2</v>
      </c>
      <c r="L381">
        <f t="shared" si="31"/>
        <v>147.69333333333333</v>
      </c>
      <c r="M381">
        <f t="shared" si="32"/>
        <v>12.985000000000001</v>
      </c>
      <c r="N381">
        <f t="shared" si="33"/>
        <v>7.0666666666666664</v>
      </c>
      <c r="O381">
        <f t="shared" si="34"/>
        <v>9988.7333333333336</v>
      </c>
      <c r="P381">
        <f t="shared" si="35"/>
        <v>0.61833333333333351</v>
      </c>
    </row>
    <row r="382" spans="1:16" x14ac:dyDescent="0.2">
      <c r="A382">
        <v>50673</v>
      </c>
      <c r="B382">
        <v>837</v>
      </c>
      <c r="C382">
        <v>56</v>
      </c>
      <c r="D382">
        <v>105</v>
      </c>
      <c r="E382">
        <f t="shared" si="30"/>
        <v>0.1</v>
      </c>
      <c r="F382">
        <v>0.27</v>
      </c>
      <c r="G382">
        <v>1.3639999999999999E-2</v>
      </c>
      <c r="H382">
        <v>1.24E-3</v>
      </c>
      <c r="I382">
        <v>6.2E-4</v>
      </c>
      <c r="J382">
        <v>0.83801000000000003</v>
      </c>
      <c r="K382">
        <v>0.06</v>
      </c>
      <c r="L382">
        <f t="shared" si="31"/>
        <v>160.64888888888888</v>
      </c>
      <c r="M382">
        <f t="shared" si="32"/>
        <v>14.604444444444445</v>
      </c>
      <c r="N382">
        <f t="shared" si="33"/>
        <v>7.3022222222222224</v>
      </c>
      <c r="O382">
        <f t="shared" si="34"/>
        <v>9869.8955555555549</v>
      </c>
      <c r="P382">
        <f t="shared" si="35"/>
        <v>0.70666666666666667</v>
      </c>
    </row>
    <row r="383" spans="1:16" x14ac:dyDescent="0.2">
      <c r="A383">
        <v>50744</v>
      </c>
      <c r="B383">
        <v>898</v>
      </c>
      <c r="C383">
        <v>57</v>
      </c>
      <c r="D383">
        <v>105</v>
      </c>
      <c r="E383">
        <f t="shared" si="30"/>
        <v>0.1</v>
      </c>
      <c r="F383">
        <v>0.31</v>
      </c>
      <c r="G383">
        <v>1.494E-2</v>
      </c>
      <c r="H383">
        <v>1.8E-3</v>
      </c>
      <c r="I383">
        <v>1.8799999999999999E-3</v>
      </c>
      <c r="J383">
        <v>0.98565000000000003</v>
      </c>
      <c r="K383">
        <v>0.06</v>
      </c>
      <c r="L383">
        <f t="shared" si="31"/>
        <v>153.25548387096774</v>
      </c>
      <c r="M383">
        <f t="shared" si="32"/>
        <v>18.464516129032258</v>
      </c>
      <c r="N383">
        <f t="shared" si="33"/>
        <v>19.285161290322581</v>
      </c>
      <c r="O383">
        <f t="shared" si="34"/>
        <v>10110.86129032258</v>
      </c>
      <c r="P383">
        <f t="shared" si="35"/>
        <v>0.61548387096774193</v>
      </c>
    </row>
    <row r="384" spans="1:16" x14ac:dyDescent="0.2">
      <c r="A384">
        <v>50745</v>
      </c>
      <c r="B384">
        <v>849</v>
      </c>
      <c r="C384">
        <v>57</v>
      </c>
      <c r="D384">
        <v>105</v>
      </c>
      <c r="E384">
        <f t="shared" si="30"/>
        <v>0.1</v>
      </c>
      <c r="F384">
        <v>0.26</v>
      </c>
      <c r="G384">
        <v>1.5100000000000001E-2</v>
      </c>
      <c r="H384">
        <v>1.6999999999999999E-3</v>
      </c>
      <c r="I384">
        <v>1.67E-3</v>
      </c>
      <c r="J384">
        <v>0.80549000000000004</v>
      </c>
      <c r="K384">
        <v>0.06</v>
      </c>
      <c r="L384">
        <f t="shared" si="31"/>
        <v>184.68461538461537</v>
      </c>
      <c r="M384">
        <f t="shared" si="32"/>
        <v>20.792307692307691</v>
      </c>
      <c r="N384">
        <f t="shared" si="33"/>
        <v>20.425384615384615</v>
      </c>
      <c r="O384">
        <f t="shared" si="34"/>
        <v>9851.7623076923082</v>
      </c>
      <c r="P384">
        <f t="shared" si="35"/>
        <v>0.73384615384615381</v>
      </c>
    </row>
    <row r="385" spans="1:16" x14ac:dyDescent="0.2">
      <c r="A385">
        <v>50776</v>
      </c>
      <c r="B385">
        <v>1052</v>
      </c>
      <c r="C385">
        <v>58</v>
      </c>
      <c r="D385">
        <v>105</v>
      </c>
      <c r="E385">
        <f t="shared" si="30"/>
        <v>0.1</v>
      </c>
      <c r="F385">
        <v>0.27</v>
      </c>
      <c r="G385">
        <v>2.0930000000000001E-2</v>
      </c>
      <c r="H385">
        <v>2.2499999999999998E-3</v>
      </c>
      <c r="I385">
        <v>8.9999999999999998E-4</v>
      </c>
      <c r="J385">
        <v>0.83599999999999997</v>
      </c>
      <c r="K385">
        <v>0.06</v>
      </c>
      <c r="L385">
        <f t="shared" si="31"/>
        <v>246.50888888888886</v>
      </c>
      <c r="M385">
        <f t="shared" si="32"/>
        <v>26.499999999999993</v>
      </c>
      <c r="N385">
        <f t="shared" si="33"/>
        <v>10.6</v>
      </c>
      <c r="O385">
        <f t="shared" si="34"/>
        <v>9846.2222222222208</v>
      </c>
      <c r="P385">
        <f t="shared" si="35"/>
        <v>0.70666666666666667</v>
      </c>
    </row>
    <row r="386" spans="1:16" x14ac:dyDescent="0.2">
      <c r="A386">
        <v>50797</v>
      </c>
      <c r="B386">
        <v>829</v>
      </c>
      <c r="C386">
        <v>58</v>
      </c>
      <c r="D386">
        <v>105</v>
      </c>
      <c r="E386">
        <f t="shared" ref="E386:E449" si="36">(D386-$D$4272)/($D$4271-$D$4272)</f>
        <v>0.1</v>
      </c>
      <c r="F386">
        <v>0.28000000000000003</v>
      </c>
      <c r="G386">
        <v>1.477E-2</v>
      </c>
      <c r="H386">
        <v>1.7799999999999999E-3</v>
      </c>
      <c r="I386">
        <v>9.2000000000000003E-4</v>
      </c>
      <c r="J386">
        <v>0.87422999999999995</v>
      </c>
      <c r="K386">
        <v>0.06</v>
      </c>
      <c r="L386">
        <f t="shared" ref="L386:L449" si="37">G386/$F386*3180</f>
        <v>167.745</v>
      </c>
      <c r="M386">
        <f t="shared" ref="M386:M449" si="38">H386/$F386*3180</f>
        <v>20.215714285714284</v>
      </c>
      <c r="N386">
        <f t="shared" ref="N386:N449" si="39">I386/$F386*3180</f>
        <v>10.448571428571428</v>
      </c>
      <c r="O386">
        <f t="shared" ref="O386:O449" si="40">J386/$F386*3180</f>
        <v>9928.7549999999992</v>
      </c>
      <c r="P386">
        <f t="shared" ref="P386:P449" si="41">K386/$F386*3180/1000</f>
        <v>0.68142857142857138</v>
      </c>
    </row>
    <row r="387" spans="1:16" x14ac:dyDescent="0.2">
      <c r="A387">
        <v>50823</v>
      </c>
      <c r="B387">
        <v>977</v>
      </c>
      <c r="C387">
        <v>58</v>
      </c>
      <c r="D387">
        <v>105</v>
      </c>
      <c r="E387">
        <f t="shared" si="36"/>
        <v>0.1</v>
      </c>
      <c r="F387">
        <v>0.35</v>
      </c>
      <c r="G387">
        <v>1.6209999999999999E-2</v>
      </c>
      <c r="H387">
        <v>2.0300000000000001E-3</v>
      </c>
      <c r="I387">
        <v>9.6000000000000002E-4</v>
      </c>
      <c r="J387">
        <v>1.0923700000000001</v>
      </c>
      <c r="K387">
        <v>7.0000000000000007E-2</v>
      </c>
      <c r="L387">
        <f t="shared" si="37"/>
        <v>147.27942857142855</v>
      </c>
      <c r="M387">
        <f t="shared" si="38"/>
        <v>18.444000000000003</v>
      </c>
      <c r="N387">
        <f t="shared" si="39"/>
        <v>8.7222857142857162</v>
      </c>
      <c r="O387">
        <f t="shared" si="40"/>
        <v>9924.9617142857169</v>
      </c>
      <c r="P387">
        <f t="shared" si="41"/>
        <v>0.63600000000000012</v>
      </c>
    </row>
    <row r="388" spans="1:16" x14ac:dyDescent="0.2">
      <c r="A388">
        <v>50824</v>
      </c>
      <c r="B388">
        <v>837</v>
      </c>
      <c r="C388">
        <v>58</v>
      </c>
      <c r="D388">
        <v>105</v>
      </c>
      <c r="E388">
        <f t="shared" si="36"/>
        <v>0.1</v>
      </c>
      <c r="F388">
        <v>0.27</v>
      </c>
      <c r="G388">
        <v>1.515E-2</v>
      </c>
      <c r="H388">
        <v>1.74E-3</v>
      </c>
      <c r="I388">
        <v>8.1999999999999998E-4</v>
      </c>
      <c r="J388">
        <v>0.85116999999999998</v>
      </c>
      <c r="K388">
        <v>0.06</v>
      </c>
      <c r="L388">
        <f t="shared" si="37"/>
        <v>178.43333333333334</v>
      </c>
      <c r="M388">
        <f t="shared" si="38"/>
        <v>20.493333333333332</v>
      </c>
      <c r="N388">
        <f t="shared" si="39"/>
        <v>9.6577777777777776</v>
      </c>
      <c r="O388">
        <f t="shared" si="40"/>
        <v>10024.89111111111</v>
      </c>
      <c r="P388">
        <f t="shared" si="41"/>
        <v>0.70666666666666667</v>
      </c>
    </row>
    <row r="389" spans="1:16" x14ac:dyDescent="0.2">
      <c r="A389">
        <v>50863</v>
      </c>
      <c r="B389">
        <v>848</v>
      </c>
      <c r="C389">
        <v>58</v>
      </c>
      <c r="D389">
        <v>105</v>
      </c>
      <c r="E389">
        <f t="shared" si="36"/>
        <v>0.1</v>
      </c>
      <c r="F389">
        <v>0.24</v>
      </c>
      <c r="G389">
        <v>1.77E-2</v>
      </c>
      <c r="H389">
        <v>1.8799999999999999E-3</v>
      </c>
      <c r="I389">
        <v>7.2000000000000005E-4</v>
      </c>
      <c r="J389">
        <v>0.74700999999999995</v>
      </c>
      <c r="K389">
        <v>0.05</v>
      </c>
      <c r="L389">
        <f t="shared" si="37"/>
        <v>234.52500000000003</v>
      </c>
      <c r="M389">
        <f t="shared" si="38"/>
        <v>24.909999999999997</v>
      </c>
      <c r="N389">
        <f t="shared" si="39"/>
        <v>9.5400000000000009</v>
      </c>
      <c r="O389">
        <f t="shared" si="40"/>
        <v>9897.8824999999997</v>
      </c>
      <c r="P389">
        <f t="shared" si="41"/>
        <v>0.66249999999999998</v>
      </c>
    </row>
    <row r="390" spans="1:16" x14ac:dyDescent="0.2">
      <c r="A390">
        <v>50864</v>
      </c>
      <c r="B390">
        <v>838</v>
      </c>
      <c r="C390">
        <v>59</v>
      </c>
      <c r="D390">
        <v>105</v>
      </c>
      <c r="E390">
        <f t="shared" si="36"/>
        <v>0.1</v>
      </c>
      <c r="F390">
        <v>0.25</v>
      </c>
      <c r="G390">
        <v>1.891E-2</v>
      </c>
      <c r="H390">
        <v>1.82E-3</v>
      </c>
      <c r="I390">
        <v>7.2000000000000005E-4</v>
      </c>
      <c r="J390">
        <v>0.78857999999999995</v>
      </c>
      <c r="K390">
        <v>0.11</v>
      </c>
      <c r="L390">
        <f t="shared" si="37"/>
        <v>240.5352</v>
      </c>
      <c r="M390">
        <f t="shared" si="38"/>
        <v>23.150400000000001</v>
      </c>
      <c r="N390">
        <f t="shared" si="39"/>
        <v>9.1584000000000003</v>
      </c>
      <c r="O390">
        <f t="shared" si="40"/>
        <v>10030.737599999999</v>
      </c>
      <c r="P390">
        <f t="shared" si="41"/>
        <v>1.3992</v>
      </c>
    </row>
    <row r="391" spans="1:16" x14ac:dyDescent="0.2">
      <c r="A391">
        <v>50890</v>
      </c>
      <c r="B391">
        <v>844</v>
      </c>
      <c r="C391">
        <v>58</v>
      </c>
      <c r="D391">
        <v>105</v>
      </c>
      <c r="E391">
        <f t="shared" si="36"/>
        <v>0.1</v>
      </c>
      <c r="F391">
        <v>0.34</v>
      </c>
      <c r="G391">
        <v>1.6789999999999999E-2</v>
      </c>
      <c r="H391">
        <v>1.89E-3</v>
      </c>
      <c r="I391">
        <v>8.3000000000000001E-4</v>
      </c>
      <c r="J391">
        <v>1.0582</v>
      </c>
      <c r="K391">
        <v>0.09</v>
      </c>
      <c r="L391">
        <f t="shared" si="37"/>
        <v>157.03588235294117</v>
      </c>
      <c r="M391">
        <f t="shared" si="38"/>
        <v>17.677058823529411</v>
      </c>
      <c r="N391">
        <f t="shared" si="39"/>
        <v>7.762941176470588</v>
      </c>
      <c r="O391">
        <f t="shared" si="40"/>
        <v>9897.2823529411762</v>
      </c>
      <c r="P391">
        <f t="shared" si="41"/>
        <v>0.84176470588235286</v>
      </c>
    </row>
    <row r="392" spans="1:16" x14ac:dyDescent="0.2">
      <c r="A392">
        <v>50891</v>
      </c>
      <c r="B392">
        <v>850</v>
      </c>
      <c r="C392">
        <v>58</v>
      </c>
      <c r="D392">
        <v>105</v>
      </c>
      <c r="E392">
        <f t="shared" si="36"/>
        <v>0.1</v>
      </c>
      <c r="F392">
        <v>0.34</v>
      </c>
      <c r="G392">
        <v>1.9539999999999998E-2</v>
      </c>
      <c r="H392">
        <v>1.9E-3</v>
      </c>
      <c r="I392">
        <v>9.3999999999999997E-4</v>
      </c>
      <c r="J392">
        <v>1.0827599999999999</v>
      </c>
      <c r="K392">
        <v>0.09</v>
      </c>
      <c r="L392">
        <f t="shared" si="37"/>
        <v>182.75647058823526</v>
      </c>
      <c r="M392">
        <f t="shared" si="38"/>
        <v>17.770588235294117</v>
      </c>
      <c r="N392">
        <f t="shared" si="39"/>
        <v>8.7917647058823523</v>
      </c>
      <c r="O392">
        <f t="shared" si="40"/>
        <v>10126.990588235292</v>
      </c>
      <c r="P392">
        <f t="shared" si="41"/>
        <v>0.84176470588235286</v>
      </c>
    </row>
    <row r="393" spans="1:16" x14ac:dyDescent="0.2">
      <c r="A393">
        <v>50909</v>
      </c>
      <c r="B393">
        <v>859</v>
      </c>
      <c r="C393">
        <v>58</v>
      </c>
      <c r="D393">
        <v>105</v>
      </c>
      <c r="E393">
        <f t="shared" si="36"/>
        <v>0.1</v>
      </c>
      <c r="F393">
        <v>0.24</v>
      </c>
      <c r="G393">
        <v>2.0500000000000001E-2</v>
      </c>
      <c r="H393">
        <v>2.65E-3</v>
      </c>
      <c r="I393">
        <v>0</v>
      </c>
      <c r="J393">
        <v>0.74151</v>
      </c>
      <c r="K393">
        <v>0.09</v>
      </c>
      <c r="L393">
        <f t="shared" si="37"/>
        <v>271.625</v>
      </c>
      <c r="M393">
        <f t="shared" si="38"/>
        <v>35.112499999999997</v>
      </c>
      <c r="N393">
        <f t="shared" si="39"/>
        <v>0</v>
      </c>
      <c r="O393">
        <f t="shared" si="40"/>
        <v>9825.0075000000015</v>
      </c>
      <c r="P393">
        <f t="shared" si="41"/>
        <v>1.1924999999999999</v>
      </c>
    </row>
    <row r="394" spans="1:16" x14ac:dyDescent="0.2">
      <c r="A394">
        <v>50928</v>
      </c>
      <c r="B394">
        <v>839</v>
      </c>
      <c r="C394">
        <v>58</v>
      </c>
      <c r="D394">
        <v>105</v>
      </c>
      <c r="E394">
        <f t="shared" si="36"/>
        <v>0.1</v>
      </c>
      <c r="F394">
        <v>0.34</v>
      </c>
      <c r="G394">
        <v>1.5440000000000001E-2</v>
      </c>
      <c r="H394">
        <v>2.6099999999999999E-3</v>
      </c>
      <c r="I394">
        <v>8.3000000000000001E-4</v>
      </c>
      <c r="J394">
        <v>1.06707</v>
      </c>
      <c r="K394">
        <v>0.06</v>
      </c>
      <c r="L394">
        <f t="shared" si="37"/>
        <v>144.40941176470588</v>
      </c>
      <c r="M394">
        <f t="shared" si="38"/>
        <v>24.411176470588234</v>
      </c>
      <c r="N394">
        <f t="shared" si="39"/>
        <v>7.762941176470588</v>
      </c>
      <c r="O394">
        <f t="shared" si="40"/>
        <v>9980.2429411764697</v>
      </c>
      <c r="P394">
        <f t="shared" si="41"/>
        <v>0.56117647058823528</v>
      </c>
    </row>
    <row r="395" spans="1:16" x14ac:dyDescent="0.2">
      <c r="A395">
        <v>50982</v>
      </c>
      <c r="B395">
        <v>942</v>
      </c>
      <c r="C395">
        <v>58</v>
      </c>
      <c r="D395">
        <v>105</v>
      </c>
      <c r="E395">
        <f t="shared" si="36"/>
        <v>0.1</v>
      </c>
      <c r="F395">
        <v>0.28999999999999998</v>
      </c>
      <c r="G395">
        <v>2.1270000000000001E-2</v>
      </c>
      <c r="H395">
        <v>2.0899999999999998E-3</v>
      </c>
      <c r="I395">
        <v>3.5E-4</v>
      </c>
      <c r="J395">
        <v>0.90024999999999999</v>
      </c>
      <c r="K395">
        <v>7.0000000000000007E-2</v>
      </c>
      <c r="L395">
        <f t="shared" si="37"/>
        <v>233.23655172413797</v>
      </c>
      <c r="M395">
        <f t="shared" si="38"/>
        <v>22.917931034482759</v>
      </c>
      <c r="N395">
        <f t="shared" si="39"/>
        <v>3.8379310344827586</v>
      </c>
      <c r="O395">
        <f t="shared" si="40"/>
        <v>9871.7068965517246</v>
      </c>
      <c r="P395">
        <f t="shared" si="41"/>
        <v>0.76758620689655188</v>
      </c>
    </row>
    <row r="396" spans="1:16" x14ac:dyDescent="0.2">
      <c r="A396">
        <v>50983</v>
      </c>
      <c r="B396">
        <v>940</v>
      </c>
      <c r="C396">
        <v>58</v>
      </c>
      <c r="D396">
        <v>105</v>
      </c>
      <c r="E396">
        <f t="shared" si="36"/>
        <v>0.1</v>
      </c>
      <c r="F396">
        <v>0.28999999999999998</v>
      </c>
      <c r="G396">
        <v>2.1579999999999998E-2</v>
      </c>
      <c r="H396">
        <v>2.0200000000000001E-3</v>
      </c>
      <c r="I396">
        <v>4.6000000000000001E-4</v>
      </c>
      <c r="J396">
        <v>0.92245999999999995</v>
      </c>
      <c r="K396">
        <v>7.0000000000000007E-2</v>
      </c>
      <c r="L396">
        <f t="shared" si="37"/>
        <v>236.63586206896551</v>
      </c>
      <c r="M396">
        <f t="shared" si="38"/>
        <v>22.15034482758621</v>
      </c>
      <c r="N396">
        <f t="shared" si="39"/>
        <v>5.0441379310344834</v>
      </c>
      <c r="O396">
        <f t="shared" si="40"/>
        <v>10115.251034482759</v>
      </c>
      <c r="P396">
        <f t="shared" si="41"/>
        <v>0.76758620689655188</v>
      </c>
    </row>
    <row r="397" spans="1:16" x14ac:dyDescent="0.2">
      <c r="A397">
        <v>50992</v>
      </c>
      <c r="B397">
        <v>933</v>
      </c>
      <c r="C397">
        <v>58</v>
      </c>
      <c r="D397">
        <v>105</v>
      </c>
      <c r="E397">
        <f t="shared" si="36"/>
        <v>0.1</v>
      </c>
      <c r="F397">
        <v>0.26</v>
      </c>
      <c r="G397">
        <v>1.9879999999999998E-2</v>
      </c>
      <c r="H397">
        <v>2.0300000000000001E-3</v>
      </c>
      <c r="I397">
        <v>4.6000000000000001E-4</v>
      </c>
      <c r="J397">
        <v>0.82738</v>
      </c>
      <c r="K397">
        <v>0.05</v>
      </c>
      <c r="L397">
        <f t="shared" si="37"/>
        <v>243.1476923076923</v>
      </c>
      <c r="M397">
        <f t="shared" si="38"/>
        <v>24.828461538461539</v>
      </c>
      <c r="N397">
        <f t="shared" si="39"/>
        <v>5.6261538461538461</v>
      </c>
      <c r="O397">
        <f t="shared" si="40"/>
        <v>10119.493846153846</v>
      </c>
      <c r="P397">
        <f t="shared" si="41"/>
        <v>0.61153846153846159</v>
      </c>
    </row>
    <row r="398" spans="1:16" x14ac:dyDescent="0.2">
      <c r="A398">
        <v>50993</v>
      </c>
      <c r="B398">
        <v>932</v>
      </c>
      <c r="C398">
        <v>58</v>
      </c>
      <c r="D398">
        <v>105</v>
      </c>
      <c r="E398">
        <f t="shared" si="36"/>
        <v>0.1</v>
      </c>
      <c r="F398">
        <v>0.26</v>
      </c>
      <c r="G398">
        <v>1.9439999999999999E-2</v>
      </c>
      <c r="H398">
        <v>2E-3</v>
      </c>
      <c r="I398">
        <v>3.4000000000000002E-4</v>
      </c>
      <c r="J398">
        <v>0.81001000000000001</v>
      </c>
      <c r="K398">
        <v>0.05</v>
      </c>
      <c r="L398">
        <f t="shared" si="37"/>
        <v>237.76615384615386</v>
      </c>
      <c r="M398">
        <f t="shared" si="38"/>
        <v>24.46153846153846</v>
      </c>
      <c r="N398">
        <f t="shared" si="39"/>
        <v>4.1584615384615384</v>
      </c>
      <c r="O398">
        <f t="shared" si="40"/>
        <v>9907.0453846153832</v>
      </c>
      <c r="P398">
        <f t="shared" si="41"/>
        <v>0.61153846153846159</v>
      </c>
    </row>
    <row r="399" spans="1:16" x14ac:dyDescent="0.2">
      <c r="A399">
        <v>50995</v>
      </c>
      <c r="B399">
        <v>913</v>
      </c>
      <c r="C399">
        <v>58</v>
      </c>
      <c r="D399">
        <v>105</v>
      </c>
      <c r="E399">
        <f t="shared" si="36"/>
        <v>0.1</v>
      </c>
      <c r="F399">
        <v>0.25</v>
      </c>
      <c r="G399">
        <v>1.8870000000000001E-2</v>
      </c>
      <c r="H399">
        <v>2.0200000000000001E-3</v>
      </c>
      <c r="I399">
        <v>3.3E-4</v>
      </c>
      <c r="J399">
        <v>0.79888000000000003</v>
      </c>
      <c r="K399">
        <v>0.06</v>
      </c>
      <c r="L399">
        <f t="shared" si="37"/>
        <v>240.02640000000002</v>
      </c>
      <c r="M399">
        <f t="shared" si="38"/>
        <v>25.694400000000002</v>
      </c>
      <c r="N399">
        <f t="shared" si="39"/>
        <v>4.1975999999999996</v>
      </c>
      <c r="O399">
        <f t="shared" si="40"/>
        <v>10161.7536</v>
      </c>
      <c r="P399">
        <f t="shared" si="41"/>
        <v>0.76319999999999988</v>
      </c>
    </row>
    <row r="400" spans="1:16" x14ac:dyDescent="0.2">
      <c r="A400">
        <v>50997</v>
      </c>
      <c r="B400">
        <v>926</v>
      </c>
      <c r="C400">
        <v>58</v>
      </c>
      <c r="D400">
        <v>105</v>
      </c>
      <c r="E400">
        <f t="shared" si="36"/>
        <v>0.1</v>
      </c>
      <c r="F400">
        <v>0.26</v>
      </c>
      <c r="G400">
        <v>1.9519999999999999E-2</v>
      </c>
      <c r="H400">
        <v>2.0899999999999998E-3</v>
      </c>
      <c r="I400">
        <v>3.4000000000000002E-4</v>
      </c>
      <c r="J400">
        <v>0.81025000000000003</v>
      </c>
      <c r="K400">
        <v>0.06</v>
      </c>
      <c r="L400">
        <f t="shared" si="37"/>
        <v>238.74461538461537</v>
      </c>
      <c r="M400">
        <f t="shared" si="38"/>
        <v>25.562307692307691</v>
      </c>
      <c r="N400">
        <f t="shared" si="39"/>
        <v>4.1584615384615384</v>
      </c>
      <c r="O400">
        <f t="shared" si="40"/>
        <v>9909.9807692307695</v>
      </c>
      <c r="P400">
        <f t="shared" si="41"/>
        <v>0.73384615384615381</v>
      </c>
    </row>
    <row r="401" spans="1:16" x14ac:dyDescent="0.2">
      <c r="A401">
        <v>50998</v>
      </c>
      <c r="B401">
        <v>922</v>
      </c>
      <c r="C401">
        <v>58</v>
      </c>
      <c r="D401">
        <v>105</v>
      </c>
      <c r="E401">
        <f t="shared" si="36"/>
        <v>0.1</v>
      </c>
      <c r="F401">
        <v>0.26</v>
      </c>
      <c r="G401">
        <v>1.9609999999999999E-2</v>
      </c>
      <c r="H401">
        <v>2.0799999999999998E-3</v>
      </c>
      <c r="I401">
        <v>3.4000000000000002E-4</v>
      </c>
      <c r="J401">
        <v>0.80855999999999995</v>
      </c>
      <c r="K401">
        <v>0.06</v>
      </c>
      <c r="L401">
        <f t="shared" si="37"/>
        <v>239.84538461538457</v>
      </c>
      <c r="M401">
        <f t="shared" si="38"/>
        <v>25.439999999999994</v>
      </c>
      <c r="N401">
        <f t="shared" si="39"/>
        <v>4.1584615384615384</v>
      </c>
      <c r="O401">
        <f t="shared" si="40"/>
        <v>9889.3107692307694</v>
      </c>
      <c r="P401">
        <f t="shared" si="41"/>
        <v>0.73384615384615381</v>
      </c>
    </row>
    <row r="402" spans="1:16" x14ac:dyDescent="0.2">
      <c r="A402">
        <v>51019</v>
      </c>
      <c r="B402">
        <v>854</v>
      </c>
      <c r="C402">
        <v>58</v>
      </c>
      <c r="D402">
        <v>105</v>
      </c>
      <c r="E402">
        <f t="shared" si="36"/>
        <v>0.1</v>
      </c>
      <c r="F402">
        <v>0.23</v>
      </c>
      <c r="G402">
        <v>1.7649999999999999E-2</v>
      </c>
      <c r="H402">
        <v>2.0200000000000001E-3</v>
      </c>
      <c r="I402">
        <v>4.2000000000000002E-4</v>
      </c>
      <c r="J402">
        <v>0.71877000000000002</v>
      </c>
      <c r="K402">
        <v>0.09</v>
      </c>
      <c r="L402">
        <f t="shared" si="37"/>
        <v>244.03043478260867</v>
      </c>
      <c r="M402">
        <f t="shared" si="38"/>
        <v>27.928695652173914</v>
      </c>
      <c r="N402">
        <f t="shared" si="39"/>
        <v>5.8069565217391306</v>
      </c>
      <c r="O402">
        <f t="shared" si="40"/>
        <v>9937.7765217391297</v>
      </c>
      <c r="P402">
        <f t="shared" si="41"/>
        <v>1.2443478260869565</v>
      </c>
    </row>
    <row r="403" spans="1:16" x14ac:dyDescent="0.2">
      <c r="A403">
        <v>51027</v>
      </c>
      <c r="B403">
        <v>837</v>
      </c>
      <c r="C403">
        <v>57</v>
      </c>
      <c r="D403">
        <v>105</v>
      </c>
      <c r="E403">
        <f t="shared" si="36"/>
        <v>0.1</v>
      </c>
      <c r="F403">
        <v>0.3</v>
      </c>
      <c r="G403">
        <v>1.524E-2</v>
      </c>
      <c r="H403">
        <v>1.97E-3</v>
      </c>
      <c r="I403">
        <v>4.0999999999999999E-4</v>
      </c>
      <c r="J403">
        <v>0.94367000000000001</v>
      </c>
      <c r="K403">
        <v>0.06</v>
      </c>
      <c r="L403">
        <f t="shared" si="37"/>
        <v>161.54400000000001</v>
      </c>
      <c r="M403">
        <f t="shared" si="38"/>
        <v>20.882000000000001</v>
      </c>
      <c r="N403">
        <f t="shared" si="39"/>
        <v>4.3460000000000001</v>
      </c>
      <c r="O403">
        <f t="shared" si="40"/>
        <v>10002.902</v>
      </c>
      <c r="P403">
        <f t="shared" si="41"/>
        <v>0.63600000000000001</v>
      </c>
    </row>
    <row r="404" spans="1:16" x14ac:dyDescent="0.2">
      <c r="A404">
        <v>51045</v>
      </c>
      <c r="B404">
        <v>978</v>
      </c>
      <c r="C404">
        <v>57</v>
      </c>
      <c r="D404">
        <v>105</v>
      </c>
      <c r="E404">
        <f t="shared" si="36"/>
        <v>0.1</v>
      </c>
      <c r="F404">
        <v>0.38</v>
      </c>
      <c r="G404">
        <v>1.8010000000000002E-2</v>
      </c>
      <c r="H404">
        <v>2.31E-3</v>
      </c>
      <c r="I404">
        <v>1.33E-3</v>
      </c>
      <c r="J404">
        <v>1.19069</v>
      </c>
      <c r="K404">
        <v>0.12</v>
      </c>
      <c r="L404">
        <f t="shared" si="37"/>
        <v>150.71526315789475</v>
      </c>
      <c r="M404">
        <f t="shared" si="38"/>
        <v>19.331052631578949</v>
      </c>
      <c r="N404">
        <f t="shared" si="39"/>
        <v>11.13</v>
      </c>
      <c r="O404">
        <f t="shared" si="40"/>
        <v>9964.1952631578952</v>
      </c>
      <c r="P404">
        <f t="shared" si="41"/>
        <v>1.0042105263157894</v>
      </c>
    </row>
    <row r="405" spans="1:16" x14ac:dyDescent="0.2">
      <c r="A405">
        <v>51046</v>
      </c>
      <c r="B405">
        <v>842</v>
      </c>
      <c r="C405">
        <v>57</v>
      </c>
      <c r="D405">
        <v>105</v>
      </c>
      <c r="E405">
        <f t="shared" si="36"/>
        <v>0.1</v>
      </c>
      <c r="F405">
        <v>0.31</v>
      </c>
      <c r="G405">
        <v>1.6619999999999999E-2</v>
      </c>
      <c r="H405">
        <v>1.98E-3</v>
      </c>
      <c r="I405">
        <v>1.14E-3</v>
      </c>
      <c r="J405">
        <v>0.96109999999999995</v>
      </c>
      <c r="K405">
        <v>0.11</v>
      </c>
      <c r="L405">
        <f t="shared" si="37"/>
        <v>170.48903225806453</v>
      </c>
      <c r="M405">
        <f t="shared" si="38"/>
        <v>20.310967741935485</v>
      </c>
      <c r="N405">
        <f t="shared" si="39"/>
        <v>11.694193548387096</v>
      </c>
      <c r="O405">
        <f t="shared" si="40"/>
        <v>9859.0258064516129</v>
      </c>
      <c r="P405">
        <f t="shared" si="41"/>
        <v>1.1283870967741936</v>
      </c>
    </row>
    <row r="406" spans="1:16" x14ac:dyDescent="0.2">
      <c r="A406">
        <v>51078</v>
      </c>
      <c r="B406">
        <v>910</v>
      </c>
      <c r="C406">
        <v>58</v>
      </c>
      <c r="D406">
        <v>105</v>
      </c>
      <c r="E406">
        <f t="shared" si="36"/>
        <v>0.1</v>
      </c>
      <c r="F406">
        <v>0.31</v>
      </c>
      <c r="G406">
        <v>1.4970000000000001E-2</v>
      </c>
      <c r="H406">
        <v>2.0300000000000001E-3</v>
      </c>
      <c r="I406">
        <v>5.5999999999999995E-4</v>
      </c>
      <c r="J406">
        <v>0.97226000000000001</v>
      </c>
      <c r="K406">
        <v>0.06</v>
      </c>
      <c r="L406">
        <f t="shared" si="37"/>
        <v>153.56322580645161</v>
      </c>
      <c r="M406">
        <f t="shared" si="38"/>
        <v>20.823870967741936</v>
      </c>
      <c r="N406">
        <f t="shared" si="39"/>
        <v>5.7445161290322577</v>
      </c>
      <c r="O406">
        <f t="shared" si="40"/>
        <v>9973.5058064516143</v>
      </c>
      <c r="P406">
        <f t="shared" si="41"/>
        <v>0.61548387096774193</v>
      </c>
    </row>
    <row r="407" spans="1:16" x14ac:dyDescent="0.2">
      <c r="A407">
        <v>51079</v>
      </c>
      <c r="B407">
        <v>840</v>
      </c>
      <c r="C407">
        <v>58</v>
      </c>
      <c r="D407">
        <v>105</v>
      </c>
      <c r="E407">
        <f t="shared" si="36"/>
        <v>0.1</v>
      </c>
      <c r="F407">
        <v>0.27</v>
      </c>
      <c r="G407">
        <v>1.4659999999999999E-2</v>
      </c>
      <c r="H407">
        <v>1.8400000000000001E-3</v>
      </c>
      <c r="I407">
        <v>5.1000000000000004E-4</v>
      </c>
      <c r="J407">
        <v>0.84258</v>
      </c>
      <c r="K407">
        <v>0.06</v>
      </c>
      <c r="L407">
        <f t="shared" si="37"/>
        <v>172.66222222222223</v>
      </c>
      <c r="M407">
        <f t="shared" si="38"/>
        <v>21.671111111111109</v>
      </c>
      <c r="N407">
        <f t="shared" si="39"/>
        <v>6.0066666666666668</v>
      </c>
      <c r="O407">
        <f t="shared" si="40"/>
        <v>9923.7199999999993</v>
      </c>
      <c r="P407">
        <f t="shared" si="41"/>
        <v>0.70666666666666667</v>
      </c>
    </row>
    <row r="408" spans="1:16" x14ac:dyDescent="0.2">
      <c r="A408">
        <v>51080</v>
      </c>
      <c r="B408">
        <v>846</v>
      </c>
      <c r="C408">
        <v>58</v>
      </c>
      <c r="D408">
        <v>105</v>
      </c>
      <c r="E408">
        <f t="shared" si="36"/>
        <v>0.1</v>
      </c>
      <c r="F408">
        <v>0.26</v>
      </c>
      <c r="G408">
        <v>1.5890000000000001E-2</v>
      </c>
      <c r="H408">
        <v>1.8500000000000001E-3</v>
      </c>
      <c r="I408">
        <v>5.1999999999999995E-4</v>
      </c>
      <c r="J408">
        <v>0.81852999999999998</v>
      </c>
      <c r="K408">
        <v>0.06</v>
      </c>
      <c r="L408">
        <f t="shared" si="37"/>
        <v>194.3469230769231</v>
      </c>
      <c r="M408">
        <f t="shared" si="38"/>
        <v>22.626923076923077</v>
      </c>
      <c r="N408">
        <f t="shared" si="39"/>
        <v>6.3599999999999985</v>
      </c>
      <c r="O408">
        <f t="shared" si="40"/>
        <v>10011.251538461538</v>
      </c>
      <c r="P408">
        <f t="shared" si="41"/>
        <v>0.73384615384615381</v>
      </c>
    </row>
    <row r="409" spans="1:16" x14ac:dyDescent="0.2">
      <c r="A409">
        <v>51082</v>
      </c>
      <c r="B409">
        <v>1254</v>
      </c>
      <c r="C409">
        <v>58</v>
      </c>
      <c r="D409">
        <v>105</v>
      </c>
      <c r="E409">
        <f t="shared" si="36"/>
        <v>0.1</v>
      </c>
      <c r="F409">
        <v>0.36</v>
      </c>
      <c r="G409">
        <v>2.4570000000000002E-2</v>
      </c>
      <c r="H409">
        <v>2.7299999999999998E-3</v>
      </c>
      <c r="I409">
        <v>9.2000000000000003E-4</v>
      </c>
      <c r="J409">
        <v>1.1243700000000001</v>
      </c>
      <c r="K409">
        <v>0.08</v>
      </c>
      <c r="L409">
        <f t="shared" si="37"/>
        <v>217.03500000000003</v>
      </c>
      <c r="M409">
        <f t="shared" si="38"/>
        <v>24.115000000000002</v>
      </c>
      <c r="N409">
        <f t="shared" si="39"/>
        <v>8.1266666666666669</v>
      </c>
      <c r="O409">
        <f t="shared" si="40"/>
        <v>9931.9350000000013</v>
      </c>
      <c r="P409">
        <f t="shared" si="41"/>
        <v>0.70666666666666678</v>
      </c>
    </row>
    <row r="410" spans="1:16" x14ac:dyDescent="0.2">
      <c r="A410">
        <v>51104</v>
      </c>
      <c r="B410">
        <v>1314</v>
      </c>
      <c r="C410">
        <v>57</v>
      </c>
      <c r="D410">
        <v>105</v>
      </c>
      <c r="E410">
        <f t="shared" si="36"/>
        <v>0.1</v>
      </c>
      <c r="F410">
        <v>0.48</v>
      </c>
      <c r="G410">
        <v>1.9970000000000002E-2</v>
      </c>
      <c r="H410">
        <v>2.99E-3</v>
      </c>
      <c r="I410">
        <v>1.1299999999999999E-3</v>
      </c>
      <c r="J410">
        <v>1.5129600000000001</v>
      </c>
      <c r="K410">
        <v>0.1</v>
      </c>
      <c r="L410">
        <f t="shared" si="37"/>
        <v>132.30125000000001</v>
      </c>
      <c r="M410">
        <f t="shared" si="38"/>
        <v>19.80875</v>
      </c>
      <c r="N410">
        <f t="shared" si="39"/>
        <v>7.4862500000000001</v>
      </c>
      <c r="O410">
        <f t="shared" si="40"/>
        <v>10023.36</v>
      </c>
      <c r="P410">
        <f t="shared" si="41"/>
        <v>0.66249999999999998</v>
      </c>
    </row>
    <row r="411" spans="1:16" x14ac:dyDescent="0.2">
      <c r="A411">
        <v>51105</v>
      </c>
      <c r="B411">
        <v>954</v>
      </c>
      <c r="C411">
        <v>57</v>
      </c>
      <c r="D411">
        <v>105</v>
      </c>
      <c r="E411">
        <f t="shared" si="36"/>
        <v>0.1</v>
      </c>
      <c r="F411">
        <v>0.34</v>
      </c>
      <c r="G411">
        <v>1.485E-2</v>
      </c>
      <c r="H411">
        <v>2.1700000000000001E-3</v>
      </c>
      <c r="I411">
        <v>8.1999999999999998E-4</v>
      </c>
      <c r="J411">
        <v>1.0660799999999999</v>
      </c>
      <c r="K411">
        <v>7.0000000000000007E-2</v>
      </c>
      <c r="L411">
        <f t="shared" si="37"/>
        <v>138.89117647058822</v>
      </c>
      <c r="M411">
        <f t="shared" si="38"/>
        <v>20.295882352941174</v>
      </c>
      <c r="N411">
        <f t="shared" si="39"/>
        <v>7.6694117647058819</v>
      </c>
      <c r="O411">
        <f t="shared" si="40"/>
        <v>9970.9835294117638</v>
      </c>
      <c r="P411">
        <f t="shared" si="41"/>
        <v>0.65470588235294125</v>
      </c>
    </row>
    <row r="412" spans="1:16" x14ac:dyDescent="0.2">
      <c r="A412">
        <v>51107</v>
      </c>
      <c r="B412">
        <v>897</v>
      </c>
      <c r="C412">
        <v>57</v>
      </c>
      <c r="D412">
        <v>105</v>
      </c>
      <c r="E412">
        <f t="shared" si="36"/>
        <v>0.1</v>
      </c>
      <c r="F412">
        <v>0.32</v>
      </c>
      <c r="G412">
        <v>1.6760000000000001E-2</v>
      </c>
      <c r="H412">
        <v>2.0400000000000001E-3</v>
      </c>
      <c r="I412">
        <v>9.8999999999999999E-4</v>
      </c>
      <c r="J412">
        <v>1.0005999999999999</v>
      </c>
      <c r="K412">
        <v>0.14000000000000001</v>
      </c>
      <c r="L412">
        <f t="shared" si="37"/>
        <v>166.55249999999998</v>
      </c>
      <c r="M412">
        <f t="shared" si="38"/>
        <v>20.272500000000001</v>
      </c>
      <c r="N412">
        <f t="shared" si="39"/>
        <v>9.8381249999999998</v>
      </c>
      <c r="O412">
        <f t="shared" si="40"/>
        <v>9943.4624999999996</v>
      </c>
      <c r="P412">
        <f t="shared" si="41"/>
        <v>1.3912500000000003</v>
      </c>
    </row>
    <row r="413" spans="1:16" x14ac:dyDescent="0.2">
      <c r="A413">
        <v>51171</v>
      </c>
      <c r="B413">
        <v>983</v>
      </c>
      <c r="C413">
        <v>58</v>
      </c>
      <c r="D413">
        <v>105</v>
      </c>
      <c r="E413">
        <f t="shared" si="36"/>
        <v>0.1</v>
      </c>
      <c r="F413">
        <v>0.35</v>
      </c>
      <c r="G413">
        <v>1.521E-2</v>
      </c>
      <c r="H413">
        <v>2.0799999999999998E-3</v>
      </c>
      <c r="I413">
        <v>9.7000000000000005E-4</v>
      </c>
      <c r="J413">
        <v>1.10886</v>
      </c>
      <c r="K413">
        <v>0.09</v>
      </c>
      <c r="L413">
        <f t="shared" si="37"/>
        <v>138.19371428571429</v>
      </c>
      <c r="M413">
        <f t="shared" si="38"/>
        <v>18.898285714285716</v>
      </c>
      <c r="N413">
        <f t="shared" si="39"/>
        <v>8.8131428571428589</v>
      </c>
      <c r="O413">
        <f t="shared" si="40"/>
        <v>10074.785142857143</v>
      </c>
      <c r="P413">
        <f t="shared" si="41"/>
        <v>0.81771428571428573</v>
      </c>
    </row>
    <row r="414" spans="1:16" x14ac:dyDescent="0.2">
      <c r="A414">
        <v>51172</v>
      </c>
      <c r="B414">
        <v>813</v>
      </c>
      <c r="C414">
        <v>58</v>
      </c>
      <c r="D414">
        <v>105</v>
      </c>
      <c r="E414">
        <f t="shared" si="36"/>
        <v>0.1</v>
      </c>
      <c r="F414">
        <v>0.28999999999999998</v>
      </c>
      <c r="G414">
        <v>1.4069999999999999E-2</v>
      </c>
      <c r="H414">
        <v>1.75E-3</v>
      </c>
      <c r="I414">
        <v>6.9999999999999999E-4</v>
      </c>
      <c r="J414">
        <v>0.91547000000000001</v>
      </c>
      <c r="K414">
        <v>7.0000000000000007E-2</v>
      </c>
      <c r="L414">
        <f t="shared" si="37"/>
        <v>154.28482758620689</v>
      </c>
      <c r="M414">
        <f t="shared" si="38"/>
        <v>19.189655172413797</v>
      </c>
      <c r="N414">
        <f t="shared" si="39"/>
        <v>7.6758620689655173</v>
      </c>
      <c r="O414">
        <f t="shared" si="40"/>
        <v>10038.602068965518</v>
      </c>
      <c r="P414">
        <f t="shared" si="41"/>
        <v>0.76758620689655188</v>
      </c>
    </row>
    <row r="415" spans="1:16" x14ac:dyDescent="0.2">
      <c r="A415">
        <v>51204</v>
      </c>
      <c r="B415">
        <v>1282</v>
      </c>
      <c r="C415">
        <v>58</v>
      </c>
      <c r="D415">
        <v>105</v>
      </c>
      <c r="E415">
        <f t="shared" si="36"/>
        <v>0.1</v>
      </c>
      <c r="F415">
        <v>0.43</v>
      </c>
      <c r="G415">
        <v>2.3900000000000001E-2</v>
      </c>
      <c r="H415">
        <v>3.0000000000000001E-3</v>
      </c>
      <c r="I415">
        <v>1.89E-3</v>
      </c>
      <c r="J415">
        <v>1.3418099999999999</v>
      </c>
      <c r="K415">
        <v>0.09</v>
      </c>
      <c r="L415">
        <f t="shared" si="37"/>
        <v>176.74883720930234</v>
      </c>
      <c r="M415">
        <f t="shared" si="38"/>
        <v>22.186046511627907</v>
      </c>
      <c r="N415">
        <f t="shared" si="39"/>
        <v>13.977209302325582</v>
      </c>
      <c r="O415">
        <f t="shared" si="40"/>
        <v>9923.1530232558125</v>
      </c>
      <c r="P415">
        <f t="shared" si="41"/>
        <v>0.6655813953488372</v>
      </c>
    </row>
    <row r="416" spans="1:16" x14ac:dyDescent="0.2">
      <c r="A416">
        <v>51210</v>
      </c>
      <c r="B416">
        <v>1081</v>
      </c>
      <c r="C416">
        <v>58</v>
      </c>
      <c r="D416">
        <v>105</v>
      </c>
      <c r="E416">
        <f t="shared" si="36"/>
        <v>0.1</v>
      </c>
      <c r="F416">
        <v>0.36</v>
      </c>
      <c r="G416">
        <v>1.8249999999999999E-2</v>
      </c>
      <c r="H416">
        <v>1.7099999999999999E-3</v>
      </c>
      <c r="I416">
        <v>2.9199999999999999E-3</v>
      </c>
      <c r="J416">
        <v>1.11649</v>
      </c>
      <c r="K416">
        <v>0.06</v>
      </c>
      <c r="L416">
        <f t="shared" si="37"/>
        <v>161.20833333333334</v>
      </c>
      <c r="M416">
        <f t="shared" si="38"/>
        <v>15.105</v>
      </c>
      <c r="N416">
        <f t="shared" si="39"/>
        <v>25.793333333333333</v>
      </c>
      <c r="O416">
        <f t="shared" si="40"/>
        <v>9862.3283333333329</v>
      </c>
      <c r="P416">
        <f t="shared" si="41"/>
        <v>0.53</v>
      </c>
    </row>
    <row r="417" spans="1:16" x14ac:dyDescent="0.2">
      <c r="A417">
        <v>51211</v>
      </c>
      <c r="B417">
        <v>1081</v>
      </c>
      <c r="C417">
        <v>58</v>
      </c>
      <c r="D417">
        <v>105</v>
      </c>
      <c r="E417">
        <f t="shared" si="36"/>
        <v>0.1</v>
      </c>
      <c r="F417">
        <v>0.36</v>
      </c>
      <c r="G417">
        <v>1.9519999999999999E-2</v>
      </c>
      <c r="H417">
        <v>1.7099999999999999E-3</v>
      </c>
      <c r="I417">
        <v>2.9199999999999999E-3</v>
      </c>
      <c r="J417">
        <v>1.1250500000000001</v>
      </c>
      <c r="K417">
        <v>0.06</v>
      </c>
      <c r="L417">
        <f t="shared" si="37"/>
        <v>172.42666666666665</v>
      </c>
      <c r="M417">
        <f t="shared" si="38"/>
        <v>15.105</v>
      </c>
      <c r="N417">
        <f t="shared" si="39"/>
        <v>25.793333333333333</v>
      </c>
      <c r="O417">
        <f t="shared" si="40"/>
        <v>9937.9416666666675</v>
      </c>
      <c r="P417">
        <f t="shared" si="41"/>
        <v>0.53</v>
      </c>
    </row>
    <row r="418" spans="1:16" x14ac:dyDescent="0.2">
      <c r="A418">
        <v>51212</v>
      </c>
      <c r="B418">
        <v>1072</v>
      </c>
      <c r="C418">
        <v>58</v>
      </c>
      <c r="D418">
        <v>105</v>
      </c>
      <c r="E418">
        <f t="shared" si="36"/>
        <v>0.1</v>
      </c>
      <c r="F418">
        <v>0.32</v>
      </c>
      <c r="G418">
        <v>1.9900000000000001E-2</v>
      </c>
      <c r="H418">
        <v>1.6900000000000001E-3</v>
      </c>
      <c r="I418">
        <v>2.6199999999999999E-3</v>
      </c>
      <c r="J418">
        <v>0.99287999999999998</v>
      </c>
      <c r="K418">
        <v>0.06</v>
      </c>
      <c r="L418">
        <f t="shared" si="37"/>
        <v>197.75624999999999</v>
      </c>
      <c r="M418">
        <f t="shared" si="38"/>
        <v>16.794375000000002</v>
      </c>
      <c r="N418">
        <f t="shared" si="39"/>
        <v>26.036250000000003</v>
      </c>
      <c r="O418">
        <f t="shared" si="40"/>
        <v>9866.744999999999</v>
      </c>
      <c r="P418">
        <f t="shared" si="41"/>
        <v>0.59624999999999995</v>
      </c>
    </row>
    <row r="419" spans="1:16" x14ac:dyDescent="0.2">
      <c r="A419">
        <v>51222</v>
      </c>
      <c r="B419">
        <v>895</v>
      </c>
      <c r="C419">
        <v>56</v>
      </c>
      <c r="D419">
        <v>105</v>
      </c>
      <c r="E419">
        <f t="shared" si="36"/>
        <v>0.1</v>
      </c>
      <c r="F419">
        <v>0.2</v>
      </c>
      <c r="G419">
        <v>1.205E-2</v>
      </c>
      <c r="H419">
        <v>1.48E-3</v>
      </c>
      <c r="I419">
        <v>1.75E-3</v>
      </c>
      <c r="J419">
        <v>0.62251000000000001</v>
      </c>
      <c r="K419">
        <v>7.0000000000000007E-2</v>
      </c>
      <c r="L419">
        <f t="shared" si="37"/>
        <v>191.595</v>
      </c>
      <c r="M419">
        <f t="shared" si="38"/>
        <v>23.532</v>
      </c>
      <c r="N419">
        <f t="shared" si="39"/>
        <v>27.824999999999996</v>
      </c>
      <c r="O419">
        <f t="shared" si="40"/>
        <v>9897.9089999999997</v>
      </c>
      <c r="P419">
        <f t="shared" si="41"/>
        <v>1.113</v>
      </c>
    </row>
    <row r="420" spans="1:16" x14ac:dyDescent="0.2">
      <c r="A420">
        <v>51236</v>
      </c>
      <c r="B420">
        <v>849</v>
      </c>
      <c r="C420">
        <v>57</v>
      </c>
      <c r="D420">
        <v>105</v>
      </c>
      <c r="E420">
        <f t="shared" si="36"/>
        <v>0.1</v>
      </c>
      <c r="F420">
        <v>0.24</v>
      </c>
      <c r="G420">
        <v>1.145E-2</v>
      </c>
      <c r="H420">
        <v>1.47E-3</v>
      </c>
      <c r="I420">
        <v>1.25E-3</v>
      </c>
      <c r="J420">
        <v>0.76188999999999996</v>
      </c>
      <c r="K420">
        <v>7.0000000000000007E-2</v>
      </c>
      <c r="L420">
        <f t="shared" si="37"/>
        <v>151.71250000000001</v>
      </c>
      <c r="M420">
        <f t="shared" si="38"/>
        <v>19.477499999999999</v>
      </c>
      <c r="N420">
        <f t="shared" si="39"/>
        <v>16.562500000000004</v>
      </c>
      <c r="O420">
        <f t="shared" si="40"/>
        <v>10095.042500000001</v>
      </c>
      <c r="P420">
        <f t="shared" si="41"/>
        <v>0.9275000000000001</v>
      </c>
    </row>
    <row r="421" spans="1:16" x14ac:dyDescent="0.2">
      <c r="A421">
        <v>51238</v>
      </c>
      <c r="B421">
        <v>983</v>
      </c>
      <c r="C421">
        <v>57</v>
      </c>
      <c r="D421">
        <v>105</v>
      </c>
      <c r="E421">
        <f t="shared" si="36"/>
        <v>0.1</v>
      </c>
      <c r="F421">
        <v>0.25</v>
      </c>
      <c r="G421">
        <v>1.5089999999999999E-2</v>
      </c>
      <c r="H421">
        <v>1.6299999999999999E-3</v>
      </c>
      <c r="I421">
        <v>1.4400000000000001E-3</v>
      </c>
      <c r="J421">
        <v>0.79705000000000004</v>
      </c>
      <c r="K421">
        <v>7.0000000000000007E-2</v>
      </c>
      <c r="L421">
        <f t="shared" si="37"/>
        <v>191.94479999999999</v>
      </c>
      <c r="M421">
        <f t="shared" si="38"/>
        <v>20.733599999999999</v>
      </c>
      <c r="N421">
        <f t="shared" si="39"/>
        <v>18.316800000000001</v>
      </c>
      <c r="O421">
        <f t="shared" si="40"/>
        <v>10138.476000000001</v>
      </c>
      <c r="P421">
        <f t="shared" si="41"/>
        <v>0.89040000000000008</v>
      </c>
    </row>
    <row r="422" spans="1:16" x14ac:dyDescent="0.2">
      <c r="A422">
        <v>51242</v>
      </c>
      <c r="B422">
        <v>1017</v>
      </c>
      <c r="C422">
        <v>57</v>
      </c>
      <c r="D422">
        <v>105</v>
      </c>
      <c r="E422">
        <f t="shared" si="36"/>
        <v>0.1</v>
      </c>
      <c r="F422">
        <v>0.34</v>
      </c>
      <c r="G422">
        <v>1.5859999999999999E-2</v>
      </c>
      <c r="H422">
        <v>1.5399999999999999E-3</v>
      </c>
      <c r="I422">
        <v>1.5E-3</v>
      </c>
      <c r="J422">
        <v>1.05352</v>
      </c>
      <c r="K422">
        <v>0.06</v>
      </c>
      <c r="L422">
        <f t="shared" si="37"/>
        <v>148.33764705882351</v>
      </c>
      <c r="M422">
        <f t="shared" si="38"/>
        <v>14.403529411764703</v>
      </c>
      <c r="N422">
        <f t="shared" si="39"/>
        <v>14.029411764705882</v>
      </c>
      <c r="O422">
        <f t="shared" si="40"/>
        <v>9853.5105882352927</v>
      </c>
      <c r="P422">
        <f t="shared" si="41"/>
        <v>0.56117647058823528</v>
      </c>
    </row>
    <row r="423" spans="1:16" x14ac:dyDescent="0.2">
      <c r="A423">
        <v>51372</v>
      </c>
      <c r="B423">
        <v>971</v>
      </c>
      <c r="C423">
        <v>54</v>
      </c>
      <c r="D423">
        <v>105</v>
      </c>
      <c r="E423">
        <f t="shared" si="36"/>
        <v>0.1</v>
      </c>
      <c r="F423">
        <v>0.35</v>
      </c>
      <c r="G423">
        <v>2.053E-2</v>
      </c>
      <c r="H423">
        <v>2.0400000000000001E-3</v>
      </c>
      <c r="I423">
        <v>8.4999999999999995E-4</v>
      </c>
      <c r="J423">
        <v>1.08721</v>
      </c>
      <c r="K423">
        <v>0.06</v>
      </c>
      <c r="L423">
        <f t="shared" si="37"/>
        <v>186.52971428571431</v>
      </c>
      <c r="M423">
        <f t="shared" si="38"/>
        <v>18.534857142857145</v>
      </c>
      <c r="N423">
        <f t="shared" si="39"/>
        <v>7.7228571428571424</v>
      </c>
      <c r="O423">
        <f t="shared" si="40"/>
        <v>9878.0794285714292</v>
      </c>
      <c r="P423">
        <f t="shared" si="41"/>
        <v>0.54514285714285715</v>
      </c>
    </row>
    <row r="424" spans="1:16" x14ac:dyDescent="0.2">
      <c r="A424">
        <v>51373</v>
      </c>
      <c r="B424">
        <v>1010</v>
      </c>
      <c r="C424">
        <v>54</v>
      </c>
      <c r="D424">
        <v>105</v>
      </c>
      <c r="E424">
        <f t="shared" si="36"/>
        <v>0.1</v>
      </c>
      <c r="F424">
        <v>0.35</v>
      </c>
      <c r="G424">
        <v>2.1899999999999999E-2</v>
      </c>
      <c r="H424">
        <v>2.0899999999999998E-3</v>
      </c>
      <c r="I424">
        <v>7.5000000000000002E-4</v>
      </c>
      <c r="J424">
        <v>1.11056</v>
      </c>
      <c r="K424">
        <v>7.0000000000000007E-2</v>
      </c>
      <c r="L424">
        <f t="shared" si="37"/>
        <v>198.97714285714284</v>
      </c>
      <c r="M424">
        <f t="shared" si="38"/>
        <v>18.989142857142856</v>
      </c>
      <c r="N424">
        <f t="shared" si="39"/>
        <v>6.8142857142857149</v>
      </c>
      <c r="O424">
        <f t="shared" si="40"/>
        <v>10090.230857142857</v>
      </c>
      <c r="P424">
        <f t="shared" si="41"/>
        <v>0.63600000000000012</v>
      </c>
    </row>
    <row r="425" spans="1:16" x14ac:dyDescent="0.2">
      <c r="A425">
        <v>51384</v>
      </c>
      <c r="B425">
        <v>1703</v>
      </c>
      <c r="C425">
        <v>53</v>
      </c>
      <c r="D425">
        <v>105</v>
      </c>
      <c r="E425">
        <f t="shared" si="36"/>
        <v>0.1</v>
      </c>
      <c r="F425">
        <v>0.38</v>
      </c>
      <c r="G425">
        <v>1.239E-2</v>
      </c>
      <c r="H425">
        <v>3.8800000000000002E-3</v>
      </c>
      <c r="I425">
        <v>1.6800000000000001E-3</v>
      </c>
      <c r="J425">
        <v>1.1752</v>
      </c>
      <c r="K425">
        <v>0.08</v>
      </c>
      <c r="L425">
        <f t="shared" si="37"/>
        <v>103.68473684210525</v>
      </c>
      <c r="M425">
        <f t="shared" si="38"/>
        <v>32.469473684210527</v>
      </c>
      <c r="N425">
        <f t="shared" si="39"/>
        <v>14.058947368421052</v>
      </c>
      <c r="O425">
        <f t="shared" si="40"/>
        <v>9834.5684210526324</v>
      </c>
      <c r="P425">
        <f t="shared" si="41"/>
        <v>0.66947368421052622</v>
      </c>
    </row>
    <row r="426" spans="1:16" x14ac:dyDescent="0.2">
      <c r="A426">
        <v>51385</v>
      </c>
      <c r="B426">
        <v>1366</v>
      </c>
      <c r="C426">
        <v>53</v>
      </c>
      <c r="D426">
        <v>105</v>
      </c>
      <c r="E426">
        <f t="shared" si="36"/>
        <v>0.1</v>
      </c>
      <c r="F426">
        <v>0.27</v>
      </c>
      <c r="G426">
        <v>1.014E-2</v>
      </c>
      <c r="H426">
        <v>3.0500000000000002E-3</v>
      </c>
      <c r="I426">
        <v>1.3500000000000001E-3</v>
      </c>
      <c r="J426">
        <v>0.83503000000000005</v>
      </c>
      <c r="K426">
        <v>0.06</v>
      </c>
      <c r="L426">
        <f t="shared" si="37"/>
        <v>119.42666666666665</v>
      </c>
      <c r="M426">
        <f t="shared" si="38"/>
        <v>35.922222222222217</v>
      </c>
      <c r="N426">
        <f t="shared" si="39"/>
        <v>15.9</v>
      </c>
      <c r="O426">
        <f t="shared" si="40"/>
        <v>9834.7977777777778</v>
      </c>
      <c r="P426">
        <f t="shared" si="41"/>
        <v>0.70666666666666667</v>
      </c>
    </row>
    <row r="427" spans="1:16" x14ac:dyDescent="0.2">
      <c r="A427">
        <v>51430</v>
      </c>
      <c r="B427">
        <v>980</v>
      </c>
      <c r="C427">
        <v>50</v>
      </c>
      <c r="D427">
        <v>105</v>
      </c>
      <c r="E427">
        <f t="shared" si="36"/>
        <v>0.1</v>
      </c>
      <c r="F427">
        <v>0.19</v>
      </c>
      <c r="G427">
        <v>6.0000000000000001E-3</v>
      </c>
      <c r="H427">
        <v>2.0600000000000002E-3</v>
      </c>
      <c r="I427">
        <v>1.1000000000000001E-3</v>
      </c>
      <c r="J427">
        <v>0.58520000000000005</v>
      </c>
      <c r="K427">
        <v>0.04</v>
      </c>
      <c r="L427">
        <f t="shared" si="37"/>
        <v>100.42105263157895</v>
      </c>
      <c r="M427">
        <f t="shared" si="38"/>
        <v>34.47789473684211</v>
      </c>
      <c r="N427">
        <f t="shared" si="39"/>
        <v>18.410526315789475</v>
      </c>
      <c r="O427">
        <f t="shared" si="40"/>
        <v>9794.4</v>
      </c>
      <c r="P427">
        <f t="shared" si="41"/>
        <v>0.66947368421052622</v>
      </c>
    </row>
    <row r="428" spans="1:16" x14ac:dyDescent="0.2">
      <c r="A428">
        <v>48309</v>
      </c>
      <c r="B428">
        <v>1382</v>
      </c>
      <c r="C428">
        <v>53</v>
      </c>
      <c r="D428">
        <v>106</v>
      </c>
      <c r="E428">
        <f t="shared" si="36"/>
        <v>0.1125</v>
      </c>
      <c r="F428">
        <v>0.38</v>
      </c>
      <c r="G428">
        <v>1.9550000000000001E-2</v>
      </c>
      <c r="H428">
        <v>1.2199999999999999E-3</v>
      </c>
      <c r="I428">
        <v>1.0399999999999999E-3</v>
      </c>
      <c r="J428">
        <v>1.1850799999999999</v>
      </c>
      <c r="K428">
        <v>7.0000000000000007E-2</v>
      </c>
      <c r="L428">
        <f t="shared" si="37"/>
        <v>163.60263157894738</v>
      </c>
      <c r="M428">
        <f t="shared" si="38"/>
        <v>10.209473684210526</v>
      </c>
      <c r="N428">
        <f t="shared" si="39"/>
        <v>8.703157894736842</v>
      </c>
      <c r="O428">
        <f t="shared" si="40"/>
        <v>9917.2484210526309</v>
      </c>
      <c r="P428">
        <f t="shared" si="41"/>
        <v>0.58578947368421064</v>
      </c>
    </row>
    <row r="429" spans="1:16" x14ac:dyDescent="0.2">
      <c r="A429">
        <v>48356</v>
      </c>
      <c r="B429">
        <v>1392</v>
      </c>
      <c r="C429">
        <v>53</v>
      </c>
      <c r="D429">
        <v>106</v>
      </c>
      <c r="E429">
        <f t="shared" si="36"/>
        <v>0.1125</v>
      </c>
      <c r="F429">
        <v>0.28000000000000003</v>
      </c>
      <c r="G429">
        <v>1.511E-2</v>
      </c>
      <c r="H429">
        <v>1.4400000000000001E-3</v>
      </c>
      <c r="I429">
        <v>8.7000000000000001E-4</v>
      </c>
      <c r="J429">
        <v>0.88197999999999999</v>
      </c>
      <c r="K429">
        <v>0.05</v>
      </c>
      <c r="L429">
        <f t="shared" si="37"/>
        <v>171.60642857142855</v>
      </c>
      <c r="M429">
        <f t="shared" si="38"/>
        <v>16.354285714285712</v>
      </c>
      <c r="N429">
        <f t="shared" si="39"/>
        <v>9.8807142857142853</v>
      </c>
      <c r="O429">
        <f t="shared" si="40"/>
        <v>10016.772857142856</v>
      </c>
      <c r="P429">
        <f t="shared" si="41"/>
        <v>0.56785714285714284</v>
      </c>
    </row>
    <row r="430" spans="1:16" x14ac:dyDescent="0.2">
      <c r="A430">
        <v>48357</v>
      </c>
      <c r="B430">
        <v>1394</v>
      </c>
      <c r="C430">
        <v>53</v>
      </c>
      <c r="D430">
        <v>106</v>
      </c>
      <c r="E430">
        <f t="shared" si="36"/>
        <v>0.1125</v>
      </c>
      <c r="F430">
        <v>0.27</v>
      </c>
      <c r="G430">
        <v>1.413E-2</v>
      </c>
      <c r="H430">
        <v>1.4400000000000001E-3</v>
      </c>
      <c r="I430">
        <v>1.0399999999999999E-3</v>
      </c>
      <c r="J430">
        <v>0.85002</v>
      </c>
      <c r="K430">
        <v>0.05</v>
      </c>
      <c r="L430">
        <f t="shared" si="37"/>
        <v>166.42</v>
      </c>
      <c r="M430">
        <f t="shared" si="38"/>
        <v>16.96</v>
      </c>
      <c r="N430">
        <f t="shared" si="39"/>
        <v>12.248888888888887</v>
      </c>
      <c r="O430">
        <f t="shared" si="40"/>
        <v>10011.346666666666</v>
      </c>
      <c r="P430">
        <f t="shared" si="41"/>
        <v>0.5888888888888888</v>
      </c>
    </row>
    <row r="431" spans="1:16" x14ac:dyDescent="0.2">
      <c r="A431">
        <v>48735</v>
      </c>
      <c r="B431">
        <v>1365</v>
      </c>
      <c r="C431">
        <v>54</v>
      </c>
      <c r="D431">
        <v>106</v>
      </c>
      <c r="E431">
        <f t="shared" si="36"/>
        <v>0.1125</v>
      </c>
      <c r="F431">
        <v>0.34</v>
      </c>
      <c r="G431">
        <v>1.7819999999999999E-2</v>
      </c>
      <c r="H431">
        <v>1.8799999999999999E-3</v>
      </c>
      <c r="I431">
        <v>1.8699999999999999E-3</v>
      </c>
      <c r="J431">
        <v>1.0713699999999999</v>
      </c>
      <c r="K431">
        <v>7.0000000000000007E-2</v>
      </c>
      <c r="L431">
        <f t="shared" si="37"/>
        <v>166.66941176470587</v>
      </c>
      <c r="M431">
        <f t="shared" si="38"/>
        <v>17.583529411764705</v>
      </c>
      <c r="N431">
        <f t="shared" si="39"/>
        <v>17.489999999999998</v>
      </c>
      <c r="O431">
        <f t="shared" si="40"/>
        <v>10020.460588235293</v>
      </c>
      <c r="P431">
        <f t="shared" si="41"/>
        <v>0.65470588235294125</v>
      </c>
    </row>
    <row r="432" spans="1:16" x14ac:dyDescent="0.2">
      <c r="A432">
        <v>48998</v>
      </c>
      <c r="B432">
        <v>1382</v>
      </c>
      <c r="C432">
        <v>54</v>
      </c>
      <c r="D432">
        <v>106</v>
      </c>
      <c r="E432">
        <f t="shared" si="36"/>
        <v>0.1125</v>
      </c>
      <c r="F432">
        <v>0.3</v>
      </c>
      <c r="G432">
        <v>1.478E-2</v>
      </c>
      <c r="H432">
        <v>2.0600000000000002E-3</v>
      </c>
      <c r="I432">
        <v>2.0600000000000002E-3</v>
      </c>
      <c r="J432">
        <v>0.93332000000000004</v>
      </c>
      <c r="K432">
        <v>0.06</v>
      </c>
      <c r="L432">
        <f t="shared" si="37"/>
        <v>156.66800000000001</v>
      </c>
      <c r="M432">
        <f t="shared" si="38"/>
        <v>21.836000000000002</v>
      </c>
      <c r="N432">
        <f t="shared" si="39"/>
        <v>21.836000000000002</v>
      </c>
      <c r="O432">
        <f t="shared" si="40"/>
        <v>9893.1920000000009</v>
      </c>
      <c r="P432">
        <f t="shared" si="41"/>
        <v>0.63600000000000001</v>
      </c>
    </row>
    <row r="433" spans="1:16" x14ac:dyDescent="0.2">
      <c r="A433">
        <v>48999</v>
      </c>
      <c r="B433">
        <v>1382</v>
      </c>
      <c r="C433">
        <v>54</v>
      </c>
      <c r="D433">
        <v>106</v>
      </c>
      <c r="E433">
        <f t="shared" si="36"/>
        <v>0.1125</v>
      </c>
      <c r="F433">
        <v>0.28999999999999998</v>
      </c>
      <c r="G433">
        <v>1.4149999999999999E-2</v>
      </c>
      <c r="H433">
        <v>2.0600000000000002E-3</v>
      </c>
      <c r="I433">
        <v>2.0600000000000002E-3</v>
      </c>
      <c r="J433">
        <v>0.91959999999999997</v>
      </c>
      <c r="K433">
        <v>0.06</v>
      </c>
      <c r="L433">
        <f t="shared" si="37"/>
        <v>155.16206896551725</v>
      </c>
      <c r="M433">
        <f t="shared" si="38"/>
        <v>22.588965517241384</v>
      </c>
      <c r="N433">
        <f t="shared" si="39"/>
        <v>22.588965517241384</v>
      </c>
      <c r="O433">
        <f t="shared" si="40"/>
        <v>10083.889655172414</v>
      </c>
      <c r="P433">
        <f t="shared" si="41"/>
        <v>0.65793103448275858</v>
      </c>
    </row>
    <row r="434" spans="1:16" x14ac:dyDescent="0.2">
      <c r="A434">
        <v>49034</v>
      </c>
      <c r="B434">
        <v>1371</v>
      </c>
      <c r="C434">
        <v>53</v>
      </c>
      <c r="D434">
        <v>106</v>
      </c>
      <c r="E434">
        <f t="shared" si="36"/>
        <v>0.1125</v>
      </c>
      <c r="F434">
        <v>0.37</v>
      </c>
      <c r="G434">
        <v>1.7219999999999999E-2</v>
      </c>
      <c r="H434">
        <v>1.9499999999999999E-3</v>
      </c>
      <c r="I434">
        <v>1.89E-3</v>
      </c>
      <c r="J434">
        <v>1.1591499999999999</v>
      </c>
      <c r="K434">
        <v>7.0000000000000007E-2</v>
      </c>
      <c r="L434">
        <f t="shared" si="37"/>
        <v>147.99891891891892</v>
      </c>
      <c r="M434">
        <f t="shared" si="38"/>
        <v>16.75945945945946</v>
      </c>
      <c r="N434">
        <f t="shared" si="39"/>
        <v>16.243783783783783</v>
      </c>
      <c r="O434">
        <f t="shared" si="40"/>
        <v>9962.4243243243236</v>
      </c>
      <c r="P434">
        <f t="shared" si="41"/>
        <v>0.60162162162162169</v>
      </c>
    </row>
    <row r="435" spans="1:16" x14ac:dyDescent="0.2">
      <c r="A435">
        <v>49065</v>
      </c>
      <c r="B435">
        <v>879</v>
      </c>
      <c r="C435">
        <v>52</v>
      </c>
      <c r="D435">
        <v>106</v>
      </c>
      <c r="E435">
        <f t="shared" si="36"/>
        <v>0.1125</v>
      </c>
      <c r="F435">
        <v>0.25</v>
      </c>
      <c r="G435">
        <v>1.4579999999999999E-2</v>
      </c>
      <c r="H435">
        <v>1.4300000000000001E-3</v>
      </c>
      <c r="I435">
        <v>1.2199999999999999E-3</v>
      </c>
      <c r="J435">
        <v>0.79869999999999997</v>
      </c>
      <c r="K435">
        <v>0.1</v>
      </c>
      <c r="L435">
        <f t="shared" si="37"/>
        <v>185.45759999999999</v>
      </c>
      <c r="M435">
        <f t="shared" si="38"/>
        <v>18.189600000000002</v>
      </c>
      <c r="N435">
        <f t="shared" si="39"/>
        <v>15.5184</v>
      </c>
      <c r="O435">
        <f t="shared" si="40"/>
        <v>10159.464</v>
      </c>
      <c r="P435">
        <f t="shared" si="41"/>
        <v>1.272</v>
      </c>
    </row>
    <row r="436" spans="1:16" x14ac:dyDescent="0.2">
      <c r="A436">
        <v>49090</v>
      </c>
      <c r="B436">
        <v>862</v>
      </c>
      <c r="C436">
        <v>52</v>
      </c>
      <c r="D436">
        <v>106</v>
      </c>
      <c r="E436">
        <f t="shared" si="36"/>
        <v>0.1125</v>
      </c>
      <c r="F436">
        <v>0.28999999999999998</v>
      </c>
      <c r="G436">
        <v>1.6670000000000001E-2</v>
      </c>
      <c r="H436">
        <v>1.2700000000000001E-3</v>
      </c>
      <c r="I436">
        <v>1.5200000000000001E-3</v>
      </c>
      <c r="J436">
        <v>0.90042999999999995</v>
      </c>
      <c r="K436">
        <v>7.0000000000000007E-2</v>
      </c>
      <c r="L436">
        <f t="shared" si="37"/>
        <v>182.79517241379313</v>
      </c>
      <c r="M436">
        <f t="shared" si="38"/>
        <v>13.926206896551726</v>
      </c>
      <c r="N436">
        <f t="shared" si="39"/>
        <v>16.667586206896551</v>
      </c>
      <c r="O436">
        <f t="shared" si="40"/>
        <v>9873.6806896551716</v>
      </c>
      <c r="P436">
        <f t="shared" si="41"/>
        <v>0.76758620689655188</v>
      </c>
    </row>
    <row r="437" spans="1:16" x14ac:dyDescent="0.2">
      <c r="A437">
        <v>49091</v>
      </c>
      <c r="B437">
        <v>905</v>
      </c>
      <c r="C437">
        <v>52</v>
      </c>
      <c r="D437">
        <v>106</v>
      </c>
      <c r="E437">
        <f t="shared" si="36"/>
        <v>0.1125</v>
      </c>
      <c r="F437">
        <v>0.3</v>
      </c>
      <c r="G437">
        <v>1.9349999999999999E-2</v>
      </c>
      <c r="H437">
        <v>1.0200000000000001E-3</v>
      </c>
      <c r="I437">
        <v>1.6000000000000001E-3</v>
      </c>
      <c r="J437">
        <v>0.94166000000000005</v>
      </c>
      <c r="K437">
        <v>7.0000000000000007E-2</v>
      </c>
      <c r="L437">
        <f t="shared" si="37"/>
        <v>205.11</v>
      </c>
      <c r="M437">
        <f t="shared" si="38"/>
        <v>10.812000000000001</v>
      </c>
      <c r="N437">
        <f t="shared" si="39"/>
        <v>16.96</v>
      </c>
      <c r="O437">
        <f t="shared" si="40"/>
        <v>9981.5960000000014</v>
      </c>
      <c r="P437">
        <f t="shared" si="41"/>
        <v>0.7420000000000001</v>
      </c>
    </row>
    <row r="438" spans="1:16" x14ac:dyDescent="0.2">
      <c r="A438">
        <v>49112</v>
      </c>
      <c r="B438">
        <v>837</v>
      </c>
      <c r="C438">
        <v>54</v>
      </c>
      <c r="D438">
        <v>106</v>
      </c>
      <c r="E438">
        <f t="shared" si="36"/>
        <v>0.1125</v>
      </c>
      <c r="F438">
        <v>0.27</v>
      </c>
      <c r="G438">
        <v>1.487E-2</v>
      </c>
      <c r="H438">
        <v>1.23E-3</v>
      </c>
      <c r="I438">
        <v>1.57E-3</v>
      </c>
      <c r="J438">
        <v>0.85374000000000005</v>
      </c>
      <c r="K438">
        <v>7.0000000000000007E-2</v>
      </c>
      <c r="L438">
        <f t="shared" si="37"/>
        <v>175.13555555555553</v>
      </c>
      <c r="M438">
        <f t="shared" si="38"/>
        <v>14.486666666666665</v>
      </c>
      <c r="N438">
        <f t="shared" si="39"/>
        <v>18.49111111111111</v>
      </c>
      <c r="O438">
        <f t="shared" si="40"/>
        <v>10055.16</v>
      </c>
      <c r="P438">
        <f t="shared" si="41"/>
        <v>0.82444444444444431</v>
      </c>
    </row>
    <row r="439" spans="1:16" x14ac:dyDescent="0.2">
      <c r="A439">
        <v>49113</v>
      </c>
      <c r="B439">
        <v>840</v>
      </c>
      <c r="C439">
        <v>54</v>
      </c>
      <c r="D439">
        <v>106</v>
      </c>
      <c r="E439">
        <f t="shared" si="36"/>
        <v>0.1125</v>
      </c>
      <c r="F439">
        <v>0.27</v>
      </c>
      <c r="G439">
        <v>1.6310000000000002E-2</v>
      </c>
      <c r="H439">
        <v>1.23E-3</v>
      </c>
      <c r="I439">
        <v>1.58E-3</v>
      </c>
      <c r="J439">
        <v>0.85341</v>
      </c>
      <c r="K439">
        <v>0.11</v>
      </c>
      <c r="L439">
        <f t="shared" si="37"/>
        <v>192.09555555555556</v>
      </c>
      <c r="M439">
        <f t="shared" si="38"/>
        <v>14.486666666666665</v>
      </c>
      <c r="N439">
        <f t="shared" si="39"/>
        <v>18.608888888888888</v>
      </c>
      <c r="O439">
        <f t="shared" si="40"/>
        <v>10051.273333333333</v>
      </c>
      <c r="P439">
        <f t="shared" si="41"/>
        <v>1.2955555555555553</v>
      </c>
    </row>
    <row r="440" spans="1:16" x14ac:dyDescent="0.2">
      <c r="A440">
        <v>49114</v>
      </c>
      <c r="B440">
        <v>842</v>
      </c>
      <c r="C440">
        <v>54</v>
      </c>
      <c r="D440">
        <v>106</v>
      </c>
      <c r="E440">
        <f t="shared" si="36"/>
        <v>0.1125</v>
      </c>
      <c r="F440">
        <v>0.28999999999999998</v>
      </c>
      <c r="G440">
        <v>1.804E-2</v>
      </c>
      <c r="H440">
        <v>1.24E-3</v>
      </c>
      <c r="I440">
        <v>1.5900000000000001E-3</v>
      </c>
      <c r="J440">
        <v>0.92193999999999998</v>
      </c>
      <c r="K440">
        <v>0.11</v>
      </c>
      <c r="L440">
        <f t="shared" si="37"/>
        <v>197.81793103448277</v>
      </c>
      <c r="M440">
        <f t="shared" si="38"/>
        <v>13.597241379310345</v>
      </c>
      <c r="N440">
        <f t="shared" si="39"/>
        <v>17.435172413793104</v>
      </c>
      <c r="O440">
        <f t="shared" si="40"/>
        <v>10109.548965517242</v>
      </c>
      <c r="P440">
        <f t="shared" si="41"/>
        <v>1.2062068965517241</v>
      </c>
    </row>
    <row r="441" spans="1:16" x14ac:dyDescent="0.2">
      <c r="A441">
        <v>49131</v>
      </c>
      <c r="B441">
        <v>1358</v>
      </c>
      <c r="C441">
        <v>54</v>
      </c>
      <c r="D441">
        <v>106</v>
      </c>
      <c r="E441">
        <f t="shared" si="36"/>
        <v>0.1125</v>
      </c>
      <c r="F441">
        <v>0.51</v>
      </c>
      <c r="G441">
        <v>2.3189999999999999E-2</v>
      </c>
      <c r="H441">
        <v>2.16E-3</v>
      </c>
      <c r="I441">
        <v>3.7599999999999999E-3</v>
      </c>
      <c r="J441">
        <v>1.61128</v>
      </c>
      <c r="K441">
        <v>0.16</v>
      </c>
      <c r="L441">
        <f t="shared" si="37"/>
        <v>144.59647058823529</v>
      </c>
      <c r="M441">
        <f t="shared" si="38"/>
        <v>13.468235294117646</v>
      </c>
      <c r="N441">
        <f t="shared" si="39"/>
        <v>23.444705882352942</v>
      </c>
      <c r="O441">
        <f t="shared" si="40"/>
        <v>10046.804705882352</v>
      </c>
      <c r="P441">
        <f t="shared" si="41"/>
        <v>0.99764705882352944</v>
      </c>
    </row>
    <row r="442" spans="1:16" x14ac:dyDescent="0.2">
      <c r="A442">
        <v>49132</v>
      </c>
      <c r="B442">
        <v>829</v>
      </c>
      <c r="C442">
        <v>54</v>
      </c>
      <c r="D442">
        <v>106</v>
      </c>
      <c r="E442">
        <f t="shared" si="36"/>
        <v>0.1125</v>
      </c>
      <c r="F442">
        <v>0.28000000000000003</v>
      </c>
      <c r="G442">
        <v>1.4149999999999999E-2</v>
      </c>
      <c r="H442">
        <v>1.31E-3</v>
      </c>
      <c r="I442">
        <v>2.1800000000000001E-3</v>
      </c>
      <c r="J442">
        <v>0.89427999999999996</v>
      </c>
      <c r="K442">
        <v>0.14000000000000001</v>
      </c>
      <c r="L442">
        <f t="shared" si="37"/>
        <v>160.70357142857142</v>
      </c>
      <c r="M442">
        <f t="shared" si="38"/>
        <v>14.87785714285714</v>
      </c>
      <c r="N442">
        <f t="shared" si="39"/>
        <v>24.758571428571429</v>
      </c>
      <c r="O442">
        <f t="shared" si="40"/>
        <v>10156.465714285714</v>
      </c>
      <c r="P442">
        <f t="shared" si="41"/>
        <v>1.59</v>
      </c>
    </row>
    <row r="443" spans="1:16" x14ac:dyDescent="0.2">
      <c r="A443">
        <v>49152</v>
      </c>
      <c r="B443">
        <v>832</v>
      </c>
      <c r="C443">
        <v>55</v>
      </c>
      <c r="D443">
        <v>106</v>
      </c>
      <c r="E443">
        <f t="shared" si="36"/>
        <v>0.1125</v>
      </c>
      <c r="F443">
        <v>0.26</v>
      </c>
      <c r="G443">
        <v>1.515E-2</v>
      </c>
      <c r="H443">
        <v>1.47E-3</v>
      </c>
      <c r="I443">
        <v>1.4499999999999999E-3</v>
      </c>
      <c r="J443">
        <v>0.81925000000000003</v>
      </c>
      <c r="K443">
        <v>0.1</v>
      </c>
      <c r="L443">
        <f t="shared" si="37"/>
        <v>185.29615384615383</v>
      </c>
      <c r="M443">
        <f t="shared" si="38"/>
        <v>17.979230769230767</v>
      </c>
      <c r="N443">
        <f t="shared" si="39"/>
        <v>17.734615384615385</v>
      </c>
      <c r="O443">
        <f t="shared" si="40"/>
        <v>10020.057692307693</v>
      </c>
      <c r="P443">
        <f t="shared" si="41"/>
        <v>1.2230769230769232</v>
      </c>
    </row>
    <row r="444" spans="1:16" x14ac:dyDescent="0.2">
      <c r="A444">
        <v>49170</v>
      </c>
      <c r="B444">
        <v>822</v>
      </c>
      <c r="C444">
        <v>55</v>
      </c>
      <c r="D444">
        <v>106</v>
      </c>
      <c r="E444">
        <f t="shared" si="36"/>
        <v>0.1125</v>
      </c>
      <c r="F444">
        <v>0.37</v>
      </c>
      <c r="G444">
        <v>1.4970000000000001E-2</v>
      </c>
      <c r="H444">
        <v>1.6000000000000001E-3</v>
      </c>
      <c r="I444">
        <v>1.8699999999999999E-3</v>
      </c>
      <c r="J444">
        <v>1.17744</v>
      </c>
      <c r="K444">
        <v>7.0000000000000007E-2</v>
      </c>
      <c r="L444">
        <f t="shared" si="37"/>
        <v>128.66108108108108</v>
      </c>
      <c r="M444">
        <f t="shared" si="38"/>
        <v>13.751351351351351</v>
      </c>
      <c r="N444">
        <f t="shared" si="39"/>
        <v>16.071891891891891</v>
      </c>
      <c r="O444">
        <f t="shared" si="40"/>
        <v>10119.61945945946</v>
      </c>
      <c r="P444">
        <f t="shared" si="41"/>
        <v>0.60162162162162169</v>
      </c>
    </row>
    <row r="445" spans="1:16" x14ac:dyDescent="0.2">
      <c r="A445">
        <v>49171</v>
      </c>
      <c r="B445">
        <v>835</v>
      </c>
      <c r="C445">
        <v>55</v>
      </c>
      <c r="D445">
        <v>106</v>
      </c>
      <c r="E445">
        <f t="shared" si="36"/>
        <v>0.1125</v>
      </c>
      <c r="F445">
        <v>0.33</v>
      </c>
      <c r="G445">
        <v>1.5089999999999999E-2</v>
      </c>
      <c r="H445">
        <v>1.6100000000000001E-3</v>
      </c>
      <c r="I445">
        <v>1.6800000000000001E-3</v>
      </c>
      <c r="J445">
        <v>1.02847</v>
      </c>
      <c r="K445">
        <v>7.0000000000000007E-2</v>
      </c>
      <c r="L445">
        <f t="shared" si="37"/>
        <v>145.41272727272724</v>
      </c>
      <c r="M445">
        <f t="shared" si="38"/>
        <v>15.514545454545456</v>
      </c>
      <c r="N445">
        <f t="shared" si="39"/>
        <v>16.189090909090911</v>
      </c>
      <c r="O445">
        <f t="shared" si="40"/>
        <v>9910.7109090909089</v>
      </c>
      <c r="P445">
        <f t="shared" si="41"/>
        <v>0.67454545454545467</v>
      </c>
    </row>
    <row r="446" spans="1:16" x14ac:dyDescent="0.2">
      <c r="A446">
        <v>49284</v>
      </c>
      <c r="B446">
        <v>979</v>
      </c>
      <c r="C446">
        <v>56</v>
      </c>
      <c r="D446">
        <v>106</v>
      </c>
      <c r="E446">
        <f t="shared" si="36"/>
        <v>0.1125</v>
      </c>
      <c r="F446">
        <v>0.47</v>
      </c>
      <c r="G446">
        <v>2.324E-2</v>
      </c>
      <c r="H446">
        <v>1.6000000000000001E-3</v>
      </c>
      <c r="I446">
        <v>1.3600000000000001E-3</v>
      </c>
      <c r="J446">
        <v>1.46844</v>
      </c>
      <c r="K446">
        <v>0.12</v>
      </c>
      <c r="L446">
        <f t="shared" si="37"/>
        <v>157.24085106382981</v>
      </c>
      <c r="M446">
        <f t="shared" si="38"/>
        <v>10.825531914893618</v>
      </c>
      <c r="N446">
        <f t="shared" si="39"/>
        <v>9.2017021276595763</v>
      </c>
      <c r="O446">
        <f t="shared" si="40"/>
        <v>9935.4025531914904</v>
      </c>
      <c r="P446">
        <f t="shared" si="41"/>
        <v>0.81191489361702118</v>
      </c>
    </row>
    <row r="447" spans="1:16" x14ac:dyDescent="0.2">
      <c r="A447">
        <v>49285</v>
      </c>
      <c r="B447">
        <v>986</v>
      </c>
      <c r="C447">
        <v>56</v>
      </c>
      <c r="D447">
        <v>106</v>
      </c>
      <c r="E447">
        <f t="shared" si="36"/>
        <v>0.1125</v>
      </c>
      <c r="F447">
        <v>0.42</v>
      </c>
      <c r="G447">
        <v>2.3439999999999999E-2</v>
      </c>
      <c r="H447">
        <v>1.6000000000000001E-3</v>
      </c>
      <c r="I447">
        <v>1.73E-3</v>
      </c>
      <c r="J447">
        <v>1.32525</v>
      </c>
      <c r="K447">
        <v>0.12</v>
      </c>
      <c r="L447">
        <f t="shared" si="37"/>
        <v>177.47428571428571</v>
      </c>
      <c r="M447">
        <f t="shared" si="38"/>
        <v>12.114285714285716</v>
      </c>
      <c r="N447">
        <f t="shared" si="39"/>
        <v>13.098571428571431</v>
      </c>
      <c r="O447">
        <f t="shared" si="40"/>
        <v>10034.035714285714</v>
      </c>
      <c r="P447">
        <f t="shared" si="41"/>
        <v>0.90857142857142859</v>
      </c>
    </row>
    <row r="448" spans="1:16" x14ac:dyDescent="0.2">
      <c r="A448">
        <v>49330</v>
      </c>
      <c r="B448">
        <v>1316</v>
      </c>
      <c r="C448">
        <v>55</v>
      </c>
      <c r="D448">
        <v>106</v>
      </c>
      <c r="E448">
        <f t="shared" si="36"/>
        <v>0.1125</v>
      </c>
      <c r="F448">
        <v>0.44</v>
      </c>
      <c r="G448">
        <v>2.1870000000000001E-2</v>
      </c>
      <c r="H448">
        <v>2.2300000000000002E-3</v>
      </c>
      <c r="I448">
        <v>1.32E-3</v>
      </c>
      <c r="J448">
        <v>1.3779999999999999</v>
      </c>
      <c r="K448">
        <v>0.09</v>
      </c>
      <c r="L448">
        <f t="shared" si="37"/>
        <v>158.06045454545455</v>
      </c>
      <c r="M448">
        <f t="shared" si="38"/>
        <v>16.116818181818186</v>
      </c>
      <c r="N448">
        <f t="shared" si="39"/>
        <v>9.5400000000000009</v>
      </c>
      <c r="O448">
        <f t="shared" si="40"/>
        <v>9959.1818181818162</v>
      </c>
      <c r="P448">
        <f t="shared" si="41"/>
        <v>0.6504545454545454</v>
      </c>
    </row>
    <row r="449" spans="1:16" x14ac:dyDescent="0.2">
      <c r="A449">
        <v>49331</v>
      </c>
      <c r="B449">
        <v>1262</v>
      </c>
      <c r="C449">
        <v>55</v>
      </c>
      <c r="D449">
        <v>106</v>
      </c>
      <c r="E449">
        <f t="shared" si="36"/>
        <v>0.1125</v>
      </c>
      <c r="F449">
        <v>0.42</v>
      </c>
      <c r="G449">
        <v>2.0449999999999999E-2</v>
      </c>
      <c r="H449">
        <v>2.14E-3</v>
      </c>
      <c r="I449">
        <v>1.2600000000000001E-3</v>
      </c>
      <c r="J449">
        <v>1.3240099999999999</v>
      </c>
      <c r="K449">
        <v>0.09</v>
      </c>
      <c r="L449">
        <f t="shared" si="37"/>
        <v>154.83571428571429</v>
      </c>
      <c r="M449">
        <f t="shared" si="38"/>
        <v>16.202857142857145</v>
      </c>
      <c r="N449">
        <f t="shared" si="39"/>
        <v>9.5400000000000009</v>
      </c>
      <c r="O449">
        <f t="shared" si="40"/>
        <v>10024.647142857142</v>
      </c>
      <c r="P449">
        <f t="shared" si="41"/>
        <v>0.68142857142857149</v>
      </c>
    </row>
    <row r="450" spans="1:16" x14ac:dyDescent="0.2">
      <c r="A450">
        <v>49344</v>
      </c>
      <c r="B450">
        <v>868</v>
      </c>
      <c r="C450">
        <v>56</v>
      </c>
      <c r="D450">
        <v>106</v>
      </c>
      <c r="E450">
        <f t="shared" ref="E450:E513" si="42">(D450-$D$4272)/($D$4271-$D$4272)</f>
        <v>0.1125</v>
      </c>
      <c r="F450">
        <v>0.31</v>
      </c>
      <c r="G450">
        <v>1.72E-2</v>
      </c>
      <c r="H450">
        <v>1.5E-3</v>
      </c>
      <c r="I450">
        <v>1.5200000000000001E-3</v>
      </c>
      <c r="J450">
        <v>0.97616999999999998</v>
      </c>
      <c r="K450">
        <v>0.09</v>
      </c>
      <c r="L450">
        <f t="shared" ref="L450:L513" si="43">G450/$F450*3180</f>
        <v>176.43870967741935</v>
      </c>
      <c r="M450">
        <f t="shared" ref="M450:M513" si="44">H450/$F450*3180</f>
        <v>15.38709677419355</v>
      </c>
      <c r="N450">
        <f t="shared" ref="N450:N513" si="45">I450/$F450*3180</f>
        <v>15.59225806451613</v>
      </c>
      <c r="O450">
        <f t="shared" ref="O450:O513" si="46">J450/$F450*3180</f>
        <v>10013.614838709676</v>
      </c>
      <c r="P450">
        <f t="shared" ref="P450:P513" si="47">K450/$F450*3180/1000</f>
        <v>0.92322580645161278</v>
      </c>
    </row>
    <row r="451" spans="1:16" x14ac:dyDescent="0.2">
      <c r="A451">
        <v>49438</v>
      </c>
      <c r="B451">
        <v>1171</v>
      </c>
      <c r="C451">
        <v>58</v>
      </c>
      <c r="D451">
        <v>106</v>
      </c>
      <c r="E451">
        <f t="shared" si="42"/>
        <v>0.1125</v>
      </c>
      <c r="F451">
        <v>0.48</v>
      </c>
      <c r="G451">
        <v>2.2409999999999999E-2</v>
      </c>
      <c r="H451">
        <v>2.0699999999999998E-3</v>
      </c>
      <c r="I451">
        <v>2.0400000000000001E-3</v>
      </c>
      <c r="J451">
        <v>1.5192600000000001</v>
      </c>
      <c r="K451">
        <v>0.1</v>
      </c>
      <c r="L451">
        <f t="shared" si="43"/>
        <v>148.46625</v>
      </c>
      <c r="M451">
        <f t="shared" si="44"/>
        <v>13.713749999999999</v>
      </c>
      <c r="N451">
        <f t="shared" si="45"/>
        <v>13.515000000000001</v>
      </c>
      <c r="O451">
        <f t="shared" si="46"/>
        <v>10065.0975</v>
      </c>
      <c r="P451">
        <f t="shared" si="47"/>
        <v>0.66249999999999998</v>
      </c>
    </row>
    <row r="452" spans="1:16" x14ac:dyDescent="0.2">
      <c r="A452">
        <v>49491</v>
      </c>
      <c r="B452">
        <v>844</v>
      </c>
      <c r="C452">
        <v>58</v>
      </c>
      <c r="D452">
        <v>106</v>
      </c>
      <c r="E452">
        <f t="shared" si="42"/>
        <v>0.1125</v>
      </c>
      <c r="F452">
        <v>0.24</v>
      </c>
      <c r="G452">
        <v>1.5879999999999998E-2</v>
      </c>
      <c r="H452">
        <v>6.4000000000000005E-4</v>
      </c>
      <c r="I452">
        <v>9.3999999999999997E-4</v>
      </c>
      <c r="J452">
        <v>0.75968999999999998</v>
      </c>
      <c r="K452">
        <v>0.06</v>
      </c>
      <c r="L452">
        <f t="shared" si="43"/>
        <v>210.41</v>
      </c>
      <c r="M452">
        <f t="shared" si="44"/>
        <v>8.48</v>
      </c>
      <c r="N452">
        <f t="shared" si="45"/>
        <v>12.454999999999998</v>
      </c>
      <c r="O452">
        <f t="shared" si="46"/>
        <v>10065.8925</v>
      </c>
      <c r="P452">
        <f t="shared" si="47"/>
        <v>0.79500000000000004</v>
      </c>
    </row>
    <row r="453" spans="1:16" x14ac:dyDescent="0.2">
      <c r="A453">
        <v>49492</v>
      </c>
      <c r="B453">
        <v>896</v>
      </c>
      <c r="C453">
        <v>58</v>
      </c>
      <c r="D453">
        <v>106</v>
      </c>
      <c r="E453">
        <f t="shared" si="42"/>
        <v>0.1125</v>
      </c>
      <c r="F453">
        <v>0.23</v>
      </c>
      <c r="G453">
        <v>1.8010000000000002E-2</v>
      </c>
      <c r="H453">
        <v>6.8000000000000005E-4</v>
      </c>
      <c r="I453">
        <v>9.8999999999999999E-4</v>
      </c>
      <c r="J453">
        <v>0.70889999999999997</v>
      </c>
      <c r="K453">
        <v>0.06</v>
      </c>
      <c r="L453">
        <f t="shared" si="43"/>
        <v>249.00782608695653</v>
      </c>
      <c r="M453">
        <f t="shared" si="44"/>
        <v>9.4017391304347839</v>
      </c>
      <c r="N453">
        <f t="shared" si="45"/>
        <v>13.687826086956523</v>
      </c>
      <c r="O453">
        <f t="shared" si="46"/>
        <v>9801.3130434782615</v>
      </c>
      <c r="P453">
        <f t="shared" si="47"/>
        <v>0.8295652173913044</v>
      </c>
    </row>
    <row r="454" spans="1:16" x14ac:dyDescent="0.2">
      <c r="A454">
        <v>49553</v>
      </c>
      <c r="B454">
        <v>848</v>
      </c>
      <c r="C454">
        <v>59</v>
      </c>
      <c r="D454">
        <v>106</v>
      </c>
      <c r="E454">
        <f t="shared" si="42"/>
        <v>0.1125</v>
      </c>
      <c r="F454">
        <v>0.28000000000000003</v>
      </c>
      <c r="G454">
        <v>1.9220000000000001E-2</v>
      </c>
      <c r="H454">
        <v>1.0300000000000001E-3</v>
      </c>
      <c r="I454">
        <v>1.15E-3</v>
      </c>
      <c r="J454">
        <v>0.87051000000000001</v>
      </c>
      <c r="K454">
        <v>0.09</v>
      </c>
      <c r="L454">
        <f t="shared" si="43"/>
        <v>218.28428571428572</v>
      </c>
      <c r="M454">
        <f t="shared" si="44"/>
        <v>11.697857142857144</v>
      </c>
      <c r="N454">
        <f t="shared" si="45"/>
        <v>13.060714285714285</v>
      </c>
      <c r="O454">
        <f t="shared" si="46"/>
        <v>9886.506428571427</v>
      </c>
      <c r="P454">
        <f t="shared" si="47"/>
        <v>1.022142857142857</v>
      </c>
    </row>
    <row r="455" spans="1:16" x14ac:dyDescent="0.2">
      <c r="A455">
        <v>49554</v>
      </c>
      <c r="B455">
        <v>891</v>
      </c>
      <c r="C455">
        <v>59</v>
      </c>
      <c r="D455">
        <v>106</v>
      </c>
      <c r="E455">
        <f t="shared" si="42"/>
        <v>0.1125</v>
      </c>
      <c r="F455">
        <v>0.28999999999999998</v>
      </c>
      <c r="G455">
        <v>2.0500000000000001E-2</v>
      </c>
      <c r="H455">
        <v>1.08E-3</v>
      </c>
      <c r="I455">
        <v>1.32E-3</v>
      </c>
      <c r="J455">
        <v>0.91820000000000002</v>
      </c>
      <c r="K455">
        <v>0.1</v>
      </c>
      <c r="L455">
        <f t="shared" si="43"/>
        <v>224.79310344827587</v>
      </c>
      <c r="M455">
        <f t="shared" si="44"/>
        <v>11.842758620689656</v>
      </c>
      <c r="N455">
        <f t="shared" si="45"/>
        <v>14.47448275862069</v>
      </c>
      <c r="O455">
        <f t="shared" si="46"/>
        <v>10068.537931034483</v>
      </c>
      <c r="P455">
        <f t="shared" si="47"/>
        <v>1.0965517241379312</v>
      </c>
    </row>
    <row r="456" spans="1:16" x14ac:dyDescent="0.2">
      <c r="A456">
        <v>49586</v>
      </c>
      <c r="B456">
        <v>1183</v>
      </c>
      <c r="C456">
        <v>58</v>
      </c>
      <c r="D456">
        <v>106</v>
      </c>
      <c r="E456">
        <f t="shared" si="42"/>
        <v>0.1125</v>
      </c>
      <c r="F456">
        <v>0.34</v>
      </c>
      <c r="G456">
        <v>2.044E-2</v>
      </c>
      <c r="H456">
        <v>1.48E-3</v>
      </c>
      <c r="I456">
        <v>2.0400000000000001E-3</v>
      </c>
      <c r="J456">
        <v>1.06016</v>
      </c>
      <c r="K456">
        <v>7.0000000000000007E-2</v>
      </c>
      <c r="L456">
        <f t="shared" si="43"/>
        <v>191.17411764705881</v>
      </c>
      <c r="M456">
        <f t="shared" si="44"/>
        <v>13.84235294117647</v>
      </c>
      <c r="N456">
        <f t="shared" si="45"/>
        <v>19.080000000000002</v>
      </c>
      <c r="O456">
        <f t="shared" si="46"/>
        <v>9915.6141176470574</v>
      </c>
      <c r="P456">
        <f t="shared" si="47"/>
        <v>0.65470588235294125</v>
      </c>
    </row>
    <row r="457" spans="1:16" x14ac:dyDescent="0.2">
      <c r="A457">
        <v>49621</v>
      </c>
      <c r="B457">
        <v>938</v>
      </c>
      <c r="C457">
        <v>57</v>
      </c>
      <c r="D457">
        <v>106</v>
      </c>
      <c r="E457">
        <f t="shared" si="42"/>
        <v>0.1125</v>
      </c>
      <c r="F457">
        <v>0.28999999999999998</v>
      </c>
      <c r="G457">
        <v>1.519E-2</v>
      </c>
      <c r="H457">
        <v>1.25E-3</v>
      </c>
      <c r="I457">
        <v>1.6299999999999999E-3</v>
      </c>
      <c r="J457">
        <v>0.90303</v>
      </c>
      <c r="K457">
        <v>0.06</v>
      </c>
      <c r="L457">
        <f t="shared" si="43"/>
        <v>166.56620689655173</v>
      </c>
      <c r="M457">
        <f t="shared" si="44"/>
        <v>13.706896551724141</v>
      </c>
      <c r="N457">
        <f t="shared" si="45"/>
        <v>17.873793103448275</v>
      </c>
      <c r="O457">
        <f t="shared" si="46"/>
        <v>9902.1910344827593</v>
      </c>
      <c r="P457">
        <f t="shared" si="47"/>
        <v>0.65793103448275858</v>
      </c>
    </row>
    <row r="458" spans="1:16" x14ac:dyDescent="0.2">
      <c r="A458">
        <v>49646</v>
      </c>
      <c r="B458">
        <v>876</v>
      </c>
      <c r="C458">
        <v>57</v>
      </c>
      <c r="D458">
        <v>106</v>
      </c>
      <c r="E458">
        <f t="shared" si="42"/>
        <v>0.1125</v>
      </c>
      <c r="F458">
        <v>0.25</v>
      </c>
      <c r="G458">
        <v>1.3650000000000001E-2</v>
      </c>
      <c r="H458">
        <v>1.17E-3</v>
      </c>
      <c r="I458">
        <v>1.74E-3</v>
      </c>
      <c r="J458">
        <v>0.79266000000000003</v>
      </c>
      <c r="K458">
        <v>0.06</v>
      </c>
      <c r="L458">
        <f t="shared" si="43"/>
        <v>173.62800000000001</v>
      </c>
      <c r="M458">
        <f t="shared" si="44"/>
        <v>14.882400000000001</v>
      </c>
      <c r="N458">
        <f t="shared" si="45"/>
        <v>22.1328</v>
      </c>
      <c r="O458">
        <f t="shared" si="46"/>
        <v>10082.635200000001</v>
      </c>
      <c r="P458">
        <f t="shared" si="47"/>
        <v>0.76319999999999988</v>
      </c>
    </row>
    <row r="459" spans="1:16" x14ac:dyDescent="0.2">
      <c r="A459">
        <v>49647</v>
      </c>
      <c r="B459">
        <v>859</v>
      </c>
      <c r="C459">
        <v>57</v>
      </c>
      <c r="D459">
        <v>106</v>
      </c>
      <c r="E459">
        <f t="shared" si="42"/>
        <v>0.1125</v>
      </c>
      <c r="F459">
        <v>0.22</v>
      </c>
      <c r="G459">
        <v>1.362E-2</v>
      </c>
      <c r="H459">
        <v>1.1800000000000001E-3</v>
      </c>
      <c r="I459">
        <v>1.49E-3</v>
      </c>
      <c r="J459">
        <v>0.70384000000000002</v>
      </c>
      <c r="K459">
        <v>0.06</v>
      </c>
      <c r="L459">
        <f t="shared" si="43"/>
        <v>196.87090909090909</v>
      </c>
      <c r="M459">
        <f t="shared" si="44"/>
        <v>17.056363636363638</v>
      </c>
      <c r="N459">
        <f t="shared" si="45"/>
        <v>21.537272727272729</v>
      </c>
      <c r="O459">
        <f t="shared" si="46"/>
        <v>10173.687272727273</v>
      </c>
      <c r="P459">
        <f t="shared" si="47"/>
        <v>0.86727272727272731</v>
      </c>
    </row>
    <row r="460" spans="1:16" x14ac:dyDescent="0.2">
      <c r="A460">
        <v>49651</v>
      </c>
      <c r="B460">
        <v>847</v>
      </c>
      <c r="C460">
        <v>57</v>
      </c>
      <c r="D460">
        <v>106</v>
      </c>
      <c r="E460">
        <f t="shared" si="42"/>
        <v>0.1125</v>
      </c>
      <c r="F460">
        <v>0.23</v>
      </c>
      <c r="G460">
        <v>1.8280000000000001E-2</v>
      </c>
      <c r="H460">
        <v>1.16E-3</v>
      </c>
      <c r="I460">
        <v>1.3600000000000001E-3</v>
      </c>
      <c r="J460">
        <v>0.70745000000000002</v>
      </c>
      <c r="K460">
        <v>0.06</v>
      </c>
      <c r="L460">
        <f t="shared" si="43"/>
        <v>252.74086956521739</v>
      </c>
      <c r="M460">
        <f t="shared" si="44"/>
        <v>16.038260869565217</v>
      </c>
      <c r="N460">
        <f t="shared" si="45"/>
        <v>18.803478260869568</v>
      </c>
      <c r="O460">
        <f t="shared" si="46"/>
        <v>9781.2652173913029</v>
      </c>
      <c r="P460">
        <f t="shared" si="47"/>
        <v>0.8295652173913044</v>
      </c>
    </row>
    <row r="461" spans="1:16" x14ac:dyDescent="0.2">
      <c r="A461">
        <v>49679</v>
      </c>
      <c r="B461">
        <v>827</v>
      </c>
      <c r="C461">
        <v>57</v>
      </c>
      <c r="D461">
        <v>106</v>
      </c>
      <c r="E461">
        <f t="shared" si="42"/>
        <v>0.1125</v>
      </c>
      <c r="F461">
        <v>0.28999999999999998</v>
      </c>
      <c r="G461">
        <v>1.8610000000000002E-2</v>
      </c>
      <c r="H461">
        <v>1.08E-3</v>
      </c>
      <c r="I461">
        <v>9.3000000000000005E-4</v>
      </c>
      <c r="J461">
        <v>0.92722000000000004</v>
      </c>
      <c r="K461">
        <v>0.11</v>
      </c>
      <c r="L461">
        <f t="shared" si="43"/>
        <v>204.06827586206899</v>
      </c>
      <c r="M461">
        <f t="shared" si="44"/>
        <v>11.842758620689656</v>
      </c>
      <c r="N461">
        <f t="shared" si="45"/>
        <v>10.19793103448276</v>
      </c>
      <c r="O461">
        <f t="shared" si="46"/>
        <v>10167.446896551724</v>
      </c>
      <c r="P461">
        <f t="shared" si="47"/>
        <v>1.2062068965517241</v>
      </c>
    </row>
    <row r="462" spans="1:16" x14ac:dyDescent="0.2">
      <c r="A462">
        <v>49683</v>
      </c>
      <c r="B462">
        <v>865</v>
      </c>
      <c r="C462">
        <v>57</v>
      </c>
      <c r="D462">
        <v>106</v>
      </c>
      <c r="E462">
        <f t="shared" si="42"/>
        <v>0.1125</v>
      </c>
      <c r="F462">
        <v>0.25</v>
      </c>
      <c r="G462">
        <v>2.249E-2</v>
      </c>
      <c r="H462">
        <v>1.1199999999999999E-3</v>
      </c>
      <c r="I462">
        <v>1.1800000000000001E-3</v>
      </c>
      <c r="J462">
        <v>0.78957999999999995</v>
      </c>
      <c r="K462">
        <v>0.06</v>
      </c>
      <c r="L462">
        <f t="shared" si="43"/>
        <v>286.07279999999997</v>
      </c>
      <c r="M462">
        <f t="shared" si="44"/>
        <v>14.2464</v>
      </c>
      <c r="N462">
        <f t="shared" si="45"/>
        <v>15.009600000000001</v>
      </c>
      <c r="O462">
        <f t="shared" si="46"/>
        <v>10043.4576</v>
      </c>
      <c r="P462">
        <f t="shared" si="47"/>
        <v>0.76319999999999988</v>
      </c>
    </row>
    <row r="463" spans="1:16" x14ac:dyDescent="0.2">
      <c r="A463">
        <v>49684</v>
      </c>
      <c r="B463">
        <v>925</v>
      </c>
      <c r="C463">
        <v>56</v>
      </c>
      <c r="D463">
        <v>106</v>
      </c>
      <c r="E463">
        <f t="shared" si="42"/>
        <v>0.1125</v>
      </c>
      <c r="F463">
        <v>0.26</v>
      </c>
      <c r="G463">
        <v>2.291E-2</v>
      </c>
      <c r="H463">
        <v>1.1999999999999999E-3</v>
      </c>
      <c r="I463">
        <v>1.2600000000000001E-3</v>
      </c>
      <c r="J463">
        <v>0.83213000000000004</v>
      </c>
      <c r="K463">
        <v>7.0000000000000007E-2</v>
      </c>
      <c r="L463">
        <f t="shared" si="43"/>
        <v>280.20692307692303</v>
      </c>
      <c r="M463">
        <f t="shared" si="44"/>
        <v>14.676923076923076</v>
      </c>
      <c r="N463">
        <f t="shared" si="45"/>
        <v>15.410769230769231</v>
      </c>
      <c r="O463">
        <f t="shared" si="46"/>
        <v>10177.59</v>
      </c>
      <c r="P463">
        <f t="shared" si="47"/>
        <v>0.85615384615384627</v>
      </c>
    </row>
    <row r="464" spans="1:16" x14ac:dyDescent="0.2">
      <c r="A464">
        <v>49688</v>
      </c>
      <c r="B464">
        <v>1095</v>
      </c>
      <c r="C464">
        <v>56</v>
      </c>
      <c r="D464">
        <v>106</v>
      </c>
      <c r="E464">
        <f t="shared" si="42"/>
        <v>0.1125</v>
      </c>
      <c r="F464">
        <v>0.39</v>
      </c>
      <c r="G464">
        <v>2.1739999999999999E-2</v>
      </c>
      <c r="H464">
        <v>1.47E-3</v>
      </c>
      <c r="I464">
        <v>1.3699999999999999E-3</v>
      </c>
      <c r="J464">
        <v>1.22037</v>
      </c>
      <c r="K464">
        <v>0.08</v>
      </c>
      <c r="L464">
        <f t="shared" si="43"/>
        <v>177.26461538461538</v>
      </c>
      <c r="M464">
        <f t="shared" si="44"/>
        <v>11.986153846153845</v>
      </c>
      <c r="N464">
        <f t="shared" si="45"/>
        <v>11.170769230769229</v>
      </c>
      <c r="O464">
        <f t="shared" si="46"/>
        <v>9950.7092307692292</v>
      </c>
      <c r="P464">
        <f t="shared" si="47"/>
        <v>0.65230769230769226</v>
      </c>
    </row>
    <row r="465" spans="1:16" x14ac:dyDescent="0.2">
      <c r="A465">
        <v>49698</v>
      </c>
      <c r="B465">
        <v>1322</v>
      </c>
      <c r="C465">
        <v>57</v>
      </c>
      <c r="D465">
        <v>106</v>
      </c>
      <c r="E465">
        <f t="shared" si="42"/>
        <v>0.1125</v>
      </c>
      <c r="F465">
        <v>0.46</v>
      </c>
      <c r="G465">
        <v>2.256E-2</v>
      </c>
      <c r="H465">
        <v>1.82E-3</v>
      </c>
      <c r="I465">
        <v>2.8E-3</v>
      </c>
      <c r="J465">
        <v>1.44235</v>
      </c>
      <c r="K465">
        <v>0.11</v>
      </c>
      <c r="L465">
        <f t="shared" si="43"/>
        <v>155.95826086956521</v>
      </c>
      <c r="M465">
        <f t="shared" si="44"/>
        <v>12.581739130434784</v>
      </c>
      <c r="N465">
        <f t="shared" si="45"/>
        <v>19.356521739130436</v>
      </c>
      <c r="O465">
        <f t="shared" si="46"/>
        <v>9971.0282608695652</v>
      </c>
      <c r="P465">
        <f t="shared" si="47"/>
        <v>0.76043478260869568</v>
      </c>
    </row>
    <row r="466" spans="1:16" x14ac:dyDescent="0.2">
      <c r="A466">
        <v>49763</v>
      </c>
      <c r="B466">
        <v>834</v>
      </c>
      <c r="C466">
        <v>57</v>
      </c>
      <c r="D466">
        <v>106</v>
      </c>
      <c r="E466">
        <f t="shared" si="42"/>
        <v>0.1125</v>
      </c>
      <c r="F466">
        <v>0.3</v>
      </c>
      <c r="G466">
        <v>1.7069999999999998E-2</v>
      </c>
      <c r="H466">
        <v>1.6000000000000001E-3</v>
      </c>
      <c r="I466">
        <v>4.2000000000000002E-4</v>
      </c>
      <c r="J466">
        <v>0.95354000000000005</v>
      </c>
      <c r="K466">
        <v>7.0000000000000007E-2</v>
      </c>
      <c r="L466">
        <f t="shared" si="43"/>
        <v>180.94200000000001</v>
      </c>
      <c r="M466">
        <f t="shared" si="44"/>
        <v>16.96</v>
      </c>
      <c r="N466">
        <f t="shared" si="45"/>
        <v>4.4520000000000008</v>
      </c>
      <c r="O466">
        <f t="shared" si="46"/>
        <v>10107.524000000001</v>
      </c>
      <c r="P466">
        <f t="shared" si="47"/>
        <v>0.7420000000000001</v>
      </c>
    </row>
    <row r="467" spans="1:16" x14ac:dyDescent="0.2">
      <c r="A467">
        <v>49764</v>
      </c>
      <c r="B467">
        <v>834</v>
      </c>
      <c r="C467">
        <v>57</v>
      </c>
      <c r="D467">
        <v>106</v>
      </c>
      <c r="E467">
        <f t="shared" si="42"/>
        <v>0.1125</v>
      </c>
      <c r="F467">
        <v>0.28999999999999998</v>
      </c>
      <c r="G467">
        <v>1.9300000000000001E-2</v>
      </c>
      <c r="H467">
        <v>1.6000000000000001E-3</v>
      </c>
      <c r="I467">
        <v>4.2000000000000002E-4</v>
      </c>
      <c r="J467">
        <v>0.90651000000000004</v>
      </c>
      <c r="K467">
        <v>7.0000000000000007E-2</v>
      </c>
      <c r="L467">
        <f t="shared" si="43"/>
        <v>211.63448275862072</v>
      </c>
      <c r="M467">
        <f t="shared" si="44"/>
        <v>17.5448275862069</v>
      </c>
      <c r="N467">
        <f t="shared" si="45"/>
        <v>4.6055172413793111</v>
      </c>
      <c r="O467">
        <f t="shared" si="46"/>
        <v>9940.351034482761</v>
      </c>
      <c r="P467">
        <f t="shared" si="47"/>
        <v>0.76758620689655188</v>
      </c>
    </row>
    <row r="468" spans="1:16" x14ac:dyDescent="0.2">
      <c r="A468">
        <v>49766</v>
      </c>
      <c r="B468">
        <v>852</v>
      </c>
      <c r="C468">
        <v>57</v>
      </c>
      <c r="D468">
        <v>106</v>
      </c>
      <c r="E468">
        <f t="shared" si="42"/>
        <v>0.1125</v>
      </c>
      <c r="F468">
        <v>0.28999999999999998</v>
      </c>
      <c r="G468">
        <v>2.1680000000000001E-2</v>
      </c>
      <c r="H468">
        <v>1.56E-3</v>
      </c>
      <c r="I468">
        <v>4.2000000000000002E-4</v>
      </c>
      <c r="J468">
        <v>0.90210999999999997</v>
      </c>
      <c r="K468">
        <v>0.09</v>
      </c>
      <c r="L468">
        <f t="shared" si="43"/>
        <v>237.73241379310346</v>
      </c>
      <c r="M468">
        <f t="shared" si="44"/>
        <v>17.106206896551726</v>
      </c>
      <c r="N468">
        <f t="shared" si="45"/>
        <v>4.6055172413793111</v>
      </c>
      <c r="O468">
        <f t="shared" si="46"/>
        <v>9892.1027586206892</v>
      </c>
      <c r="P468">
        <f t="shared" si="47"/>
        <v>0.98689655172413793</v>
      </c>
    </row>
    <row r="469" spans="1:16" x14ac:dyDescent="0.2">
      <c r="A469">
        <v>49767</v>
      </c>
      <c r="B469">
        <v>876</v>
      </c>
      <c r="C469">
        <v>57</v>
      </c>
      <c r="D469">
        <v>106</v>
      </c>
      <c r="E469">
        <f t="shared" si="42"/>
        <v>0.1125</v>
      </c>
      <c r="F469">
        <v>0.28000000000000003</v>
      </c>
      <c r="G469">
        <v>2.2509999999999999E-2</v>
      </c>
      <c r="H469">
        <v>1.6100000000000001E-3</v>
      </c>
      <c r="I469">
        <v>4.4000000000000002E-4</v>
      </c>
      <c r="J469">
        <v>0.88185000000000002</v>
      </c>
      <c r="K469">
        <v>7.0000000000000007E-2</v>
      </c>
      <c r="L469">
        <f t="shared" si="43"/>
        <v>255.64928571428567</v>
      </c>
      <c r="M469">
        <f t="shared" si="44"/>
        <v>18.285</v>
      </c>
      <c r="N469">
        <f t="shared" si="45"/>
        <v>4.9971428571428564</v>
      </c>
      <c r="O469">
        <f t="shared" si="46"/>
        <v>10015.296428571428</v>
      </c>
      <c r="P469">
        <f t="shared" si="47"/>
        <v>0.79500000000000004</v>
      </c>
    </row>
    <row r="470" spans="1:16" x14ac:dyDescent="0.2">
      <c r="A470">
        <v>49795</v>
      </c>
      <c r="B470">
        <v>1014</v>
      </c>
      <c r="C470">
        <v>56</v>
      </c>
      <c r="D470">
        <v>106</v>
      </c>
      <c r="E470">
        <f t="shared" si="42"/>
        <v>0.1125</v>
      </c>
      <c r="F470">
        <v>0.3</v>
      </c>
      <c r="G470">
        <v>2.188E-2</v>
      </c>
      <c r="H470">
        <v>1.01E-3</v>
      </c>
      <c r="I470">
        <v>6.3000000000000003E-4</v>
      </c>
      <c r="J470">
        <v>0.93647999999999998</v>
      </c>
      <c r="K470">
        <v>7.0000000000000007E-2</v>
      </c>
      <c r="L470">
        <f t="shared" si="43"/>
        <v>231.928</v>
      </c>
      <c r="M470">
        <f t="shared" si="44"/>
        <v>10.706000000000001</v>
      </c>
      <c r="N470">
        <f t="shared" si="45"/>
        <v>6.6780000000000008</v>
      </c>
      <c r="O470">
        <f t="shared" si="46"/>
        <v>9926.6880000000001</v>
      </c>
      <c r="P470">
        <f t="shared" si="47"/>
        <v>0.7420000000000001</v>
      </c>
    </row>
    <row r="471" spans="1:16" x14ac:dyDescent="0.2">
      <c r="A471">
        <v>50389</v>
      </c>
      <c r="B471">
        <v>1056</v>
      </c>
      <c r="C471">
        <v>53</v>
      </c>
      <c r="D471">
        <v>106</v>
      </c>
      <c r="E471">
        <f t="shared" si="42"/>
        <v>0.1125</v>
      </c>
      <c r="F471">
        <v>0.24</v>
      </c>
      <c r="G471">
        <v>1.311E-2</v>
      </c>
      <c r="H471">
        <v>1.58E-3</v>
      </c>
      <c r="I471">
        <v>7.9000000000000001E-4</v>
      </c>
      <c r="J471">
        <v>0.76798999999999995</v>
      </c>
      <c r="K471">
        <v>0.05</v>
      </c>
      <c r="L471">
        <f t="shared" si="43"/>
        <v>173.70750000000001</v>
      </c>
      <c r="M471">
        <f t="shared" si="44"/>
        <v>20.934999999999999</v>
      </c>
      <c r="N471">
        <f t="shared" si="45"/>
        <v>10.467499999999999</v>
      </c>
      <c r="O471">
        <f t="shared" si="46"/>
        <v>10175.8675</v>
      </c>
      <c r="P471">
        <f t="shared" si="47"/>
        <v>0.66249999999999998</v>
      </c>
    </row>
    <row r="472" spans="1:16" x14ac:dyDescent="0.2">
      <c r="A472">
        <v>50390</v>
      </c>
      <c r="B472">
        <v>980</v>
      </c>
      <c r="C472">
        <v>53</v>
      </c>
      <c r="D472">
        <v>106</v>
      </c>
      <c r="E472">
        <f t="shared" si="42"/>
        <v>0.1125</v>
      </c>
      <c r="F472">
        <v>0.26</v>
      </c>
      <c r="G472">
        <v>1.265E-2</v>
      </c>
      <c r="H472">
        <v>1.47E-3</v>
      </c>
      <c r="I472">
        <v>7.3999999999999999E-4</v>
      </c>
      <c r="J472">
        <v>0.81476999999999999</v>
      </c>
      <c r="K472">
        <v>0.06</v>
      </c>
      <c r="L472">
        <f t="shared" si="43"/>
        <v>154.71923076923076</v>
      </c>
      <c r="M472">
        <f t="shared" si="44"/>
        <v>17.979230769230767</v>
      </c>
      <c r="N472">
        <f t="shared" si="45"/>
        <v>9.0507692307692302</v>
      </c>
      <c r="O472">
        <f t="shared" si="46"/>
        <v>9965.2638461538463</v>
      </c>
      <c r="P472">
        <f t="shared" si="47"/>
        <v>0.73384615384615381</v>
      </c>
    </row>
    <row r="473" spans="1:16" x14ac:dyDescent="0.2">
      <c r="A473">
        <v>50421</v>
      </c>
      <c r="B473">
        <v>1431</v>
      </c>
      <c r="C473">
        <v>53</v>
      </c>
      <c r="D473">
        <v>106</v>
      </c>
      <c r="E473">
        <f t="shared" si="42"/>
        <v>0.1125</v>
      </c>
      <c r="F473">
        <v>0.46</v>
      </c>
      <c r="G473">
        <v>2.1659999999999999E-2</v>
      </c>
      <c r="H473">
        <v>2.2100000000000002E-3</v>
      </c>
      <c r="I473">
        <v>1.6199999999999999E-3</v>
      </c>
      <c r="J473">
        <v>1.4553499999999999</v>
      </c>
      <c r="K473">
        <v>0.08</v>
      </c>
      <c r="L473">
        <f t="shared" si="43"/>
        <v>149.73652173913041</v>
      </c>
      <c r="M473">
        <f t="shared" si="44"/>
        <v>15.277826086956521</v>
      </c>
      <c r="N473">
        <f t="shared" si="45"/>
        <v>11.199130434782607</v>
      </c>
      <c r="O473">
        <f t="shared" si="46"/>
        <v>10060.897826086955</v>
      </c>
      <c r="P473">
        <f t="shared" si="47"/>
        <v>0.55304347826086953</v>
      </c>
    </row>
    <row r="474" spans="1:16" x14ac:dyDescent="0.2">
      <c r="A474">
        <v>50422</v>
      </c>
      <c r="B474">
        <v>1182</v>
      </c>
      <c r="C474">
        <v>53</v>
      </c>
      <c r="D474">
        <v>106</v>
      </c>
      <c r="E474">
        <f t="shared" si="42"/>
        <v>0.1125</v>
      </c>
      <c r="F474">
        <v>0.34</v>
      </c>
      <c r="G474">
        <v>1.6320000000000001E-2</v>
      </c>
      <c r="H474">
        <v>1.8699999999999999E-3</v>
      </c>
      <c r="I474">
        <v>1.33E-3</v>
      </c>
      <c r="J474">
        <v>1.0540400000000001</v>
      </c>
      <c r="K474">
        <v>0.06</v>
      </c>
      <c r="L474">
        <f t="shared" si="43"/>
        <v>152.64000000000001</v>
      </c>
      <c r="M474">
        <f t="shared" si="44"/>
        <v>17.489999999999998</v>
      </c>
      <c r="N474">
        <f t="shared" si="45"/>
        <v>12.439411764705881</v>
      </c>
      <c r="O474">
        <f t="shared" si="46"/>
        <v>9858.3741176470576</v>
      </c>
      <c r="P474">
        <f t="shared" si="47"/>
        <v>0.56117647058823528</v>
      </c>
    </row>
    <row r="475" spans="1:16" x14ac:dyDescent="0.2">
      <c r="A475">
        <v>50550</v>
      </c>
      <c r="B475">
        <v>1043</v>
      </c>
      <c r="C475">
        <v>55</v>
      </c>
      <c r="D475">
        <v>106</v>
      </c>
      <c r="E475">
        <f t="shared" si="42"/>
        <v>0.1125</v>
      </c>
      <c r="F475">
        <v>0.37</v>
      </c>
      <c r="G475">
        <v>1.7860000000000001E-2</v>
      </c>
      <c r="H475">
        <v>1.97E-3</v>
      </c>
      <c r="I475">
        <v>7.7999999999999999E-4</v>
      </c>
      <c r="J475">
        <v>1.17228</v>
      </c>
      <c r="K475">
        <v>0.08</v>
      </c>
      <c r="L475">
        <f t="shared" si="43"/>
        <v>153.49945945945947</v>
      </c>
      <c r="M475">
        <f t="shared" si="44"/>
        <v>16.931351351351353</v>
      </c>
      <c r="N475">
        <f t="shared" si="45"/>
        <v>6.7037837837837833</v>
      </c>
      <c r="O475">
        <f t="shared" si="46"/>
        <v>10075.271351351352</v>
      </c>
      <c r="P475">
        <f t="shared" si="47"/>
        <v>0.68756756756756765</v>
      </c>
    </row>
    <row r="476" spans="1:16" x14ac:dyDescent="0.2">
      <c r="A476">
        <v>50575</v>
      </c>
      <c r="B476">
        <v>1201</v>
      </c>
      <c r="C476">
        <v>56</v>
      </c>
      <c r="D476">
        <v>106</v>
      </c>
      <c r="E476">
        <f t="shared" si="42"/>
        <v>0.1125</v>
      </c>
      <c r="F476">
        <v>0.49</v>
      </c>
      <c r="G476">
        <v>2.3359999999999999E-2</v>
      </c>
      <c r="H476">
        <v>2.5000000000000001E-3</v>
      </c>
      <c r="I476">
        <v>2.5600000000000002E-3</v>
      </c>
      <c r="J476">
        <v>1.5383100000000001</v>
      </c>
      <c r="K476">
        <v>0.1</v>
      </c>
      <c r="L476">
        <f t="shared" si="43"/>
        <v>151.60163265306122</v>
      </c>
      <c r="M476">
        <f t="shared" si="44"/>
        <v>16.22448979591837</v>
      </c>
      <c r="N476">
        <f t="shared" si="45"/>
        <v>16.613877551020412</v>
      </c>
      <c r="O476">
        <f t="shared" si="46"/>
        <v>9983.3179591836742</v>
      </c>
      <c r="P476">
        <f t="shared" si="47"/>
        <v>0.6489795918367347</v>
      </c>
    </row>
    <row r="477" spans="1:16" x14ac:dyDescent="0.2">
      <c r="A477">
        <v>50609</v>
      </c>
      <c r="B477">
        <v>1379</v>
      </c>
      <c r="C477">
        <v>57</v>
      </c>
      <c r="D477">
        <v>106</v>
      </c>
      <c r="E477">
        <f t="shared" si="42"/>
        <v>0.1125</v>
      </c>
      <c r="F477">
        <v>0.5</v>
      </c>
      <c r="G477">
        <v>2.4279999999999999E-2</v>
      </c>
      <c r="H477">
        <v>2.33E-3</v>
      </c>
      <c r="I477">
        <v>3.4399999999999999E-3</v>
      </c>
      <c r="J477">
        <v>1.5767800000000001</v>
      </c>
      <c r="K477">
        <v>0.11</v>
      </c>
      <c r="L477">
        <f t="shared" si="43"/>
        <v>154.42079999999999</v>
      </c>
      <c r="M477">
        <f t="shared" si="44"/>
        <v>14.8188</v>
      </c>
      <c r="N477">
        <f t="shared" si="45"/>
        <v>21.878399999999999</v>
      </c>
      <c r="O477">
        <f t="shared" si="46"/>
        <v>10028.320800000001</v>
      </c>
      <c r="P477">
        <f t="shared" si="47"/>
        <v>0.6996</v>
      </c>
    </row>
    <row r="478" spans="1:16" x14ac:dyDescent="0.2">
      <c r="A478">
        <v>50612</v>
      </c>
      <c r="B478">
        <v>1029</v>
      </c>
      <c r="C478">
        <v>57</v>
      </c>
      <c r="D478">
        <v>106</v>
      </c>
      <c r="E478">
        <f t="shared" si="42"/>
        <v>0.1125</v>
      </c>
      <c r="F478">
        <v>0.24</v>
      </c>
      <c r="G478">
        <v>1.4840000000000001E-2</v>
      </c>
      <c r="H478">
        <v>1.8E-3</v>
      </c>
      <c r="I478">
        <v>2.5400000000000002E-3</v>
      </c>
      <c r="J478">
        <v>0.76168999999999998</v>
      </c>
      <c r="K478">
        <v>0.06</v>
      </c>
      <c r="L478">
        <f t="shared" si="43"/>
        <v>196.63000000000002</v>
      </c>
      <c r="M478">
        <f t="shared" si="44"/>
        <v>23.849999999999998</v>
      </c>
      <c r="N478">
        <f t="shared" si="45"/>
        <v>33.655000000000008</v>
      </c>
      <c r="O478">
        <f t="shared" si="46"/>
        <v>10092.3925</v>
      </c>
      <c r="P478">
        <f t="shared" si="47"/>
        <v>0.79500000000000004</v>
      </c>
    </row>
    <row r="479" spans="1:16" x14ac:dyDescent="0.2">
      <c r="A479">
        <v>50647</v>
      </c>
      <c r="B479">
        <v>1045</v>
      </c>
      <c r="C479">
        <v>56</v>
      </c>
      <c r="D479">
        <v>106</v>
      </c>
      <c r="E479">
        <f t="shared" si="42"/>
        <v>0.1125</v>
      </c>
      <c r="F479">
        <v>0.33</v>
      </c>
      <c r="G479">
        <v>1.554E-2</v>
      </c>
      <c r="H479">
        <v>8.0000000000000004E-4</v>
      </c>
      <c r="I479">
        <v>6.4999999999999997E-4</v>
      </c>
      <c r="J479">
        <v>1.0404800000000001</v>
      </c>
      <c r="K479">
        <v>0.06</v>
      </c>
      <c r="L479">
        <f t="shared" si="43"/>
        <v>149.74909090909088</v>
      </c>
      <c r="M479">
        <f t="shared" si="44"/>
        <v>7.709090909090909</v>
      </c>
      <c r="N479">
        <f t="shared" si="45"/>
        <v>6.2636363636363628</v>
      </c>
      <c r="O479">
        <f t="shared" si="46"/>
        <v>10026.443636363638</v>
      </c>
      <c r="P479">
        <f t="shared" si="47"/>
        <v>0.57818181818181813</v>
      </c>
    </row>
    <row r="480" spans="1:16" x14ac:dyDescent="0.2">
      <c r="A480">
        <v>50715</v>
      </c>
      <c r="B480">
        <v>983</v>
      </c>
      <c r="C480">
        <v>56</v>
      </c>
      <c r="D480">
        <v>106</v>
      </c>
      <c r="E480">
        <f t="shared" si="42"/>
        <v>0.1125</v>
      </c>
      <c r="F480">
        <v>0.35</v>
      </c>
      <c r="G480">
        <v>1.958E-2</v>
      </c>
      <c r="H480">
        <v>1.89E-3</v>
      </c>
      <c r="I480">
        <v>8.5999999999999998E-4</v>
      </c>
      <c r="J480">
        <v>1.0875999999999999</v>
      </c>
      <c r="K480">
        <v>7.0000000000000007E-2</v>
      </c>
      <c r="L480">
        <f t="shared" si="43"/>
        <v>177.89828571428572</v>
      </c>
      <c r="M480">
        <f t="shared" si="44"/>
        <v>17.172000000000001</v>
      </c>
      <c r="N480">
        <f t="shared" si="45"/>
        <v>7.8137142857142869</v>
      </c>
      <c r="O480">
        <f t="shared" si="46"/>
        <v>9881.6228571428564</v>
      </c>
      <c r="P480">
        <f t="shared" si="47"/>
        <v>0.63600000000000012</v>
      </c>
    </row>
    <row r="481" spans="1:16" x14ac:dyDescent="0.2">
      <c r="A481">
        <v>50732</v>
      </c>
      <c r="B481">
        <v>1107</v>
      </c>
      <c r="C481">
        <v>57</v>
      </c>
      <c r="D481">
        <v>106</v>
      </c>
      <c r="E481">
        <f t="shared" si="42"/>
        <v>0.1125</v>
      </c>
      <c r="F481">
        <v>0.34</v>
      </c>
      <c r="G481">
        <v>2.001E-2</v>
      </c>
      <c r="H481">
        <v>2.32E-3</v>
      </c>
      <c r="I481">
        <v>1.5100000000000001E-3</v>
      </c>
      <c r="J481">
        <v>1.07457</v>
      </c>
      <c r="K481">
        <v>0.06</v>
      </c>
      <c r="L481">
        <f t="shared" si="43"/>
        <v>187.15235294117647</v>
      </c>
      <c r="M481">
        <f t="shared" si="44"/>
        <v>21.698823529411765</v>
      </c>
      <c r="N481">
        <f t="shared" si="45"/>
        <v>14.122941176470587</v>
      </c>
      <c r="O481">
        <f t="shared" si="46"/>
        <v>10050.39</v>
      </c>
      <c r="P481">
        <f t="shared" si="47"/>
        <v>0.56117647058823528</v>
      </c>
    </row>
    <row r="482" spans="1:16" x14ac:dyDescent="0.2">
      <c r="A482">
        <v>50733</v>
      </c>
      <c r="B482">
        <v>1061</v>
      </c>
      <c r="C482">
        <v>57</v>
      </c>
      <c r="D482">
        <v>106</v>
      </c>
      <c r="E482">
        <f t="shared" si="42"/>
        <v>0.1125</v>
      </c>
      <c r="F482">
        <v>0.31</v>
      </c>
      <c r="G482">
        <v>1.857E-2</v>
      </c>
      <c r="H482">
        <v>2.1800000000000001E-3</v>
      </c>
      <c r="I482">
        <v>1.4499999999999999E-3</v>
      </c>
      <c r="J482">
        <v>0.97272999999999998</v>
      </c>
      <c r="K482">
        <v>0.06</v>
      </c>
      <c r="L482">
        <f t="shared" si="43"/>
        <v>190.49225806451614</v>
      </c>
      <c r="M482">
        <f t="shared" si="44"/>
        <v>22.362580645161291</v>
      </c>
      <c r="N482">
        <f t="shared" si="45"/>
        <v>14.874193548387096</v>
      </c>
      <c r="O482">
        <f t="shared" si="46"/>
        <v>9978.3270967741937</v>
      </c>
      <c r="P482">
        <f t="shared" si="47"/>
        <v>0.61548387096774193</v>
      </c>
    </row>
    <row r="483" spans="1:16" x14ac:dyDescent="0.2">
      <c r="A483">
        <v>50771</v>
      </c>
      <c r="B483">
        <v>839</v>
      </c>
      <c r="C483">
        <v>57</v>
      </c>
      <c r="D483">
        <v>106</v>
      </c>
      <c r="E483">
        <f t="shared" si="42"/>
        <v>0.1125</v>
      </c>
      <c r="F483">
        <v>0.26</v>
      </c>
      <c r="G483">
        <v>1.384E-2</v>
      </c>
      <c r="H483">
        <v>1.73E-3</v>
      </c>
      <c r="I483">
        <v>8.3000000000000001E-4</v>
      </c>
      <c r="J483">
        <v>0.80601999999999996</v>
      </c>
      <c r="K483">
        <v>0.06</v>
      </c>
      <c r="L483">
        <f t="shared" si="43"/>
        <v>169.27384615384614</v>
      </c>
      <c r="M483">
        <f t="shared" si="44"/>
        <v>21.159230769230767</v>
      </c>
      <c r="N483">
        <f t="shared" si="45"/>
        <v>10.151538461538461</v>
      </c>
      <c r="O483">
        <f t="shared" si="46"/>
        <v>9858.2446153846158</v>
      </c>
      <c r="P483">
        <f t="shared" si="47"/>
        <v>0.73384615384615381</v>
      </c>
    </row>
    <row r="484" spans="1:16" x14ac:dyDescent="0.2">
      <c r="A484">
        <v>50850</v>
      </c>
      <c r="B484">
        <v>848</v>
      </c>
      <c r="C484">
        <v>58</v>
      </c>
      <c r="D484">
        <v>106</v>
      </c>
      <c r="E484">
        <f t="shared" si="42"/>
        <v>0.1125</v>
      </c>
      <c r="F484">
        <v>0.25</v>
      </c>
      <c r="G484">
        <v>1.5699999999999999E-2</v>
      </c>
      <c r="H484">
        <v>1.81E-3</v>
      </c>
      <c r="I484">
        <v>8.4000000000000003E-4</v>
      </c>
      <c r="J484">
        <v>0.79195000000000004</v>
      </c>
      <c r="K484">
        <v>0.05</v>
      </c>
      <c r="L484">
        <f t="shared" si="43"/>
        <v>199.70399999999998</v>
      </c>
      <c r="M484">
        <f t="shared" si="44"/>
        <v>23.023199999999999</v>
      </c>
      <c r="N484">
        <f t="shared" si="45"/>
        <v>10.684800000000001</v>
      </c>
      <c r="O484">
        <f t="shared" si="46"/>
        <v>10073.604000000001</v>
      </c>
      <c r="P484">
        <f t="shared" si="47"/>
        <v>0.63600000000000001</v>
      </c>
    </row>
    <row r="485" spans="1:16" x14ac:dyDescent="0.2">
      <c r="A485">
        <v>50852</v>
      </c>
      <c r="B485">
        <v>825</v>
      </c>
      <c r="C485">
        <v>58</v>
      </c>
      <c r="D485">
        <v>106</v>
      </c>
      <c r="E485">
        <f t="shared" si="42"/>
        <v>0.1125</v>
      </c>
      <c r="F485">
        <v>0.27</v>
      </c>
      <c r="G485">
        <v>1.8450000000000001E-2</v>
      </c>
      <c r="H485">
        <v>1.92E-3</v>
      </c>
      <c r="I485">
        <v>8.1999999999999998E-4</v>
      </c>
      <c r="J485">
        <v>0.84450000000000003</v>
      </c>
      <c r="K485">
        <v>7.0000000000000007E-2</v>
      </c>
      <c r="L485">
        <f t="shared" si="43"/>
        <v>217.29999999999998</v>
      </c>
      <c r="M485">
        <f t="shared" si="44"/>
        <v>22.613333333333333</v>
      </c>
      <c r="N485">
        <f t="shared" si="45"/>
        <v>9.6577777777777776</v>
      </c>
      <c r="O485">
        <f t="shared" si="46"/>
        <v>9946.3333333333339</v>
      </c>
      <c r="P485">
        <f t="shared" si="47"/>
        <v>0.82444444444444431</v>
      </c>
    </row>
    <row r="486" spans="1:16" x14ac:dyDescent="0.2">
      <c r="A486">
        <v>50853</v>
      </c>
      <c r="B486">
        <v>913</v>
      </c>
      <c r="C486">
        <v>58</v>
      </c>
      <c r="D486">
        <v>106</v>
      </c>
      <c r="E486">
        <f t="shared" si="42"/>
        <v>0.1125</v>
      </c>
      <c r="F486">
        <v>0.31</v>
      </c>
      <c r="G486">
        <v>2.1510000000000001E-2</v>
      </c>
      <c r="H486">
        <v>2.1199999999999999E-3</v>
      </c>
      <c r="I486">
        <v>9.1E-4</v>
      </c>
      <c r="J486">
        <v>0.96380999999999994</v>
      </c>
      <c r="K486">
        <v>0.08</v>
      </c>
      <c r="L486">
        <f t="shared" si="43"/>
        <v>220.65096774193549</v>
      </c>
      <c r="M486">
        <f t="shared" si="44"/>
        <v>21.747096774193547</v>
      </c>
      <c r="N486">
        <f t="shared" si="45"/>
        <v>9.3348387096774186</v>
      </c>
      <c r="O486">
        <f t="shared" si="46"/>
        <v>9886.8251612903223</v>
      </c>
      <c r="P486">
        <f t="shared" si="47"/>
        <v>0.82064516129032261</v>
      </c>
    </row>
    <row r="487" spans="1:16" x14ac:dyDescent="0.2">
      <c r="A487">
        <v>50973</v>
      </c>
      <c r="B487">
        <v>1043</v>
      </c>
      <c r="C487">
        <v>57</v>
      </c>
      <c r="D487">
        <v>106</v>
      </c>
      <c r="E487">
        <f t="shared" si="42"/>
        <v>0.1125</v>
      </c>
      <c r="F487">
        <v>0.31</v>
      </c>
      <c r="G487">
        <v>1.3169999999999999E-2</v>
      </c>
      <c r="H487">
        <v>2.2699999999999999E-3</v>
      </c>
      <c r="I487">
        <v>3.8999999999999999E-4</v>
      </c>
      <c r="J487">
        <v>0.98324</v>
      </c>
      <c r="K487">
        <v>0.05</v>
      </c>
      <c r="L487">
        <f t="shared" si="43"/>
        <v>135.09870967741935</v>
      </c>
      <c r="M487">
        <f t="shared" si="44"/>
        <v>23.285806451612903</v>
      </c>
      <c r="N487">
        <f t="shared" si="45"/>
        <v>4.0006451612903229</v>
      </c>
      <c r="O487">
        <f t="shared" si="46"/>
        <v>10086.13935483871</v>
      </c>
      <c r="P487">
        <f t="shared" si="47"/>
        <v>0.51290322580645165</v>
      </c>
    </row>
    <row r="488" spans="1:16" x14ac:dyDescent="0.2">
      <c r="A488">
        <v>50974</v>
      </c>
      <c r="B488">
        <v>1024</v>
      </c>
      <c r="C488">
        <v>57</v>
      </c>
      <c r="D488">
        <v>106</v>
      </c>
      <c r="E488">
        <f t="shared" si="42"/>
        <v>0.1125</v>
      </c>
      <c r="F488">
        <v>0.31</v>
      </c>
      <c r="G488">
        <v>1.434E-2</v>
      </c>
      <c r="H488">
        <v>2.2599999999999999E-3</v>
      </c>
      <c r="I488">
        <v>3.8000000000000002E-4</v>
      </c>
      <c r="J488">
        <v>0.95918999999999999</v>
      </c>
      <c r="K488">
        <v>0.05</v>
      </c>
      <c r="L488">
        <f t="shared" si="43"/>
        <v>147.10064516129034</v>
      </c>
      <c r="M488">
        <f t="shared" si="44"/>
        <v>23.18322580645161</v>
      </c>
      <c r="N488">
        <f t="shared" si="45"/>
        <v>3.8980645161290326</v>
      </c>
      <c r="O488">
        <f t="shared" si="46"/>
        <v>9839.4329032258065</v>
      </c>
      <c r="P488">
        <f t="shared" si="47"/>
        <v>0.51290322580645165</v>
      </c>
    </row>
    <row r="489" spans="1:16" x14ac:dyDescent="0.2">
      <c r="A489">
        <v>50980</v>
      </c>
      <c r="B489">
        <v>878</v>
      </c>
      <c r="C489">
        <v>58</v>
      </c>
      <c r="D489">
        <v>106</v>
      </c>
      <c r="E489">
        <f t="shared" si="42"/>
        <v>0.1125</v>
      </c>
      <c r="F489">
        <v>0.26</v>
      </c>
      <c r="G489">
        <v>1.8960000000000001E-2</v>
      </c>
      <c r="H489">
        <v>1.97E-3</v>
      </c>
      <c r="I489">
        <v>3.3E-4</v>
      </c>
      <c r="J489">
        <v>0.80772999999999995</v>
      </c>
      <c r="K489">
        <v>7.0000000000000007E-2</v>
      </c>
      <c r="L489">
        <f t="shared" si="43"/>
        <v>231.89538461538461</v>
      </c>
      <c r="M489">
        <f t="shared" si="44"/>
        <v>24.094615384615384</v>
      </c>
      <c r="N489">
        <f t="shared" si="45"/>
        <v>4.0361538461538462</v>
      </c>
      <c r="O489">
        <f t="shared" si="46"/>
        <v>9879.1592307692299</v>
      </c>
      <c r="P489">
        <f t="shared" si="47"/>
        <v>0.85615384615384627</v>
      </c>
    </row>
    <row r="490" spans="1:16" x14ac:dyDescent="0.2">
      <c r="A490">
        <v>51000</v>
      </c>
      <c r="B490">
        <v>891</v>
      </c>
      <c r="C490">
        <v>58</v>
      </c>
      <c r="D490">
        <v>106</v>
      </c>
      <c r="E490">
        <f t="shared" si="42"/>
        <v>0.1125</v>
      </c>
      <c r="F490">
        <v>0.26</v>
      </c>
      <c r="G490">
        <v>1.9269999999999999E-2</v>
      </c>
      <c r="H490">
        <v>2.0999999999999999E-3</v>
      </c>
      <c r="I490">
        <v>3.3E-4</v>
      </c>
      <c r="J490">
        <v>0.81084000000000001</v>
      </c>
      <c r="K490">
        <v>7.0000000000000007E-2</v>
      </c>
      <c r="L490">
        <f t="shared" si="43"/>
        <v>235.68692307692305</v>
      </c>
      <c r="M490">
        <f t="shared" si="44"/>
        <v>25.68461538461538</v>
      </c>
      <c r="N490">
        <f t="shared" si="45"/>
        <v>4.0361538461538462</v>
      </c>
      <c r="O490">
        <f t="shared" si="46"/>
        <v>9917.1969230769228</v>
      </c>
      <c r="P490">
        <f t="shared" si="47"/>
        <v>0.85615384615384627</v>
      </c>
    </row>
    <row r="491" spans="1:16" x14ac:dyDescent="0.2">
      <c r="A491">
        <v>51031</v>
      </c>
      <c r="B491">
        <v>939</v>
      </c>
      <c r="C491">
        <v>57</v>
      </c>
      <c r="D491">
        <v>106</v>
      </c>
      <c r="E491">
        <f t="shared" si="42"/>
        <v>0.1125</v>
      </c>
      <c r="F491">
        <v>0.28000000000000003</v>
      </c>
      <c r="G491">
        <v>0.02</v>
      </c>
      <c r="H491">
        <v>2.2200000000000002E-3</v>
      </c>
      <c r="I491">
        <v>4.6999999999999999E-4</v>
      </c>
      <c r="J491">
        <v>0.87583</v>
      </c>
      <c r="K491">
        <v>7.0000000000000007E-2</v>
      </c>
      <c r="L491">
        <f t="shared" si="43"/>
        <v>227.14285714285714</v>
      </c>
      <c r="M491">
        <f t="shared" si="44"/>
        <v>25.212857142857143</v>
      </c>
      <c r="N491">
        <f t="shared" si="45"/>
        <v>5.3378571428571417</v>
      </c>
      <c r="O491">
        <f t="shared" si="46"/>
        <v>9946.9264285714271</v>
      </c>
      <c r="P491">
        <f t="shared" si="47"/>
        <v>0.79500000000000004</v>
      </c>
    </row>
    <row r="492" spans="1:16" x14ac:dyDescent="0.2">
      <c r="A492">
        <v>51032</v>
      </c>
      <c r="B492">
        <v>1138</v>
      </c>
      <c r="C492">
        <v>57</v>
      </c>
      <c r="D492">
        <v>106</v>
      </c>
      <c r="E492">
        <f t="shared" si="42"/>
        <v>0.1125</v>
      </c>
      <c r="F492">
        <v>0.35</v>
      </c>
      <c r="G492">
        <v>2.3390000000000001E-2</v>
      </c>
      <c r="H492">
        <v>2.6900000000000001E-3</v>
      </c>
      <c r="I492">
        <v>7.1000000000000002E-4</v>
      </c>
      <c r="J492">
        <v>1.0864400000000001</v>
      </c>
      <c r="K492">
        <v>0.08</v>
      </c>
      <c r="L492">
        <f t="shared" si="43"/>
        <v>212.51485714285715</v>
      </c>
      <c r="M492">
        <f t="shared" si="44"/>
        <v>24.440571428571431</v>
      </c>
      <c r="N492">
        <f t="shared" si="45"/>
        <v>6.4508571428571431</v>
      </c>
      <c r="O492">
        <f t="shared" si="46"/>
        <v>9871.08342857143</v>
      </c>
      <c r="P492">
        <f t="shared" si="47"/>
        <v>0.72685714285714287</v>
      </c>
    </row>
    <row r="493" spans="1:16" x14ac:dyDescent="0.2">
      <c r="A493">
        <v>51106</v>
      </c>
      <c r="B493">
        <v>841</v>
      </c>
      <c r="C493">
        <v>57</v>
      </c>
      <c r="D493">
        <v>106</v>
      </c>
      <c r="E493">
        <f t="shared" si="42"/>
        <v>0.1125</v>
      </c>
      <c r="F493">
        <v>0.3</v>
      </c>
      <c r="G493">
        <v>1.439E-2</v>
      </c>
      <c r="H493">
        <v>1.9300000000000001E-3</v>
      </c>
      <c r="I493">
        <v>8.4000000000000003E-4</v>
      </c>
      <c r="J493">
        <v>0.95308999999999999</v>
      </c>
      <c r="K493">
        <v>0.08</v>
      </c>
      <c r="L493">
        <f t="shared" si="43"/>
        <v>152.53400000000002</v>
      </c>
      <c r="M493">
        <f t="shared" si="44"/>
        <v>20.458000000000002</v>
      </c>
      <c r="N493">
        <f t="shared" si="45"/>
        <v>8.9040000000000017</v>
      </c>
      <c r="O493">
        <f t="shared" si="46"/>
        <v>10102.754000000001</v>
      </c>
      <c r="P493">
        <f t="shared" si="47"/>
        <v>0.84799999999999998</v>
      </c>
    </row>
    <row r="494" spans="1:16" x14ac:dyDescent="0.2">
      <c r="A494">
        <v>51120</v>
      </c>
      <c r="B494">
        <v>1035</v>
      </c>
      <c r="C494">
        <v>57</v>
      </c>
      <c r="D494">
        <v>106</v>
      </c>
      <c r="E494">
        <f t="shared" si="42"/>
        <v>0.1125</v>
      </c>
      <c r="F494">
        <v>0.34</v>
      </c>
      <c r="G494">
        <v>1.7340000000000001E-2</v>
      </c>
      <c r="H494">
        <v>2.33E-3</v>
      </c>
      <c r="I494">
        <v>1.16E-3</v>
      </c>
      <c r="J494">
        <v>1.06891</v>
      </c>
      <c r="K494">
        <v>0.08</v>
      </c>
      <c r="L494">
        <f t="shared" si="43"/>
        <v>162.17999999999998</v>
      </c>
      <c r="M494">
        <f t="shared" si="44"/>
        <v>21.792352941176468</v>
      </c>
      <c r="N494">
        <f t="shared" si="45"/>
        <v>10.849411764705883</v>
      </c>
      <c r="O494">
        <f t="shared" si="46"/>
        <v>9997.4523529411763</v>
      </c>
      <c r="P494">
        <f t="shared" si="47"/>
        <v>0.74823529411764711</v>
      </c>
    </row>
    <row r="495" spans="1:16" x14ac:dyDescent="0.2">
      <c r="A495">
        <v>51205</v>
      </c>
      <c r="B495">
        <v>1233</v>
      </c>
      <c r="C495">
        <v>58</v>
      </c>
      <c r="D495">
        <v>106</v>
      </c>
      <c r="E495">
        <f t="shared" si="42"/>
        <v>0.1125</v>
      </c>
      <c r="F495">
        <v>0.38</v>
      </c>
      <c r="G495">
        <v>2.1590000000000002E-2</v>
      </c>
      <c r="H495">
        <v>2.9099999999999998E-3</v>
      </c>
      <c r="I495">
        <v>1.98E-3</v>
      </c>
      <c r="J495">
        <v>1.19574</v>
      </c>
      <c r="K495">
        <v>0.08</v>
      </c>
      <c r="L495">
        <f t="shared" si="43"/>
        <v>180.67421052631582</v>
      </c>
      <c r="M495">
        <f t="shared" si="44"/>
        <v>24.352105263157892</v>
      </c>
      <c r="N495">
        <f t="shared" si="45"/>
        <v>16.569473684210525</v>
      </c>
      <c r="O495">
        <f t="shared" si="46"/>
        <v>10006.455789473684</v>
      </c>
      <c r="P495">
        <f t="shared" si="47"/>
        <v>0.66947368421052622</v>
      </c>
    </row>
    <row r="496" spans="1:16" x14ac:dyDescent="0.2">
      <c r="A496">
        <v>51206</v>
      </c>
      <c r="B496">
        <v>1183</v>
      </c>
      <c r="C496">
        <v>58</v>
      </c>
      <c r="D496">
        <v>106</v>
      </c>
      <c r="E496">
        <f t="shared" si="42"/>
        <v>0.1125</v>
      </c>
      <c r="F496">
        <v>0.36</v>
      </c>
      <c r="G496">
        <v>1.9429999999999999E-2</v>
      </c>
      <c r="H496">
        <v>2.7899999999999999E-3</v>
      </c>
      <c r="I496">
        <v>1.9E-3</v>
      </c>
      <c r="J496">
        <v>1.1166199999999999</v>
      </c>
      <c r="K496">
        <v>0.08</v>
      </c>
      <c r="L496">
        <f t="shared" si="43"/>
        <v>171.63166666666666</v>
      </c>
      <c r="M496">
        <f t="shared" si="44"/>
        <v>24.645</v>
      </c>
      <c r="N496">
        <f t="shared" si="45"/>
        <v>16.783333333333335</v>
      </c>
      <c r="O496">
        <f t="shared" si="46"/>
        <v>9863.4766666666656</v>
      </c>
      <c r="P496">
        <f t="shared" si="47"/>
        <v>0.70666666666666678</v>
      </c>
    </row>
    <row r="497" spans="1:16" x14ac:dyDescent="0.2">
      <c r="A497">
        <v>51208</v>
      </c>
      <c r="B497">
        <v>1138</v>
      </c>
      <c r="C497">
        <v>58</v>
      </c>
      <c r="D497">
        <v>106</v>
      </c>
      <c r="E497">
        <f t="shared" si="42"/>
        <v>0.1125</v>
      </c>
      <c r="F497">
        <v>0.36</v>
      </c>
      <c r="G497">
        <v>1.7590000000000001E-2</v>
      </c>
      <c r="H497">
        <v>1.82E-3</v>
      </c>
      <c r="I497">
        <v>3.3800000000000002E-3</v>
      </c>
      <c r="J497">
        <v>1.13317</v>
      </c>
      <c r="K497">
        <v>0.08</v>
      </c>
      <c r="L497">
        <f t="shared" si="43"/>
        <v>155.37833333333336</v>
      </c>
      <c r="M497">
        <f t="shared" si="44"/>
        <v>16.076666666666664</v>
      </c>
      <c r="N497">
        <f t="shared" si="45"/>
        <v>29.856666666666669</v>
      </c>
      <c r="O497">
        <f t="shared" si="46"/>
        <v>10009.668333333335</v>
      </c>
      <c r="P497">
        <f t="shared" si="47"/>
        <v>0.70666666666666678</v>
      </c>
    </row>
    <row r="498" spans="1:16" x14ac:dyDescent="0.2">
      <c r="A498">
        <v>51215</v>
      </c>
      <c r="B498">
        <v>1052</v>
      </c>
      <c r="C498">
        <v>57</v>
      </c>
      <c r="D498">
        <v>106</v>
      </c>
      <c r="E498">
        <f t="shared" si="42"/>
        <v>0.1125</v>
      </c>
      <c r="F498">
        <v>0.23</v>
      </c>
      <c r="G498">
        <v>1.383E-2</v>
      </c>
      <c r="H498">
        <v>1.67E-3</v>
      </c>
      <c r="I498">
        <v>2.33E-3</v>
      </c>
      <c r="J498">
        <v>0.72060000000000002</v>
      </c>
      <c r="K498">
        <v>0.06</v>
      </c>
      <c r="L498">
        <f t="shared" si="43"/>
        <v>191.21478260869566</v>
      </c>
      <c r="M498">
        <f t="shared" si="44"/>
        <v>23.089565217391304</v>
      </c>
      <c r="N498">
        <f t="shared" si="45"/>
        <v>32.21478260869565</v>
      </c>
      <c r="O498">
        <f t="shared" si="46"/>
        <v>9963.0782608695645</v>
      </c>
      <c r="P498">
        <f t="shared" si="47"/>
        <v>0.8295652173913044</v>
      </c>
    </row>
    <row r="499" spans="1:16" x14ac:dyDescent="0.2">
      <c r="A499">
        <v>51216</v>
      </c>
      <c r="B499">
        <v>1054</v>
      </c>
      <c r="C499">
        <v>57</v>
      </c>
      <c r="D499">
        <v>106</v>
      </c>
      <c r="E499">
        <f t="shared" si="42"/>
        <v>0.1125</v>
      </c>
      <c r="F499">
        <v>0.23</v>
      </c>
      <c r="G499">
        <v>1.3780000000000001E-2</v>
      </c>
      <c r="H499">
        <v>1.6800000000000001E-3</v>
      </c>
      <c r="I499">
        <v>2.3400000000000001E-3</v>
      </c>
      <c r="J499">
        <v>0.73028000000000004</v>
      </c>
      <c r="K499">
        <v>0.06</v>
      </c>
      <c r="L499">
        <f t="shared" si="43"/>
        <v>190.52347826086955</v>
      </c>
      <c r="M499">
        <f t="shared" si="44"/>
        <v>23.227826086956522</v>
      </c>
      <c r="N499">
        <f t="shared" si="45"/>
        <v>32.353043478260872</v>
      </c>
      <c r="O499">
        <f t="shared" si="46"/>
        <v>10096.914782608696</v>
      </c>
      <c r="P499">
        <f t="shared" si="47"/>
        <v>0.8295652173913044</v>
      </c>
    </row>
    <row r="500" spans="1:16" x14ac:dyDescent="0.2">
      <c r="A500">
        <v>51217</v>
      </c>
      <c r="B500">
        <v>1054</v>
      </c>
      <c r="C500">
        <v>57</v>
      </c>
      <c r="D500">
        <v>106</v>
      </c>
      <c r="E500">
        <f t="shared" si="42"/>
        <v>0.1125</v>
      </c>
      <c r="F500">
        <v>0.23</v>
      </c>
      <c r="G500">
        <v>1.374E-2</v>
      </c>
      <c r="H500">
        <v>1.6800000000000001E-3</v>
      </c>
      <c r="I500">
        <v>2.3400000000000001E-3</v>
      </c>
      <c r="J500">
        <v>0.73443000000000003</v>
      </c>
      <c r="K500">
        <v>0.06</v>
      </c>
      <c r="L500">
        <f t="shared" si="43"/>
        <v>189.97043478260869</v>
      </c>
      <c r="M500">
        <f t="shared" si="44"/>
        <v>23.227826086956522</v>
      </c>
      <c r="N500">
        <f t="shared" si="45"/>
        <v>32.353043478260872</v>
      </c>
      <c r="O500">
        <f t="shared" si="46"/>
        <v>10154.293043478261</v>
      </c>
      <c r="P500">
        <f t="shared" si="47"/>
        <v>0.8295652173913044</v>
      </c>
    </row>
    <row r="501" spans="1:16" x14ac:dyDescent="0.2">
      <c r="A501">
        <v>51218</v>
      </c>
      <c r="B501">
        <v>1052</v>
      </c>
      <c r="C501">
        <v>57</v>
      </c>
      <c r="D501">
        <v>106</v>
      </c>
      <c r="E501">
        <f t="shared" si="42"/>
        <v>0.1125</v>
      </c>
      <c r="F501">
        <v>0.23</v>
      </c>
      <c r="G501">
        <v>1.349E-2</v>
      </c>
      <c r="H501">
        <v>1.75E-3</v>
      </c>
      <c r="I501">
        <v>2.0699999999999998E-3</v>
      </c>
      <c r="J501">
        <v>0.72474000000000005</v>
      </c>
      <c r="K501">
        <v>0.06</v>
      </c>
      <c r="L501">
        <f t="shared" si="43"/>
        <v>186.51391304347825</v>
      </c>
      <c r="M501">
        <f t="shared" si="44"/>
        <v>24.195652173913043</v>
      </c>
      <c r="N501">
        <f t="shared" si="45"/>
        <v>28.619999999999997</v>
      </c>
      <c r="O501">
        <f t="shared" si="46"/>
        <v>10020.318260869566</v>
      </c>
      <c r="P501">
        <f t="shared" si="47"/>
        <v>0.8295652173913044</v>
      </c>
    </row>
    <row r="502" spans="1:16" x14ac:dyDescent="0.2">
      <c r="A502">
        <v>51241</v>
      </c>
      <c r="B502">
        <v>1018</v>
      </c>
      <c r="C502">
        <v>57</v>
      </c>
      <c r="D502">
        <v>106</v>
      </c>
      <c r="E502">
        <f t="shared" si="42"/>
        <v>0.1125</v>
      </c>
      <c r="F502">
        <v>0.31</v>
      </c>
      <c r="G502">
        <v>1.585E-2</v>
      </c>
      <c r="H502">
        <v>1.5499999999999999E-3</v>
      </c>
      <c r="I502">
        <v>1.5200000000000001E-3</v>
      </c>
      <c r="J502">
        <v>0.98409999999999997</v>
      </c>
      <c r="K502">
        <v>7.0000000000000007E-2</v>
      </c>
      <c r="L502">
        <f t="shared" si="43"/>
        <v>162.59032258064514</v>
      </c>
      <c r="M502">
        <f t="shared" si="44"/>
        <v>15.9</v>
      </c>
      <c r="N502">
        <f t="shared" si="45"/>
        <v>15.59225806451613</v>
      </c>
      <c r="O502">
        <f t="shared" si="46"/>
        <v>10094.961290322581</v>
      </c>
      <c r="P502">
        <f t="shared" si="47"/>
        <v>0.71806451612903233</v>
      </c>
    </row>
    <row r="503" spans="1:16" x14ac:dyDescent="0.2">
      <c r="A503">
        <v>51305</v>
      </c>
      <c r="B503">
        <v>889</v>
      </c>
      <c r="C503">
        <v>55</v>
      </c>
      <c r="D503">
        <v>106</v>
      </c>
      <c r="E503">
        <f t="shared" si="42"/>
        <v>0.1125</v>
      </c>
      <c r="F503">
        <v>0.28999999999999998</v>
      </c>
      <c r="G503">
        <v>1.8100000000000002E-2</v>
      </c>
      <c r="H503">
        <v>1.67E-3</v>
      </c>
      <c r="I503">
        <v>2E-3</v>
      </c>
      <c r="J503">
        <v>0.90403999999999995</v>
      </c>
      <c r="K503">
        <v>0.08</v>
      </c>
      <c r="L503">
        <f t="shared" si="43"/>
        <v>198.47586206896554</v>
      </c>
      <c r="M503">
        <f t="shared" si="44"/>
        <v>18.312413793103449</v>
      </c>
      <c r="N503">
        <f t="shared" si="45"/>
        <v>21.931034482758623</v>
      </c>
      <c r="O503">
        <f t="shared" si="46"/>
        <v>9913.2662068965528</v>
      </c>
      <c r="P503">
        <f t="shared" si="47"/>
        <v>0.87724137931034496</v>
      </c>
    </row>
    <row r="504" spans="1:16" x14ac:dyDescent="0.2">
      <c r="A504">
        <v>51309</v>
      </c>
      <c r="B504">
        <v>1162</v>
      </c>
      <c r="C504">
        <v>55</v>
      </c>
      <c r="D504">
        <v>106</v>
      </c>
      <c r="E504">
        <f t="shared" si="42"/>
        <v>0.1125</v>
      </c>
      <c r="F504">
        <v>0.38</v>
      </c>
      <c r="G504">
        <v>2.137E-2</v>
      </c>
      <c r="H504">
        <v>2.2300000000000002E-3</v>
      </c>
      <c r="I504">
        <v>2.1800000000000001E-3</v>
      </c>
      <c r="J504">
        <v>1.1886699999999999</v>
      </c>
      <c r="K504">
        <v>0.08</v>
      </c>
      <c r="L504">
        <f t="shared" si="43"/>
        <v>178.83315789473684</v>
      </c>
      <c r="M504">
        <f t="shared" si="44"/>
        <v>18.661578947368422</v>
      </c>
      <c r="N504">
        <f t="shared" si="45"/>
        <v>18.243157894736843</v>
      </c>
      <c r="O504">
        <f t="shared" si="46"/>
        <v>9947.2910526315773</v>
      </c>
      <c r="P504">
        <f t="shared" si="47"/>
        <v>0.66947368421052622</v>
      </c>
    </row>
    <row r="505" spans="1:16" x14ac:dyDescent="0.2">
      <c r="A505">
        <v>51319</v>
      </c>
      <c r="B505">
        <v>1170</v>
      </c>
      <c r="C505">
        <v>56</v>
      </c>
      <c r="D505">
        <v>106</v>
      </c>
      <c r="E505">
        <f t="shared" si="42"/>
        <v>0.1125</v>
      </c>
      <c r="F505">
        <v>0.38</v>
      </c>
      <c r="G505">
        <v>1.934E-2</v>
      </c>
      <c r="H505">
        <v>2.2000000000000001E-3</v>
      </c>
      <c r="I505">
        <v>1.31E-3</v>
      </c>
      <c r="J505">
        <v>1.1861200000000001</v>
      </c>
      <c r="K505">
        <v>0.08</v>
      </c>
      <c r="L505">
        <f t="shared" si="43"/>
        <v>161.84526315789475</v>
      </c>
      <c r="M505">
        <f t="shared" si="44"/>
        <v>18.410526315789475</v>
      </c>
      <c r="N505">
        <f t="shared" si="45"/>
        <v>10.962631578947368</v>
      </c>
      <c r="O505">
        <f t="shared" si="46"/>
        <v>9925.9515789473699</v>
      </c>
      <c r="P505">
        <f t="shared" si="47"/>
        <v>0.66947368421052622</v>
      </c>
    </row>
    <row r="506" spans="1:16" x14ac:dyDescent="0.2">
      <c r="A506">
        <v>51321</v>
      </c>
      <c r="B506">
        <v>1170</v>
      </c>
      <c r="C506">
        <v>56</v>
      </c>
      <c r="D506">
        <v>106</v>
      </c>
      <c r="E506">
        <f t="shared" si="42"/>
        <v>0.1125</v>
      </c>
      <c r="F506">
        <v>0.38</v>
      </c>
      <c r="G506">
        <v>1.917E-2</v>
      </c>
      <c r="H506">
        <v>2.2000000000000001E-3</v>
      </c>
      <c r="I506">
        <v>1.0200000000000001E-3</v>
      </c>
      <c r="J506">
        <v>1.1837599999999999</v>
      </c>
      <c r="K506">
        <v>0.08</v>
      </c>
      <c r="L506">
        <f t="shared" si="43"/>
        <v>160.42263157894737</v>
      </c>
      <c r="M506">
        <f t="shared" si="44"/>
        <v>18.410526315789475</v>
      </c>
      <c r="N506">
        <f t="shared" si="45"/>
        <v>8.5357894736842113</v>
      </c>
      <c r="O506">
        <f t="shared" si="46"/>
        <v>9906.2021052631571</v>
      </c>
      <c r="P506">
        <f t="shared" si="47"/>
        <v>0.66947368421052622</v>
      </c>
    </row>
    <row r="507" spans="1:16" x14ac:dyDescent="0.2">
      <c r="A507">
        <v>51353</v>
      </c>
      <c r="B507">
        <v>1208</v>
      </c>
      <c r="C507">
        <v>55</v>
      </c>
      <c r="D507">
        <v>106</v>
      </c>
      <c r="E507">
        <f t="shared" si="42"/>
        <v>0.1125</v>
      </c>
      <c r="F507">
        <v>0.38</v>
      </c>
      <c r="G507">
        <v>1.8290000000000001E-2</v>
      </c>
      <c r="H507">
        <v>2.4099999999999998E-3</v>
      </c>
      <c r="I507">
        <v>1.06E-3</v>
      </c>
      <c r="J507">
        <v>1.20404</v>
      </c>
      <c r="K507">
        <v>0.08</v>
      </c>
      <c r="L507">
        <f t="shared" si="43"/>
        <v>153.05842105263159</v>
      </c>
      <c r="M507">
        <f t="shared" si="44"/>
        <v>20.167894736842104</v>
      </c>
      <c r="N507">
        <f t="shared" si="45"/>
        <v>8.8705263157894727</v>
      </c>
      <c r="O507">
        <f t="shared" si="46"/>
        <v>10075.913684210525</v>
      </c>
      <c r="P507">
        <f t="shared" si="47"/>
        <v>0.66947368421052622</v>
      </c>
    </row>
    <row r="508" spans="1:16" x14ac:dyDescent="0.2">
      <c r="A508">
        <v>46709</v>
      </c>
      <c r="B508">
        <v>1242</v>
      </c>
      <c r="C508">
        <v>38</v>
      </c>
      <c r="D508">
        <v>107</v>
      </c>
      <c r="E508">
        <f t="shared" si="42"/>
        <v>0.125</v>
      </c>
      <c r="F508">
        <v>0.27</v>
      </c>
      <c r="G508">
        <v>1.3339999999999999E-2</v>
      </c>
      <c r="H508">
        <v>1.1100000000000001E-3</v>
      </c>
      <c r="I508">
        <v>9.7999999999999997E-4</v>
      </c>
      <c r="J508">
        <v>0.85440000000000005</v>
      </c>
      <c r="K508">
        <v>0.13</v>
      </c>
      <c r="L508">
        <f t="shared" si="43"/>
        <v>157.11555555555555</v>
      </c>
      <c r="M508">
        <f t="shared" si="44"/>
        <v>13.073333333333334</v>
      </c>
      <c r="N508">
        <f t="shared" si="45"/>
        <v>11.542222222222222</v>
      </c>
      <c r="O508">
        <f t="shared" si="46"/>
        <v>10062.933333333332</v>
      </c>
      <c r="P508">
        <f t="shared" si="47"/>
        <v>1.5311111111111111</v>
      </c>
    </row>
    <row r="509" spans="1:16" x14ac:dyDescent="0.2">
      <c r="A509">
        <v>46710</v>
      </c>
      <c r="B509">
        <v>1371</v>
      </c>
      <c r="C509">
        <v>38</v>
      </c>
      <c r="D509">
        <v>107</v>
      </c>
      <c r="E509">
        <f t="shared" si="42"/>
        <v>0.125</v>
      </c>
      <c r="F509">
        <v>0.37</v>
      </c>
      <c r="G509">
        <v>1.4670000000000001E-2</v>
      </c>
      <c r="H509">
        <v>1.23E-3</v>
      </c>
      <c r="I509">
        <v>1.4499999999999999E-3</v>
      </c>
      <c r="J509">
        <v>1.16937</v>
      </c>
      <c r="K509">
        <v>0.12</v>
      </c>
      <c r="L509">
        <f t="shared" si="43"/>
        <v>126.0827027027027</v>
      </c>
      <c r="M509">
        <f t="shared" si="44"/>
        <v>10.571351351351352</v>
      </c>
      <c r="N509">
        <f t="shared" si="45"/>
        <v>12.462162162162162</v>
      </c>
      <c r="O509">
        <f t="shared" si="46"/>
        <v>10050.261081081082</v>
      </c>
      <c r="P509">
        <f t="shared" si="47"/>
        <v>1.0313513513513515</v>
      </c>
    </row>
    <row r="510" spans="1:16" x14ac:dyDescent="0.2">
      <c r="A510">
        <v>46997</v>
      </c>
      <c r="B510">
        <v>1356</v>
      </c>
      <c r="C510">
        <v>48</v>
      </c>
      <c r="D510">
        <v>107</v>
      </c>
      <c r="E510">
        <f t="shared" si="42"/>
        <v>0.125</v>
      </c>
      <c r="F510">
        <v>0.47</v>
      </c>
      <c r="G510">
        <v>2.0539999999999999E-2</v>
      </c>
      <c r="H510">
        <v>1.99E-3</v>
      </c>
      <c r="I510">
        <v>1.23E-3</v>
      </c>
      <c r="J510">
        <v>1.4829000000000001</v>
      </c>
      <c r="K510">
        <v>0.09</v>
      </c>
      <c r="L510">
        <f t="shared" si="43"/>
        <v>138.97276595744682</v>
      </c>
      <c r="M510">
        <f t="shared" si="44"/>
        <v>13.464255319148936</v>
      </c>
      <c r="N510">
        <f t="shared" si="45"/>
        <v>8.322127659574468</v>
      </c>
      <c r="O510">
        <f t="shared" si="46"/>
        <v>10033.238297872342</v>
      </c>
      <c r="P510">
        <f t="shared" si="47"/>
        <v>0.60893617021276603</v>
      </c>
    </row>
    <row r="511" spans="1:16" x14ac:dyDescent="0.2">
      <c r="A511">
        <v>46998</v>
      </c>
      <c r="B511">
        <v>1358</v>
      </c>
      <c r="C511">
        <v>48</v>
      </c>
      <c r="D511">
        <v>107</v>
      </c>
      <c r="E511">
        <f t="shared" si="42"/>
        <v>0.125</v>
      </c>
      <c r="F511">
        <v>0.42</v>
      </c>
      <c r="G511">
        <v>1.967E-2</v>
      </c>
      <c r="H511">
        <v>1.99E-3</v>
      </c>
      <c r="I511">
        <v>1.2199999999999999E-3</v>
      </c>
      <c r="J511">
        <v>1.3100799999999999</v>
      </c>
      <c r="K511">
        <v>0.09</v>
      </c>
      <c r="L511">
        <f t="shared" si="43"/>
        <v>148.93</v>
      </c>
      <c r="M511">
        <f t="shared" si="44"/>
        <v>15.067142857142859</v>
      </c>
      <c r="N511">
        <f t="shared" si="45"/>
        <v>9.2371428571428567</v>
      </c>
      <c r="O511">
        <f t="shared" si="46"/>
        <v>9919.177142857141</v>
      </c>
      <c r="P511">
        <f t="shared" si="47"/>
        <v>0.68142857142857149</v>
      </c>
    </row>
    <row r="512" spans="1:16" x14ac:dyDescent="0.2">
      <c r="A512">
        <v>47340</v>
      </c>
      <c r="B512">
        <v>1372</v>
      </c>
      <c r="C512">
        <v>50</v>
      </c>
      <c r="D512">
        <v>107</v>
      </c>
      <c r="E512">
        <f t="shared" si="42"/>
        <v>0.125</v>
      </c>
      <c r="F512">
        <v>0.4</v>
      </c>
      <c r="G512">
        <v>2.102E-2</v>
      </c>
      <c r="H512">
        <v>2.5899999999999999E-3</v>
      </c>
      <c r="I512">
        <v>1.9300000000000001E-3</v>
      </c>
      <c r="J512">
        <v>1.25617</v>
      </c>
      <c r="K512">
        <v>0.08</v>
      </c>
      <c r="L512">
        <f t="shared" si="43"/>
        <v>167.10900000000001</v>
      </c>
      <c r="M512">
        <f t="shared" si="44"/>
        <v>20.590499999999995</v>
      </c>
      <c r="N512">
        <f t="shared" si="45"/>
        <v>15.343500000000001</v>
      </c>
      <c r="O512">
        <f t="shared" si="46"/>
        <v>9986.5514999999996</v>
      </c>
      <c r="P512">
        <f t="shared" si="47"/>
        <v>0.63600000000000001</v>
      </c>
    </row>
    <row r="513" spans="1:16" x14ac:dyDescent="0.2">
      <c r="A513">
        <v>47369</v>
      </c>
      <c r="B513">
        <v>1376</v>
      </c>
      <c r="C513">
        <v>51</v>
      </c>
      <c r="D513">
        <v>107</v>
      </c>
      <c r="E513">
        <f t="shared" si="42"/>
        <v>0.125</v>
      </c>
      <c r="F513">
        <v>0.48</v>
      </c>
      <c r="G513">
        <v>2.094E-2</v>
      </c>
      <c r="H513">
        <v>2.5999999999999999E-3</v>
      </c>
      <c r="I513">
        <v>3.5E-4</v>
      </c>
      <c r="J513">
        <v>1.4993399999999999</v>
      </c>
      <c r="K513">
        <v>0.08</v>
      </c>
      <c r="L513">
        <f t="shared" si="43"/>
        <v>138.72750000000002</v>
      </c>
      <c r="M513">
        <f t="shared" si="44"/>
        <v>17.225000000000001</v>
      </c>
      <c r="N513">
        <f t="shared" si="45"/>
        <v>2.3187500000000001</v>
      </c>
      <c r="O513">
        <f t="shared" si="46"/>
        <v>9933.1275000000005</v>
      </c>
      <c r="P513">
        <f t="shared" si="47"/>
        <v>0.53000000000000014</v>
      </c>
    </row>
    <row r="514" spans="1:16" x14ac:dyDescent="0.2">
      <c r="A514">
        <v>47393</v>
      </c>
      <c r="B514">
        <v>1361</v>
      </c>
      <c r="C514">
        <v>51</v>
      </c>
      <c r="D514">
        <v>107</v>
      </c>
      <c r="E514">
        <f t="shared" ref="E514:E577" si="48">(D514-$D$4272)/($D$4271-$D$4272)</f>
        <v>0.125</v>
      </c>
      <c r="F514">
        <v>0.46</v>
      </c>
      <c r="G514">
        <v>2.002E-2</v>
      </c>
      <c r="H514">
        <v>1.5499999999999999E-3</v>
      </c>
      <c r="I514">
        <v>5.1999999999999995E-4</v>
      </c>
      <c r="J514">
        <v>1.4604999999999999</v>
      </c>
      <c r="K514">
        <v>0.09</v>
      </c>
      <c r="L514">
        <f t="shared" ref="L514:L577" si="49">G514/$F514*3180</f>
        <v>138.39913043478259</v>
      </c>
      <c r="M514">
        <f t="shared" ref="M514:M577" si="50">H514/$F514*3180</f>
        <v>10.715217391304346</v>
      </c>
      <c r="N514">
        <f t="shared" ref="N514:N577" si="51">I514/$F514*3180</f>
        <v>3.594782608695652</v>
      </c>
      <c r="O514">
        <f t="shared" ref="O514:O577" si="52">J514/$F514*3180</f>
        <v>10096.5</v>
      </c>
      <c r="P514">
        <f t="shared" ref="P514:P577" si="53">K514/$F514*3180/1000</f>
        <v>0.62217391304347824</v>
      </c>
    </row>
    <row r="515" spans="1:16" x14ac:dyDescent="0.2">
      <c r="A515">
        <v>47394</v>
      </c>
      <c r="B515">
        <v>1359</v>
      </c>
      <c r="C515">
        <v>51</v>
      </c>
      <c r="D515">
        <v>107</v>
      </c>
      <c r="E515">
        <f t="shared" si="48"/>
        <v>0.125</v>
      </c>
      <c r="F515">
        <v>0.39</v>
      </c>
      <c r="G515">
        <v>1.8589999999999999E-2</v>
      </c>
      <c r="H515">
        <v>1.6000000000000001E-3</v>
      </c>
      <c r="I515">
        <v>5.1999999999999995E-4</v>
      </c>
      <c r="J515">
        <v>1.21811</v>
      </c>
      <c r="K515">
        <v>0.08</v>
      </c>
      <c r="L515">
        <f t="shared" si="49"/>
        <v>151.57999999999998</v>
      </c>
      <c r="M515">
        <f t="shared" si="50"/>
        <v>13.046153846153846</v>
      </c>
      <c r="N515">
        <f t="shared" si="51"/>
        <v>4.2399999999999993</v>
      </c>
      <c r="O515">
        <f t="shared" si="52"/>
        <v>9932.2815384615387</v>
      </c>
      <c r="P515">
        <f t="shared" si="53"/>
        <v>0.65230769230769226</v>
      </c>
    </row>
    <row r="516" spans="1:16" x14ac:dyDescent="0.2">
      <c r="A516">
        <v>47395</v>
      </c>
      <c r="B516">
        <v>1379</v>
      </c>
      <c r="C516">
        <v>51</v>
      </c>
      <c r="D516">
        <v>107</v>
      </c>
      <c r="E516">
        <f t="shared" si="48"/>
        <v>0.125</v>
      </c>
      <c r="F516">
        <v>0.34</v>
      </c>
      <c r="G516">
        <v>1.7690000000000001E-2</v>
      </c>
      <c r="H516">
        <v>1.6199999999999999E-3</v>
      </c>
      <c r="I516">
        <v>5.2999999999999998E-4</v>
      </c>
      <c r="J516">
        <v>1.0756300000000001</v>
      </c>
      <c r="K516">
        <v>0.08</v>
      </c>
      <c r="L516">
        <f t="shared" si="49"/>
        <v>165.45352941176469</v>
      </c>
      <c r="M516">
        <f t="shared" si="50"/>
        <v>15.151764705882352</v>
      </c>
      <c r="N516">
        <f t="shared" si="51"/>
        <v>4.9570588235294117</v>
      </c>
      <c r="O516">
        <f t="shared" si="52"/>
        <v>10060.30411764706</v>
      </c>
      <c r="P516">
        <f t="shared" si="53"/>
        <v>0.74823529411764711</v>
      </c>
    </row>
    <row r="517" spans="1:16" x14ac:dyDescent="0.2">
      <c r="A517">
        <v>47396</v>
      </c>
      <c r="B517">
        <v>1383</v>
      </c>
      <c r="C517">
        <v>51</v>
      </c>
      <c r="D517">
        <v>107</v>
      </c>
      <c r="E517">
        <f t="shared" si="48"/>
        <v>0.125</v>
      </c>
      <c r="F517">
        <v>0.33</v>
      </c>
      <c r="G517">
        <v>1.6570000000000001E-2</v>
      </c>
      <c r="H517">
        <v>1.67E-3</v>
      </c>
      <c r="I517">
        <v>6.9999999999999999E-4</v>
      </c>
      <c r="J517">
        <v>1.02535</v>
      </c>
      <c r="K517">
        <v>0.08</v>
      </c>
      <c r="L517">
        <f t="shared" si="49"/>
        <v>159.67454545454547</v>
      </c>
      <c r="M517">
        <f t="shared" si="50"/>
        <v>16.092727272727274</v>
      </c>
      <c r="N517">
        <f t="shared" si="51"/>
        <v>6.7454545454545451</v>
      </c>
      <c r="O517">
        <f t="shared" si="52"/>
        <v>9880.6454545454544</v>
      </c>
      <c r="P517">
        <f t="shared" si="53"/>
        <v>0.77090909090909088</v>
      </c>
    </row>
    <row r="518" spans="1:16" x14ac:dyDescent="0.2">
      <c r="A518">
        <v>47524</v>
      </c>
      <c r="B518">
        <v>1387</v>
      </c>
      <c r="C518">
        <v>51</v>
      </c>
      <c r="D518">
        <v>107</v>
      </c>
      <c r="E518">
        <f t="shared" si="48"/>
        <v>0.125</v>
      </c>
      <c r="F518">
        <v>0.36</v>
      </c>
      <c r="G518">
        <v>1.7639999999999999E-2</v>
      </c>
      <c r="H518">
        <v>2.3900000000000002E-3</v>
      </c>
      <c r="I518">
        <v>1.41E-3</v>
      </c>
      <c r="J518">
        <v>1.1440699999999999</v>
      </c>
      <c r="K518">
        <v>0.08</v>
      </c>
      <c r="L518">
        <f t="shared" si="49"/>
        <v>155.82</v>
      </c>
      <c r="M518">
        <f t="shared" si="50"/>
        <v>21.111666666666668</v>
      </c>
      <c r="N518">
        <f t="shared" si="51"/>
        <v>12.455000000000002</v>
      </c>
      <c r="O518">
        <f t="shared" si="52"/>
        <v>10105.951666666666</v>
      </c>
      <c r="P518">
        <f t="shared" si="53"/>
        <v>0.70666666666666678</v>
      </c>
    </row>
    <row r="519" spans="1:16" x14ac:dyDescent="0.2">
      <c r="A519">
        <v>47876</v>
      </c>
      <c r="B519">
        <v>1400</v>
      </c>
      <c r="C519">
        <v>53</v>
      </c>
      <c r="D519">
        <v>107</v>
      </c>
      <c r="E519">
        <f t="shared" si="48"/>
        <v>0.125</v>
      </c>
      <c r="F519">
        <v>0.38</v>
      </c>
      <c r="G519">
        <v>1.9189999999999999E-2</v>
      </c>
      <c r="H519">
        <v>1.74E-3</v>
      </c>
      <c r="I519">
        <v>1.9499999999999999E-3</v>
      </c>
      <c r="J519">
        <v>1.1988399999999999</v>
      </c>
      <c r="K519">
        <v>7.0000000000000007E-2</v>
      </c>
      <c r="L519">
        <f t="shared" si="49"/>
        <v>160.58999999999997</v>
      </c>
      <c r="M519">
        <f t="shared" si="50"/>
        <v>14.561052631578946</v>
      </c>
      <c r="N519">
        <f t="shared" si="51"/>
        <v>16.318421052631578</v>
      </c>
      <c r="O519">
        <f t="shared" si="52"/>
        <v>10032.397894736841</v>
      </c>
      <c r="P519">
        <f t="shared" si="53"/>
        <v>0.58578947368421064</v>
      </c>
    </row>
    <row r="520" spans="1:16" x14ac:dyDescent="0.2">
      <c r="A520">
        <v>48113</v>
      </c>
      <c r="B520">
        <v>1382</v>
      </c>
      <c r="C520">
        <v>54</v>
      </c>
      <c r="D520">
        <v>107</v>
      </c>
      <c r="E520">
        <f t="shared" si="48"/>
        <v>0.125</v>
      </c>
      <c r="F520">
        <v>0.35</v>
      </c>
      <c r="G520">
        <v>1.9519999999999999E-2</v>
      </c>
      <c r="H520">
        <v>1.66E-3</v>
      </c>
      <c r="I520">
        <v>1.39E-3</v>
      </c>
      <c r="J520">
        <v>1.1099399999999999</v>
      </c>
      <c r="K520">
        <v>0.08</v>
      </c>
      <c r="L520">
        <f t="shared" si="49"/>
        <v>177.35314285714287</v>
      </c>
      <c r="M520">
        <f t="shared" si="50"/>
        <v>15.082285714285716</v>
      </c>
      <c r="N520">
        <f t="shared" si="51"/>
        <v>12.629142857142858</v>
      </c>
      <c r="O520">
        <f t="shared" si="52"/>
        <v>10084.597714285714</v>
      </c>
      <c r="P520">
        <f t="shared" si="53"/>
        <v>0.72685714285714287</v>
      </c>
    </row>
    <row r="521" spans="1:16" x14ac:dyDescent="0.2">
      <c r="A521">
        <v>48230</v>
      </c>
      <c r="B521">
        <v>1351</v>
      </c>
      <c r="C521">
        <v>53</v>
      </c>
      <c r="D521">
        <v>107</v>
      </c>
      <c r="E521">
        <f t="shared" si="48"/>
        <v>0.125</v>
      </c>
      <c r="F521">
        <v>0.46</v>
      </c>
      <c r="G521">
        <v>1.9609999999999999E-2</v>
      </c>
      <c r="H521">
        <v>1.74E-3</v>
      </c>
      <c r="I521">
        <v>1.1999999999999999E-3</v>
      </c>
      <c r="J521">
        <v>1.4436800000000001</v>
      </c>
      <c r="K521">
        <v>0.08</v>
      </c>
      <c r="L521">
        <f t="shared" si="49"/>
        <v>135.56478260869565</v>
      </c>
      <c r="M521">
        <f t="shared" si="50"/>
        <v>12.028695652173912</v>
      </c>
      <c r="N521">
        <f t="shared" si="51"/>
        <v>8.2956521739130427</v>
      </c>
      <c r="O521">
        <f t="shared" si="52"/>
        <v>9980.2226086956525</v>
      </c>
      <c r="P521">
        <f t="shared" si="53"/>
        <v>0.55304347826086953</v>
      </c>
    </row>
    <row r="522" spans="1:16" x14ac:dyDescent="0.2">
      <c r="A522">
        <v>48269</v>
      </c>
      <c r="B522">
        <v>1396</v>
      </c>
      <c r="C522">
        <v>53</v>
      </c>
      <c r="D522">
        <v>107</v>
      </c>
      <c r="E522">
        <f t="shared" si="48"/>
        <v>0.125</v>
      </c>
      <c r="F522">
        <v>0.4</v>
      </c>
      <c r="G522">
        <v>1.4800000000000001E-2</v>
      </c>
      <c r="H522">
        <v>1.8500000000000001E-3</v>
      </c>
      <c r="I522">
        <v>1.41E-3</v>
      </c>
      <c r="J522">
        <v>1.24363</v>
      </c>
      <c r="K522">
        <v>0.06</v>
      </c>
      <c r="L522">
        <f t="shared" si="49"/>
        <v>117.66</v>
      </c>
      <c r="M522">
        <f t="shared" si="50"/>
        <v>14.7075</v>
      </c>
      <c r="N522">
        <f t="shared" si="51"/>
        <v>11.2095</v>
      </c>
      <c r="O522">
        <f t="shared" si="52"/>
        <v>9886.8585000000003</v>
      </c>
      <c r="P522">
        <f t="shared" si="53"/>
        <v>0.47699999999999998</v>
      </c>
    </row>
    <row r="523" spans="1:16" x14ac:dyDescent="0.2">
      <c r="A523">
        <v>48339</v>
      </c>
      <c r="B523">
        <v>1333</v>
      </c>
      <c r="C523">
        <v>53</v>
      </c>
      <c r="D523">
        <v>107</v>
      </c>
      <c r="E523">
        <f t="shared" si="48"/>
        <v>0.125</v>
      </c>
      <c r="F523">
        <v>0.5</v>
      </c>
      <c r="G523">
        <v>2.052E-2</v>
      </c>
      <c r="H523">
        <v>1.3600000000000001E-3</v>
      </c>
      <c r="I523">
        <v>6.8000000000000005E-4</v>
      </c>
      <c r="J523">
        <v>1.58907</v>
      </c>
      <c r="K523">
        <v>0.08</v>
      </c>
      <c r="L523">
        <f t="shared" si="49"/>
        <v>130.50720000000001</v>
      </c>
      <c r="M523">
        <f t="shared" si="50"/>
        <v>8.6496000000000013</v>
      </c>
      <c r="N523">
        <f t="shared" si="51"/>
        <v>4.3248000000000006</v>
      </c>
      <c r="O523">
        <f t="shared" si="52"/>
        <v>10106.485199999999</v>
      </c>
      <c r="P523">
        <f t="shared" si="53"/>
        <v>0.50880000000000003</v>
      </c>
    </row>
    <row r="524" spans="1:16" x14ac:dyDescent="0.2">
      <c r="A524">
        <v>48340</v>
      </c>
      <c r="B524">
        <v>1348</v>
      </c>
      <c r="C524">
        <v>53</v>
      </c>
      <c r="D524">
        <v>107</v>
      </c>
      <c r="E524">
        <f t="shared" si="48"/>
        <v>0.125</v>
      </c>
      <c r="F524">
        <v>0.46</v>
      </c>
      <c r="G524">
        <v>2.019E-2</v>
      </c>
      <c r="H524">
        <v>1.3699999999999999E-3</v>
      </c>
      <c r="I524">
        <v>8.5999999999999998E-4</v>
      </c>
      <c r="J524">
        <v>1.44876</v>
      </c>
      <c r="K524">
        <v>0.08</v>
      </c>
      <c r="L524">
        <f t="shared" si="49"/>
        <v>139.57434782608695</v>
      </c>
      <c r="M524">
        <f t="shared" si="50"/>
        <v>9.4708695652173898</v>
      </c>
      <c r="N524">
        <f t="shared" si="51"/>
        <v>5.9452173913043476</v>
      </c>
      <c r="O524">
        <f t="shared" si="52"/>
        <v>10015.340869565218</v>
      </c>
      <c r="P524">
        <f t="shared" si="53"/>
        <v>0.55304347826086953</v>
      </c>
    </row>
    <row r="525" spans="1:16" x14ac:dyDescent="0.2">
      <c r="A525">
        <v>48439</v>
      </c>
      <c r="B525">
        <v>1363</v>
      </c>
      <c r="C525">
        <v>53</v>
      </c>
      <c r="D525">
        <v>107</v>
      </c>
      <c r="E525">
        <f t="shared" si="48"/>
        <v>0.125</v>
      </c>
      <c r="F525">
        <v>0.39</v>
      </c>
      <c r="G525">
        <v>1.9560000000000001E-2</v>
      </c>
      <c r="H525">
        <v>1.3799999999999999E-3</v>
      </c>
      <c r="I525">
        <v>1.2099999999999999E-3</v>
      </c>
      <c r="J525">
        <v>1.2308600000000001</v>
      </c>
      <c r="K525">
        <v>0.08</v>
      </c>
      <c r="L525">
        <f t="shared" si="49"/>
        <v>159.48923076923077</v>
      </c>
      <c r="M525">
        <f t="shared" si="50"/>
        <v>11.25230769230769</v>
      </c>
      <c r="N525">
        <f t="shared" si="51"/>
        <v>9.8661538461538445</v>
      </c>
      <c r="O525">
        <f t="shared" si="52"/>
        <v>10036.243076923078</v>
      </c>
      <c r="P525">
        <f t="shared" si="53"/>
        <v>0.65230769230769226</v>
      </c>
    </row>
    <row r="526" spans="1:16" x14ac:dyDescent="0.2">
      <c r="A526">
        <v>48440</v>
      </c>
      <c r="B526">
        <v>1357</v>
      </c>
      <c r="C526">
        <v>53</v>
      </c>
      <c r="D526">
        <v>107</v>
      </c>
      <c r="E526">
        <f t="shared" si="48"/>
        <v>0.125</v>
      </c>
      <c r="F526">
        <v>0.37</v>
      </c>
      <c r="G526">
        <v>1.8159999999999999E-2</v>
      </c>
      <c r="H526">
        <v>1.3699999999999999E-3</v>
      </c>
      <c r="I526">
        <v>1.1999999999999999E-3</v>
      </c>
      <c r="J526">
        <v>1.17302</v>
      </c>
      <c r="K526">
        <v>0.08</v>
      </c>
      <c r="L526">
        <f t="shared" si="49"/>
        <v>156.07783783783782</v>
      </c>
      <c r="M526">
        <f t="shared" si="50"/>
        <v>11.774594594594594</v>
      </c>
      <c r="N526">
        <f t="shared" si="51"/>
        <v>10.313513513513513</v>
      </c>
      <c r="O526">
        <f t="shared" si="52"/>
        <v>10081.631351351351</v>
      </c>
      <c r="P526">
        <f t="shared" si="53"/>
        <v>0.68756756756756765</v>
      </c>
    </row>
    <row r="527" spans="1:16" x14ac:dyDescent="0.2">
      <c r="A527">
        <v>48499</v>
      </c>
      <c r="B527">
        <v>1348</v>
      </c>
      <c r="C527">
        <v>54</v>
      </c>
      <c r="D527">
        <v>107</v>
      </c>
      <c r="E527">
        <f t="shared" si="48"/>
        <v>0.125</v>
      </c>
      <c r="F527">
        <v>0.38</v>
      </c>
      <c r="G527">
        <v>1.704E-2</v>
      </c>
      <c r="H527">
        <v>1.47E-3</v>
      </c>
      <c r="I527">
        <v>1.3600000000000001E-3</v>
      </c>
      <c r="J527">
        <v>1.2054</v>
      </c>
      <c r="K527">
        <v>0.08</v>
      </c>
      <c r="L527">
        <f t="shared" si="49"/>
        <v>142.59789473684211</v>
      </c>
      <c r="M527">
        <f t="shared" si="50"/>
        <v>12.301578947368421</v>
      </c>
      <c r="N527">
        <f t="shared" si="51"/>
        <v>11.381052631578948</v>
      </c>
      <c r="O527">
        <f t="shared" si="52"/>
        <v>10087.294736842105</v>
      </c>
      <c r="P527">
        <f t="shared" si="53"/>
        <v>0.66947368421052622</v>
      </c>
    </row>
    <row r="528" spans="1:16" x14ac:dyDescent="0.2">
      <c r="A528">
        <v>48500</v>
      </c>
      <c r="B528">
        <v>1362</v>
      </c>
      <c r="C528">
        <v>54</v>
      </c>
      <c r="D528">
        <v>107</v>
      </c>
      <c r="E528">
        <f t="shared" si="48"/>
        <v>0.125</v>
      </c>
      <c r="F528">
        <v>0.39</v>
      </c>
      <c r="G528">
        <v>1.7049999999999999E-2</v>
      </c>
      <c r="H528">
        <v>1.5299999999999999E-3</v>
      </c>
      <c r="I528">
        <v>1.5499999999999999E-3</v>
      </c>
      <c r="J528">
        <v>1.2123999999999999</v>
      </c>
      <c r="K528">
        <v>0.08</v>
      </c>
      <c r="L528">
        <f t="shared" si="49"/>
        <v>139.0230769230769</v>
      </c>
      <c r="M528">
        <f t="shared" si="50"/>
        <v>12.475384615384613</v>
      </c>
      <c r="N528">
        <f t="shared" si="51"/>
        <v>12.638461538461538</v>
      </c>
      <c r="O528">
        <f t="shared" si="52"/>
        <v>9885.7230769230773</v>
      </c>
      <c r="P528">
        <f t="shared" si="53"/>
        <v>0.65230769230769226</v>
      </c>
    </row>
    <row r="529" spans="1:16" x14ac:dyDescent="0.2">
      <c r="A529">
        <v>48724</v>
      </c>
      <c r="B529">
        <v>1347</v>
      </c>
      <c r="C529">
        <v>54</v>
      </c>
      <c r="D529">
        <v>107</v>
      </c>
      <c r="E529">
        <f t="shared" si="48"/>
        <v>0.125</v>
      </c>
      <c r="F529">
        <v>0.48</v>
      </c>
      <c r="G529">
        <v>2.1430000000000001E-2</v>
      </c>
      <c r="H529">
        <v>1.9499999999999999E-3</v>
      </c>
      <c r="I529">
        <v>1.7099999999999999E-3</v>
      </c>
      <c r="J529">
        <v>1.51508</v>
      </c>
      <c r="K529">
        <v>0.08</v>
      </c>
      <c r="L529">
        <f t="shared" si="49"/>
        <v>141.97375</v>
      </c>
      <c r="M529">
        <f t="shared" si="50"/>
        <v>12.918750000000001</v>
      </c>
      <c r="N529">
        <f t="shared" si="51"/>
        <v>11.328750000000001</v>
      </c>
      <c r="O529">
        <f t="shared" si="52"/>
        <v>10037.405000000001</v>
      </c>
      <c r="P529">
        <f t="shared" si="53"/>
        <v>0.53000000000000014</v>
      </c>
    </row>
    <row r="530" spans="1:16" x14ac:dyDescent="0.2">
      <c r="A530">
        <v>48994</v>
      </c>
      <c r="B530">
        <v>1363</v>
      </c>
      <c r="C530">
        <v>54</v>
      </c>
      <c r="D530">
        <v>107</v>
      </c>
      <c r="E530">
        <f t="shared" si="48"/>
        <v>0.125</v>
      </c>
      <c r="F530">
        <v>0.38</v>
      </c>
      <c r="G530">
        <v>2.002E-2</v>
      </c>
      <c r="H530">
        <v>2.0100000000000001E-3</v>
      </c>
      <c r="I530">
        <v>2.2300000000000002E-3</v>
      </c>
      <c r="J530">
        <v>1.18293</v>
      </c>
      <c r="K530">
        <v>0.08</v>
      </c>
      <c r="L530">
        <f t="shared" si="49"/>
        <v>167.53578947368419</v>
      </c>
      <c r="M530">
        <f t="shared" si="50"/>
        <v>16.820526315789472</v>
      </c>
      <c r="N530">
        <f t="shared" si="51"/>
        <v>18.661578947368422</v>
      </c>
      <c r="O530">
        <f t="shared" si="52"/>
        <v>9899.2563157894729</v>
      </c>
      <c r="P530">
        <f t="shared" si="53"/>
        <v>0.66947368421052622</v>
      </c>
    </row>
    <row r="531" spans="1:16" x14ac:dyDescent="0.2">
      <c r="A531">
        <v>49026</v>
      </c>
      <c r="B531">
        <v>942</v>
      </c>
      <c r="C531">
        <v>53</v>
      </c>
      <c r="D531">
        <v>107</v>
      </c>
      <c r="E531">
        <f t="shared" si="48"/>
        <v>0.125</v>
      </c>
      <c r="F531">
        <v>0.25</v>
      </c>
      <c r="G531">
        <v>1.712E-2</v>
      </c>
      <c r="H531">
        <v>1.2800000000000001E-3</v>
      </c>
      <c r="I531">
        <v>1.31E-3</v>
      </c>
      <c r="J531">
        <v>0.80091000000000001</v>
      </c>
      <c r="K531">
        <v>0.06</v>
      </c>
      <c r="L531">
        <f t="shared" si="49"/>
        <v>217.7664</v>
      </c>
      <c r="M531">
        <f t="shared" si="50"/>
        <v>16.281600000000001</v>
      </c>
      <c r="N531">
        <f t="shared" si="51"/>
        <v>16.6632</v>
      </c>
      <c r="O531">
        <f t="shared" si="52"/>
        <v>10187.575199999999</v>
      </c>
      <c r="P531">
        <f t="shared" si="53"/>
        <v>0.76319999999999988</v>
      </c>
    </row>
    <row r="532" spans="1:16" x14ac:dyDescent="0.2">
      <c r="A532">
        <v>49092</v>
      </c>
      <c r="B532">
        <v>1003</v>
      </c>
      <c r="C532">
        <v>52</v>
      </c>
      <c r="D532">
        <v>107</v>
      </c>
      <c r="E532">
        <f t="shared" si="48"/>
        <v>0.125</v>
      </c>
      <c r="F532">
        <v>0.36</v>
      </c>
      <c r="G532">
        <v>2.3120000000000002E-2</v>
      </c>
      <c r="H532">
        <v>1.1800000000000001E-3</v>
      </c>
      <c r="I532">
        <v>1.7899999999999999E-3</v>
      </c>
      <c r="J532">
        <v>1.1351100000000001</v>
      </c>
      <c r="K532">
        <v>0.09</v>
      </c>
      <c r="L532">
        <f t="shared" si="49"/>
        <v>204.22666666666672</v>
      </c>
      <c r="M532">
        <f t="shared" si="50"/>
        <v>10.423333333333334</v>
      </c>
      <c r="N532">
        <f t="shared" si="51"/>
        <v>15.811666666666667</v>
      </c>
      <c r="O532">
        <f t="shared" si="52"/>
        <v>10026.805</v>
      </c>
      <c r="P532">
        <f t="shared" si="53"/>
        <v>0.79500000000000004</v>
      </c>
    </row>
    <row r="533" spans="1:16" x14ac:dyDescent="0.2">
      <c r="A533">
        <v>49093</v>
      </c>
      <c r="B533">
        <v>1117</v>
      </c>
      <c r="C533">
        <v>52</v>
      </c>
      <c r="D533">
        <v>107</v>
      </c>
      <c r="E533">
        <f t="shared" si="48"/>
        <v>0.125</v>
      </c>
      <c r="F533">
        <v>0.41</v>
      </c>
      <c r="G533">
        <v>2.6169999999999999E-2</v>
      </c>
      <c r="H533">
        <v>1.32E-3</v>
      </c>
      <c r="I533">
        <v>2E-3</v>
      </c>
      <c r="J533">
        <v>1.29413</v>
      </c>
      <c r="K533">
        <v>0.1</v>
      </c>
      <c r="L533">
        <f t="shared" si="49"/>
        <v>202.9770731707317</v>
      </c>
      <c r="M533">
        <f t="shared" si="50"/>
        <v>10.238048780487805</v>
      </c>
      <c r="N533">
        <f t="shared" si="51"/>
        <v>15.512195121951219</v>
      </c>
      <c r="O533">
        <f t="shared" si="52"/>
        <v>10037.398536585366</v>
      </c>
      <c r="P533">
        <f t="shared" si="53"/>
        <v>0.77560975609756111</v>
      </c>
    </row>
    <row r="534" spans="1:16" x14ac:dyDescent="0.2">
      <c r="A534">
        <v>49094</v>
      </c>
      <c r="B534">
        <v>1147</v>
      </c>
      <c r="C534">
        <v>53</v>
      </c>
      <c r="D534">
        <v>107</v>
      </c>
      <c r="E534">
        <f t="shared" si="48"/>
        <v>0.125</v>
      </c>
      <c r="F534">
        <v>0.42</v>
      </c>
      <c r="G534">
        <v>2.6179999999999998E-2</v>
      </c>
      <c r="H534">
        <v>1.48E-3</v>
      </c>
      <c r="I534">
        <v>2.0400000000000001E-3</v>
      </c>
      <c r="J534">
        <v>1.3059099999999999</v>
      </c>
      <c r="K534">
        <v>0.08</v>
      </c>
      <c r="L534">
        <f t="shared" si="49"/>
        <v>198.22</v>
      </c>
      <c r="M534">
        <f t="shared" si="50"/>
        <v>11.205714285714285</v>
      </c>
      <c r="N534">
        <f t="shared" si="51"/>
        <v>15.445714285714287</v>
      </c>
      <c r="O534">
        <f t="shared" si="52"/>
        <v>9887.6042857142857</v>
      </c>
      <c r="P534">
        <f t="shared" si="53"/>
        <v>0.60571428571428576</v>
      </c>
    </row>
    <row r="535" spans="1:16" x14ac:dyDescent="0.2">
      <c r="A535">
        <v>49116</v>
      </c>
      <c r="B535">
        <v>1105</v>
      </c>
      <c r="C535">
        <v>54</v>
      </c>
      <c r="D535">
        <v>107</v>
      </c>
      <c r="E535">
        <f t="shared" si="48"/>
        <v>0.125</v>
      </c>
      <c r="F535">
        <v>0.39</v>
      </c>
      <c r="G535">
        <v>2.5739999999999999E-2</v>
      </c>
      <c r="H535">
        <v>1.6000000000000001E-3</v>
      </c>
      <c r="I535">
        <v>2.0999999999999999E-3</v>
      </c>
      <c r="J535">
        <v>1.21119</v>
      </c>
      <c r="K535">
        <v>0.1</v>
      </c>
      <c r="L535">
        <f t="shared" si="49"/>
        <v>209.87999999999997</v>
      </c>
      <c r="M535">
        <f t="shared" si="50"/>
        <v>13.046153846153846</v>
      </c>
      <c r="N535">
        <f t="shared" si="51"/>
        <v>17.123076923076923</v>
      </c>
      <c r="O535">
        <f t="shared" si="52"/>
        <v>9875.8569230769226</v>
      </c>
      <c r="P535">
        <f t="shared" si="53"/>
        <v>0.81538461538461549</v>
      </c>
    </row>
    <row r="536" spans="1:16" x14ac:dyDescent="0.2">
      <c r="A536">
        <v>49272</v>
      </c>
      <c r="B536">
        <v>1077</v>
      </c>
      <c r="C536">
        <v>56</v>
      </c>
      <c r="D536">
        <v>107</v>
      </c>
      <c r="E536">
        <f t="shared" si="48"/>
        <v>0.125</v>
      </c>
      <c r="F536">
        <v>0.38</v>
      </c>
      <c r="G536">
        <v>1.8769999999999998E-2</v>
      </c>
      <c r="H536">
        <v>1.8400000000000001E-3</v>
      </c>
      <c r="I536">
        <v>1.2199999999999999E-3</v>
      </c>
      <c r="J536">
        <v>1.19963</v>
      </c>
      <c r="K536">
        <v>0.09</v>
      </c>
      <c r="L536">
        <f t="shared" si="49"/>
        <v>157.07526315789471</v>
      </c>
      <c r="M536">
        <f t="shared" si="50"/>
        <v>15.397894736842106</v>
      </c>
      <c r="N536">
        <f t="shared" si="51"/>
        <v>10.209473684210526</v>
      </c>
      <c r="O536">
        <f t="shared" si="52"/>
        <v>10039.00894736842</v>
      </c>
      <c r="P536">
        <f t="shared" si="53"/>
        <v>0.75315789473684203</v>
      </c>
    </row>
    <row r="537" spans="1:16" x14ac:dyDescent="0.2">
      <c r="A537">
        <v>49277</v>
      </c>
      <c r="B537">
        <v>1041</v>
      </c>
      <c r="C537">
        <v>56</v>
      </c>
      <c r="D537">
        <v>107</v>
      </c>
      <c r="E537">
        <f t="shared" si="48"/>
        <v>0.125</v>
      </c>
      <c r="F537">
        <v>0.28000000000000003</v>
      </c>
      <c r="G537">
        <v>2.256E-2</v>
      </c>
      <c r="H537">
        <v>1.7700000000000001E-3</v>
      </c>
      <c r="I537">
        <v>1.0399999999999999E-3</v>
      </c>
      <c r="J537">
        <v>0.88748000000000005</v>
      </c>
      <c r="K537">
        <v>0.08</v>
      </c>
      <c r="L537">
        <f t="shared" si="49"/>
        <v>256.21714285714279</v>
      </c>
      <c r="M537">
        <f t="shared" si="50"/>
        <v>20.102142857142855</v>
      </c>
      <c r="N537">
        <f t="shared" si="51"/>
        <v>11.81142857142857</v>
      </c>
      <c r="O537">
        <f t="shared" si="52"/>
        <v>10079.237142857142</v>
      </c>
      <c r="P537">
        <f t="shared" si="53"/>
        <v>0.90857142857142859</v>
      </c>
    </row>
    <row r="538" spans="1:16" x14ac:dyDescent="0.2">
      <c r="A538">
        <v>49296</v>
      </c>
      <c r="B538">
        <v>1683</v>
      </c>
      <c r="C538">
        <v>56</v>
      </c>
      <c r="D538">
        <v>107</v>
      </c>
      <c r="E538">
        <f t="shared" si="48"/>
        <v>0.125</v>
      </c>
      <c r="F538">
        <v>0.78</v>
      </c>
      <c r="G538">
        <v>2.9829999999999999E-2</v>
      </c>
      <c r="H538">
        <v>2.8300000000000001E-3</v>
      </c>
      <c r="I538">
        <v>4.9300000000000004E-3</v>
      </c>
      <c r="J538">
        <v>2.4564300000000001</v>
      </c>
      <c r="K538">
        <v>0.15</v>
      </c>
      <c r="L538">
        <f t="shared" si="49"/>
        <v>121.61461538461538</v>
      </c>
      <c r="M538">
        <f t="shared" si="50"/>
        <v>11.537692307692307</v>
      </c>
      <c r="N538">
        <f t="shared" si="51"/>
        <v>20.099230769230768</v>
      </c>
      <c r="O538">
        <f t="shared" si="52"/>
        <v>10014.676153846154</v>
      </c>
      <c r="P538">
        <f t="shared" si="53"/>
        <v>0.61153846153846148</v>
      </c>
    </row>
    <row r="539" spans="1:16" x14ac:dyDescent="0.2">
      <c r="A539">
        <v>49323</v>
      </c>
      <c r="B539">
        <v>893</v>
      </c>
      <c r="C539">
        <v>56</v>
      </c>
      <c r="D539">
        <v>107</v>
      </c>
      <c r="E539">
        <f t="shared" si="48"/>
        <v>0.125</v>
      </c>
      <c r="F539">
        <v>0.27</v>
      </c>
      <c r="G539">
        <v>1.393E-2</v>
      </c>
      <c r="H539">
        <v>1.4499999999999999E-3</v>
      </c>
      <c r="I539">
        <v>1.01E-3</v>
      </c>
      <c r="J539">
        <v>0.85862000000000005</v>
      </c>
      <c r="K539">
        <v>7.0000000000000007E-2</v>
      </c>
      <c r="L539">
        <f t="shared" si="49"/>
        <v>164.06444444444443</v>
      </c>
      <c r="M539">
        <f t="shared" si="50"/>
        <v>17.077777777777776</v>
      </c>
      <c r="N539">
        <f t="shared" si="51"/>
        <v>11.895555555555555</v>
      </c>
      <c r="O539">
        <f t="shared" si="52"/>
        <v>10112.635555555555</v>
      </c>
      <c r="P539">
        <f t="shared" si="53"/>
        <v>0.82444444444444431</v>
      </c>
    </row>
    <row r="540" spans="1:16" x14ac:dyDescent="0.2">
      <c r="A540">
        <v>49345</v>
      </c>
      <c r="B540">
        <v>1008</v>
      </c>
      <c r="C540">
        <v>56</v>
      </c>
      <c r="D540">
        <v>107</v>
      </c>
      <c r="E540">
        <f t="shared" si="48"/>
        <v>0.125</v>
      </c>
      <c r="F540">
        <v>0.36</v>
      </c>
      <c r="G540">
        <v>2.1690000000000001E-2</v>
      </c>
      <c r="H540">
        <v>1.7600000000000001E-3</v>
      </c>
      <c r="I540">
        <v>1.7799999999999999E-3</v>
      </c>
      <c r="J540">
        <v>1.14337</v>
      </c>
      <c r="K540">
        <v>0.09</v>
      </c>
      <c r="L540">
        <f t="shared" si="49"/>
        <v>191.59500000000003</v>
      </c>
      <c r="M540">
        <f t="shared" si="50"/>
        <v>15.546666666666669</v>
      </c>
      <c r="N540">
        <f t="shared" si="51"/>
        <v>15.723333333333333</v>
      </c>
      <c r="O540">
        <f t="shared" si="52"/>
        <v>10099.768333333333</v>
      </c>
      <c r="P540">
        <f t="shared" si="53"/>
        <v>0.79500000000000004</v>
      </c>
    </row>
    <row r="541" spans="1:16" x14ac:dyDescent="0.2">
      <c r="A541">
        <v>49346</v>
      </c>
      <c r="B541">
        <v>1053</v>
      </c>
      <c r="C541">
        <v>56</v>
      </c>
      <c r="D541">
        <v>107</v>
      </c>
      <c r="E541">
        <f t="shared" si="48"/>
        <v>0.125</v>
      </c>
      <c r="F541">
        <v>0.38</v>
      </c>
      <c r="G541">
        <v>2.392E-2</v>
      </c>
      <c r="H541">
        <v>1.8400000000000001E-3</v>
      </c>
      <c r="I541">
        <v>1.8600000000000001E-3</v>
      </c>
      <c r="J541">
        <v>1.1815199999999999</v>
      </c>
      <c r="K541">
        <v>0.1</v>
      </c>
      <c r="L541">
        <f t="shared" si="49"/>
        <v>200.17263157894735</v>
      </c>
      <c r="M541">
        <f t="shared" si="50"/>
        <v>15.397894736842106</v>
      </c>
      <c r="N541">
        <f t="shared" si="51"/>
        <v>15.565263157894737</v>
      </c>
      <c r="O541">
        <f t="shared" si="52"/>
        <v>9887.4568421052627</v>
      </c>
      <c r="P541">
        <f t="shared" si="53"/>
        <v>0.83684210526315783</v>
      </c>
    </row>
    <row r="542" spans="1:16" x14ac:dyDescent="0.2">
      <c r="A542">
        <v>49423</v>
      </c>
      <c r="B542">
        <v>862</v>
      </c>
      <c r="C542">
        <v>57</v>
      </c>
      <c r="D542">
        <v>107</v>
      </c>
      <c r="E542">
        <f t="shared" si="48"/>
        <v>0.125</v>
      </c>
      <c r="F542">
        <v>0.28999999999999998</v>
      </c>
      <c r="G542">
        <v>1.9959999999999999E-2</v>
      </c>
      <c r="H542">
        <v>3.0999999999999999E-3</v>
      </c>
      <c r="I542">
        <v>1.73E-3</v>
      </c>
      <c r="J542">
        <v>0.92054000000000002</v>
      </c>
      <c r="K542">
        <v>0.09</v>
      </c>
      <c r="L542">
        <f t="shared" si="49"/>
        <v>218.87172413793104</v>
      </c>
      <c r="M542">
        <f t="shared" si="50"/>
        <v>33.993103448275861</v>
      </c>
      <c r="N542">
        <f t="shared" si="51"/>
        <v>18.970344827586207</v>
      </c>
      <c r="O542">
        <f t="shared" si="52"/>
        <v>10094.197241379312</v>
      </c>
      <c r="P542">
        <f t="shared" si="53"/>
        <v>0.98689655172413793</v>
      </c>
    </row>
    <row r="543" spans="1:16" x14ac:dyDescent="0.2">
      <c r="A543">
        <v>49429</v>
      </c>
      <c r="B543">
        <v>872</v>
      </c>
      <c r="C543">
        <v>57</v>
      </c>
      <c r="D543">
        <v>107</v>
      </c>
      <c r="E543">
        <f t="shared" si="48"/>
        <v>0.125</v>
      </c>
      <c r="F543">
        <v>0.21</v>
      </c>
      <c r="G543">
        <v>2.01E-2</v>
      </c>
      <c r="H543">
        <v>1.57E-3</v>
      </c>
      <c r="I543">
        <v>1.6299999999999999E-3</v>
      </c>
      <c r="J543">
        <v>0.66263000000000005</v>
      </c>
      <c r="K543">
        <v>0.05</v>
      </c>
      <c r="L543">
        <f t="shared" si="49"/>
        <v>304.37142857142857</v>
      </c>
      <c r="M543">
        <f t="shared" si="50"/>
        <v>23.774285714285714</v>
      </c>
      <c r="N543">
        <f t="shared" si="51"/>
        <v>24.682857142857141</v>
      </c>
      <c r="O543">
        <f t="shared" si="52"/>
        <v>10034.11142857143</v>
      </c>
      <c r="P543">
        <f t="shared" si="53"/>
        <v>0.75714285714285723</v>
      </c>
    </row>
    <row r="544" spans="1:16" x14ac:dyDescent="0.2">
      <c r="A544">
        <v>49430</v>
      </c>
      <c r="B544">
        <v>898</v>
      </c>
      <c r="C544">
        <v>57</v>
      </c>
      <c r="D544">
        <v>107</v>
      </c>
      <c r="E544">
        <f t="shared" si="48"/>
        <v>0.125</v>
      </c>
      <c r="F544">
        <v>0.23</v>
      </c>
      <c r="G544">
        <v>1.949E-2</v>
      </c>
      <c r="H544">
        <v>1.5900000000000001E-3</v>
      </c>
      <c r="I544">
        <v>1.6800000000000001E-3</v>
      </c>
      <c r="J544">
        <v>0.71828999999999998</v>
      </c>
      <c r="K544">
        <v>0.06</v>
      </c>
      <c r="L544">
        <f t="shared" si="49"/>
        <v>269.47043478260872</v>
      </c>
      <c r="M544">
        <f t="shared" si="50"/>
        <v>21.983478260869564</v>
      </c>
      <c r="N544">
        <f t="shared" si="51"/>
        <v>23.227826086956522</v>
      </c>
      <c r="O544">
        <f t="shared" si="52"/>
        <v>9931.14</v>
      </c>
      <c r="P544">
        <f t="shared" si="53"/>
        <v>0.8295652173913044</v>
      </c>
    </row>
    <row r="545" spans="1:16" x14ac:dyDescent="0.2">
      <c r="A545">
        <v>49431</v>
      </c>
      <c r="B545">
        <v>1008</v>
      </c>
      <c r="C545">
        <v>57</v>
      </c>
      <c r="D545">
        <v>107</v>
      </c>
      <c r="E545">
        <f t="shared" si="48"/>
        <v>0.125</v>
      </c>
      <c r="F545">
        <v>0.31</v>
      </c>
      <c r="G545">
        <v>2.1989999999999999E-2</v>
      </c>
      <c r="H545">
        <v>1.7899999999999999E-3</v>
      </c>
      <c r="I545">
        <v>1.89E-3</v>
      </c>
      <c r="J545">
        <v>0.97443000000000002</v>
      </c>
      <c r="K545">
        <v>0.09</v>
      </c>
      <c r="L545">
        <f t="shared" si="49"/>
        <v>225.57483870967741</v>
      </c>
      <c r="M545">
        <f t="shared" si="50"/>
        <v>18.361935483870965</v>
      </c>
      <c r="N545">
        <f t="shared" si="51"/>
        <v>19.38774193548387</v>
      </c>
      <c r="O545">
        <f t="shared" si="52"/>
        <v>9995.7658064516127</v>
      </c>
      <c r="P545">
        <f t="shared" si="53"/>
        <v>0.92322580645161278</v>
      </c>
    </row>
    <row r="546" spans="1:16" x14ac:dyDescent="0.2">
      <c r="A546">
        <v>49470</v>
      </c>
      <c r="B546">
        <v>844</v>
      </c>
      <c r="C546">
        <v>57</v>
      </c>
      <c r="D546">
        <v>107</v>
      </c>
      <c r="E546">
        <f t="shared" si="48"/>
        <v>0.125</v>
      </c>
      <c r="F546">
        <v>0.19</v>
      </c>
      <c r="G546">
        <v>9.4500000000000001E-3</v>
      </c>
      <c r="H546">
        <v>1.3600000000000001E-3</v>
      </c>
      <c r="I546">
        <v>1.89E-3</v>
      </c>
      <c r="J546">
        <v>0.58750999999999998</v>
      </c>
      <c r="K546">
        <v>0.09</v>
      </c>
      <c r="L546">
        <f t="shared" si="49"/>
        <v>158.16315789473683</v>
      </c>
      <c r="M546">
        <f t="shared" si="50"/>
        <v>22.762105263157896</v>
      </c>
      <c r="N546">
        <f t="shared" si="51"/>
        <v>31.632631578947368</v>
      </c>
      <c r="O546">
        <f t="shared" si="52"/>
        <v>9833.0621052631577</v>
      </c>
      <c r="P546">
        <f t="shared" si="53"/>
        <v>1.5063157894736841</v>
      </c>
    </row>
    <row r="547" spans="1:16" x14ac:dyDescent="0.2">
      <c r="A547">
        <v>49521</v>
      </c>
      <c r="B547">
        <v>1414</v>
      </c>
      <c r="C547">
        <v>58</v>
      </c>
      <c r="D547">
        <v>107</v>
      </c>
      <c r="E547">
        <f t="shared" si="48"/>
        <v>0.125</v>
      </c>
      <c r="F547">
        <v>0.61</v>
      </c>
      <c r="G547">
        <v>2.58E-2</v>
      </c>
      <c r="H547">
        <v>1.65E-3</v>
      </c>
      <c r="I547">
        <v>2.32E-3</v>
      </c>
      <c r="J547">
        <v>1.9377200000000001</v>
      </c>
      <c r="K547">
        <v>0.11</v>
      </c>
      <c r="L547">
        <f t="shared" si="49"/>
        <v>134.49836065573771</v>
      </c>
      <c r="M547">
        <f t="shared" si="50"/>
        <v>8.6016393442622956</v>
      </c>
      <c r="N547">
        <f t="shared" si="51"/>
        <v>12.094426229508198</v>
      </c>
      <c r="O547">
        <f t="shared" si="52"/>
        <v>10101.556721311475</v>
      </c>
      <c r="P547">
        <f t="shared" si="53"/>
        <v>0.57344262295081971</v>
      </c>
    </row>
    <row r="548" spans="1:16" x14ac:dyDescent="0.2">
      <c r="A548">
        <v>49522</v>
      </c>
      <c r="B548">
        <v>964</v>
      </c>
      <c r="C548">
        <v>58</v>
      </c>
      <c r="D548">
        <v>107</v>
      </c>
      <c r="E548">
        <f t="shared" si="48"/>
        <v>0.125</v>
      </c>
      <c r="F548">
        <v>0.32</v>
      </c>
      <c r="G548">
        <v>1.7979999999999999E-2</v>
      </c>
      <c r="H548">
        <v>1.15E-3</v>
      </c>
      <c r="I548">
        <v>1.57E-3</v>
      </c>
      <c r="J548">
        <v>1.01461</v>
      </c>
      <c r="K548">
        <v>7.0000000000000007E-2</v>
      </c>
      <c r="L548">
        <f t="shared" si="49"/>
        <v>178.67624999999998</v>
      </c>
      <c r="M548">
        <f t="shared" si="50"/>
        <v>11.428125</v>
      </c>
      <c r="N548">
        <f t="shared" si="51"/>
        <v>15.601875</v>
      </c>
      <c r="O548">
        <f t="shared" si="52"/>
        <v>10082.686874999999</v>
      </c>
      <c r="P548">
        <f t="shared" si="53"/>
        <v>0.69562500000000016</v>
      </c>
    </row>
    <row r="549" spans="1:16" x14ac:dyDescent="0.2">
      <c r="A549">
        <v>49525</v>
      </c>
      <c r="B549">
        <v>861</v>
      </c>
      <c r="C549">
        <v>58</v>
      </c>
      <c r="D549">
        <v>107</v>
      </c>
      <c r="E549">
        <f t="shared" si="48"/>
        <v>0.125</v>
      </c>
      <c r="F549">
        <v>0.24</v>
      </c>
      <c r="G549">
        <v>1.881E-2</v>
      </c>
      <c r="H549">
        <v>1.0200000000000001E-3</v>
      </c>
      <c r="I549">
        <v>1.4E-3</v>
      </c>
      <c r="J549">
        <v>0.76063999999999998</v>
      </c>
      <c r="K549">
        <v>0.06</v>
      </c>
      <c r="L549">
        <f t="shared" si="49"/>
        <v>249.23249999999999</v>
      </c>
      <c r="M549">
        <f t="shared" si="50"/>
        <v>13.515000000000001</v>
      </c>
      <c r="N549">
        <f t="shared" si="51"/>
        <v>18.55</v>
      </c>
      <c r="O549">
        <f t="shared" si="52"/>
        <v>10078.48</v>
      </c>
      <c r="P549">
        <f t="shared" si="53"/>
        <v>0.79500000000000004</v>
      </c>
    </row>
    <row r="550" spans="1:16" x14ac:dyDescent="0.2">
      <c r="A550">
        <v>49526</v>
      </c>
      <c r="B550">
        <v>913</v>
      </c>
      <c r="C550">
        <v>58</v>
      </c>
      <c r="D550">
        <v>107</v>
      </c>
      <c r="E550">
        <f t="shared" si="48"/>
        <v>0.125</v>
      </c>
      <c r="F550">
        <v>0.27</v>
      </c>
      <c r="G550">
        <v>2.0459999999999999E-2</v>
      </c>
      <c r="H550">
        <v>1.09E-3</v>
      </c>
      <c r="I550">
        <v>1.48E-3</v>
      </c>
      <c r="J550">
        <v>0.84136999999999995</v>
      </c>
      <c r="K550">
        <v>0.06</v>
      </c>
      <c r="L550">
        <f t="shared" si="49"/>
        <v>240.9733333333333</v>
      </c>
      <c r="M550">
        <f t="shared" si="50"/>
        <v>12.837777777777777</v>
      </c>
      <c r="N550">
        <f t="shared" si="51"/>
        <v>17.431111111111111</v>
      </c>
      <c r="O550">
        <f t="shared" si="52"/>
        <v>9909.4688888888868</v>
      </c>
      <c r="P550">
        <f t="shared" si="53"/>
        <v>0.70666666666666667</v>
      </c>
    </row>
    <row r="551" spans="1:16" x14ac:dyDescent="0.2">
      <c r="A551">
        <v>49550</v>
      </c>
      <c r="B551">
        <v>954</v>
      </c>
      <c r="C551">
        <v>59</v>
      </c>
      <c r="D551">
        <v>107</v>
      </c>
      <c r="E551">
        <f t="shared" si="48"/>
        <v>0.125</v>
      </c>
      <c r="F551">
        <v>0.38</v>
      </c>
      <c r="G551">
        <v>1.866E-2</v>
      </c>
      <c r="H551">
        <v>1.14E-3</v>
      </c>
      <c r="I551">
        <v>1.32E-3</v>
      </c>
      <c r="J551">
        <v>1.2001299999999999</v>
      </c>
      <c r="K551">
        <v>0.08</v>
      </c>
      <c r="L551">
        <f t="shared" si="49"/>
        <v>156.15473684210525</v>
      </c>
      <c r="M551">
        <f t="shared" si="50"/>
        <v>9.5399999999999991</v>
      </c>
      <c r="N551">
        <f t="shared" si="51"/>
        <v>11.046315789473685</v>
      </c>
      <c r="O551">
        <f t="shared" si="52"/>
        <v>10043.193157894735</v>
      </c>
      <c r="P551">
        <f t="shared" si="53"/>
        <v>0.66947368421052622</v>
      </c>
    </row>
    <row r="552" spans="1:16" x14ac:dyDescent="0.2">
      <c r="A552">
        <v>49551</v>
      </c>
      <c r="B552">
        <v>833</v>
      </c>
      <c r="C552">
        <v>59</v>
      </c>
      <c r="D552">
        <v>107</v>
      </c>
      <c r="E552">
        <f t="shared" si="48"/>
        <v>0.125</v>
      </c>
      <c r="F552">
        <v>0.3</v>
      </c>
      <c r="G552">
        <v>1.7239999999999998E-2</v>
      </c>
      <c r="H552">
        <v>9.8999999999999999E-4</v>
      </c>
      <c r="I552">
        <v>1.15E-3</v>
      </c>
      <c r="J552">
        <v>0.95655000000000001</v>
      </c>
      <c r="K552">
        <v>7.0000000000000007E-2</v>
      </c>
      <c r="L552">
        <f t="shared" si="49"/>
        <v>182.744</v>
      </c>
      <c r="M552">
        <f t="shared" si="50"/>
        <v>10.494</v>
      </c>
      <c r="N552">
        <f t="shared" si="51"/>
        <v>12.190000000000001</v>
      </c>
      <c r="O552">
        <f t="shared" si="52"/>
        <v>10139.43</v>
      </c>
      <c r="P552">
        <f t="shared" si="53"/>
        <v>0.7420000000000001</v>
      </c>
    </row>
    <row r="553" spans="1:16" x14ac:dyDescent="0.2">
      <c r="A553">
        <v>49582</v>
      </c>
      <c r="B553">
        <v>896</v>
      </c>
      <c r="C553">
        <v>58</v>
      </c>
      <c r="D553">
        <v>107</v>
      </c>
      <c r="E553">
        <f t="shared" si="48"/>
        <v>0.125</v>
      </c>
      <c r="F553">
        <v>0.28999999999999998</v>
      </c>
      <c r="G553">
        <v>1.933E-2</v>
      </c>
      <c r="H553">
        <v>1.1000000000000001E-3</v>
      </c>
      <c r="I553">
        <v>1.57E-3</v>
      </c>
      <c r="J553">
        <v>0.90686</v>
      </c>
      <c r="K553">
        <v>7.0000000000000007E-2</v>
      </c>
      <c r="L553">
        <f t="shared" si="49"/>
        <v>211.96344827586208</v>
      </c>
      <c r="M553">
        <f t="shared" si="50"/>
        <v>12.062068965517243</v>
      </c>
      <c r="N553">
        <f t="shared" si="51"/>
        <v>17.215862068965517</v>
      </c>
      <c r="O553">
        <f t="shared" si="52"/>
        <v>9944.1889655172417</v>
      </c>
      <c r="P553">
        <f t="shared" si="53"/>
        <v>0.76758620689655188</v>
      </c>
    </row>
    <row r="554" spans="1:16" x14ac:dyDescent="0.2">
      <c r="A554">
        <v>49588</v>
      </c>
      <c r="B554">
        <v>974</v>
      </c>
      <c r="C554">
        <v>58</v>
      </c>
      <c r="D554">
        <v>107</v>
      </c>
      <c r="E554">
        <f t="shared" si="48"/>
        <v>0.125</v>
      </c>
      <c r="F554">
        <v>0.27</v>
      </c>
      <c r="G554">
        <v>1.634E-2</v>
      </c>
      <c r="H554">
        <v>1.1900000000000001E-3</v>
      </c>
      <c r="I554">
        <v>1.6999999999999999E-3</v>
      </c>
      <c r="J554">
        <v>0.83316000000000001</v>
      </c>
      <c r="K554">
        <v>0.12</v>
      </c>
      <c r="L554">
        <f t="shared" si="49"/>
        <v>192.44888888888886</v>
      </c>
      <c r="M554">
        <f t="shared" si="50"/>
        <v>14.015555555555556</v>
      </c>
      <c r="N554">
        <f t="shared" si="51"/>
        <v>20.022222222222219</v>
      </c>
      <c r="O554">
        <f t="shared" si="52"/>
        <v>9812.7733333333326</v>
      </c>
      <c r="P554">
        <f t="shared" si="53"/>
        <v>1.4133333333333333</v>
      </c>
    </row>
    <row r="555" spans="1:16" x14ac:dyDescent="0.2">
      <c r="A555">
        <v>49645</v>
      </c>
      <c r="B555">
        <v>1466</v>
      </c>
      <c r="C555">
        <v>57</v>
      </c>
      <c r="D555">
        <v>107</v>
      </c>
      <c r="E555">
        <f t="shared" si="48"/>
        <v>0.125</v>
      </c>
      <c r="F555">
        <v>0.54</v>
      </c>
      <c r="G555">
        <v>2.3959999999999999E-2</v>
      </c>
      <c r="H555">
        <v>1.99E-3</v>
      </c>
      <c r="I555">
        <v>2.9499999999999999E-3</v>
      </c>
      <c r="J555">
        <v>1.7026399999999999</v>
      </c>
      <c r="K555">
        <v>0.1</v>
      </c>
      <c r="L555">
        <f t="shared" si="49"/>
        <v>141.09777777777776</v>
      </c>
      <c r="M555">
        <f t="shared" si="50"/>
        <v>11.718888888888888</v>
      </c>
      <c r="N555">
        <f t="shared" si="51"/>
        <v>17.372222222222224</v>
      </c>
      <c r="O555">
        <f t="shared" si="52"/>
        <v>10026.657777777777</v>
      </c>
      <c r="P555">
        <f t="shared" si="53"/>
        <v>0.5888888888888888</v>
      </c>
    </row>
    <row r="556" spans="1:16" x14ac:dyDescent="0.2">
      <c r="A556">
        <v>49678</v>
      </c>
      <c r="B556">
        <v>831</v>
      </c>
      <c r="C556">
        <v>57</v>
      </c>
      <c r="D556">
        <v>107</v>
      </c>
      <c r="E556">
        <f t="shared" si="48"/>
        <v>0.125</v>
      </c>
      <c r="F556">
        <v>0.28000000000000003</v>
      </c>
      <c r="G556">
        <v>1.6230000000000001E-2</v>
      </c>
      <c r="H556">
        <v>1.06E-3</v>
      </c>
      <c r="I556">
        <v>1.0399999999999999E-3</v>
      </c>
      <c r="J556">
        <v>0.87558000000000002</v>
      </c>
      <c r="K556">
        <v>0.09</v>
      </c>
      <c r="L556">
        <f t="shared" si="49"/>
        <v>184.32642857142855</v>
      </c>
      <c r="M556">
        <f t="shared" si="50"/>
        <v>12.038571428571426</v>
      </c>
      <c r="N556">
        <f t="shared" si="51"/>
        <v>11.81142857142857</v>
      </c>
      <c r="O556">
        <f t="shared" si="52"/>
        <v>9944.0871428571427</v>
      </c>
      <c r="P556">
        <f t="shared" si="53"/>
        <v>1.022142857142857</v>
      </c>
    </row>
    <row r="557" spans="1:16" x14ac:dyDescent="0.2">
      <c r="A557">
        <v>49689</v>
      </c>
      <c r="B557">
        <v>988</v>
      </c>
      <c r="C557">
        <v>56</v>
      </c>
      <c r="D557">
        <v>107</v>
      </c>
      <c r="E557">
        <f t="shared" si="48"/>
        <v>0.125</v>
      </c>
      <c r="F557">
        <v>0.33</v>
      </c>
      <c r="G557">
        <v>1.9980000000000001E-2</v>
      </c>
      <c r="H557">
        <v>1.34E-3</v>
      </c>
      <c r="I557">
        <v>1.24E-3</v>
      </c>
      <c r="J557">
        <v>1.05019</v>
      </c>
      <c r="K557">
        <v>0.15</v>
      </c>
      <c r="L557">
        <f t="shared" si="49"/>
        <v>192.53454545454545</v>
      </c>
      <c r="M557">
        <f t="shared" si="50"/>
        <v>12.912727272727272</v>
      </c>
      <c r="N557">
        <f t="shared" si="51"/>
        <v>11.949090909090907</v>
      </c>
      <c r="O557">
        <f t="shared" si="52"/>
        <v>10120.012727272728</v>
      </c>
      <c r="P557">
        <f t="shared" si="53"/>
        <v>1.4454545454545455</v>
      </c>
    </row>
    <row r="558" spans="1:16" x14ac:dyDescent="0.2">
      <c r="A558">
        <v>49690</v>
      </c>
      <c r="B558">
        <v>856</v>
      </c>
      <c r="C558">
        <v>56</v>
      </c>
      <c r="D558">
        <v>107</v>
      </c>
      <c r="E558">
        <f t="shared" si="48"/>
        <v>0.125</v>
      </c>
      <c r="F558">
        <v>0.28999999999999998</v>
      </c>
      <c r="G558">
        <v>1.804E-2</v>
      </c>
      <c r="H558">
        <v>1.16E-3</v>
      </c>
      <c r="I558">
        <v>1.08E-3</v>
      </c>
      <c r="J558">
        <v>0.92381999999999997</v>
      </c>
      <c r="K558">
        <v>0.13</v>
      </c>
      <c r="L558">
        <f t="shared" si="49"/>
        <v>197.81793103448277</v>
      </c>
      <c r="M558">
        <f t="shared" si="50"/>
        <v>12.72</v>
      </c>
      <c r="N558">
        <f t="shared" si="51"/>
        <v>11.842758620689656</v>
      </c>
      <c r="O558">
        <f t="shared" si="52"/>
        <v>10130.164137931035</v>
      </c>
      <c r="P558">
        <f t="shared" si="53"/>
        <v>1.4255172413793105</v>
      </c>
    </row>
    <row r="559" spans="1:16" x14ac:dyDescent="0.2">
      <c r="A559">
        <v>49709</v>
      </c>
      <c r="B559">
        <v>887</v>
      </c>
      <c r="C559">
        <v>57</v>
      </c>
      <c r="D559">
        <v>107</v>
      </c>
      <c r="E559">
        <f t="shared" si="48"/>
        <v>0.125</v>
      </c>
      <c r="F559">
        <v>0.28000000000000003</v>
      </c>
      <c r="G559">
        <v>2.172E-2</v>
      </c>
      <c r="H559">
        <v>1.33E-3</v>
      </c>
      <c r="I559">
        <v>1.67E-3</v>
      </c>
      <c r="J559">
        <v>0.88253999999999999</v>
      </c>
      <c r="K559">
        <v>7.0000000000000007E-2</v>
      </c>
      <c r="L559">
        <f t="shared" si="49"/>
        <v>246.67714285714285</v>
      </c>
      <c r="M559">
        <f t="shared" si="50"/>
        <v>15.105</v>
      </c>
      <c r="N559">
        <f t="shared" si="51"/>
        <v>18.966428571428569</v>
      </c>
      <c r="O559">
        <f t="shared" si="52"/>
        <v>10023.132857142855</v>
      </c>
      <c r="P559">
        <f t="shared" si="53"/>
        <v>0.79500000000000004</v>
      </c>
    </row>
    <row r="560" spans="1:16" x14ac:dyDescent="0.2">
      <c r="A560">
        <v>49714</v>
      </c>
      <c r="B560">
        <v>1281</v>
      </c>
      <c r="C560">
        <v>57</v>
      </c>
      <c r="D560">
        <v>107</v>
      </c>
      <c r="E560">
        <f t="shared" si="48"/>
        <v>0.125</v>
      </c>
      <c r="F560">
        <v>0.51</v>
      </c>
      <c r="G560">
        <v>2.631E-2</v>
      </c>
      <c r="H560">
        <v>2.0400000000000001E-3</v>
      </c>
      <c r="I560">
        <v>2.4199999999999998E-3</v>
      </c>
      <c r="J560">
        <v>1.5950599999999999</v>
      </c>
      <c r="K560">
        <v>0.1</v>
      </c>
      <c r="L560">
        <f t="shared" si="49"/>
        <v>164.0505882352941</v>
      </c>
      <c r="M560">
        <f t="shared" si="50"/>
        <v>12.72</v>
      </c>
      <c r="N560">
        <f t="shared" si="51"/>
        <v>15.089411764705881</v>
      </c>
      <c r="O560">
        <f t="shared" si="52"/>
        <v>9945.668235294117</v>
      </c>
      <c r="P560">
        <f t="shared" si="53"/>
        <v>0.62352941176470589</v>
      </c>
    </row>
    <row r="561" spans="1:16" x14ac:dyDescent="0.2">
      <c r="A561">
        <v>49736</v>
      </c>
      <c r="B561">
        <v>834</v>
      </c>
      <c r="C561">
        <v>57</v>
      </c>
      <c r="D561">
        <v>107</v>
      </c>
      <c r="E561">
        <f t="shared" si="48"/>
        <v>0.125</v>
      </c>
      <c r="F561">
        <v>0.27</v>
      </c>
      <c r="G561">
        <v>1.4919999999999999E-2</v>
      </c>
      <c r="H561">
        <v>1.2600000000000001E-3</v>
      </c>
      <c r="I561">
        <v>1.0499999999999999E-3</v>
      </c>
      <c r="J561">
        <v>0.84328000000000003</v>
      </c>
      <c r="K561">
        <v>0.06</v>
      </c>
      <c r="L561">
        <f t="shared" si="49"/>
        <v>175.72444444444443</v>
      </c>
      <c r="M561">
        <f t="shared" si="50"/>
        <v>14.839999999999998</v>
      </c>
      <c r="N561">
        <f t="shared" si="51"/>
        <v>12.366666666666665</v>
      </c>
      <c r="O561">
        <f t="shared" si="52"/>
        <v>9931.9644444444439</v>
      </c>
      <c r="P561">
        <f t="shared" si="53"/>
        <v>0.70666666666666667</v>
      </c>
    </row>
    <row r="562" spans="1:16" x14ac:dyDescent="0.2">
      <c r="A562">
        <v>49760</v>
      </c>
      <c r="B562">
        <v>1120</v>
      </c>
      <c r="C562">
        <v>57</v>
      </c>
      <c r="D562">
        <v>107</v>
      </c>
      <c r="E562">
        <f t="shared" si="48"/>
        <v>0.125</v>
      </c>
      <c r="F562">
        <v>0.46</v>
      </c>
      <c r="G562">
        <v>1.916E-2</v>
      </c>
      <c r="H562">
        <v>2.1800000000000001E-3</v>
      </c>
      <c r="I562">
        <v>2.7999999999999998E-4</v>
      </c>
      <c r="J562">
        <v>1.45879</v>
      </c>
      <c r="K562">
        <v>0.09</v>
      </c>
      <c r="L562">
        <f t="shared" si="49"/>
        <v>132.45391304347825</v>
      </c>
      <c r="M562">
        <f t="shared" si="50"/>
        <v>15.070434782608695</v>
      </c>
      <c r="N562">
        <f t="shared" si="51"/>
        <v>1.9356521739130432</v>
      </c>
      <c r="O562">
        <f t="shared" si="52"/>
        <v>10084.678695652174</v>
      </c>
      <c r="P562">
        <f t="shared" si="53"/>
        <v>0.62217391304347824</v>
      </c>
    </row>
    <row r="563" spans="1:16" x14ac:dyDescent="0.2">
      <c r="A563">
        <v>49768</v>
      </c>
      <c r="B563">
        <v>1056</v>
      </c>
      <c r="C563">
        <v>57</v>
      </c>
      <c r="D563">
        <v>107</v>
      </c>
      <c r="E563">
        <f t="shared" si="48"/>
        <v>0.125</v>
      </c>
      <c r="F563">
        <v>0.32</v>
      </c>
      <c r="G563">
        <v>2.6769999999999999E-2</v>
      </c>
      <c r="H563">
        <v>1.8699999999999999E-3</v>
      </c>
      <c r="I563">
        <v>5.2999999999999998E-4</v>
      </c>
      <c r="J563">
        <v>1.0143800000000001</v>
      </c>
      <c r="K563">
        <v>0.08</v>
      </c>
      <c r="L563">
        <f t="shared" si="49"/>
        <v>266.02687499999996</v>
      </c>
      <c r="M563">
        <f t="shared" si="50"/>
        <v>18.583124999999999</v>
      </c>
      <c r="N563">
        <f t="shared" si="51"/>
        <v>5.2668749999999998</v>
      </c>
      <c r="O563">
        <f t="shared" si="52"/>
        <v>10080.401250000001</v>
      </c>
      <c r="P563">
        <f t="shared" si="53"/>
        <v>0.79500000000000004</v>
      </c>
    </row>
    <row r="564" spans="1:16" x14ac:dyDescent="0.2">
      <c r="A564">
        <v>49769</v>
      </c>
      <c r="B564">
        <v>1266</v>
      </c>
      <c r="C564">
        <v>57</v>
      </c>
      <c r="D564">
        <v>107</v>
      </c>
      <c r="E564">
        <f t="shared" si="48"/>
        <v>0.125</v>
      </c>
      <c r="F564">
        <v>0.39</v>
      </c>
      <c r="G564">
        <v>3.0640000000000001E-2</v>
      </c>
      <c r="H564">
        <v>2.2399999999999998E-3</v>
      </c>
      <c r="I564">
        <v>6.3000000000000003E-4</v>
      </c>
      <c r="J564">
        <v>1.2110000000000001</v>
      </c>
      <c r="K564">
        <v>0.1</v>
      </c>
      <c r="L564">
        <f t="shared" si="49"/>
        <v>249.83384615384617</v>
      </c>
      <c r="M564">
        <f t="shared" si="50"/>
        <v>18.264615384615382</v>
      </c>
      <c r="N564">
        <f t="shared" si="51"/>
        <v>5.1369230769230771</v>
      </c>
      <c r="O564">
        <f t="shared" si="52"/>
        <v>9874.3076923076933</v>
      </c>
      <c r="P564">
        <f t="shared" si="53"/>
        <v>0.81538461538461549</v>
      </c>
    </row>
    <row r="565" spans="1:16" x14ac:dyDescent="0.2">
      <c r="A565">
        <v>49828</v>
      </c>
      <c r="B565">
        <v>1145</v>
      </c>
      <c r="C565">
        <v>54</v>
      </c>
      <c r="D565">
        <v>107</v>
      </c>
      <c r="E565">
        <f t="shared" si="48"/>
        <v>0.125</v>
      </c>
      <c r="F565">
        <v>0.41</v>
      </c>
      <c r="G565">
        <v>2.6380000000000001E-2</v>
      </c>
      <c r="H565">
        <v>1.83E-3</v>
      </c>
      <c r="I565">
        <v>2.6199999999999999E-3</v>
      </c>
      <c r="J565">
        <v>1.2926299999999999</v>
      </c>
      <c r="K565">
        <v>0.1</v>
      </c>
      <c r="L565">
        <f t="shared" si="49"/>
        <v>204.6058536585366</v>
      </c>
      <c r="M565">
        <f t="shared" si="50"/>
        <v>14.193658536585367</v>
      </c>
      <c r="N565">
        <f t="shared" si="51"/>
        <v>20.320975609756101</v>
      </c>
      <c r="O565">
        <f t="shared" si="52"/>
        <v>10025.764390243903</v>
      </c>
      <c r="P565">
        <f t="shared" si="53"/>
        <v>0.77560975609756111</v>
      </c>
    </row>
    <row r="566" spans="1:16" x14ac:dyDescent="0.2">
      <c r="A566">
        <v>49833</v>
      </c>
      <c r="B566">
        <v>951</v>
      </c>
      <c r="C566">
        <v>55</v>
      </c>
      <c r="D566">
        <v>107</v>
      </c>
      <c r="E566">
        <f t="shared" si="48"/>
        <v>0.125</v>
      </c>
      <c r="F566">
        <v>0.32</v>
      </c>
      <c r="G566">
        <v>2.0490000000000001E-2</v>
      </c>
      <c r="H566">
        <v>1.5200000000000001E-3</v>
      </c>
      <c r="I566">
        <v>2.0400000000000001E-3</v>
      </c>
      <c r="J566">
        <v>1.0081599999999999</v>
      </c>
      <c r="K566">
        <v>7.0000000000000007E-2</v>
      </c>
      <c r="L566">
        <f t="shared" si="49"/>
        <v>203.61937499999999</v>
      </c>
      <c r="M566">
        <f t="shared" si="50"/>
        <v>15.105</v>
      </c>
      <c r="N566">
        <f t="shared" si="51"/>
        <v>20.272500000000001</v>
      </c>
      <c r="O566">
        <f t="shared" si="52"/>
        <v>10018.589999999998</v>
      </c>
      <c r="P566">
        <f t="shared" si="53"/>
        <v>0.69562500000000016</v>
      </c>
    </row>
    <row r="567" spans="1:16" x14ac:dyDescent="0.2">
      <c r="A567">
        <v>49844</v>
      </c>
      <c r="B567">
        <v>1059</v>
      </c>
      <c r="C567">
        <v>55</v>
      </c>
      <c r="D567">
        <v>107</v>
      </c>
      <c r="E567">
        <f t="shared" si="48"/>
        <v>0.125</v>
      </c>
      <c r="F567">
        <v>0.39</v>
      </c>
      <c r="G567">
        <v>1.8509999999999999E-2</v>
      </c>
      <c r="H567">
        <v>1.6900000000000001E-3</v>
      </c>
      <c r="I567">
        <v>2.0100000000000001E-3</v>
      </c>
      <c r="J567">
        <v>1.22875</v>
      </c>
      <c r="K567">
        <v>0.08</v>
      </c>
      <c r="L567">
        <f t="shared" si="49"/>
        <v>150.9276923076923</v>
      </c>
      <c r="M567">
        <f t="shared" si="50"/>
        <v>13.78</v>
      </c>
      <c r="N567">
        <f t="shared" si="51"/>
        <v>16.389230769230767</v>
      </c>
      <c r="O567">
        <f t="shared" si="52"/>
        <v>10019.038461538461</v>
      </c>
      <c r="P567">
        <f t="shared" si="53"/>
        <v>0.65230769230769226</v>
      </c>
    </row>
    <row r="568" spans="1:16" x14ac:dyDescent="0.2">
      <c r="A568">
        <v>50376</v>
      </c>
      <c r="B568">
        <v>1064</v>
      </c>
      <c r="C568">
        <v>54</v>
      </c>
      <c r="D568">
        <v>107</v>
      </c>
      <c r="E568">
        <f t="shared" si="48"/>
        <v>0.125</v>
      </c>
      <c r="F568">
        <v>0.37</v>
      </c>
      <c r="G568">
        <v>1.636E-2</v>
      </c>
      <c r="H568">
        <v>1.4499999999999999E-3</v>
      </c>
      <c r="I568">
        <v>5.4000000000000001E-4</v>
      </c>
      <c r="J568">
        <v>1.1683600000000001</v>
      </c>
      <c r="K568">
        <v>0.09</v>
      </c>
      <c r="L568">
        <f t="shared" si="49"/>
        <v>140.60756756756757</v>
      </c>
      <c r="M568">
        <f t="shared" si="50"/>
        <v>12.462162162162162</v>
      </c>
      <c r="N568">
        <f t="shared" si="51"/>
        <v>4.6410810810810812</v>
      </c>
      <c r="O568">
        <f t="shared" si="52"/>
        <v>10041.580540540541</v>
      </c>
      <c r="P568">
        <f t="shared" si="53"/>
        <v>0.77351351351351338</v>
      </c>
    </row>
    <row r="569" spans="1:16" x14ac:dyDescent="0.2">
      <c r="A569">
        <v>50386</v>
      </c>
      <c r="B569">
        <v>1314</v>
      </c>
      <c r="C569">
        <v>53</v>
      </c>
      <c r="D569">
        <v>107</v>
      </c>
      <c r="E569">
        <f t="shared" si="48"/>
        <v>0.125</v>
      </c>
      <c r="F569">
        <v>0.39</v>
      </c>
      <c r="G569">
        <v>2.0379999999999999E-2</v>
      </c>
      <c r="H569">
        <v>1.9499999999999999E-3</v>
      </c>
      <c r="I569">
        <v>6.7000000000000002E-4</v>
      </c>
      <c r="J569">
        <v>1.23746</v>
      </c>
      <c r="K569">
        <v>7.0000000000000007E-2</v>
      </c>
      <c r="L569">
        <f t="shared" si="49"/>
        <v>166.17538461538459</v>
      </c>
      <c r="M569">
        <f t="shared" si="50"/>
        <v>15.899999999999997</v>
      </c>
      <c r="N569">
        <f t="shared" si="51"/>
        <v>5.4630769230769234</v>
      </c>
      <c r="O569">
        <f t="shared" si="52"/>
        <v>10090.058461538461</v>
      </c>
      <c r="P569">
        <f t="shared" si="53"/>
        <v>0.5707692307692307</v>
      </c>
    </row>
    <row r="570" spans="1:16" x14ac:dyDescent="0.2">
      <c r="A570">
        <v>50391</v>
      </c>
      <c r="B570">
        <v>1127</v>
      </c>
      <c r="C570">
        <v>53</v>
      </c>
      <c r="D570">
        <v>107</v>
      </c>
      <c r="E570">
        <f t="shared" si="48"/>
        <v>0.125</v>
      </c>
      <c r="F570">
        <v>0.34</v>
      </c>
      <c r="G570">
        <v>1.6400000000000001E-2</v>
      </c>
      <c r="H570">
        <v>1.67E-3</v>
      </c>
      <c r="I570">
        <v>7.1000000000000002E-4</v>
      </c>
      <c r="J570">
        <v>1.0751500000000001</v>
      </c>
      <c r="K570">
        <v>7.0000000000000007E-2</v>
      </c>
      <c r="L570">
        <f t="shared" si="49"/>
        <v>153.38823529411764</v>
      </c>
      <c r="M570">
        <f t="shared" si="50"/>
        <v>15.61941176470588</v>
      </c>
      <c r="N570">
        <f t="shared" si="51"/>
        <v>6.6405882352941168</v>
      </c>
      <c r="O570">
        <f t="shared" si="52"/>
        <v>10055.814705882352</v>
      </c>
      <c r="P570">
        <f t="shared" si="53"/>
        <v>0.65470588235294125</v>
      </c>
    </row>
    <row r="571" spans="1:16" x14ac:dyDescent="0.2">
      <c r="A571">
        <v>50395</v>
      </c>
      <c r="B571">
        <v>1397</v>
      </c>
      <c r="C571">
        <v>53</v>
      </c>
      <c r="D571">
        <v>107</v>
      </c>
      <c r="E571">
        <f t="shared" si="48"/>
        <v>0.125</v>
      </c>
      <c r="F571">
        <v>0.38</v>
      </c>
      <c r="G571">
        <v>1.9990000000000001E-2</v>
      </c>
      <c r="H571">
        <v>1.9599999999999999E-3</v>
      </c>
      <c r="I571">
        <v>8.8000000000000003E-4</v>
      </c>
      <c r="J571">
        <v>1.1905699999999999</v>
      </c>
      <c r="K571">
        <v>0.08</v>
      </c>
      <c r="L571">
        <f t="shared" si="49"/>
        <v>167.28473684210527</v>
      </c>
      <c r="M571">
        <f t="shared" si="50"/>
        <v>16.402105263157896</v>
      </c>
      <c r="N571">
        <f t="shared" si="51"/>
        <v>7.36421052631579</v>
      </c>
      <c r="O571">
        <f t="shared" si="52"/>
        <v>9963.1910526315787</v>
      </c>
      <c r="P571">
        <f t="shared" si="53"/>
        <v>0.66947368421052622</v>
      </c>
    </row>
    <row r="572" spans="1:16" x14ac:dyDescent="0.2">
      <c r="A572">
        <v>50423</v>
      </c>
      <c r="B572">
        <v>1047</v>
      </c>
      <c r="C572">
        <v>53</v>
      </c>
      <c r="D572">
        <v>107</v>
      </c>
      <c r="E572">
        <f t="shared" si="48"/>
        <v>0.125</v>
      </c>
      <c r="F572">
        <v>0.28999999999999998</v>
      </c>
      <c r="G572">
        <v>1.427E-2</v>
      </c>
      <c r="H572">
        <v>1.67E-3</v>
      </c>
      <c r="I572">
        <v>1.1900000000000001E-3</v>
      </c>
      <c r="J572">
        <v>0.91569999999999996</v>
      </c>
      <c r="K572">
        <v>0.08</v>
      </c>
      <c r="L572">
        <f t="shared" si="49"/>
        <v>156.47793103448276</v>
      </c>
      <c r="M572">
        <f t="shared" si="50"/>
        <v>18.312413793103449</v>
      </c>
      <c r="N572">
        <f t="shared" si="51"/>
        <v>13.048965517241381</v>
      </c>
      <c r="O572">
        <f t="shared" si="52"/>
        <v>10041.124137931034</v>
      </c>
      <c r="P572">
        <f t="shared" si="53"/>
        <v>0.87724137931034496</v>
      </c>
    </row>
    <row r="573" spans="1:16" x14ac:dyDescent="0.2">
      <c r="A573">
        <v>50471</v>
      </c>
      <c r="B573">
        <v>988</v>
      </c>
      <c r="C573">
        <v>54</v>
      </c>
      <c r="D573">
        <v>107</v>
      </c>
      <c r="E573">
        <f t="shared" si="48"/>
        <v>0.125</v>
      </c>
      <c r="F573">
        <v>0.3</v>
      </c>
      <c r="G573">
        <v>2.315E-2</v>
      </c>
      <c r="H573">
        <v>1.65E-3</v>
      </c>
      <c r="I573">
        <v>8.7000000000000001E-4</v>
      </c>
      <c r="J573">
        <v>0.93364999999999998</v>
      </c>
      <c r="K573">
        <v>0.08</v>
      </c>
      <c r="L573">
        <f t="shared" si="49"/>
        <v>245.39000000000001</v>
      </c>
      <c r="M573">
        <f t="shared" si="50"/>
        <v>17.490000000000002</v>
      </c>
      <c r="N573">
        <f t="shared" si="51"/>
        <v>9.2220000000000013</v>
      </c>
      <c r="O573">
        <f t="shared" si="52"/>
        <v>9896.6899999999987</v>
      </c>
      <c r="P573">
        <f t="shared" si="53"/>
        <v>0.84799999999999998</v>
      </c>
    </row>
    <row r="574" spans="1:16" x14ac:dyDescent="0.2">
      <c r="A574">
        <v>50527</v>
      </c>
      <c r="B574">
        <v>840</v>
      </c>
      <c r="C574">
        <v>55</v>
      </c>
      <c r="D574">
        <v>107</v>
      </c>
      <c r="E574">
        <f t="shared" si="48"/>
        <v>0.125</v>
      </c>
      <c r="F574">
        <v>0.26</v>
      </c>
      <c r="G574">
        <v>2.0219999999999998E-2</v>
      </c>
      <c r="H574">
        <v>1.66E-3</v>
      </c>
      <c r="I574">
        <v>9.5E-4</v>
      </c>
      <c r="J574">
        <v>0.80330999999999997</v>
      </c>
      <c r="K574">
        <v>0.12</v>
      </c>
      <c r="L574">
        <f t="shared" si="49"/>
        <v>247.30615384615382</v>
      </c>
      <c r="M574">
        <f t="shared" si="50"/>
        <v>20.303076923076922</v>
      </c>
      <c r="N574">
        <f t="shared" si="51"/>
        <v>11.61923076923077</v>
      </c>
      <c r="O574">
        <f t="shared" si="52"/>
        <v>9825.0992307692304</v>
      </c>
      <c r="P574">
        <f t="shared" si="53"/>
        <v>1.4676923076923076</v>
      </c>
    </row>
    <row r="575" spans="1:16" x14ac:dyDescent="0.2">
      <c r="A575">
        <v>50528</v>
      </c>
      <c r="B575">
        <v>878</v>
      </c>
      <c r="C575">
        <v>55</v>
      </c>
      <c r="D575">
        <v>107</v>
      </c>
      <c r="E575">
        <f t="shared" si="48"/>
        <v>0.125</v>
      </c>
      <c r="F575">
        <v>0.28999999999999998</v>
      </c>
      <c r="G575">
        <v>2.1489999999999999E-2</v>
      </c>
      <c r="H575">
        <v>1.74E-3</v>
      </c>
      <c r="I575">
        <v>1E-3</v>
      </c>
      <c r="J575">
        <v>0.90569</v>
      </c>
      <c r="K575">
        <v>0.13</v>
      </c>
      <c r="L575">
        <f t="shared" si="49"/>
        <v>235.64896551724138</v>
      </c>
      <c r="M575">
        <f t="shared" si="50"/>
        <v>19.080000000000002</v>
      </c>
      <c r="N575">
        <f t="shared" si="51"/>
        <v>10.965517241379311</v>
      </c>
      <c r="O575">
        <f t="shared" si="52"/>
        <v>9931.3593103448293</v>
      </c>
      <c r="P575">
        <f t="shared" si="53"/>
        <v>1.4255172413793105</v>
      </c>
    </row>
    <row r="576" spans="1:16" x14ac:dyDescent="0.2">
      <c r="A576">
        <v>50556</v>
      </c>
      <c r="B576">
        <v>1159</v>
      </c>
      <c r="C576">
        <v>56</v>
      </c>
      <c r="D576">
        <v>107</v>
      </c>
      <c r="E576">
        <f t="shared" si="48"/>
        <v>0.125</v>
      </c>
      <c r="F576">
        <v>0.48</v>
      </c>
      <c r="G576">
        <v>2.1669999999999998E-2</v>
      </c>
      <c r="H576">
        <v>2.2599999999999999E-3</v>
      </c>
      <c r="I576">
        <v>1.7600000000000001E-3</v>
      </c>
      <c r="J576">
        <v>1.5166299999999999</v>
      </c>
      <c r="K576">
        <v>0.14000000000000001</v>
      </c>
      <c r="L576">
        <f t="shared" si="49"/>
        <v>143.56375</v>
      </c>
      <c r="M576">
        <f t="shared" si="50"/>
        <v>14.9725</v>
      </c>
      <c r="N576">
        <f t="shared" si="51"/>
        <v>11.660000000000002</v>
      </c>
      <c r="O576">
        <f t="shared" si="52"/>
        <v>10047.67375</v>
      </c>
      <c r="P576">
        <f t="shared" si="53"/>
        <v>0.9275000000000001</v>
      </c>
    </row>
    <row r="577" spans="1:16" x14ac:dyDescent="0.2">
      <c r="A577">
        <v>50557</v>
      </c>
      <c r="B577">
        <v>1020</v>
      </c>
      <c r="C577">
        <v>56</v>
      </c>
      <c r="D577">
        <v>107</v>
      </c>
      <c r="E577">
        <f t="shared" si="48"/>
        <v>0.125</v>
      </c>
      <c r="F577">
        <v>0.43</v>
      </c>
      <c r="G577">
        <v>1.959E-2</v>
      </c>
      <c r="H577">
        <v>2.0300000000000001E-3</v>
      </c>
      <c r="I577">
        <v>1.6800000000000001E-3</v>
      </c>
      <c r="J577">
        <v>1.3431500000000001</v>
      </c>
      <c r="K577">
        <v>0.12</v>
      </c>
      <c r="L577">
        <f t="shared" si="49"/>
        <v>144.87488372093023</v>
      </c>
      <c r="M577">
        <f t="shared" si="50"/>
        <v>15.012558139534885</v>
      </c>
      <c r="N577">
        <f t="shared" si="51"/>
        <v>12.424186046511627</v>
      </c>
      <c r="O577">
        <f t="shared" si="52"/>
        <v>9933.0627906976752</v>
      </c>
      <c r="P577">
        <f t="shared" si="53"/>
        <v>0.88744186046511631</v>
      </c>
    </row>
    <row r="578" spans="1:16" x14ac:dyDescent="0.2">
      <c r="A578">
        <v>50569</v>
      </c>
      <c r="B578">
        <v>852</v>
      </c>
      <c r="C578">
        <v>56</v>
      </c>
      <c r="D578">
        <v>107</v>
      </c>
      <c r="E578">
        <f t="shared" ref="E578:E641" si="54">(D578-$D$4272)/($D$4271-$D$4272)</f>
        <v>0.125</v>
      </c>
      <c r="F578">
        <v>0.31</v>
      </c>
      <c r="G578">
        <v>1.546E-2</v>
      </c>
      <c r="H578">
        <v>1.72E-3</v>
      </c>
      <c r="I578">
        <v>2.3700000000000001E-3</v>
      </c>
      <c r="J578">
        <v>0.97516000000000003</v>
      </c>
      <c r="K578">
        <v>0.09</v>
      </c>
      <c r="L578">
        <f t="shared" ref="L578:L641" si="55">G578/$F578*3180</f>
        <v>158.58967741935481</v>
      </c>
      <c r="M578">
        <f t="shared" ref="M578:M641" si="56">H578/$F578*3180</f>
        <v>17.643870967741936</v>
      </c>
      <c r="N578">
        <f t="shared" ref="N578:N641" si="57">I578/$F578*3180</f>
        <v>24.311612903225807</v>
      </c>
      <c r="O578">
        <f t="shared" ref="O578:O641" si="58">J578/$F578*3180</f>
        <v>10003.254193548388</v>
      </c>
      <c r="P578">
        <f t="shared" ref="P578:P641" si="59">K578/$F578*3180/1000</f>
        <v>0.92322580645161278</v>
      </c>
    </row>
    <row r="579" spans="1:16" x14ac:dyDescent="0.2">
      <c r="A579">
        <v>50604</v>
      </c>
      <c r="B579">
        <v>928</v>
      </c>
      <c r="C579">
        <v>57</v>
      </c>
      <c r="D579">
        <v>107</v>
      </c>
      <c r="E579">
        <f t="shared" si="54"/>
        <v>0.125</v>
      </c>
      <c r="F579">
        <v>0.32</v>
      </c>
      <c r="G579">
        <v>1.745E-2</v>
      </c>
      <c r="H579">
        <v>2.1199999999999999E-3</v>
      </c>
      <c r="I579">
        <v>1.0499999999999999E-3</v>
      </c>
      <c r="J579">
        <v>1.0022599999999999</v>
      </c>
      <c r="K579">
        <v>0.06</v>
      </c>
      <c r="L579">
        <f t="shared" si="55"/>
        <v>173.40937499999998</v>
      </c>
      <c r="M579">
        <f t="shared" si="56"/>
        <v>21.067499999999999</v>
      </c>
      <c r="N579">
        <f t="shared" si="57"/>
        <v>10.434374999999999</v>
      </c>
      <c r="O579">
        <f t="shared" si="58"/>
        <v>9959.958749999998</v>
      </c>
      <c r="P579">
        <f t="shared" si="59"/>
        <v>0.59624999999999995</v>
      </c>
    </row>
    <row r="580" spans="1:16" x14ac:dyDescent="0.2">
      <c r="A580">
        <v>50610</v>
      </c>
      <c r="B580">
        <v>1158</v>
      </c>
      <c r="C580">
        <v>57</v>
      </c>
      <c r="D580">
        <v>107</v>
      </c>
      <c r="E580">
        <f t="shared" si="54"/>
        <v>0.125</v>
      </c>
      <c r="F580">
        <v>0.37</v>
      </c>
      <c r="G580">
        <v>1.8939999999999999E-2</v>
      </c>
      <c r="H580">
        <v>1.97E-3</v>
      </c>
      <c r="I580">
        <v>2.8999999999999998E-3</v>
      </c>
      <c r="J580">
        <v>1.1451899999999999</v>
      </c>
      <c r="K580">
        <v>0.08</v>
      </c>
      <c r="L580">
        <f t="shared" si="55"/>
        <v>162.78162162162161</v>
      </c>
      <c r="M580">
        <f t="shared" si="56"/>
        <v>16.931351351351353</v>
      </c>
      <c r="N580">
        <f t="shared" si="57"/>
        <v>24.924324324324324</v>
      </c>
      <c r="O580">
        <f t="shared" si="58"/>
        <v>9842.4437837837831</v>
      </c>
      <c r="P580">
        <f t="shared" si="59"/>
        <v>0.68756756756756765</v>
      </c>
    </row>
    <row r="581" spans="1:16" x14ac:dyDescent="0.2">
      <c r="A581">
        <v>50611</v>
      </c>
      <c r="B581">
        <v>1094</v>
      </c>
      <c r="C581">
        <v>57</v>
      </c>
      <c r="D581">
        <v>107</v>
      </c>
      <c r="E581">
        <f t="shared" si="54"/>
        <v>0.125</v>
      </c>
      <c r="F581">
        <v>0.31</v>
      </c>
      <c r="G581">
        <v>1.6899999999999998E-2</v>
      </c>
      <c r="H581">
        <v>1.9400000000000001E-3</v>
      </c>
      <c r="I581">
        <v>2.7399999999999998E-3</v>
      </c>
      <c r="J581">
        <v>0.96725000000000005</v>
      </c>
      <c r="K581">
        <v>7.0000000000000007E-2</v>
      </c>
      <c r="L581">
        <f t="shared" si="55"/>
        <v>173.36129032258063</v>
      </c>
      <c r="M581">
        <f t="shared" si="56"/>
        <v>19.900645161290324</v>
      </c>
      <c r="N581">
        <f t="shared" si="57"/>
        <v>28.10709677419355</v>
      </c>
      <c r="O581">
        <f t="shared" si="58"/>
        <v>9922.1129032258086</v>
      </c>
      <c r="P581">
        <f t="shared" si="59"/>
        <v>0.71806451612903233</v>
      </c>
    </row>
    <row r="582" spans="1:16" x14ac:dyDescent="0.2">
      <c r="A582">
        <v>50648</v>
      </c>
      <c r="B582">
        <v>870</v>
      </c>
      <c r="C582">
        <v>56</v>
      </c>
      <c r="D582">
        <v>107</v>
      </c>
      <c r="E582">
        <f t="shared" si="54"/>
        <v>0.125</v>
      </c>
      <c r="F582">
        <v>0.25</v>
      </c>
      <c r="G582">
        <v>1.332E-2</v>
      </c>
      <c r="H582">
        <v>7.1000000000000002E-4</v>
      </c>
      <c r="I582">
        <v>5.5000000000000003E-4</v>
      </c>
      <c r="J582">
        <v>0.78551000000000004</v>
      </c>
      <c r="K582">
        <v>7.0000000000000007E-2</v>
      </c>
      <c r="L582">
        <f t="shared" si="55"/>
        <v>169.43039999999999</v>
      </c>
      <c r="M582">
        <f t="shared" si="56"/>
        <v>9.0312000000000001</v>
      </c>
      <c r="N582">
        <f t="shared" si="57"/>
        <v>6.9960000000000004</v>
      </c>
      <c r="O582">
        <f t="shared" si="58"/>
        <v>9991.6872000000003</v>
      </c>
      <c r="P582">
        <f t="shared" si="59"/>
        <v>0.89040000000000008</v>
      </c>
    </row>
    <row r="583" spans="1:16" x14ac:dyDescent="0.2">
      <c r="A583">
        <v>50677</v>
      </c>
      <c r="B583">
        <v>1063</v>
      </c>
      <c r="C583">
        <v>57</v>
      </c>
      <c r="D583">
        <v>107</v>
      </c>
      <c r="E583">
        <f t="shared" si="54"/>
        <v>0.125</v>
      </c>
      <c r="F583">
        <v>0.34</v>
      </c>
      <c r="G583">
        <v>2.3789999999999999E-2</v>
      </c>
      <c r="H583">
        <v>2.0899999999999998E-3</v>
      </c>
      <c r="I583">
        <v>8.0000000000000004E-4</v>
      </c>
      <c r="J583">
        <v>1.07481</v>
      </c>
      <c r="K583">
        <v>7.0000000000000007E-2</v>
      </c>
      <c r="L583">
        <f t="shared" si="55"/>
        <v>222.50647058823526</v>
      </c>
      <c r="M583">
        <f t="shared" si="56"/>
        <v>19.547647058823525</v>
      </c>
      <c r="N583">
        <f t="shared" si="57"/>
        <v>7.4823529411764698</v>
      </c>
      <c r="O583">
        <f t="shared" si="58"/>
        <v>10052.634705882352</v>
      </c>
      <c r="P583">
        <f t="shared" si="59"/>
        <v>0.65470588235294125</v>
      </c>
    </row>
    <row r="584" spans="1:16" x14ac:dyDescent="0.2">
      <c r="A584">
        <v>50678</v>
      </c>
      <c r="B584">
        <v>1156</v>
      </c>
      <c r="C584">
        <v>57</v>
      </c>
      <c r="D584">
        <v>107</v>
      </c>
      <c r="E584">
        <f t="shared" si="54"/>
        <v>0.125</v>
      </c>
      <c r="F584">
        <v>0.37</v>
      </c>
      <c r="G584">
        <v>2.546E-2</v>
      </c>
      <c r="H584">
        <v>2.2699999999999999E-3</v>
      </c>
      <c r="I584">
        <v>8.7000000000000001E-4</v>
      </c>
      <c r="J584">
        <v>1.1618299999999999</v>
      </c>
      <c r="K584">
        <v>0.08</v>
      </c>
      <c r="L584">
        <f t="shared" si="55"/>
        <v>218.81837837837836</v>
      </c>
      <c r="M584">
        <f t="shared" si="56"/>
        <v>19.509729729729727</v>
      </c>
      <c r="N584">
        <f t="shared" si="57"/>
        <v>7.477297297297298</v>
      </c>
      <c r="O584">
        <f t="shared" si="58"/>
        <v>9985.4578378378374</v>
      </c>
      <c r="P584">
        <f t="shared" si="59"/>
        <v>0.68756756756756765</v>
      </c>
    </row>
    <row r="585" spans="1:16" x14ac:dyDescent="0.2">
      <c r="A585">
        <v>50685</v>
      </c>
      <c r="B585">
        <v>1102</v>
      </c>
      <c r="C585">
        <v>57</v>
      </c>
      <c r="D585">
        <v>107</v>
      </c>
      <c r="E585">
        <f t="shared" si="54"/>
        <v>0.125</v>
      </c>
      <c r="F585">
        <v>0.41</v>
      </c>
      <c r="G585">
        <v>1.8370000000000001E-2</v>
      </c>
      <c r="H585">
        <v>2.0100000000000001E-3</v>
      </c>
      <c r="I585">
        <v>8.3000000000000001E-4</v>
      </c>
      <c r="J585">
        <v>1.28207</v>
      </c>
      <c r="K585">
        <v>0.08</v>
      </c>
      <c r="L585">
        <f t="shared" si="55"/>
        <v>142.47951219512197</v>
      </c>
      <c r="M585">
        <f t="shared" si="56"/>
        <v>15.589756097560979</v>
      </c>
      <c r="N585">
        <f t="shared" si="57"/>
        <v>6.437560975609756</v>
      </c>
      <c r="O585">
        <f t="shared" si="58"/>
        <v>9943.86</v>
      </c>
      <c r="P585">
        <f t="shared" si="59"/>
        <v>0.62048780487804878</v>
      </c>
    </row>
    <row r="586" spans="1:16" x14ac:dyDescent="0.2">
      <c r="A586">
        <v>50713</v>
      </c>
      <c r="B586">
        <v>1056</v>
      </c>
      <c r="C586">
        <v>57</v>
      </c>
      <c r="D586">
        <v>107</v>
      </c>
      <c r="E586">
        <f t="shared" si="54"/>
        <v>0.125</v>
      </c>
      <c r="F586">
        <v>0.37</v>
      </c>
      <c r="G586">
        <v>1.874E-2</v>
      </c>
      <c r="H586">
        <v>2.1199999999999999E-3</v>
      </c>
      <c r="I586">
        <v>9.3000000000000005E-4</v>
      </c>
      <c r="J586">
        <v>1.17482</v>
      </c>
      <c r="K586">
        <v>0.06</v>
      </c>
      <c r="L586">
        <f t="shared" si="55"/>
        <v>161.06270270270269</v>
      </c>
      <c r="M586">
        <f t="shared" si="56"/>
        <v>18.22054054054054</v>
      </c>
      <c r="N586">
        <f t="shared" si="57"/>
        <v>7.9929729729729733</v>
      </c>
      <c r="O586">
        <f t="shared" si="58"/>
        <v>10097.101621621621</v>
      </c>
      <c r="P586">
        <f t="shared" si="59"/>
        <v>0.51567567567567574</v>
      </c>
    </row>
    <row r="587" spans="1:16" x14ac:dyDescent="0.2">
      <c r="A587">
        <v>50714</v>
      </c>
      <c r="B587">
        <v>991</v>
      </c>
      <c r="C587">
        <v>57</v>
      </c>
      <c r="D587">
        <v>107</v>
      </c>
      <c r="E587">
        <f t="shared" si="54"/>
        <v>0.125</v>
      </c>
      <c r="F587">
        <v>0.35</v>
      </c>
      <c r="G587">
        <v>1.8610000000000002E-2</v>
      </c>
      <c r="H587">
        <v>1.9599999999999999E-3</v>
      </c>
      <c r="I587">
        <v>8.7000000000000001E-4</v>
      </c>
      <c r="J587">
        <v>1.10653</v>
      </c>
      <c r="K587">
        <v>0.06</v>
      </c>
      <c r="L587">
        <f t="shared" si="55"/>
        <v>169.08514285714287</v>
      </c>
      <c r="M587">
        <f t="shared" si="56"/>
        <v>17.808</v>
      </c>
      <c r="N587">
        <f t="shared" si="57"/>
        <v>7.9045714285714297</v>
      </c>
      <c r="O587">
        <f t="shared" si="58"/>
        <v>10053.615428571429</v>
      </c>
      <c r="P587">
        <f t="shared" si="59"/>
        <v>0.54514285714285715</v>
      </c>
    </row>
    <row r="588" spans="1:16" x14ac:dyDescent="0.2">
      <c r="A588">
        <v>50735</v>
      </c>
      <c r="B588">
        <v>844</v>
      </c>
      <c r="C588">
        <v>57</v>
      </c>
      <c r="D588">
        <v>107</v>
      </c>
      <c r="E588">
        <f t="shared" si="54"/>
        <v>0.125</v>
      </c>
      <c r="F588">
        <v>0.28999999999999998</v>
      </c>
      <c r="G588">
        <v>1.6299999999999999E-2</v>
      </c>
      <c r="H588">
        <v>1.7600000000000001E-3</v>
      </c>
      <c r="I588">
        <v>1.17E-3</v>
      </c>
      <c r="J588">
        <v>0.92354999999999998</v>
      </c>
      <c r="K588">
        <v>0.19</v>
      </c>
      <c r="L588">
        <f t="shared" si="55"/>
        <v>178.73793103448276</v>
      </c>
      <c r="M588">
        <f t="shared" si="56"/>
        <v>19.299310344827589</v>
      </c>
      <c r="N588">
        <f t="shared" si="57"/>
        <v>12.829655172413796</v>
      </c>
      <c r="O588">
        <f t="shared" si="58"/>
        <v>10127.203448275863</v>
      </c>
      <c r="P588">
        <f t="shared" si="59"/>
        <v>2.0834482758620694</v>
      </c>
    </row>
    <row r="589" spans="1:16" x14ac:dyDescent="0.2">
      <c r="A589">
        <v>50796</v>
      </c>
      <c r="B589">
        <v>1031</v>
      </c>
      <c r="C589">
        <v>58</v>
      </c>
      <c r="D589">
        <v>107</v>
      </c>
      <c r="E589">
        <f t="shared" si="54"/>
        <v>0.125</v>
      </c>
      <c r="F589">
        <v>0.39</v>
      </c>
      <c r="G589">
        <v>1.7080000000000001E-2</v>
      </c>
      <c r="H589">
        <v>2.2699999999999999E-3</v>
      </c>
      <c r="I589">
        <v>1.17E-3</v>
      </c>
      <c r="J589">
        <v>1.2147399999999999</v>
      </c>
      <c r="K589">
        <v>7.0000000000000007E-2</v>
      </c>
      <c r="L589">
        <f t="shared" si="55"/>
        <v>139.26769230769233</v>
      </c>
      <c r="M589">
        <f t="shared" si="56"/>
        <v>18.509230769230768</v>
      </c>
      <c r="N589">
        <f t="shared" si="57"/>
        <v>9.5400000000000009</v>
      </c>
      <c r="O589">
        <f t="shared" si="58"/>
        <v>9904.8030769230754</v>
      </c>
      <c r="P589">
        <f t="shared" si="59"/>
        <v>0.5707692307692307</v>
      </c>
    </row>
    <row r="590" spans="1:16" x14ac:dyDescent="0.2">
      <c r="A590">
        <v>50822</v>
      </c>
      <c r="B590">
        <v>1629</v>
      </c>
      <c r="C590">
        <v>58</v>
      </c>
      <c r="D590">
        <v>107</v>
      </c>
      <c r="E590">
        <f t="shared" si="54"/>
        <v>0.125</v>
      </c>
      <c r="F590">
        <v>0.68</v>
      </c>
      <c r="G590">
        <v>2.6880000000000001E-2</v>
      </c>
      <c r="H590">
        <v>3.47E-3</v>
      </c>
      <c r="I590">
        <v>1.64E-3</v>
      </c>
      <c r="J590">
        <v>2.1421000000000001</v>
      </c>
      <c r="K590">
        <v>0.12</v>
      </c>
      <c r="L590">
        <f t="shared" si="55"/>
        <v>125.70352941176471</v>
      </c>
      <c r="M590">
        <f t="shared" si="56"/>
        <v>16.22735294117647</v>
      </c>
      <c r="N590">
        <f t="shared" si="57"/>
        <v>7.6694117647058819</v>
      </c>
      <c r="O590">
        <f t="shared" si="58"/>
        <v>10017.467647058822</v>
      </c>
      <c r="P590">
        <f t="shared" si="59"/>
        <v>0.56117647058823528</v>
      </c>
    </row>
    <row r="591" spans="1:16" x14ac:dyDescent="0.2">
      <c r="A591">
        <v>50826</v>
      </c>
      <c r="B591">
        <v>828</v>
      </c>
      <c r="C591">
        <v>58</v>
      </c>
      <c r="D591">
        <v>107</v>
      </c>
      <c r="E591">
        <f t="shared" si="54"/>
        <v>0.125</v>
      </c>
      <c r="F591">
        <v>0.27</v>
      </c>
      <c r="G591">
        <v>1.8679999999999999E-2</v>
      </c>
      <c r="H591">
        <v>1.75E-3</v>
      </c>
      <c r="I591">
        <v>8.3000000000000001E-4</v>
      </c>
      <c r="J591">
        <v>0.84804000000000002</v>
      </c>
      <c r="K591">
        <v>0.1</v>
      </c>
      <c r="L591">
        <f t="shared" si="55"/>
        <v>220.00888888888883</v>
      </c>
      <c r="M591">
        <f t="shared" si="56"/>
        <v>20.611111111111111</v>
      </c>
      <c r="N591">
        <f t="shared" si="57"/>
        <v>9.7755555555555542</v>
      </c>
      <c r="O591">
        <f t="shared" si="58"/>
        <v>9988.0266666666666</v>
      </c>
      <c r="P591">
        <f t="shared" si="59"/>
        <v>1.1777777777777776</v>
      </c>
    </row>
    <row r="592" spans="1:16" x14ac:dyDescent="0.2">
      <c r="A592">
        <v>50847</v>
      </c>
      <c r="B592">
        <v>1319</v>
      </c>
      <c r="C592">
        <v>58</v>
      </c>
      <c r="D592">
        <v>107</v>
      </c>
      <c r="E592">
        <f t="shared" si="54"/>
        <v>0.125</v>
      </c>
      <c r="F592">
        <v>0.51</v>
      </c>
      <c r="G592">
        <v>2.1440000000000001E-2</v>
      </c>
      <c r="H592">
        <v>2.65E-3</v>
      </c>
      <c r="I592">
        <v>1.49E-3</v>
      </c>
      <c r="J592">
        <v>1.6185400000000001</v>
      </c>
      <c r="K592">
        <v>0.09</v>
      </c>
      <c r="L592">
        <f t="shared" si="55"/>
        <v>133.68470588235294</v>
      </c>
      <c r="M592">
        <f t="shared" si="56"/>
        <v>16.523529411764706</v>
      </c>
      <c r="N592">
        <f t="shared" si="57"/>
        <v>9.290588235294118</v>
      </c>
      <c r="O592">
        <f t="shared" si="58"/>
        <v>10092.072941176471</v>
      </c>
      <c r="P592">
        <f t="shared" si="59"/>
        <v>0.56117647058823528</v>
      </c>
    </row>
    <row r="593" spans="1:16" x14ac:dyDescent="0.2">
      <c r="A593">
        <v>50848</v>
      </c>
      <c r="B593">
        <v>1155</v>
      </c>
      <c r="C593">
        <v>58</v>
      </c>
      <c r="D593">
        <v>107</v>
      </c>
      <c r="E593">
        <f t="shared" si="54"/>
        <v>0.125</v>
      </c>
      <c r="F593">
        <v>0.41</v>
      </c>
      <c r="G593">
        <v>1.891E-2</v>
      </c>
      <c r="H593">
        <v>2.4099999999999998E-3</v>
      </c>
      <c r="I593">
        <v>1.16E-3</v>
      </c>
      <c r="J593">
        <v>1.2764</v>
      </c>
      <c r="K593">
        <v>0.08</v>
      </c>
      <c r="L593">
        <f t="shared" si="55"/>
        <v>146.66780487804877</v>
      </c>
      <c r="M593">
        <f t="shared" si="56"/>
        <v>18.692195121951219</v>
      </c>
      <c r="N593">
        <f t="shared" si="57"/>
        <v>8.9970731707317082</v>
      </c>
      <c r="O593">
        <f t="shared" si="58"/>
        <v>9899.8829268292684</v>
      </c>
      <c r="P593">
        <f t="shared" si="59"/>
        <v>0.62048780487804878</v>
      </c>
    </row>
    <row r="594" spans="1:16" x14ac:dyDescent="0.2">
      <c r="A594">
        <v>50894</v>
      </c>
      <c r="B594">
        <v>855</v>
      </c>
      <c r="C594">
        <v>58</v>
      </c>
      <c r="D594">
        <v>107</v>
      </c>
      <c r="E594">
        <f t="shared" si="54"/>
        <v>0.125</v>
      </c>
      <c r="F594">
        <v>0.28999999999999998</v>
      </c>
      <c r="G594">
        <v>2.2249999999999999E-2</v>
      </c>
      <c r="H594">
        <v>1.91E-3</v>
      </c>
      <c r="I594">
        <v>8.5999999999999998E-4</v>
      </c>
      <c r="J594">
        <v>0.91025</v>
      </c>
      <c r="K594">
        <v>0.11</v>
      </c>
      <c r="L594">
        <f t="shared" si="55"/>
        <v>243.98275862068965</v>
      </c>
      <c r="M594">
        <f t="shared" si="56"/>
        <v>20.944137931034486</v>
      </c>
      <c r="N594">
        <f t="shared" si="57"/>
        <v>9.4303448275862074</v>
      </c>
      <c r="O594">
        <f t="shared" si="58"/>
        <v>9981.3620689655181</v>
      </c>
      <c r="P594">
        <f t="shared" si="59"/>
        <v>1.2062068965517241</v>
      </c>
    </row>
    <row r="595" spans="1:16" x14ac:dyDescent="0.2">
      <c r="A595">
        <v>50981</v>
      </c>
      <c r="B595">
        <v>947</v>
      </c>
      <c r="C595">
        <v>58</v>
      </c>
      <c r="D595">
        <v>107</v>
      </c>
      <c r="E595">
        <f t="shared" si="54"/>
        <v>0.125</v>
      </c>
      <c r="F595">
        <v>0.28999999999999998</v>
      </c>
      <c r="G595">
        <v>2.1270000000000001E-2</v>
      </c>
      <c r="H595">
        <v>2.15E-3</v>
      </c>
      <c r="I595">
        <v>3.5E-4</v>
      </c>
      <c r="J595">
        <v>0.89551000000000003</v>
      </c>
      <c r="K595">
        <v>7.0000000000000007E-2</v>
      </c>
      <c r="L595">
        <f t="shared" si="55"/>
        <v>233.23655172413797</v>
      </c>
      <c r="M595">
        <f t="shared" si="56"/>
        <v>23.575862068965517</v>
      </c>
      <c r="N595">
        <f t="shared" si="57"/>
        <v>3.8379310344827586</v>
      </c>
      <c r="O595">
        <f t="shared" si="58"/>
        <v>9819.730344827587</v>
      </c>
      <c r="P595">
        <f t="shared" si="59"/>
        <v>0.76758620689655188</v>
      </c>
    </row>
    <row r="596" spans="1:16" x14ac:dyDescent="0.2">
      <c r="A596">
        <v>50984</v>
      </c>
      <c r="B596">
        <v>918</v>
      </c>
      <c r="C596">
        <v>58</v>
      </c>
      <c r="D596">
        <v>107</v>
      </c>
      <c r="E596">
        <f t="shared" si="54"/>
        <v>0.125</v>
      </c>
      <c r="F596">
        <v>0.28999999999999998</v>
      </c>
      <c r="G596">
        <v>2.1760000000000002E-2</v>
      </c>
      <c r="H596">
        <v>2.0100000000000001E-3</v>
      </c>
      <c r="I596">
        <v>4.6000000000000001E-4</v>
      </c>
      <c r="J596">
        <v>0.92539000000000005</v>
      </c>
      <c r="K596">
        <v>7.0000000000000007E-2</v>
      </c>
      <c r="L596">
        <f t="shared" si="55"/>
        <v>238.6096551724138</v>
      </c>
      <c r="M596">
        <f t="shared" si="56"/>
        <v>22.040689655172415</v>
      </c>
      <c r="N596">
        <f t="shared" si="57"/>
        <v>5.0441379310344834</v>
      </c>
      <c r="O596">
        <f t="shared" si="58"/>
        <v>10147.380000000001</v>
      </c>
      <c r="P596">
        <f t="shared" si="59"/>
        <v>0.76758620689655188</v>
      </c>
    </row>
    <row r="597" spans="1:16" x14ac:dyDescent="0.2">
      <c r="A597">
        <v>51011</v>
      </c>
      <c r="B597">
        <v>964</v>
      </c>
      <c r="C597">
        <v>58</v>
      </c>
      <c r="D597">
        <v>107</v>
      </c>
      <c r="E597">
        <f t="shared" si="54"/>
        <v>0.125</v>
      </c>
      <c r="F597">
        <v>0.31</v>
      </c>
      <c r="G597">
        <v>2.0959999999999999E-2</v>
      </c>
      <c r="H597">
        <v>2.3400000000000001E-3</v>
      </c>
      <c r="I597">
        <v>4.8000000000000001E-4</v>
      </c>
      <c r="J597">
        <v>0.98536999999999997</v>
      </c>
      <c r="K597">
        <v>0.06</v>
      </c>
      <c r="L597">
        <f t="shared" si="55"/>
        <v>215.00903225806451</v>
      </c>
      <c r="M597">
        <f t="shared" si="56"/>
        <v>24.003870967741936</v>
      </c>
      <c r="N597">
        <f t="shared" si="57"/>
        <v>4.9238709677419354</v>
      </c>
      <c r="O597">
        <f t="shared" si="58"/>
        <v>10107.989032258065</v>
      </c>
      <c r="P597">
        <f t="shared" si="59"/>
        <v>0.61548387096774193</v>
      </c>
    </row>
    <row r="598" spans="1:16" x14ac:dyDescent="0.2">
      <c r="A598">
        <v>51012</v>
      </c>
      <c r="B598">
        <v>971</v>
      </c>
      <c r="C598">
        <v>58</v>
      </c>
      <c r="D598">
        <v>107</v>
      </c>
      <c r="E598">
        <f t="shared" si="54"/>
        <v>0.125</v>
      </c>
      <c r="F598">
        <v>0.28000000000000003</v>
      </c>
      <c r="G598">
        <v>2.1149999999999999E-2</v>
      </c>
      <c r="H598">
        <v>2.3500000000000001E-3</v>
      </c>
      <c r="I598">
        <v>4.8000000000000001E-4</v>
      </c>
      <c r="J598">
        <v>0.88895000000000002</v>
      </c>
      <c r="K598">
        <v>0.06</v>
      </c>
      <c r="L598">
        <f t="shared" si="55"/>
        <v>240.20357142857139</v>
      </c>
      <c r="M598">
        <f t="shared" si="56"/>
        <v>26.689285714285713</v>
      </c>
      <c r="N598">
        <f t="shared" si="57"/>
        <v>5.4514285714285711</v>
      </c>
      <c r="O598">
        <f t="shared" si="58"/>
        <v>10095.932142857142</v>
      </c>
      <c r="P598">
        <f t="shared" si="59"/>
        <v>0.68142857142857138</v>
      </c>
    </row>
    <row r="599" spans="1:16" x14ac:dyDescent="0.2">
      <c r="A599">
        <v>51013</v>
      </c>
      <c r="B599">
        <v>1000</v>
      </c>
      <c r="C599">
        <v>58</v>
      </c>
      <c r="D599">
        <v>107</v>
      </c>
      <c r="E599">
        <f t="shared" si="54"/>
        <v>0.125</v>
      </c>
      <c r="F599">
        <v>0.32</v>
      </c>
      <c r="G599">
        <v>2.1239999999999998E-2</v>
      </c>
      <c r="H599">
        <v>2.4199999999999998E-3</v>
      </c>
      <c r="I599">
        <v>5.0000000000000001E-4</v>
      </c>
      <c r="J599">
        <v>0.99595</v>
      </c>
      <c r="K599">
        <v>7.0000000000000007E-2</v>
      </c>
      <c r="L599">
        <f t="shared" si="55"/>
        <v>211.07249999999996</v>
      </c>
      <c r="M599">
        <f t="shared" si="56"/>
        <v>24.048749999999998</v>
      </c>
      <c r="N599">
        <f t="shared" si="57"/>
        <v>4.96875</v>
      </c>
      <c r="O599">
        <f t="shared" si="58"/>
        <v>9897.2531249999993</v>
      </c>
      <c r="P599">
        <f t="shared" si="59"/>
        <v>0.69562500000000016</v>
      </c>
    </row>
    <row r="600" spans="1:16" x14ac:dyDescent="0.2">
      <c r="A600">
        <v>51025</v>
      </c>
      <c r="B600">
        <v>1229</v>
      </c>
      <c r="C600">
        <v>57</v>
      </c>
      <c r="D600">
        <v>107</v>
      </c>
      <c r="E600">
        <f t="shared" si="54"/>
        <v>0.125</v>
      </c>
      <c r="F600">
        <v>0.48</v>
      </c>
      <c r="G600">
        <v>2.2870000000000001E-2</v>
      </c>
      <c r="H600">
        <v>3.0000000000000001E-3</v>
      </c>
      <c r="I600">
        <v>6.2E-4</v>
      </c>
      <c r="J600">
        <v>1.51013</v>
      </c>
      <c r="K600">
        <v>0.1</v>
      </c>
      <c r="L600">
        <f t="shared" si="55"/>
        <v>151.51375000000002</v>
      </c>
      <c r="M600">
        <f t="shared" si="56"/>
        <v>19.875</v>
      </c>
      <c r="N600">
        <f t="shared" si="57"/>
        <v>4.1074999999999999</v>
      </c>
      <c r="O600">
        <f t="shared" si="58"/>
        <v>10004.61125</v>
      </c>
      <c r="P600">
        <f t="shared" si="59"/>
        <v>0.66249999999999998</v>
      </c>
    </row>
    <row r="601" spans="1:16" x14ac:dyDescent="0.2">
      <c r="A601">
        <v>51026</v>
      </c>
      <c r="B601">
        <v>1115</v>
      </c>
      <c r="C601">
        <v>57</v>
      </c>
      <c r="D601">
        <v>107</v>
      </c>
      <c r="E601">
        <f t="shared" si="54"/>
        <v>0.125</v>
      </c>
      <c r="F601">
        <v>0.42</v>
      </c>
      <c r="G601">
        <v>2.0279999999999999E-2</v>
      </c>
      <c r="H601">
        <v>2.6800000000000001E-3</v>
      </c>
      <c r="I601">
        <v>5.5999999999999995E-4</v>
      </c>
      <c r="J601">
        <v>1.31311</v>
      </c>
      <c r="K601">
        <v>0.09</v>
      </c>
      <c r="L601">
        <f t="shared" si="55"/>
        <v>153.54857142857142</v>
      </c>
      <c r="M601">
        <f t="shared" si="56"/>
        <v>20.291428571428572</v>
      </c>
      <c r="N601">
        <f t="shared" si="57"/>
        <v>4.24</v>
      </c>
      <c r="O601">
        <f t="shared" si="58"/>
        <v>9942.118571428573</v>
      </c>
      <c r="P601">
        <f t="shared" si="59"/>
        <v>0.68142857142857149</v>
      </c>
    </row>
    <row r="602" spans="1:16" x14ac:dyDescent="0.2">
      <c r="A602">
        <v>51053</v>
      </c>
      <c r="B602">
        <v>1031</v>
      </c>
      <c r="C602">
        <v>58</v>
      </c>
      <c r="D602">
        <v>107</v>
      </c>
      <c r="E602">
        <f t="shared" si="54"/>
        <v>0.125</v>
      </c>
      <c r="F602">
        <v>0.38</v>
      </c>
      <c r="G602">
        <v>1.6199999999999999E-2</v>
      </c>
      <c r="H602">
        <v>2.3500000000000001E-3</v>
      </c>
      <c r="I602">
        <v>1.5499999999999999E-3</v>
      </c>
      <c r="J602">
        <v>1.1958899999999999</v>
      </c>
      <c r="K602">
        <v>7.0000000000000007E-2</v>
      </c>
      <c r="L602">
        <f t="shared" si="55"/>
        <v>135.56842105263155</v>
      </c>
      <c r="M602">
        <f t="shared" si="56"/>
        <v>19.66578947368421</v>
      </c>
      <c r="N602">
        <f t="shared" si="57"/>
        <v>12.971052631578948</v>
      </c>
      <c r="O602">
        <f t="shared" si="58"/>
        <v>10007.711052631577</v>
      </c>
      <c r="P602">
        <f t="shared" si="59"/>
        <v>0.58578947368421064</v>
      </c>
    </row>
    <row r="603" spans="1:16" x14ac:dyDescent="0.2">
      <c r="A603">
        <v>51056</v>
      </c>
      <c r="B603">
        <v>1130</v>
      </c>
      <c r="C603">
        <v>58</v>
      </c>
      <c r="D603">
        <v>107</v>
      </c>
      <c r="E603">
        <f t="shared" si="54"/>
        <v>0.125</v>
      </c>
      <c r="F603">
        <v>0.33</v>
      </c>
      <c r="G603">
        <v>2.1489999999999999E-2</v>
      </c>
      <c r="H603">
        <v>2.5100000000000001E-3</v>
      </c>
      <c r="I603">
        <v>1.5499999999999999E-3</v>
      </c>
      <c r="J603">
        <v>1.02321</v>
      </c>
      <c r="K603">
        <v>7.0000000000000007E-2</v>
      </c>
      <c r="L603">
        <f t="shared" si="55"/>
        <v>207.0854545454545</v>
      </c>
      <c r="M603">
        <f t="shared" si="56"/>
        <v>24.187272727272727</v>
      </c>
      <c r="N603">
        <f t="shared" si="57"/>
        <v>14.936363636363636</v>
      </c>
      <c r="O603">
        <f t="shared" si="58"/>
        <v>9860.0236363636359</v>
      </c>
      <c r="P603">
        <f t="shared" si="59"/>
        <v>0.67454545454545467</v>
      </c>
    </row>
    <row r="604" spans="1:16" x14ac:dyDescent="0.2">
      <c r="A604">
        <v>51081</v>
      </c>
      <c r="B604">
        <v>1000</v>
      </c>
      <c r="C604">
        <v>58</v>
      </c>
      <c r="D604">
        <v>107</v>
      </c>
      <c r="E604">
        <f t="shared" si="54"/>
        <v>0.125</v>
      </c>
      <c r="F604">
        <v>0.31</v>
      </c>
      <c r="G604">
        <v>2.018E-2</v>
      </c>
      <c r="H604">
        <v>2.2300000000000002E-3</v>
      </c>
      <c r="I604">
        <v>7.5000000000000002E-4</v>
      </c>
      <c r="J604">
        <v>0.9738</v>
      </c>
      <c r="K604">
        <v>0.08</v>
      </c>
      <c r="L604">
        <f t="shared" si="55"/>
        <v>207.00774193548386</v>
      </c>
      <c r="M604">
        <f t="shared" si="56"/>
        <v>22.875483870967745</v>
      </c>
      <c r="N604">
        <f t="shared" si="57"/>
        <v>7.6935483870967749</v>
      </c>
      <c r="O604">
        <f t="shared" si="58"/>
        <v>9989.3032258064504</v>
      </c>
      <c r="P604">
        <f t="shared" si="59"/>
        <v>0.82064516129032261</v>
      </c>
    </row>
    <row r="605" spans="1:16" x14ac:dyDescent="0.2">
      <c r="A605">
        <v>51108</v>
      </c>
      <c r="B605">
        <v>1152</v>
      </c>
      <c r="C605">
        <v>57</v>
      </c>
      <c r="D605">
        <v>107</v>
      </c>
      <c r="E605">
        <f t="shared" si="54"/>
        <v>0.125</v>
      </c>
      <c r="F605">
        <v>0.4</v>
      </c>
      <c r="G605">
        <v>2.3029999999999998E-2</v>
      </c>
      <c r="H605">
        <v>2.6700000000000001E-3</v>
      </c>
      <c r="I605">
        <v>1.4499999999999999E-3</v>
      </c>
      <c r="J605">
        <v>1.2699400000000001</v>
      </c>
      <c r="K605">
        <v>0.1</v>
      </c>
      <c r="L605">
        <f t="shared" si="55"/>
        <v>183.08849999999998</v>
      </c>
      <c r="M605">
        <f t="shared" si="56"/>
        <v>21.226499999999998</v>
      </c>
      <c r="N605">
        <f t="shared" si="57"/>
        <v>11.5275</v>
      </c>
      <c r="O605">
        <f t="shared" si="58"/>
        <v>10096.023000000001</v>
      </c>
      <c r="P605">
        <f t="shared" si="59"/>
        <v>0.79500000000000004</v>
      </c>
    </row>
    <row r="606" spans="1:16" x14ac:dyDescent="0.2">
      <c r="A606">
        <v>51109</v>
      </c>
      <c r="B606">
        <v>1215</v>
      </c>
      <c r="C606">
        <v>57</v>
      </c>
      <c r="D606">
        <v>107</v>
      </c>
      <c r="E606">
        <f t="shared" si="54"/>
        <v>0.125</v>
      </c>
      <c r="F606">
        <v>0.42</v>
      </c>
      <c r="G606">
        <v>2.4029999999999999E-2</v>
      </c>
      <c r="H606">
        <v>2.82E-3</v>
      </c>
      <c r="I606">
        <v>1.6800000000000001E-3</v>
      </c>
      <c r="J606">
        <v>1.3122499999999999</v>
      </c>
      <c r="K606">
        <v>0.1</v>
      </c>
      <c r="L606">
        <f t="shared" si="55"/>
        <v>181.94142857142859</v>
      </c>
      <c r="M606">
        <f t="shared" si="56"/>
        <v>21.351428571428571</v>
      </c>
      <c r="N606">
        <f t="shared" si="57"/>
        <v>12.72</v>
      </c>
      <c r="O606">
        <f t="shared" si="58"/>
        <v>9935.6071428571413</v>
      </c>
      <c r="P606">
        <f t="shared" si="59"/>
        <v>0.75714285714285723</v>
      </c>
    </row>
    <row r="607" spans="1:16" x14ac:dyDescent="0.2">
      <c r="A607">
        <v>51117</v>
      </c>
      <c r="B607">
        <v>1280</v>
      </c>
      <c r="C607">
        <v>57</v>
      </c>
      <c r="D607">
        <v>107</v>
      </c>
      <c r="E607">
        <f t="shared" si="54"/>
        <v>0.125</v>
      </c>
      <c r="F607">
        <v>0.41</v>
      </c>
      <c r="G607">
        <v>1.8880000000000001E-2</v>
      </c>
      <c r="H607">
        <v>2.96E-3</v>
      </c>
      <c r="I607">
        <v>1.4400000000000001E-3</v>
      </c>
      <c r="J607">
        <v>1.2864800000000001</v>
      </c>
      <c r="K607">
        <v>0.09</v>
      </c>
      <c r="L607">
        <f t="shared" si="55"/>
        <v>146.43512195121954</v>
      </c>
      <c r="M607">
        <f t="shared" si="56"/>
        <v>22.958048780487808</v>
      </c>
      <c r="N607">
        <f t="shared" si="57"/>
        <v>11.168780487804879</v>
      </c>
      <c r="O607">
        <f t="shared" si="58"/>
        <v>9978.0643902439042</v>
      </c>
      <c r="P607">
        <f t="shared" si="59"/>
        <v>0.69804878048780483</v>
      </c>
    </row>
    <row r="608" spans="1:16" x14ac:dyDescent="0.2">
      <c r="A608">
        <v>51130</v>
      </c>
      <c r="B608">
        <v>885</v>
      </c>
      <c r="C608">
        <v>57</v>
      </c>
      <c r="D608">
        <v>107</v>
      </c>
      <c r="E608">
        <f t="shared" si="54"/>
        <v>0.125</v>
      </c>
      <c r="F608">
        <v>0.33</v>
      </c>
      <c r="G608">
        <v>1.8249999999999999E-2</v>
      </c>
      <c r="H608">
        <v>1.99E-3</v>
      </c>
      <c r="I608">
        <v>8.8999999999999995E-4</v>
      </c>
      <c r="J608">
        <v>1.0224200000000001</v>
      </c>
      <c r="K608">
        <v>0.16</v>
      </c>
      <c r="L608">
        <f t="shared" si="55"/>
        <v>175.86363636363635</v>
      </c>
      <c r="M608">
        <f t="shared" si="56"/>
        <v>19.176363636363636</v>
      </c>
      <c r="N608">
        <f t="shared" si="57"/>
        <v>8.5763636363636362</v>
      </c>
      <c r="O608">
        <f t="shared" si="58"/>
        <v>9852.4109090909096</v>
      </c>
      <c r="P608">
        <f t="shared" si="59"/>
        <v>1.5418181818181818</v>
      </c>
    </row>
    <row r="609" spans="1:16" x14ac:dyDescent="0.2">
      <c r="A609">
        <v>51141</v>
      </c>
      <c r="B609">
        <v>1110</v>
      </c>
      <c r="C609">
        <v>57</v>
      </c>
      <c r="D609">
        <v>107</v>
      </c>
      <c r="E609">
        <f t="shared" si="54"/>
        <v>0.125</v>
      </c>
      <c r="F609">
        <v>0.38</v>
      </c>
      <c r="G609">
        <v>1.6400000000000001E-2</v>
      </c>
      <c r="H609">
        <v>2.49E-3</v>
      </c>
      <c r="I609">
        <v>1.25E-3</v>
      </c>
      <c r="J609">
        <v>1.1853100000000001</v>
      </c>
      <c r="K609">
        <v>0.08</v>
      </c>
      <c r="L609">
        <f t="shared" si="55"/>
        <v>137.24210526315792</v>
      </c>
      <c r="M609">
        <f t="shared" si="56"/>
        <v>20.837368421052631</v>
      </c>
      <c r="N609">
        <f t="shared" si="57"/>
        <v>10.460526315789473</v>
      </c>
      <c r="O609">
        <f t="shared" si="58"/>
        <v>9919.1731578947365</v>
      </c>
      <c r="P609">
        <f t="shared" si="59"/>
        <v>0.66947368421052622</v>
      </c>
    </row>
    <row r="610" spans="1:16" x14ac:dyDescent="0.2">
      <c r="A610">
        <v>51142</v>
      </c>
      <c r="B610">
        <v>922</v>
      </c>
      <c r="C610">
        <v>57</v>
      </c>
      <c r="D610">
        <v>107</v>
      </c>
      <c r="E610">
        <f t="shared" si="54"/>
        <v>0.125</v>
      </c>
      <c r="F610">
        <v>0.32</v>
      </c>
      <c r="G610">
        <v>1.533E-2</v>
      </c>
      <c r="H610">
        <v>2.0699999999999998E-3</v>
      </c>
      <c r="I610">
        <v>1.0399999999999999E-3</v>
      </c>
      <c r="J610">
        <v>1.00702</v>
      </c>
      <c r="K610">
        <v>0.08</v>
      </c>
      <c r="L610">
        <f t="shared" si="55"/>
        <v>152.34187499999999</v>
      </c>
      <c r="M610">
        <f t="shared" si="56"/>
        <v>20.570624999999996</v>
      </c>
      <c r="N610">
        <f t="shared" si="57"/>
        <v>10.334999999999999</v>
      </c>
      <c r="O610">
        <f t="shared" si="58"/>
        <v>10007.26125</v>
      </c>
      <c r="P610">
        <f t="shared" si="59"/>
        <v>0.79500000000000004</v>
      </c>
    </row>
    <row r="611" spans="1:16" x14ac:dyDescent="0.2">
      <c r="A611">
        <v>51143</v>
      </c>
      <c r="B611">
        <v>1038</v>
      </c>
      <c r="C611">
        <v>57</v>
      </c>
      <c r="D611">
        <v>107</v>
      </c>
      <c r="E611">
        <f t="shared" si="54"/>
        <v>0.125</v>
      </c>
      <c r="F611">
        <v>0.37</v>
      </c>
      <c r="G611">
        <v>1.9130000000000001E-2</v>
      </c>
      <c r="H611">
        <v>2.2899999999999999E-3</v>
      </c>
      <c r="I611">
        <v>1.17E-3</v>
      </c>
      <c r="J611">
        <v>1.1527000000000001</v>
      </c>
      <c r="K611">
        <v>0.09</v>
      </c>
      <c r="L611">
        <f t="shared" si="55"/>
        <v>164.4145945945946</v>
      </c>
      <c r="M611">
        <f t="shared" si="56"/>
        <v>19.68162162162162</v>
      </c>
      <c r="N611">
        <f t="shared" si="57"/>
        <v>10.055675675675676</v>
      </c>
      <c r="O611">
        <f t="shared" si="58"/>
        <v>9906.9891891891893</v>
      </c>
      <c r="P611">
        <f t="shared" si="59"/>
        <v>0.77351351351351338</v>
      </c>
    </row>
    <row r="612" spans="1:16" x14ac:dyDescent="0.2">
      <c r="A612">
        <v>51151</v>
      </c>
      <c r="B612">
        <v>827</v>
      </c>
      <c r="C612">
        <v>58</v>
      </c>
      <c r="D612">
        <v>107</v>
      </c>
      <c r="E612">
        <f t="shared" si="54"/>
        <v>0.125</v>
      </c>
      <c r="F612">
        <v>0.31</v>
      </c>
      <c r="G612">
        <v>1.5890000000000001E-2</v>
      </c>
      <c r="H612">
        <v>1.7899999999999999E-3</v>
      </c>
      <c r="I612">
        <v>7.2999999999999996E-4</v>
      </c>
      <c r="J612">
        <v>0.98279000000000005</v>
      </c>
      <c r="K612">
        <v>7.0000000000000007E-2</v>
      </c>
      <c r="L612">
        <f t="shared" si="55"/>
        <v>163.00064516129032</v>
      </c>
      <c r="M612">
        <f t="shared" si="56"/>
        <v>18.361935483870965</v>
      </c>
      <c r="N612">
        <f t="shared" si="57"/>
        <v>7.4883870967741935</v>
      </c>
      <c r="O612">
        <f t="shared" si="58"/>
        <v>10081.523225806452</v>
      </c>
      <c r="P612">
        <f t="shared" si="59"/>
        <v>0.71806451612903233</v>
      </c>
    </row>
    <row r="613" spans="1:16" x14ac:dyDescent="0.2">
      <c r="A613">
        <v>51154</v>
      </c>
      <c r="B613">
        <v>879</v>
      </c>
      <c r="C613">
        <v>58</v>
      </c>
      <c r="D613">
        <v>107</v>
      </c>
      <c r="E613">
        <f t="shared" si="54"/>
        <v>0.125</v>
      </c>
      <c r="F613">
        <v>0.32</v>
      </c>
      <c r="G613">
        <v>2.0639999999999999E-2</v>
      </c>
      <c r="H613">
        <v>1.97E-3</v>
      </c>
      <c r="I613">
        <v>8.8000000000000003E-4</v>
      </c>
      <c r="J613">
        <v>1.00349</v>
      </c>
      <c r="K613">
        <v>0.13</v>
      </c>
      <c r="L613">
        <f t="shared" si="55"/>
        <v>205.10999999999996</v>
      </c>
      <c r="M613">
        <f t="shared" si="56"/>
        <v>19.576874999999998</v>
      </c>
      <c r="N613">
        <f t="shared" si="57"/>
        <v>8.7449999999999992</v>
      </c>
      <c r="O613">
        <f t="shared" si="58"/>
        <v>9972.1818750000002</v>
      </c>
      <c r="P613">
        <f t="shared" si="59"/>
        <v>1.2918750000000001</v>
      </c>
    </row>
    <row r="614" spans="1:16" x14ac:dyDescent="0.2">
      <c r="A614">
        <v>51209</v>
      </c>
      <c r="B614">
        <v>1093</v>
      </c>
      <c r="C614">
        <v>58</v>
      </c>
      <c r="D614">
        <v>107</v>
      </c>
      <c r="E614">
        <f t="shared" si="54"/>
        <v>0.125</v>
      </c>
      <c r="F614">
        <v>0.36</v>
      </c>
      <c r="G614">
        <v>1.7569999999999999E-2</v>
      </c>
      <c r="H614">
        <v>1.7700000000000001E-3</v>
      </c>
      <c r="I614">
        <v>3.0100000000000001E-3</v>
      </c>
      <c r="J614">
        <v>1.1173299999999999</v>
      </c>
      <c r="K614">
        <v>7.0000000000000007E-2</v>
      </c>
      <c r="L614">
        <f t="shared" si="55"/>
        <v>155.20166666666665</v>
      </c>
      <c r="M614">
        <f t="shared" si="56"/>
        <v>15.635000000000002</v>
      </c>
      <c r="N614">
        <f t="shared" si="57"/>
        <v>26.588333333333331</v>
      </c>
      <c r="O614">
        <f t="shared" si="58"/>
        <v>9869.748333333333</v>
      </c>
      <c r="P614">
        <f t="shared" si="59"/>
        <v>0.61833333333333351</v>
      </c>
    </row>
    <row r="615" spans="1:16" x14ac:dyDescent="0.2">
      <c r="A615">
        <v>51244</v>
      </c>
      <c r="B615">
        <v>1020</v>
      </c>
      <c r="C615">
        <v>58</v>
      </c>
      <c r="D615">
        <v>107</v>
      </c>
      <c r="E615">
        <f t="shared" si="54"/>
        <v>0.125</v>
      </c>
      <c r="F615">
        <v>0.31</v>
      </c>
      <c r="G615">
        <v>1.762E-2</v>
      </c>
      <c r="H615">
        <v>7.3999999999999999E-4</v>
      </c>
      <c r="I615">
        <v>7.6000000000000004E-4</v>
      </c>
      <c r="J615">
        <v>0.96862999999999999</v>
      </c>
      <c r="K615">
        <v>0.06</v>
      </c>
      <c r="L615">
        <f t="shared" si="55"/>
        <v>180.74709677419355</v>
      </c>
      <c r="M615">
        <f t="shared" si="56"/>
        <v>7.5909677419354837</v>
      </c>
      <c r="N615">
        <f t="shared" si="57"/>
        <v>7.7961290322580652</v>
      </c>
      <c r="O615">
        <f t="shared" si="58"/>
        <v>9936.2690322580656</v>
      </c>
      <c r="P615">
        <f t="shared" si="59"/>
        <v>0.61548387096774193</v>
      </c>
    </row>
    <row r="616" spans="1:16" x14ac:dyDescent="0.2">
      <c r="A616">
        <v>51245</v>
      </c>
      <c r="B616">
        <v>1009</v>
      </c>
      <c r="C616">
        <v>86</v>
      </c>
      <c r="D616">
        <v>107</v>
      </c>
      <c r="E616">
        <f t="shared" si="54"/>
        <v>0.125</v>
      </c>
      <c r="F616">
        <v>0.28000000000000003</v>
      </c>
      <c r="G616">
        <v>1.643E-2</v>
      </c>
      <c r="H616">
        <v>7.1000000000000002E-4</v>
      </c>
      <c r="I616">
        <v>6.9999999999999999E-4</v>
      </c>
      <c r="J616">
        <v>0.88161</v>
      </c>
      <c r="K616">
        <v>0.05</v>
      </c>
      <c r="L616">
        <f t="shared" si="55"/>
        <v>186.59785714285712</v>
      </c>
      <c r="M616">
        <f t="shared" si="56"/>
        <v>8.0635714285714286</v>
      </c>
      <c r="N616">
        <f t="shared" si="57"/>
        <v>7.9499999999999984</v>
      </c>
      <c r="O616">
        <f t="shared" si="58"/>
        <v>10012.570714285714</v>
      </c>
      <c r="P616">
        <f t="shared" si="59"/>
        <v>0.56785714285714284</v>
      </c>
    </row>
    <row r="617" spans="1:16" x14ac:dyDescent="0.2">
      <c r="A617">
        <v>51246</v>
      </c>
      <c r="B617">
        <v>890</v>
      </c>
      <c r="C617">
        <v>72</v>
      </c>
      <c r="D617">
        <v>107</v>
      </c>
      <c r="E617">
        <f t="shared" si="54"/>
        <v>0.125</v>
      </c>
      <c r="F617">
        <v>0.26</v>
      </c>
      <c r="G617">
        <v>1.5010000000000001E-2</v>
      </c>
      <c r="H617">
        <v>6.6E-4</v>
      </c>
      <c r="I617">
        <v>6.4000000000000005E-4</v>
      </c>
      <c r="J617">
        <v>0.80745999999999996</v>
      </c>
      <c r="K617">
        <v>0.05</v>
      </c>
      <c r="L617">
        <f t="shared" si="55"/>
        <v>183.58384615384617</v>
      </c>
      <c r="M617">
        <f t="shared" si="56"/>
        <v>8.0723076923076924</v>
      </c>
      <c r="N617">
        <f t="shared" si="57"/>
        <v>7.8276923076923079</v>
      </c>
      <c r="O617">
        <f t="shared" si="58"/>
        <v>9875.8569230769226</v>
      </c>
      <c r="P617">
        <f t="shared" si="59"/>
        <v>0.61153846153846159</v>
      </c>
    </row>
    <row r="618" spans="1:16" x14ac:dyDescent="0.2">
      <c r="A618">
        <v>51247</v>
      </c>
      <c r="B618">
        <v>1028</v>
      </c>
      <c r="C618">
        <v>58</v>
      </c>
      <c r="D618">
        <v>107</v>
      </c>
      <c r="E618">
        <f t="shared" si="54"/>
        <v>0.125</v>
      </c>
      <c r="F618">
        <v>0.31</v>
      </c>
      <c r="G618">
        <v>1.7649999999999999E-2</v>
      </c>
      <c r="H618">
        <v>7.9000000000000001E-4</v>
      </c>
      <c r="I618">
        <v>7.6999999999999996E-4</v>
      </c>
      <c r="J618">
        <v>0.96796000000000004</v>
      </c>
      <c r="K618">
        <v>0.06</v>
      </c>
      <c r="L618">
        <f t="shared" si="55"/>
        <v>181.0548387096774</v>
      </c>
      <c r="M618">
        <f t="shared" si="56"/>
        <v>8.1038709677419369</v>
      </c>
      <c r="N618">
        <f t="shared" si="57"/>
        <v>7.8987096774193537</v>
      </c>
      <c r="O618">
        <f t="shared" si="58"/>
        <v>9929.3961290322586</v>
      </c>
      <c r="P618">
        <f t="shared" si="59"/>
        <v>0.61548387096774193</v>
      </c>
    </row>
    <row r="619" spans="1:16" x14ac:dyDescent="0.2">
      <c r="A619">
        <v>51249</v>
      </c>
      <c r="B619">
        <v>1197</v>
      </c>
      <c r="C619">
        <v>58</v>
      </c>
      <c r="D619">
        <v>107</v>
      </c>
      <c r="E619">
        <f t="shared" si="54"/>
        <v>0.125</v>
      </c>
      <c r="F619">
        <v>0.36</v>
      </c>
      <c r="G619">
        <v>1.9199999999999998E-2</v>
      </c>
      <c r="H619">
        <v>9.7000000000000005E-4</v>
      </c>
      <c r="I619">
        <v>8.9999999999999998E-4</v>
      </c>
      <c r="J619">
        <v>1.12469</v>
      </c>
      <c r="K619">
        <v>0.09</v>
      </c>
      <c r="L619">
        <f t="shared" si="55"/>
        <v>169.6</v>
      </c>
      <c r="M619">
        <f t="shared" si="56"/>
        <v>8.5683333333333334</v>
      </c>
      <c r="N619">
        <f t="shared" si="57"/>
        <v>7.95</v>
      </c>
      <c r="O619">
        <f t="shared" si="58"/>
        <v>9934.7616666666672</v>
      </c>
      <c r="P619">
        <f t="shared" si="59"/>
        <v>0.79500000000000004</v>
      </c>
    </row>
    <row r="620" spans="1:16" x14ac:dyDescent="0.2">
      <c r="A620">
        <v>51250</v>
      </c>
      <c r="B620">
        <v>1196</v>
      </c>
      <c r="C620">
        <v>58</v>
      </c>
      <c r="D620">
        <v>107</v>
      </c>
      <c r="E620">
        <f t="shared" si="54"/>
        <v>0.125</v>
      </c>
      <c r="F620">
        <v>0.36</v>
      </c>
      <c r="G620">
        <v>1.8870000000000001E-2</v>
      </c>
      <c r="H620">
        <v>1.01E-3</v>
      </c>
      <c r="I620">
        <v>1.0499999999999999E-3</v>
      </c>
      <c r="J620">
        <v>1.14059</v>
      </c>
      <c r="K620">
        <v>0.09</v>
      </c>
      <c r="L620">
        <f t="shared" si="55"/>
        <v>166.68500000000003</v>
      </c>
      <c r="M620">
        <f t="shared" si="56"/>
        <v>8.9216666666666686</v>
      </c>
      <c r="N620">
        <f t="shared" si="57"/>
        <v>9.2750000000000004</v>
      </c>
      <c r="O620">
        <f t="shared" si="58"/>
        <v>10075.211666666666</v>
      </c>
      <c r="P620">
        <f t="shared" si="59"/>
        <v>0.79500000000000004</v>
      </c>
    </row>
    <row r="621" spans="1:16" x14ac:dyDescent="0.2">
      <c r="A621">
        <v>51271</v>
      </c>
      <c r="B621">
        <v>1110</v>
      </c>
      <c r="C621">
        <v>56</v>
      </c>
      <c r="D621">
        <v>107</v>
      </c>
      <c r="E621">
        <f t="shared" si="54"/>
        <v>0.125</v>
      </c>
      <c r="F621">
        <v>0.38</v>
      </c>
      <c r="G621">
        <v>1.6230000000000001E-2</v>
      </c>
      <c r="H621">
        <v>1.5100000000000001E-3</v>
      </c>
      <c r="I621">
        <v>1.1199999999999999E-3</v>
      </c>
      <c r="J621">
        <v>1.21149</v>
      </c>
      <c r="K621">
        <v>7.0000000000000007E-2</v>
      </c>
      <c r="L621">
        <f t="shared" si="55"/>
        <v>135.81947368421052</v>
      </c>
      <c r="M621">
        <f t="shared" si="56"/>
        <v>12.636315789473684</v>
      </c>
      <c r="N621">
        <f t="shared" si="57"/>
        <v>9.3726315789473666</v>
      </c>
      <c r="O621">
        <f t="shared" si="58"/>
        <v>10138.258421052631</v>
      </c>
      <c r="P621">
        <f t="shared" si="59"/>
        <v>0.58578947368421064</v>
      </c>
    </row>
    <row r="622" spans="1:16" x14ac:dyDescent="0.2">
      <c r="A622">
        <v>51272</v>
      </c>
      <c r="B622">
        <v>1099</v>
      </c>
      <c r="C622">
        <v>56</v>
      </c>
      <c r="D622">
        <v>107</v>
      </c>
      <c r="E622">
        <f t="shared" si="54"/>
        <v>0.125</v>
      </c>
      <c r="F622">
        <v>0.38</v>
      </c>
      <c r="G622">
        <v>1.7430000000000001E-2</v>
      </c>
      <c r="H622">
        <v>1.5299999999999999E-3</v>
      </c>
      <c r="I622">
        <v>1.1100000000000001E-3</v>
      </c>
      <c r="J622">
        <v>1.1972499999999999</v>
      </c>
      <c r="K622">
        <v>0.08</v>
      </c>
      <c r="L622">
        <f t="shared" si="55"/>
        <v>145.86157894736843</v>
      </c>
      <c r="M622">
        <f t="shared" si="56"/>
        <v>12.803684210526315</v>
      </c>
      <c r="N622">
        <f t="shared" si="57"/>
        <v>9.2889473684210522</v>
      </c>
      <c r="O622">
        <f t="shared" si="58"/>
        <v>10019.092105263157</v>
      </c>
      <c r="P622">
        <f t="shared" si="59"/>
        <v>0.66947368421052622</v>
      </c>
    </row>
    <row r="623" spans="1:16" x14ac:dyDescent="0.2">
      <c r="A623">
        <v>51306</v>
      </c>
      <c r="B623">
        <v>1058</v>
      </c>
      <c r="C623">
        <v>55</v>
      </c>
      <c r="D623">
        <v>107</v>
      </c>
      <c r="E623">
        <f t="shared" si="54"/>
        <v>0.125</v>
      </c>
      <c r="F623">
        <v>0.35</v>
      </c>
      <c r="G623">
        <v>2.2089999999999999E-2</v>
      </c>
      <c r="H623">
        <v>2.0100000000000001E-3</v>
      </c>
      <c r="I623">
        <v>2.2699999999999999E-3</v>
      </c>
      <c r="J623">
        <v>1.0871</v>
      </c>
      <c r="K623">
        <v>0.08</v>
      </c>
      <c r="L623">
        <f t="shared" si="55"/>
        <v>200.70342857142859</v>
      </c>
      <c r="M623">
        <f t="shared" si="56"/>
        <v>18.262285714285717</v>
      </c>
      <c r="N623">
        <f t="shared" si="57"/>
        <v>20.624571428571429</v>
      </c>
      <c r="O623">
        <f t="shared" si="58"/>
        <v>9877.08</v>
      </c>
      <c r="P623">
        <f t="shared" si="59"/>
        <v>0.72685714285714287</v>
      </c>
    </row>
    <row r="624" spans="1:16" x14ac:dyDescent="0.2">
      <c r="A624">
        <v>51316</v>
      </c>
      <c r="B624">
        <v>1166</v>
      </c>
      <c r="C624">
        <v>55</v>
      </c>
      <c r="D624">
        <v>107</v>
      </c>
      <c r="E624">
        <f t="shared" si="54"/>
        <v>0.125</v>
      </c>
      <c r="F624">
        <v>0.38</v>
      </c>
      <c r="G624">
        <v>1.959E-2</v>
      </c>
      <c r="H624">
        <v>2.2200000000000002E-3</v>
      </c>
      <c r="I624">
        <v>1.47E-3</v>
      </c>
      <c r="J624">
        <v>1.1980299999999999</v>
      </c>
      <c r="K624">
        <v>0.08</v>
      </c>
      <c r="L624">
        <f t="shared" si="55"/>
        <v>163.93736842105261</v>
      </c>
      <c r="M624">
        <f t="shared" si="56"/>
        <v>18.577894736842104</v>
      </c>
      <c r="N624">
        <f t="shared" si="57"/>
        <v>12.301578947368421</v>
      </c>
      <c r="O624">
        <f t="shared" si="58"/>
        <v>10025.61947368421</v>
      </c>
      <c r="P624">
        <f t="shared" si="59"/>
        <v>0.66947368421052622</v>
      </c>
    </row>
    <row r="625" spans="1:16" x14ac:dyDescent="0.2">
      <c r="A625">
        <v>51317</v>
      </c>
      <c r="B625">
        <v>1168</v>
      </c>
      <c r="C625">
        <v>55</v>
      </c>
      <c r="D625">
        <v>107</v>
      </c>
      <c r="E625">
        <f t="shared" si="54"/>
        <v>0.125</v>
      </c>
      <c r="F625">
        <v>0.38</v>
      </c>
      <c r="G625">
        <v>1.9570000000000001E-2</v>
      </c>
      <c r="H625">
        <v>2.2200000000000002E-3</v>
      </c>
      <c r="I625">
        <v>1.47E-3</v>
      </c>
      <c r="J625">
        <v>1.20008</v>
      </c>
      <c r="K625">
        <v>0.08</v>
      </c>
      <c r="L625">
        <f t="shared" si="55"/>
        <v>163.77000000000001</v>
      </c>
      <c r="M625">
        <f t="shared" si="56"/>
        <v>18.577894736842104</v>
      </c>
      <c r="N625">
        <f t="shared" si="57"/>
        <v>12.301578947368421</v>
      </c>
      <c r="O625">
        <f t="shared" si="58"/>
        <v>10042.774736842106</v>
      </c>
      <c r="P625">
        <f t="shared" si="59"/>
        <v>0.66947368421052622</v>
      </c>
    </row>
    <row r="626" spans="1:16" x14ac:dyDescent="0.2">
      <c r="A626">
        <v>51318</v>
      </c>
      <c r="B626">
        <v>1170</v>
      </c>
      <c r="C626">
        <v>55</v>
      </c>
      <c r="D626">
        <v>107</v>
      </c>
      <c r="E626">
        <f t="shared" si="54"/>
        <v>0.125</v>
      </c>
      <c r="F626">
        <v>0.38</v>
      </c>
      <c r="G626">
        <v>1.9599999999999999E-2</v>
      </c>
      <c r="H626">
        <v>2.2699999999999999E-3</v>
      </c>
      <c r="I626">
        <v>1.33E-3</v>
      </c>
      <c r="J626">
        <v>1.2021299999999999</v>
      </c>
      <c r="K626">
        <v>0.08</v>
      </c>
      <c r="L626">
        <f t="shared" si="55"/>
        <v>164.02105263157895</v>
      </c>
      <c r="M626">
        <f t="shared" si="56"/>
        <v>18.99631578947368</v>
      </c>
      <c r="N626">
        <f t="shared" si="57"/>
        <v>11.13</v>
      </c>
      <c r="O626">
        <f t="shared" si="58"/>
        <v>10059.929999999998</v>
      </c>
      <c r="P626">
        <f t="shared" si="59"/>
        <v>0.66947368421052622</v>
      </c>
    </row>
    <row r="627" spans="1:16" x14ac:dyDescent="0.2">
      <c r="A627">
        <v>51320</v>
      </c>
      <c r="B627">
        <v>1170</v>
      </c>
      <c r="C627">
        <v>56</v>
      </c>
      <c r="D627">
        <v>107</v>
      </c>
      <c r="E627">
        <f t="shared" si="54"/>
        <v>0.125</v>
      </c>
      <c r="F627">
        <v>0.38</v>
      </c>
      <c r="G627">
        <v>1.949E-2</v>
      </c>
      <c r="H627">
        <v>2.2200000000000002E-3</v>
      </c>
      <c r="I627">
        <v>1.1800000000000001E-3</v>
      </c>
      <c r="J627">
        <v>1.1960999999999999</v>
      </c>
      <c r="K627">
        <v>0.08</v>
      </c>
      <c r="L627">
        <f t="shared" si="55"/>
        <v>163.10052631578947</v>
      </c>
      <c r="M627">
        <f t="shared" si="56"/>
        <v>18.577894736842104</v>
      </c>
      <c r="N627">
        <f t="shared" si="57"/>
        <v>9.8747368421052624</v>
      </c>
      <c r="O627">
        <f t="shared" si="58"/>
        <v>10009.468421052632</v>
      </c>
      <c r="P627">
        <f t="shared" si="59"/>
        <v>0.66947368421052622</v>
      </c>
    </row>
    <row r="628" spans="1:16" x14ac:dyDescent="0.2">
      <c r="A628">
        <v>51322</v>
      </c>
      <c r="B628">
        <v>1169</v>
      </c>
      <c r="C628">
        <v>56</v>
      </c>
      <c r="D628">
        <v>107</v>
      </c>
      <c r="E628">
        <f t="shared" si="54"/>
        <v>0.125</v>
      </c>
      <c r="F628">
        <v>0.38</v>
      </c>
      <c r="G628">
        <v>1.9259999999999999E-2</v>
      </c>
      <c r="H628">
        <v>2.2200000000000002E-3</v>
      </c>
      <c r="I628">
        <v>1.0300000000000001E-3</v>
      </c>
      <c r="J628">
        <v>1.1927000000000001</v>
      </c>
      <c r="K628">
        <v>0.08</v>
      </c>
      <c r="L628">
        <f t="shared" si="55"/>
        <v>161.1757894736842</v>
      </c>
      <c r="M628">
        <f t="shared" si="56"/>
        <v>18.577894736842104</v>
      </c>
      <c r="N628">
        <f t="shared" si="57"/>
        <v>8.6194736842105275</v>
      </c>
      <c r="O628">
        <f t="shared" si="58"/>
        <v>9981.015789473684</v>
      </c>
      <c r="P628">
        <f t="shared" si="59"/>
        <v>0.66947368421052622</v>
      </c>
    </row>
    <row r="629" spans="1:16" x14ac:dyDescent="0.2">
      <c r="A629">
        <v>51323</v>
      </c>
      <c r="B629">
        <v>1169</v>
      </c>
      <c r="C629">
        <v>56</v>
      </c>
      <c r="D629">
        <v>107</v>
      </c>
      <c r="E629">
        <f t="shared" si="54"/>
        <v>0.125</v>
      </c>
      <c r="F629">
        <v>0.38</v>
      </c>
      <c r="G629">
        <v>1.9189999999999999E-2</v>
      </c>
      <c r="H629">
        <v>2.2200000000000002E-3</v>
      </c>
      <c r="I629">
        <v>1.0300000000000001E-3</v>
      </c>
      <c r="J629">
        <v>1.1927000000000001</v>
      </c>
      <c r="K629">
        <v>0.08</v>
      </c>
      <c r="L629">
        <f t="shared" si="55"/>
        <v>160.58999999999997</v>
      </c>
      <c r="M629">
        <f t="shared" si="56"/>
        <v>18.577894736842104</v>
      </c>
      <c r="N629">
        <f t="shared" si="57"/>
        <v>8.6194736842105275</v>
      </c>
      <c r="O629">
        <f t="shared" si="58"/>
        <v>9981.015789473684</v>
      </c>
      <c r="P629">
        <f t="shared" si="59"/>
        <v>0.66947368421052622</v>
      </c>
    </row>
    <row r="630" spans="1:16" x14ac:dyDescent="0.2">
      <c r="A630">
        <v>51324</v>
      </c>
      <c r="B630">
        <v>1155</v>
      </c>
      <c r="C630">
        <v>56</v>
      </c>
      <c r="D630">
        <v>107</v>
      </c>
      <c r="E630">
        <f t="shared" si="54"/>
        <v>0.125</v>
      </c>
      <c r="F630">
        <v>0.37</v>
      </c>
      <c r="G630">
        <v>1.8960000000000001E-2</v>
      </c>
      <c r="H630">
        <v>2.2399999999999998E-3</v>
      </c>
      <c r="I630">
        <v>1.0200000000000001E-3</v>
      </c>
      <c r="J630">
        <v>1.1760699999999999</v>
      </c>
      <c r="K630">
        <v>0.08</v>
      </c>
      <c r="L630">
        <f t="shared" si="55"/>
        <v>162.95351351351351</v>
      </c>
      <c r="M630">
        <f t="shared" si="56"/>
        <v>19.251891891891891</v>
      </c>
      <c r="N630">
        <f t="shared" si="57"/>
        <v>8.7664864864864871</v>
      </c>
      <c r="O630">
        <f t="shared" si="58"/>
        <v>10107.844864864865</v>
      </c>
      <c r="P630">
        <f t="shared" si="59"/>
        <v>0.68756756756756765</v>
      </c>
    </row>
    <row r="631" spans="1:16" x14ac:dyDescent="0.2">
      <c r="A631">
        <v>51354</v>
      </c>
      <c r="B631">
        <v>1208</v>
      </c>
      <c r="C631">
        <v>55</v>
      </c>
      <c r="D631">
        <v>107</v>
      </c>
      <c r="E631">
        <f t="shared" si="54"/>
        <v>0.125</v>
      </c>
      <c r="F631">
        <v>0.39</v>
      </c>
      <c r="G631">
        <v>1.8550000000000001E-2</v>
      </c>
      <c r="H631">
        <v>2.4399999999999999E-3</v>
      </c>
      <c r="I631">
        <v>1.07E-3</v>
      </c>
      <c r="J631">
        <v>1.21658</v>
      </c>
      <c r="K631">
        <v>0.08</v>
      </c>
      <c r="L631">
        <f t="shared" si="55"/>
        <v>151.25384615384615</v>
      </c>
      <c r="M631">
        <f t="shared" si="56"/>
        <v>19.895384615384614</v>
      </c>
      <c r="N631">
        <f t="shared" si="57"/>
        <v>8.7246153846153849</v>
      </c>
      <c r="O631">
        <f t="shared" si="58"/>
        <v>9919.8061538461534</v>
      </c>
      <c r="P631">
        <f t="shared" si="59"/>
        <v>0.65230769230769226</v>
      </c>
    </row>
    <row r="632" spans="1:16" x14ac:dyDescent="0.2">
      <c r="A632">
        <v>51431</v>
      </c>
      <c r="B632">
        <v>1034</v>
      </c>
      <c r="C632">
        <v>49</v>
      </c>
      <c r="D632">
        <v>107</v>
      </c>
      <c r="E632">
        <f t="shared" si="54"/>
        <v>0.125</v>
      </c>
      <c r="F632">
        <v>0.24</v>
      </c>
      <c r="G632">
        <v>8.3400000000000002E-3</v>
      </c>
      <c r="H632">
        <v>2.2300000000000002E-3</v>
      </c>
      <c r="I632">
        <v>1.1900000000000001E-3</v>
      </c>
      <c r="J632">
        <v>0.76293999999999995</v>
      </c>
      <c r="K632">
        <v>7.0000000000000007E-2</v>
      </c>
      <c r="L632">
        <f t="shared" si="55"/>
        <v>110.50500000000001</v>
      </c>
      <c r="M632">
        <f t="shared" si="56"/>
        <v>29.547500000000007</v>
      </c>
      <c r="N632">
        <f t="shared" si="57"/>
        <v>15.767500000000002</v>
      </c>
      <c r="O632">
        <f t="shared" si="58"/>
        <v>10108.955</v>
      </c>
      <c r="P632">
        <f t="shared" si="59"/>
        <v>0.9275000000000001</v>
      </c>
    </row>
    <row r="633" spans="1:16" x14ac:dyDescent="0.2">
      <c r="A633">
        <v>46717</v>
      </c>
      <c r="B633">
        <v>1321</v>
      </c>
      <c r="C633">
        <v>38</v>
      </c>
      <c r="D633">
        <v>108</v>
      </c>
      <c r="E633">
        <f t="shared" si="54"/>
        <v>0.13750000000000001</v>
      </c>
      <c r="F633">
        <v>0.56000000000000005</v>
      </c>
      <c r="G633">
        <v>2.0140000000000002E-2</v>
      </c>
      <c r="H633">
        <v>1.2099999999999999E-3</v>
      </c>
      <c r="I633">
        <v>1.4300000000000001E-3</v>
      </c>
      <c r="J633">
        <v>1.7806200000000001</v>
      </c>
      <c r="K633">
        <v>0.1</v>
      </c>
      <c r="L633">
        <f t="shared" si="55"/>
        <v>114.36642857142857</v>
      </c>
      <c r="M633">
        <f t="shared" si="56"/>
        <v>6.8710714285714269</v>
      </c>
      <c r="N633">
        <f t="shared" si="57"/>
        <v>8.1203571428571433</v>
      </c>
      <c r="O633">
        <f t="shared" si="58"/>
        <v>10111.377857142856</v>
      </c>
      <c r="P633">
        <f t="shared" si="59"/>
        <v>0.56785714285714284</v>
      </c>
    </row>
    <row r="634" spans="1:16" x14ac:dyDescent="0.2">
      <c r="A634">
        <v>46718</v>
      </c>
      <c r="B634">
        <v>1361</v>
      </c>
      <c r="C634">
        <v>38</v>
      </c>
      <c r="D634">
        <v>108</v>
      </c>
      <c r="E634">
        <f t="shared" si="54"/>
        <v>0.13750000000000001</v>
      </c>
      <c r="F634">
        <v>0.48</v>
      </c>
      <c r="G634">
        <v>1.9800000000000002E-2</v>
      </c>
      <c r="H634">
        <v>1.24E-3</v>
      </c>
      <c r="I634">
        <v>1.47E-3</v>
      </c>
      <c r="J634">
        <v>1.52837</v>
      </c>
      <c r="K634">
        <v>0.11</v>
      </c>
      <c r="L634">
        <f t="shared" si="55"/>
        <v>131.17500000000001</v>
      </c>
      <c r="M634">
        <f t="shared" si="56"/>
        <v>8.2149999999999999</v>
      </c>
      <c r="N634">
        <f t="shared" si="57"/>
        <v>9.7387499999999996</v>
      </c>
      <c r="O634">
        <f t="shared" si="58"/>
        <v>10125.45125</v>
      </c>
      <c r="P634">
        <f t="shared" si="59"/>
        <v>0.72875000000000012</v>
      </c>
    </row>
    <row r="635" spans="1:16" x14ac:dyDescent="0.2">
      <c r="A635">
        <v>46726</v>
      </c>
      <c r="B635">
        <v>1327</v>
      </c>
      <c r="C635">
        <v>38</v>
      </c>
      <c r="D635">
        <v>108</v>
      </c>
      <c r="E635">
        <f t="shared" si="54"/>
        <v>0.13750000000000001</v>
      </c>
      <c r="F635">
        <v>0.56000000000000005</v>
      </c>
      <c r="G635">
        <v>2.0840000000000001E-2</v>
      </c>
      <c r="H635">
        <v>1.2099999999999999E-3</v>
      </c>
      <c r="I635">
        <v>1.2600000000000001E-3</v>
      </c>
      <c r="J635">
        <v>1.7624899999999999</v>
      </c>
      <c r="K635">
        <v>0.1</v>
      </c>
      <c r="L635">
        <f t="shared" si="55"/>
        <v>118.34142857142857</v>
      </c>
      <c r="M635">
        <f t="shared" si="56"/>
        <v>6.8710714285714269</v>
      </c>
      <c r="N635">
        <f t="shared" si="57"/>
        <v>7.1549999999999994</v>
      </c>
      <c r="O635">
        <f t="shared" si="58"/>
        <v>10008.425357142856</v>
      </c>
      <c r="P635">
        <f t="shared" si="59"/>
        <v>0.56785714285714284</v>
      </c>
    </row>
    <row r="636" spans="1:16" x14ac:dyDescent="0.2">
      <c r="A636">
        <v>46727</v>
      </c>
      <c r="B636">
        <v>1363</v>
      </c>
      <c r="C636">
        <v>38</v>
      </c>
      <c r="D636">
        <v>108</v>
      </c>
      <c r="E636">
        <f t="shared" si="54"/>
        <v>0.13750000000000001</v>
      </c>
      <c r="F636">
        <v>0.49</v>
      </c>
      <c r="G636">
        <v>2.053E-2</v>
      </c>
      <c r="H636">
        <v>1.24E-3</v>
      </c>
      <c r="I636">
        <v>1.2800000000000001E-3</v>
      </c>
      <c r="J636">
        <v>1.5572699999999999</v>
      </c>
      <c r="K636">
        <v>0.1</v>
      </c>
      <c r="L636">
        <f t="shared" si="55"/>
        <v>133.23551020408163</v>
      </c>
      <c r="M636">
        <f t="shared" si="56"/>
        <v>8.0473469387755099</v>
      </c>
      <c r="N636">
        <f t="shared" si="57"/>
        <v>8.306938775510206</v>
      </c>
      <c r="O636">
        <f t="shared" si="58"/>
        <v>10106.364489795918</v>
      </c>
      <c r="P636">
        <f t="shared" si="59"/>
        <v>0.6489795918367347</v>
      </c>
    </row>
    <row r="637" spans="1:16" x14ac:dyDescent="0.2">
      <c r="A637">
        <v>46999</v>
      </c>
      <c r="B637">
        <v>1387</v>
      </c>
      <c r="C637">
        <v>48</v>
      </c>
      <c r="D637">
        <v>108</v>
      </c>
      <c r="E637">
        <f t="shared" si="54"/>
        <v>0.13750000000000001</v>
      </c>
      <c r="F637">
        <v>0.38</v>
      </c>
      <c r="G637">
        <v>1.9E-2</v>
      </c>
      <c r="H637">
        <v>2.0500000000000002E-3</v>
      </c>
      <c r="I637">
        <v>1.2600000000000001E-3</v>
      </c>
      <c r="J637">
        <v>1.1955100000000001</v>
      </c>
      <c r="K637">
        <v>0.08</v>
      </c>
      <c r="L637">
        <f t="shared" si="55"/>
        <v>159</v>
      </c>
      <c r="M637">
        <f t="shared" si="56"/>
        <v>17.155263157894741</v>
      </c>
      <c r="N637">
        <f t="shared" si="57"/>
        <v>10.544210526315791</v>
      </c>
      <c r="O637">
        <f t="shared" si="58"/>
        <v>10004.531052631579</v>
      </c>
      <c r="P637">
        <f t="shared" si="59"/>
        <v>0.66947368421052622</v>
      </c>
    </row>
    <row r="638" spans="1:16" x14ac:dyDescent="0.2">
      <c r="A638">
        <v>47416</v>
      </c>
      <c r="B638">
        <v>1374</v>
      </c>
      <c r="C638">
        <v>51</v>
      </c>
      <c r="D638">
        <v>108</v>
      </c>
      <c r="E638">
        <f t="shared" si="54"/>
        <v>0.13750000000000001</v>
      </c>
      <c r="F638">
        <v>0.35</v>
      </c>
      <c r="G638">
        <v>1.7409999999999998E-2</v>
      </c>
      <c r="H638">
        <v>2.2200000000000002E-3</v>
      </c>
      <c r="I638">
        <v>1.06E-3</v>
      </c>
      <c r="J638">
        <v>1.1082399999999999</v>
      </c>
      <c r="K638">
        <v>0.1</v>
      </c>
      <c r="L638">
        <f t="shared" si="55"/>
        <v>158.18228571428571</v>
      </c>
      <c r="M638">
        <f t="shared" si="56"/>
        <v>20.170285714285718</v>
      </c>
      <c r="N638">
        <f t="shared" si="57"/>
        <v>9.6308571428571437</v>
      </c>
      <c r="O638">
        <f t="shared" si="58"/>
        <v>10069.152</v>
      </c>
      <c r="P638">
        <f t="shared" si="59"/>
        <v>0.9085714285714287</v>
      </c>
    </row>
    <row r="639" spans="1:16" x14ac:dyDescent="0.2">
      <c r="A639">
        <v>47463</v>
      </c>
      <c r="B639">
        <v>1348</v>
      </c>
      <c r="C639">
        <v>52</v>
      </c>
      <c r="D639">
        <v>108</v>
      </c>
      <c r="E639">
        <f t="shared" si="54"/>
        <v>0.13750000000000001</v>
      </c>
      <c r="F639">
        <v>0.43</v>
      </c>
      <c r="G639">
        <v>1.9810000000000001E-2</v>
      </c>
      <c r="H639">
        <v>2.2899999999999999E-3</v>
      </c>
      <c r="I639">
        <v>1.39E-3</v>
      </c>
      <c r="J639">
        <v>1.3395300000000001</v>
      </c>
      <c r="K639">
        <v>0.1</v>
      </c>
      <c r="L639">
        <f t="shared" si="55"/>
        <v>146.50186046511629</v>
      </c>
      <c r="M639">
        <f t="shared" si="56"/>
        <v>16.935348837209304</v>
      </c>
      <c r="N639">
        <f t="shared" si="57"/>
        <v>10.279534883720929</v>
      </c>
      <c r="O639">
        <f t="shared" si="58"/>
        <v>9906.2916279069777</v>
      </c>
      <c r="P639">
        <f t="shared" si="59"/>
        <v>0.73953488372093035</v>
      </c>
    </row>
    <row r="640" spans="1:16" x14ac:dyDescent="0.2">
      <c r="A640">
        <v>47869</v>
      </c>
      <c r="B640">
        <v>1326</v>
      </c>
      <c r="C640">
        <v>53</v>
      </c>
      <c r="D640">
        <v>108</v>
      </c>
      <c r="E640">
        <f t="shared" si="54"/>
        <v>0.13750000000000001</v>
      </c>
      <c r="F640">
        <v>0.48</v>
      </c>
      <c r="G640">
        <v>2.1049999999999999E-2</v>
      </c>
      <c r="H640">
        <v>1.73E-3</v>
      </c>
      <c r="I640">
        <v>1.8799999999999999E-3</v>
      </c>
      <c r="J640">
        <v>1.5224899999999999</v>
      </c>
      <c r="K640">
        <v>0.09</v>
      </c>
      <c r="L640">
        <f t="shared" si="55"/>
        <v>139.45625000000001</v>
      </c>
      <c r="M640">
        <f t="shared" si="56"/>
        <v>11.461250000000001</v>
      </c>
      <c r="N640">
        <f t="shared" si="57"/>
        <v>12.454999999999998</v>
      </c>
      <c r="O640">
        <f t="shared" si="58"/>
        <v>10086.496249999998</v>
      </c>
      <c r="P640">
        <f t="shared" si="59"/>
        <v>0.59624999999999995</v>
      </c>
    </row>
    <row r="641" spans="1:16" x14ac:dyDescent="0.2">
      <c r="A641">
        <v>47870</v>
      </c>
      <c r="B641">
        <v>1365</v>
      </c>
      <c r="C641">
        <v>53</v>
      </c>
      <c r="D641">
        <v>108</v>
      </c>
      <c r="E641">
        <f t="shared" si="54"/>
        <v>0.13750000000000001</v>
      </c>
      <c r="F641">
        <v>0.45</v>
      </c>
      <c r="G641">
        <v>2.12E-2</v>
      </c>
      <c r="H641">
        <v>1.7799999999999999E-3</v>
      </c>
      <c r="I641">
        <v>1.9300000000000001E-3</v>
      </c>
      <c r="J641">
        <v>1.41151</v>
      </c>
      <c r="K641">
        <v>0.09</v>
      </c>
      <c r="L641">
        <f t="shared" si="55"/>
        <v>149.81333333333333</v>
      </c>
      <c r="M641">
        <f t="shared" si="56"/>
        <v>12.578666666666665</v>
      </c>
      <c r="N641">
        <f t="shared" si="57"/>
        <v>13.638666666666667</v>
      </c>
      <c r="O641">
        <f t="shared" si="58"/>
        <v>9974.6706666666669</v>
      </c>
      <c r="P641">
        <f t="shared" si="59"/>
        <v>0.63600000000000001</v>
      </c>
    </row>
    <row r="642" spans="1:16" x14ac:dyDescent="0.2">
      <c r="A642">
        <v>47959</v>
      </c>
      <c r="B642">
        <v>1370</v>
      </c>
      <c r="C642">
        <v>54</v>
      </c>
      <c r="D642">
        <v>108</v>
      </c>
      <c r="E642">
        <f t="shared" ref="E642:E705" si="60">(D642-$D$4272)/($D$4271-$D$4272)</f>
        <v>0.13750000000000001</v>
      </c>
      <c r="F642">
        <v>0.57999999999999996</v>
      </c>
      <c r="G642">
        <v>2.1579999999999998E-2</v>
      </c>
      <c r="H642">
        <v>1.41E-3</v>
      </c>
      <c r="I642">
        <v>1.41E-3</v>
      </c>
      <c r="J642">
        <v>1.84232</v>
      </c>
      <c r="K642">
        <v>0.08</v>
      </c>
      <c r="L642">
        <f t="shared" ref="L642:L705" si="61">G642/$F642*3180</f>
        <v>118.31793103448275</v>
      </c>
      <c r="M642">
        <f t="shared" ref="M642:M705" si="62">H642/$F642*3180</f>
        <v>7.730689655172414</v>
      </c>
      <c r="N642">
        <f t="shared" ref="N642:N705" si="63">I642/$F642*3180</f>
        <v>7.730689655172414</v>
      </c>
      <c r="O642">
        <f t="shared" ref="O642:O705" si="64">J642/$F642*3180</f>
        <v>10100.995862068967</v>
      </c>
      <c r="P642">
        <f t="shared" ref="P642:P705" si="65">K642/$F642*3180/1000</f>
        <v>0.43862068965517248</v>
      </c>
    </row>
    <row r="643" spans="1:16" x14ac:dyDescent="0.2">
      <c r="A643">
        <v>48111</v>
      </c>
      <c r="B643">
        <v>1331</v>
      </c>
      <c r="C643">
        <v>54</v>
      </c>
      <c r="D643">
        <v>108</v>
      </c>
      <c r="E643">
        <f t="shared" si="60"/>
        <v>0.13750000000000001</v>
      </c>
      <c r="F643">
        <v>0.52</v>
      </c>
      <c r="G643">
        <v>2.2030000000000001E-2</v>
      </c>
      <c r="H643">
        <v>1.58E-3</v>
      </c>
      <c r="I643">
        <v>1.3699999999999999E-3</v>
      </c>
      <c r="J643">
        <v>1.63696</v>
      </c>
      <c r="K643">
        <v>0.08</v>
      </c>
      <c r="L643">
        <f t="shared" si="61"/>
        <v>134.72192307692308</v>
      </c>
      <c r="M643">
        <f t="shared" si="62"/>
        <v>9.6623076923076923</v>
      </c>
      <c r="N643">
        <f t="shared" si="63"/>
        <v>8.3780769230769234</v>
      </c>
      <c r="O643">
        <f t="shared" si="64"/>
        <v>10010.64</v>
      </c>
      <c r="P643">
        <f t="shared" si="65"/>
        <v>0.4892307692307693</v>
      </c>
    </row>
    <row r="644" spans="1:16" x14ac:dyDescent="0.2">
      <c r="A644">
        <v>48112</v>
      </c>
      <c r="B644">
        <v>1363</v>
      </c>
      <c r="C644">
        <v>54</v>
      </c>
      <c r="D644">
        <v>108</v>
      </c>
      <c r="E644">
        <f t="shared" si="60"/>
        <v>0.13750000000000001</v>
      </c>
      <c r="F644">
        <v>0.41</v>
      </c>
      <c r="G644">
        <v>2.1399999999999999E-2</v>
      </c>
      <c r="H644">
        <v>1.6100000000000001E-3</v>
      </c>
      <c r="I644">
        <v>1.39E-3</v>
      </c>
      <c r="J644">
        <v>1.2957000000000001</v>
      </c>
      <c r="K644">
        <v>0.08</v>
      </c>
      <c r="L644">
        <f t="shared" si="61"/>
        <v>165.98048780487804</v>
      </c>
      <c r="M644">
        <f t="shared" si="62"/>
        <v>12.487317073170734</v>
      </c>
      <c r="N644">
        <f t="shared" si="63"/>
        <v>10.780975609756098</v>
      </c>
      <c r="O644">
        <f t="shared" si="64"/>
        <v>10049.575609756099</v>
      </c>
      <c r="P644">
        <f t="shared" si="65"/>
        <v>0.62048780487804878</v>
      </c>
    </row>
    <row r="645" spans="1:16" x14ac:dyDescent="0.2">
      <c r="A645">
        <v>48201</v>
      </c>
      <c r="B645">
        <v>1358</v>
      </c>
      <c r="C645">
        <v>53</v>
      </c>
      <c r="D645">
        <v>108</v>
      </c>
      <c r="E645">
        <f t="shared" si="60"/>
        <v>0.13750000000000001</v>
      </c>
      <c r="F645">
        <v>0.4</v>
      </c>
      <c r="G645">
        <v>2.0490000000000001E-2</v>
      </c>
      <c r="H645">
        <v>1.5499999999999999E-3</v>
      </c>
      <c r="I645">
        <v>1.2199999999999999E-3</v>
      </c>
      <c r="J645">
        <v>1.2501599999999999</v>
      </c>
      <c r="K645">
        <v>0.08</v>
      </c>
      <c r="L645">
        <f t="shared" si="61"/>
        <v>162.8955</v>
      </c>
      <c r="M645">
        <f t="shared" si="62"/>
        <v>12.322499999999998</v>
      </c>
      <c r="N645">
        <f t="shared" si="63"/>
        <v>9.6989999999999998</v>
      </c>
      <c r="O645">
        <f t="shared" si="64"/>
        <v>9938.771999999999</v>
      </c>
      <c r="P645">
        <f t="shared" si="65"/>
        <v>0.63600000000000001</v>
      </c>
    </row>
    <row r="646" spans="1:16" x14ac:dyDescent="0.2">
      <c r="A646">
        <v>48203</v>
      </c>
      <c r="B646">
        <v>1387</v>
      </c>
      <c r="C646">
        <v>53</v>
      </c>
      <c r="D646">
        <v>108</v>
      </c>
      <c r="E646">
        <f t="shared" si="60"/>
        <v>0.13750000000000001</v>
      </c>
      <c r="F646">
        <v>0.31</v>
      </c>
      <c r="G646">
        <v>1.7389999999999999E-2</v>
      </c>
      <c r="H646">
        <v>1.57E-3</v>
      </c>
      <c r="I646">
        <v>1.24E-3</v>
      </c>
      <c r="J646">
        <v>0.97040000000000004</v>
      </c>
      <c r="K646">
        <v>7.0000000000000007E-2</v>
      </c>
      <c r="L646">
        <f t="shared" si="61"/>
        <v>178.38774193548386</v>
      </c>
      <c r="M646">
        <f t="shared" si="62"/>
        <v>16.105161290322581</v>
      </c>
      <c r="N646">
        <f t="shared" si="63"/>
        <v>12.72</v>
      </c>
      <c r="O646">
        <f t="shared" si="64"/>
        <v>9954.4258064516125</v>
      </c>
      <c r="P646">
        <f t="shared" si="65"/>
        <v>0.71806451612903233</v>
      </c>
    </row>
    <row r="647" spans="1:16" x14ac:dyDescent="0.2">
      <c r="A647">
        <v>48204</v>
      </c>
      <c r="B647">
        <v>1373</v>
      </c>
      <c r="C647">
        <v>53</v>
      </c>
      <c r="D647">
        <v>108</v>
      </c>
      <c r="E647">
        <f t="shared" si="60"/>
        <v>0.13750000000000001</v>
      </c>
      <c r="F647">
        <v>0.31</v>
      </c>
      <c r="G647">
        <v>1.5959999999999998E-2</v>
      </c>
      <c r="H647">
        <v>1.56E-3</v>
      </c>
      <c r="I647">
        <v>1.2199999999999999E-3</v>
      </c>
      <c r="J647">
        <v>0.96899000000000002</v>
      </c>
      <c r="K647">
        <v>0.08</v>
      </c>
      <c r="L647">
        <f t="shared" si="61"/>
        <v>163.71870967741933</v>
      </c>
      <c r="M647">
        <f t="shared" si="62"/>
        <v>16.002580645161292</v>
      </c>
      <c r="N647">
        <f t="shared" si="63"/>
        <v>12.514838709677418</v>
      </c>
      <c r="O647">
        <f t="shared" si="64"/>
        <v>9939.9619354838724</v>
      </c>
      <c r="P647">
        <f t="shared" si="65"/>
        <v>0.82064516129032261</v>
      </c>
    </row>
    <row r="648" spans="1:16" x14ac:dyDescent="0.2">
      <c r="A648">
        <v>48205</v>
      </c>
      <c r="B648">
        <v>1367</v>
      </c>
      <c r="C648">
        <v>53</v>
      </c>
      <c r="D648">
        <v>108</v>
      </c>
      <c r="E648">
        <f t="shared" si="60"/>
        <v>0.13750000000000001</v>
      </c>
      <c r="F648">
        <v>0.32</v>
      </c>
      <c r="G648">
        <v>1.538E-2</v>
      </c>
      <c r="H648">
        <v>1.5499999999999999E-3</v>
      </c>
      <c r="I648">
        <v>1.2199999999999999E-3</v>
      </c>
      <c r="J648">
        <v>1.00095</v>
      </c>
      <c r="K648">
        <v>0.08</v>
      </c>
      <c r="L648">
        <f t="shared" si="61"/>
        <v>152.83875</v>
      </c>
      <c r="M648">
        <f t="shared" si="62"/>
        <v>15.403124999999999</v>
      </c>
      <c r="N648">
        <f t="shared" si="63"/>
        <v>12.123749999999999</v>
      </c>
      <c r="O648">
        <f t="shared" si="64"/>
        <v>9946.9406249999993</v>
      </c>
      <c r="P648">
        <f t="shared" si="65"/>
        <v>0.79500000000000004</v>
      </c>
    </row>
    <row r="649" spans="1:16" x14ac:dyDescent="0.2">
      <c r="A649">
        <v>48210</v>
      </c>
      <c r="B649">
        <v>1351</v>
      </c>
      <c r="C649">
        <v>53</v>
      </c>
      <c r="D649">
        <v>108</v>
      </c>
      <c r="E649">
        <f t="shared" si="60"/>
        <v>0.13750000000000001</v>
      </c>
      <c r="F649">
        <v>0.39</v>
      </c>
      <c r="G649">
        <v>1.652E-2</v>
      </c>
      <c r="H649">
        <v>1.5900000000000001E-3</v>
      </c>
      <c r="I649">
        <v>1.2099999999999999E-3</v>
      </c>
      <c r="J649">
        <v>1.2381599999999999</v>
      </c>
      <c r="K649">
        <v>0.08</v>
      </c>
      <c r="L649">
        <f t="shared" si="61"/>
        <v>134.70153846153846</v>
      </c>
      <c r="M649">
        <f t="shared" si="62"/>
        <v>12.964615384615385</v>
      </c>
      <c r="N649">
        <f t="shared" si="63"/>
        <v>9.8661538461538445</v>
      </c>
      <c r="O649">
        <f t="shared" si="64"/>
        <v>10095.766153846153</v>
      </c>
      <c r="P649">
        <f t="shared" si="65"/>
        <v>0.65230769230769226</v>
      </c>
    </row>
    <row r="650" spans="1:16" x14ac:dyDescent="0.2">
      <c r="A650">
        <v>48231</v>
      </c>
      <c r="B650">
        <v>1371</v>
      </c>
      <c r="C650">
        <v>53</v>
      </c>
      <c r="D650">
        <v>108</v>
      </c>
      <c r="E650">
        <f t="shared" si="60"/>
        <v>0.13750000000000001</v>
      </c>
      <c r="F650">
        <v>0.39</v>
      </c>
      <c r="G650">
        <v>1.9009999999999999E-2</v>
      </c>
      <c r="H650">
        <v>1.73E-3</v>
      </c>
      <c r="I650">
        <v>1.23E-3</v>
      </c>
      <c r="J650">
        <v>1.2367600000000001</v>
      </c>
      <c r="K650">
        <v>0.08</v>
      </c>
      <c r="L650">
        <f t="shared" si="61"/>
        <v>155.00461538461539</v>
      </c>
      <c r="M650">
        <f t="shared" si="62"/>
        <v>14.106153846153845</v>
      </c>
      <c r="N650">
        <f t="shared" si="63"/>
        <v>10.02923076923077</v>
      </c>
      <c r="O650">
        <f t="shared" si="64"/>
        <v>10084.35076923077</v>
      </c>
      <c r="P650">
        <f t="shared" si="65"/>
        <v>0.65230769230769226</v>
      </c>
    </row>
    <row r="651" spans="1:16" x14ac:dyDescent="0.2">
      <c r="A651">
        <v>48244</v>
      </c>
      <c r="B651">
        <v>1370</v>
      </c>
      <c r="C651">
        <v>53</v>
      </c>
      <c r="D651">
        <v>108</v>
      </c>
      <c r="E651">
        <f t="shared" si="60"/>
        <v>0.13750000000000001</v>
      </c>
      <c r="F651">
        <v>0.37</v>
      </c>
      <c r="G651">
        <v>1.7330000000000002E-2</v>
      </c>
      <c r="H651">
        <v>1.67E-3</v>
      </c>
      <c r="I651">
        <v>1.0499999999999999E-3</v>
      </c>
      <c r="J651">
        <v>1.1655500000000001</v>
      </c>
      <c r="K651">
        <v>0.08</v>
      </c>
      <c r="L651">
        <f t="shared" si="61"/>
        <v>148.94432432432433</v>
      </c>
      <c r="M651">
        <f t="shared" si="62"/>
        <v>14.352972972972974</v>
      </c>
      <c r="N651">
        <f t="shared" si="63"/>
        <v>9.0243243243243239</v>
      </c>
      <c r="O651">
        <f t="shared" si="64"/>
        <v>10017.429729729731</v>
      </c>
      <c r="P651">
        <f t="shared" si="65"/>
        <v>0.68756756756756765</v>
      </c>
    </row>
    <row r="652" spans="1:16" x14ac:dyDescent="0.2">
      <c r="A652">
        <v>48268</v>
      </c>
      <c r="B652">
        <v>1363</v>
      </c>
      <c r="C652">
        <v>53</v>
      </c>
      <c r="D652">
        <v>108</v>
      </c>
      <c r="E652">
        <f t="shared" si="60"/>
        <v>0.13750000000000001</v>
      </c>
      <c r="F652">
        <v>0.39</v>
      </c>
      <c r="G652">
        <v>1.477E-2</v>
      </c>
      <c r="H652">
        <v>1.82E-3</v>
      </c>
      <c r="I652">
        <v>1.39E-3</v>
      </c>
      <c r="J652">
        <v>1.22115</v>
      </c>
      <c r="K652">
        <v>0.08</v>
      </c>
      <c r="L652">
        <f t="shared" si="61"/>
        <v>120.43230769230769</v>
      </c>
      <c r="M652">
        <f t="shared" si="62"/>
        <v>14.839999999999998</v>
      </c>
      <c r="N652">
        <f t="shared" si="63"/>
        <v>11.333846153846153</v>
      </c>
      <c r="O652">
        <f t="shared" si="64"/>
        <v>9957.0692307692298</v>
      </c>
      <c r="P652">
        <f t="shared" si="65"/>
        <v>0.65230769230769226</v>
      </c>
    </row>
    <row r="653" spans="1:16" x14ac:dyDescent="0.2">
      <c r="A653">
        <v>48324</v>
      </c>
      <c r="B653">
        <v>1334</v>
      </c>
      <c r="C653">
        <v>53</v>
      </c>
      <c r="D653">
        <v>108</v>
      </c>
      <c r="E653">
        <f t="shared" si="60"/>
        <v>0.13750000000000001</v>
      </c>
      <c r="F653">
        <v>0.47</v>
      </c>
      <c r="G653">
        <v>2.034E-2</v>
      </c>
      <c r="H653">
        <v>1.32E-3</v>
      </c>
      <c r="I653">
        <v>1.0300000000000001E-3</v>
      </c>
      <c r="J653">
        <v>1.4817199999999999</v>
      </c>
      <c r="K653">
        <v>0.08</v>
      </c>
      <c r="L653">
        <f t="shared" si="61"/>
        <v>137.61957446808512</v>
      </c>
      <c r="M653">
        <f t="shared" si="62"/>
        <v>8.9310638297872345</v>
      </c>
      <c r="N653">
        <f t="shared" si="63"/>
        <v>6.9689361702127668</v>
      </c>
      <c r="O653">
        <f t="shared" si="64"/>
        <v>10025.254468085106</v>
      </c>
      <c r="P653">
        <f t="shared" si="65"/>
        <v>0.5412765957446809</v>
      </c>
    </row>
    <row r="654" spans="1:16" x14ac:dyDescent="0.2">
      <c r="A654">
        <v>48341</v>
      </c>
      <c r="B654">
        <v>1382</v>
      </c>
      <c r="C654">
        <v>53</v>
      </c>
      <c r="D654">
        <v>108</v>
      </c>
      <c r="E654">
        <f t="shared" si="60"/>
        <v>0.13750000000000001</v>
      </c>
      <c r="F654">
        <v>0.41</v>
      </c>
      <c r="G654">
        <v>1.9689999999999999E-2</v>
      </c>
      <c r="H654">
        <v>1.47E-3</v>
      </c>
      <c r="I654">
        <v>8.8000000000000003E-4</v>
      </c>
      <c r="J654">
        <v>1.28362</v>
      </c>
      <c r="K654">
        <v>0.08</v>
      </c>
      <c r="L654">
        <f t="shared" si="61"/>
        <v>152.71756097560976</v>
      </c>
      <c r="M654">
        <f t="shared" si="62"/>
        <v>11.401463414634147</v>
      </c>
      <c r="N654">
        <f t="shared" si="63"/>
        <v>6.8253658536585373</v>
      </c>
      <c r="O654">
        <f t="shared" si="64"/>
        <v>9955.8819512195132</v>
      </c>
      <c r="P654">
        <f t="shared" si="65"/>
        <v>0.62048780487804878</v>
      </c>
    </row>
    <row r="655" spans="1:16" x14ac:dyDescent="0.2">
      <c r="A655">
        <v>48353</v>
      </c>
      <c r="B655">
        <v>1379</v>
      </c>
      <c r="C655">
        <v>53</v>
      </c>
      <c r="D655">
        <v>108</v>
      </c>
      <c r="E655">
        <f t="shared" si="60"/>
        <v>0.13750000000000001</v>
      </c>
      <c r="F655">
        <v>0.39</v>
      </c>
      <c r="G655">
        <v>2.0820000000000002E-2</v>
      </c>
      <c r="H655">
        <v>1.41E-3</v>
      </c>
      <c r="I655">
        <v>8.8000000000000003E-4</v>
      </c>
      <c r="J655">
        <v>1.2241299999999999</v>
      </c>
      <c r="K655">
        <v>0.08</v>
      </c>
      <c r="L655">
        <f t="shared" si="61"/>
        <v>169.76307692307691</v>
      </c>
      <c r="M655">
        <f t="shared" si="62"/>
        <v>11.496923076923077</v>
      </c>
      <c r="N655">
        <f t="shared" si="63"/>
        <v>7.1753846153846146</v>
      </c>
      <c r="O655">
        <f t="shared" si="64"/>
        <v>9981.3676923076928</v>
      </c>
      <c r="P655">
        <f t="shared" si="65"/>
        <v>0.65230769230769226</v>
      </c>
    </row>
    <row r="656" spans="1:16" x14ac:dyDescent="0.2">
      <c r="A656">
        <v>48354</v>
      </c>
      <c r="B656">
        <v>1382</v>
      </c>
      <c r="C656">
        <v>53</v>
      </c>
      <c r="D656">
        <v>108</v>
      </c>
      <c r="E656">
        <f t="shared" si="60"/>
        <v>0.13750000000000001</v>
      </c>
      <c r="F656">
        <v>0.32</v>
      </c>
      <c r="G656">
        <v>1.8589999999999999E-2</v>
      </c>
      <c r="H656">
        <v>1.41E-3</v>
      </c>
      <c r="I656">
        <v>8.8000000000000003E-4</v>
      </c>
      <c r="J656">
        <v>1.02037</v>
      </c>
      <c r="K656">
        <v>0.08</v>
      </c>
      <c r="L656">
        <f t="shared" si="61"/>
        <v>184.73812499999997</v>
      </c>
      <c r="M656">
        <f t="shared" si="62"/>
        <v>14.011874999999998</v>
      </c>
      <c r="N656">
        <f t="shared" si="63"/>
        <v>8.7449999999999992</v>
      </c>
      <c r="O656">
        <f t="shared" si="64"/>
        <v>10139.926874999999</v>
      </c>
      <c r="P656">
        <f t="shared" si="65"/>
        <v>0.79500000000000004</v>
      </c>
    </row>
    <row r="657" spans="1:16" x14ac:dyDescent="0.2">
      <c r="A657">
        <v>48438</v>
      </c>
      <c r="B657">
        <v>1361</v>
      </c>
      <c r="C657">
        <v>53</v>
      </c>
      <c r="D657">
        <v>108</v>
      </c>
      <c r="E657">
        <f t="shared" si="60"/>
        <v>0.13750000000000001</v>
      </c>
      <c r="F657">
        <v>0.44</v>
      </c>
      <c r="G657">
        <v>2.1219999999999999E-2</v>
      </c>
      <c r="H657">
        <v>1.4499999999999999E-3</v>
      </c>
      <c r="I657">
        <v>1.2199999999999999E-3</v>
      </c>
      <c r="J657">
        <v>1.38764</v>
      </c>
      <c r="K657">
        <v>0.09</v>
      </c>
      <c r="L657">
        <f t="shared" si="61"/>
        <v>153.36272727272726</v>
      </c>
      <c r="M657">
        <f t="shared" si="62"/>
        <v>10.479545454545454</v>
      </c>
      <c r="N657">
        <f t="shared" si="63"/>
        <v>8.8172727272727265</v>
      </c>
      <c r="O657">
        <f t="shared" si="64"/>
        <v>10028.852727272728</v>
      </c>
      <c r="P657">
        <f t="shared" si="65"/>
        <v>0.6504545454545454</v>
      </c>
    </row>
    <row r="658" spans="1:16" x14ac:dyDescent="0.2">
      <c r="A658">
        <v>48494</v>
      </c>
      <c r="B658">
        <v>1384</v>
      </c>
      <c r="C658">
        <v>54</v>
      </c>
      <c r="D658">
        <v>108</v>
      </c>
      <c r="E658">
        <f t="shared" si="60"/>
        <v>0.13750000000000001</v>
      </c>
      <c r="F658">
        <v>0.41</v>
      </c>
      <c r="G658">
        <v>2.164E-2</v>
      </c>
      <c r="H658">
        <v>1.47E-3</v>
      </c>
      <c r="I658">
        <v>1.41E-3</v>
      </c>
      <c r="J658">
        <v>1.2900799999999999</v>
      </c>
      <c r="K658">
        <v>0.09</v>
      </c>
      <c r="L658">
        <f t="shared" si="61"/>
        <v>167.84195121951223</v>
      </c>
      <c r="M658">
        <f t="shared" si="62"/>
        <v>11.401463414634147</v>
      </c>
      <c r="N658">
        <f t="shared" si="63"/>
        <v>10.936097560975609</v>
      </c>
      <c r="O658">
        <f t="shared" si="64"/>
        <v>10005.986341463415</v>
      </c>
      <c r="P658">
        <f t="shared" si="65"/>
        <v>0.69804878048780483</v>
      </c>
    </row>
    <row r="659" spans="1:16" x14ac:dyDescent="0.2">
      <c r="A659">
        <v>48495</v>
      </c>
      <c r="B659">
        <v>1365</v>
      </c>
      <c r="C659">
        <v>54</v>
      </c>
      <c r="D659">
        <v>108</v>
      </c>
      <c r="E659">
        <f t="shared" si="60"/>
        <v>0.13750000000000001</v>
      </c>
      <c r="F659">
        <v>0.37</v>
      </c>
      <c r="G659">
        <v>1.9449999999999999E-2</v>
      </c>
      <c r="H659">
        <v>1.5E-3</v>
      </c>
      <c r="I659">
        <v>1.39E-3</v>
      </c>
      <c r="J659">
        <v>1.1772899999999999</v>
      </c>
      <c r="K659">
        <v>0.09</v>
      </c>
      <c r="L659">
        <f t="shared" si="61"/>
        <v>167.16486486486485</v>
      </c>
      <c r="M659">
        <f t="shared" si="62"/>
        <v>12.891891891891893</v>
      </c>
      <c r="N659">
        <f t="shared" si="63"/>
        <v>11.946486486486487</v>
      </c>
      <c r="O659">
        <f t="shared" si="64"/>
        <v>10118.330270270269</v>
      </c>
      <c r="P659">
        <f t="shared" si="65"/>
        <v>0.77351351351351338</v>
      </c>
    </row>
    <row r="660" spans="1:16" x14ac:dyDescent="0.2">
      <c r="A660">
        <v>48501</v>
      </c>
      <c r="B660">
        <v>1370</v>
      </c>
      <c r="C660">
        <v>54</v>
      </c>
      <c r="D660">
        <v>108</v>
      </c>
      <c r="E660">
        <f t="shared" si="60"/>
        <v>0.13750000000000001</v>
      </c>
      <c r="F660">
        <v>0.38</v>
      </c>
      <c r="G660">
        <v>1.6799999999999999E-2</v>
      </c>
      <c r="H660">
        <v>1.56E-3</v>
      </c>
      <c r="I660">
        <v>1.57E-3</v>
      </c>
      <c r="J660">
        <v>1.1900200000000001</v>
      </c>
      <c r="K660">
        <v>0.08</v>
      </c>
      <c r="L660">
        <f t="shared" si="61"/>
        <v>140.58947368421053</v>
      </c>
      <c r="M660">
        <f t="shared" si="62"/>
        <v>13.054736842105264</v>
      </c>
      <c r="N660">
        <f t="shared" si="63"/>
        <v>13.138421052631578</v>
      </c>
      <c r="O660">
        <f t="shared" si="64"/>
        <v>9958.5884210526328</v>
      </c>
      <c r="P660">
        <f t="shared" si="65"/>
        <v>0.66947368421052622</v>
      </c>
    </row>
    <row r="661" spans="1:16" x14ac:dyDescent="0.2">
      <c r="A661">
        <v>48545</v>
      </c>
      <c r="B661">
        <v>1341</v>
      </c>
      <c r="C661">
        <v>53</v>
      </c>
      <c r="D661">
        <v>108</v>
      </c>
      <c r="E661">
        <f t="shared" si="60"/>
        <v>0.13750000000000001</v>
      </c>
      <c r="F661">
        <v>0.45</v>
      </c>
      <c r="G661">
        <v>2.1579999999999998E-2</v>
      </c>
      <c r="H661">
        <v>1.64E-3</v>
      </c>
      <c r="I661">
        <v>1.3799999999999999E-3</v>
      </c>
      <c r="J661">
        <v>1.42276</v>
      </c>
      <c r="K661">
        <v>0.08</v>
      </c>
      <c r="L661">
        <f t="shared" si="61"/>
        <v>152.49866666666665</v>
      </c>
      <c r="M661">
        <f t="shared" si="62"/>
        <v>11.589333333333332</v>
      </c>
      <c r="N661">
        <f t="shared" si="63"/>
        <v>9.7519999999999989</v>
      </c>
      <c r="O661">
        <f t="shared" si="64"/>
        <v>10054.170666666667</v>
      </c>
      <c r="P661">
        <f t="shared" si="65"/>
        <v>0.56533333333333335</v>
      </c>
    </row>
    <row r="662" spans="1:16" x14ac:dyDescent="0.2">
      <c r="A662">
        <v>48546</v>
      </c>
      <c r="B662">
        <v>1376</v>
      </c>
      <c r="C662">
        <v>53</v>
      </c>
      <c r="D662">
        <v>108</v>
      </c>
      <c r="E662">
        <f t="shared" si="60"/>
        <v>0.13750000000000001</v>
      </c>
      <c r="F662">
        <v>0.41</v>
      </c>
      <c r="G662">
        <v>2.0539999999999999E-2</v>
      </c>
      <c r="H662">
        <v>1.6800000000000001E-3</v>
      </c>
      <c r="I662">
        <v>1.41E-3</v>
      </c>
      <c r="J662">
        <v>1.3007299999999999</v>
      </c>
      <c r="K662">
        <v>0.08</v>
      </c>
      <c r="L662">
        <f t="shared" si="61"/>
        <v>159.31024390243903</v>
      </c>
      <c r="M662">
        <f t="shared" si="62"/>
        <v>13.030243902439025</v>
      </c>
      <c r="N662">
        <f t="shared" si="63"/>
        <v>10.936097560975609</v>
      </c>
      <c r="O662">
        <f t="shared" si="64"/>
        <v>10088.588780487806</v>
      </c>
      <c r="P662">
        <f t="shared" si="65"/>
        <v>0.62048780487804878</v>
      </c>
    </row>
    <row r="663" spans="1:16" x14ac:dyDescent="0.2">
      <c r="A663">
        <v>48733</v>
      </c>
      <c r="B663">
        <v>1349</v>
      </c>
      <c r="C663">
        <v>54</v>
      </c>
      <c r="D663">
        <v>108</v>
      </c>
      <c r="E663">
        <f t="shared" si="60"/>
        <v>0.13750000000000001</v>
      </c>
      <c r="F663">
        <v>0.47</v>
      </c>
      <c r="G663">
        <v>2.0500000000000001E-2</v>
      </c>
      <c r="H663">
        <v>1.91E-3</v>
      </c>
      <c r="I663">
        <v>1.9E-3</v>
      </c>
      <c r="J663">
        <v>1.4771000000000001</v>
      </c>
      <c r="K663">
        <v>0.09</v>
      </c>
      <c r="L663">
        <f t="shared" si="61"/>
        <v>138.7021276595745</v>
      </c>
      <c r="M663">
        <f t="shared" si="62"/>
        <v>12.922978723404254</v>
      </c>
      <c r="N663">
        <f t="shared" si="63"/>
        <v>12.85531914893617</v>
      </c>
      <c r="O663">
        <f t="shared" si="64"/>
        <v>9993.9957446808512</v>
      </c>
      <c r="P663">
        <f t="shared" si="65"/>
        <v>0.60893617021276603</v>
      </c>
    </row>
    <row r="664" spans="1:16" x14ac:dyDescent="0.2">
      <c r="A664">
        <v>48759</v>
      </c>
      <c r="B664">
        <v>1327</v>
      </c>
      <c r="C664">
        <v>53</v>
      </c>
      <c r="D664">
        <v>108</v>
      </c>
      <c r="E664">
        <f t="shared" si="60"/>
        <v>0.13750000000000001</v>
      </c>
      <c r="F664">
        <v>0.48</v>
      </c>
      <c r="G664">
        <v>1.932E-2</v>
      </c>
      <c r="H664">
        <v>1.8400000000000001E-3</v>
      </c>
      <c r="I664">
        <v>2.0500000000000002E-3</v>
      </c>
      <c r="J664">
        <v>1.5236499999999999</v>
      </c>
      <c r="K664">
        <v>0.09</v>
      </c>
      <c r="L664">
        <f t="shared" si="61"/>
        <v>127.995</v>
      </c>
      <c r="M664">
        <f t="shared" si="62"/>
        <v>12.190000000000001</v>
      </c>
      <c r="N664">
        <f t="shared" si="63"/>
        <v>13.581250000000002</v>
      </c>
      <c r="O664">
        <f t="shared" si="64"/>
        <v>10094.18125</v>
      </c>
      <c r="P664">
        <f t="shared" si="65"/>
        <v>0.59624999999999995</v>
      </c>
    </row>
    <row r="665" spans="1:16" x14ac:dyDescent="0.2">
      <c r="A665">
        <v>48777</v>
      </c>
      <c r="B665">
        <v>1336</v>
      </c>
      <c r="C665">
        <v>53</v>
      </c>
      <c r="D665">
        <v>108</v>
      </c>
      <c r="E665">
        <f t="shared" si="60"/>
        <v>0.13750000000000001</v>
      </c>
      <c r="F665">
        <v>0.52</v>
      </c>
      <c r="G665">
        <v>2.164E-2</v>
      </c>
      <c r="H665">
        <v>1.8500000000000001E-3</v>
      </c>
      <c r="I665">
        <v>2.0699999999999998E-3</v>
      </c>
      <c r="J665">
        <v>1.6370199999999999</v>
      </c>
      <c r="K665">
        <v>0.09</v>
      </c>
      <c r="L665">
        <f t="shared" si="61"/>
        <v>132.33692307692306</v>
      </c>
      <c r="M665">
        <f t="shared" si="62"/>
        <v>11.313461538461539</v>
      </c>
      <c r="N665">
        <f t="shared" si="63"/>
        <v>12.658846153846152</v>
      </c>
      <c r="O665">
        <f t="shared" si="64"/>
        <v>10011.006923076922</v>
      </c>
      <c r="P665">
        <f t="shared" si="65"/>
        <v>0.55038461538461536</v>
      </c>
    </row>
    <row r="666" spans="1:16" x14ac:dyDescent="0.2">
      <c r="A666">
        <v>48822</v>
      </c>
      <c r="B666">
        <v>1325</v>
      </c>
      <c r="C666">
        <v>53</v>
      </c>
      <c r="D666">
        <v>108</v>
      </c>
      <c r="E666">
        <f t="shared" si="60"/>
        <v>0.13750000000000001</v>
      </c>
      <c r="F666">
        <v>0.53</v>
      </c>
      <c r="G666">
        <v>2.0549999999999999E-2</v>
      </c>
      <c r="H666">
        <v>1.9499999999999999E-3</v>
      </c>
      <c r="I666">
        <v>1.8799999999999999E-3</v>
      </c>
      <c r="J666">
        <v>1.66231</v>
      </c>
      <c r="K666">
        <v>0.08</v>
      </c>
      <c r="L666">
        <f t="shared" si="61"/>
        <v>123.29999999999998</v>
      </c>
      <c r="M666">
        <f t="shared" si="62"/>
        <v>11.7</v>
      </c>
      <c r="N666">
        <f t="shared" si="63"/>
        <v>11.28</v>
      </c>
      <c r="O666">
        <f t="shared" si="64"/>
        <v>9973.8599999999988</v>
      </c>
      <c r="P666">
        <f t="shared" si="65"/>
        <v>0.48</v>
      </c>
    </row>
    <row r="667" spans="1:16" x14ac:dyDescent="0.2">
      <c r="A667">
        <v>48833</v>
      </c>
      <c r="B667">
        <v>1333</v>
      </c>
      <c r="C667">
        <v>53</v>
      </c>
      <c r="D667">
        <v>108</v>
      </c>
      <c r="E667">
        <f t="shared" si="60"/>
        <v>0.13750000000000001</v>
      </c>
      <c r="F667">
        <v>0.51</v>
      </c>
      <c r="G667">
        <v>2.0650000000000002E-2</v>
      </c>
      <c r="H667">
        <v>2.0100000000000001E-3</v>
      </c>
      <c r="I667">
        <v>1.89E-3</v>
      </c>
      <c r="J667">
        <v>1.6055200000000001</v>
      </c>
      <c r="K667">
        <v>0.09</v>
      </c>
      <c r="L667">
        <f t="shared" si="61"/>
        <v>128.75882352941179</v>
      </c>
      <c r="M667">
        <f t="shared" si="62"/>
        <v>12.532941176470588</v>
      </c>
      <c r="N667">
        <f t="shared" si="63"/>
        <v>11.784705882352942</v>
      </c>
      <c r="O667">
        <f t="shared" si="64"/>
        <v>10010.889411764707</v>
      </c>
      <c r="P667">
        <f t="shared" si="65"/>
        <v>0.56117647058823528</v>
      </c>
    </row>
    <row r="668" spans="1:16" x14ac:dyDescent="0.2">
      <c r="A668">
        <v>48834</v>
      </c>
      <c r="B668">
        <v>1338</v>
      </c>
      <c r="C668">
        <v>53</v>
      </c>
      <c r="D668">
        <v>108</v>
      </c>
      <c r="E668">
        <f t="shared" si="60"/>
        <v>0.13750000000000001</v>
      </c>
      <c r="F668">
        <v>0.46</v>
      </c>
      <c r="G668">
        <v>2.052E-2</v>
      </c>
      <c r="H668">
        <v>2.0100000000000001E-3</v>
      </c>
      <c r="I668">
        <v>1.89E-3</v>
      </c>
      <c r="J668">
        <v>1.43902</v>
      </c>
      <c r="K668">
        <v>0.09</v>
      </c>
      <c r="L668">
        <f t="shared" si="61"/>
        <v>141.85565217391303</v>
      </c>
      <c r="M668">
        <f t="shared" si="62"/>
        <v>13.895217391304348</v>
      </c>
      <c r="N668">
        <f t="shared" si="63"/>
        <v>13.065652173913042</v>
      </c>
      <c r="O668">
        <f t="shared" si="64"/>
        <v>9948.0078260869559</v>
      </c>
      <c r="P668">
        <f t="shared" si="65"/>
        <v>0.62217391304347824</v>
      </c>
    </row>
    <row r="669" spans="1:16" x14ac:dyDescent="0.2">
      <c r="A669">
        <v>48997</v>
      </c>
      <c r="B669">
        <v>1382</v>
      </c>
      <c r="C669">
        <v>54</v>
      </c>
      <c r="D669">
        <v>108</v>
      </c>
      <c r="E669">
        <f t="shared" si="60"/>
        <v>0.13750000000000001</v>
      </c>
      <c r="F669">
        <v>0.31</v>
      </c>
      <c r="G669">
        <v>1.5949999999999999E-2</v>
      </c>
      <c r="H669">
        <v>2.0500000000000002E-3</v>
      </c>
      <c r="I669">
        <v>2.0999999999999999E-3</v>
      </c>
      <c r="J669">
        <v>0.96958999999999995</v>
      </c>
      <c r="K669">
        <v>0.06</v>
      </c>
      <c r="L669">
        <f t="shared" si="61"/>
        <v>163.61612903225804</v>
      </c>
      <c r="M669">
        <f t="shared" si="62"/>
        <v>21.029032258064518</v>
      </c>
      <c r="N669">
        <f t="shared" si="63"/>
        <v>21.541935483870969</v>
      </c>
      <c r="O669">
        <f t="shared" si="64"/>
        <v>9946.1167741935478</v>
      </c>
      <c r="P669">
        <f t="shared" si="65"/>
        <v>0.61548387096774193</v>
      </c>
    </row>
    <row r="670" spans="1:16" x14ac:dyDescent="0.2">
      <c r="A670">
        <v>49000</v>
      </c>
      <c r="B670">
        <v>1383</v>
      </c>
      <c r="C670">
        <v>54</v>
      </c>
      <c r="D670">
        <v>108</v>
      </c>
      <c r="E670">
        <f t="shared" si="60"/>
        <v>0.13750000000000001</v>
      </c>
      <c r="F670">
        <v>0.3</v>
      </c>
      <c r="G670">
        <v>1.4109999999999999E-2</v>
      </c>
      <c r="H670">
        <v>2.0999999999999999E-3</v>
      </c>
      <c r="I670">
        <v>2.0999999999999999E-3</v>
      </c>
      <c r="J670">
        <v>0.93103000000000002</v>
      </c>
      <c r="K670">
        <v>7.0000000000000007E-2</v>
      </c>
      <c r="L670">
        <f t="shared" si="61"/>
        <v>149.566</v>
      </c>
      <c r="M670">
        <f t="shared" si="62"/>
        <v>22.26</v>
      </c>
      <c r="N670">
        <f t="shared" si="63"/>
        <v>22.26</v>
      </c>
      <c r="O670">
        <f t="shared" si="64"/>
        <v>9868.9180000000015</v>
      </c>
      <c r="P670">
        <f t="shared" si="65"/>
        <v>0.7420000000000001</v>
      </c>
    </row>
    <row r="671" spans="1:16" x14ac:dyDescent="0.2">
      <c r="A671">
        <v>49001</v>
      </c>
      <c r="B671">
        <v>1380</v>
      </c>
      <c r="C671">
        <v>54</v>
      </c>
      <c r="D671">
        <v>108</v>
      </c>
      <c r="E671">
        <f t="shared" si="60"/>
        <v>0.13750000000000001</v>
      </c>
      <c r="F671">
        <v>0.3</v>
      </c>
      <c r="G671">
        <v>1.3849999999999999E-2</v>
      </c>
      <c r="H671">
        <v>2.0999999999999999E-3</v>
      </c>
      <c r="I671">
        <v>2.0999999999999999E-3</v>
      </c>
      <c r="J671">
        <v>0.92622000000000004</v>
      </c>
      <c r="K671">
        <v>7.0000000000000007E-2</v>
      </c>
      <c r="L671">
        <f t="shared" si="61"/>
        <v>146.81</v>
      </c>
      <c r="M671">
        <f t="shared" si="62"/>
        <v>22.26</v>
      </c>
      <c r="N671">
        <f t="shared" si="63"/>
        <v>22.26</v>
      </c>
      <c r="O671">
        <f t="shared" si="64"/>
        <v>9817.9320000000007</v>
      </c>
      <c r="P671">
        <f t="shared" si="65"/>
        <v>0.7420000000000001</v>
      </c>
    </row>
    <row r="672" spans="1:16" x14ac:dyDescent="0.2">
      <c r="A672">
        <v>49031</v>
      </c>
      <c r="B672">
        <v>1356</v>
      </c>
      <c r="C672">
        <v>53</v>
      </c>
      <c r="D672">
        <v>108</v>
      </c>
      <c r="E672">
        <f t="shared" si="60"/>
        <v>0.13750000000000001</v>
      </c>
      <c r="F672">
        <v>0.4</v>
      </c>
      <c r="G672">
        <v>1.9980000000000001E-2</v>
      </c>
      <c r="H672">
        <v>1.97E-3</v>
      </c>
      <c r="I672">
        <v>1.91E-3</v>
      </c>
      <c r="J672">
        <v>1.2567200000000001</v>
      </c>
      <c r="K672">
        <v>0.08</v>
      </c>
      <c r="L672">
        <f t="shared" si="61"/>
        <v>158.84100000000001</v>
      </c>
      <c r="M672">
        <f t="shared" si="62"/>
        <v>15.661499999999998</v>
      </c>
      <c r="N672">
        <f t="shared" si="63"/>
        <v>15.1845</v>
      </c>
      <c r="O672">
        <f t="shared" si="64"/>
        <v>9990.9239999999991</v>
      </c>
      <c r="P672">
        <f t="shared" si="65"/>
        <v>0.63600000000000001</v>
      </c>
    </row>
    <row r="673" spans="1:16" x14ac:dyDescent="0.2">
      <c r="A673">
        <v>49071</v>
      </c>
      <c r="B673">
        <v>1132</v>
      </c>
      <c r="C673">
        <v>52</v>
      </c>
      <c r="D673">
        <v>108</v>
      </c>
      <c r="E673">
        <f t="shared" si="60"/>
        <v>0.13750000000000001</v>
      </c>
      <c r="F673">
        <v>0.54</v>
      </c>
      <c r="G673">
        <v>2.2849999999999999E-2</v>
      </c>
      <c r="H673">
        <v>1.9E-3</v>
      </c>
      <c r="I673">
        <v>2.8E-3</v>
      </c>
      <c r="J673">
        <v>1.7113799999999999</v>
      </c>
      <c r="K673">
        <v>0.1</v>
      </c>
      <c r="L673">
        <f t="shared" si="61"/>
        <v>134.5611111111111</v>
      </c>
      <c r="M673">
        <f t="shared" si="62"/>
        <v>11.188888888888888</v>
      </c>
      <c r="N673">
        <f t="shared" si="63"/>
        <v>16.488888888888887</v>
      </c>
      <c r="O673">
        <f t="shared" si="64"/>
        <v>10078.126666666665</v>
      </c>
      <c r="P673">
        <f t="shared" si="65"/>
        <v>0.5888888888888888</v>
      </c>
    </row>
    <row r="674" spans="1:16" x14ac:dyDescent="0.2">
      <c r="A674">
        <v>49072</v>
      </c>
      <c r="B674">
        <v>1047</v>
      </c>
      <c r="C674">
        <v>52</v>
      </c>
      <c r="D674">
        <v>108</v>
      </c>
      <c r="E674">
        <f t="shared" si="60"/>
        <v>0.13750000000000001</v>
      </c>
      <c r="F674">
        <v>0.48</v>
      </c>
      <c r="G674">
        <v>2.172E-2</v>
      </c>
      <c r="H674">
        <v>1.7600000000000001E-3</v>
      </c>
      <c r="I674">
        <v>2.5799999999999998E-3</v>
      </c>
      <c r="J674">
        <v>1.4985299999999999</v>
      </c>
      <c r="K674">
        <v>0.1</v>
      </c>
      <c r="L674">
        <f t="shared" si="61"/>
        <v>143.89499999999998</v>
      </c>
      <c r="M674">
        <f t="shared" si="62"/>
        <v>11.660000000000002</v>
      </c>
      <c r="N674">
        <f t="shared" si="63"/>
        <v>17.092499999999998</v>
      </c>
      <c r="O674">
        <f t="shared" si="64"/>
        <v>9927.7612499999996</v>
      </c>
      <c r="P674">
        <f t="shared" si="65"/>
        <v>0.66249999999999998</v>
      </c>
    </row>
    <row r="675" spans="1:16" x14ac:dyDescent="0.2">
      <c r="A675">
        <v>49095</v>
      </c>
      <c r="B675">
        <v>1150</v>
      </c>
      <c r="C675">
        <v>53</v>
      </c>
      <c r="D675">
        <v>108</v>
      </c>
      <c r="E675">
        <f t="shared" si="60"/>
        <v>0.13750000000000001</v>
      </c>
      <c r="F675">
        <v>0.39</v>
      </c>
      <c r="G675">
        <v>2.538E-2</v>
      </c>
      <c r="H675">
        <v>1.5399999999999999E-3</v>
      </c>
      <c r="I675">
        <v>2.0699999999999998E-3</v>
      </c>
      <c r="J675">
        <v>1.2416100000000001</v>
      </c>
      <c r="K675">
        <v>0.08</v>
      </c>
      <c r="L675">
        <f t="shared" si="61"/>
        <v>206.94461538461539</v>
      </c>
      <c r="M675">
        <f t="shared" si="62"/>
        <v>12.556923076923075</v>
      </c>
      <c r="N675">
        <f t="shared" si="63"/>
        <v>16.878461538461536</v>
      </c>
      <c r="O675">
        <f t="shared" si="64"/>
        <v>10123.896923076923</v>
      </c>
      <c r="P675">
        <f t="shared" si="65"/>
        <v>0.65230769230769226</v>
      </c>
    </row>
    <row r="676" spans="1:16" x14ac:dyDescent="0.2">
      <c r="A676">
        <v>49096</v>
      </c>
      <c r="B676">
        <v>1163</v>
      </c>
      <c r="C676">
        <v>53</v>
      </c>
      <c r="D676">
        <v>108</v>
      </c>
      <c r="E676">
        <f t="shared" si="60"/>
        <v>0.13750000000000001</v>
      </c>
      <c r="F676">
        <v>0.39</v>
      </c>
      <c r="G676">
        <v>2.4369999999999999E-2</v>
      </c>
      <c r="H676">
        <v>1.6100000000000001E-3</v>
      </c>
      <c r="I676">
        <v>1.9400000000000001E-3</v>
      </c>
      <c r="J676">
        <v>1.22431</v>
      </c>
      <c r="K676">
        <v>0.08</v>
      </c>
      <c r="L676">
        <f t="shared" si="61"/>
        <v>198.70923076923074</v>
      </c>
      <c r="M676">
        <f t="shared" si="62"/>
        <v>13.127692307692307</v>
      </c>
      <c r="N676">
        <f t="shared" si="63"/>
        <v>15.818461538461539</v>
      </c>
      <c r="O676">
        <f t="shared" si="64"/>
        <v>9982.8353846153841</v>
      </c>
      <c r="P676">
        <f t="shared" si="65"/>
        <v>0.65230769230769226</v>
      </c>
    </row>
    <row r="677" spans="1:16" x14ac:dyDescent="0.2">
      <c r="A677">
        <v>49121</v>
      </c>
      <c r="B677">
        <v>1069</v>
      </c>
      <c r="C677">
        <v>54</v>
      </c>
      <c r="D677">
        <v>108</v>
      </c>
      <c r="E677">
        <f t="shared" si="60"/>
        <v>0.13750000000000001</v>
      </c>
      <c r="F677">
        <v>0.47</v>
      </c>
      <c r="G677">
        <v>2.1780000000000001E-2</v>
      </c>
      <c r="H677">
        <v>1.57E-3</v>
      </c>
      <c r="I677">
        <v>2.8999999999999998E-3</v>
      </c>
      <c r="J677">
        <v>1.4824900000000001</v>
      </c>
      <c r="K677">
        <v>0.1</v>
      </c>
      <c r="L677">
        <f t="shared" si="61"/>
        <v>147.36255319148938</v>
      </c>
      <c r="M677">
        <f t="shared" si="62"/>
        <v>10.622553191489363</v>
      </c>
      <c r="N677">
        <f t="shared" si="63"/>
        <v>19.621276595744678</v>
      </c>
      <c r="O677">
        <f t="shared" si="64"/>
        <v>10030.46425531915</v>
      </c>
      <c r="P677">
        <f t="shared" si="65"/>
        <v>0.67659574468085115</v>
      </c>
    </row>
    <row r="678" spans="1:16" x14ac:dyDescent="0.2">
      <c r="A678">
        <v>49133</v>
      </c>
      <c r="B678">
        <v>854</v>
      </c>
      <c r="C678">
        <v>54</v>
      </c>
      <c r="D678">
        <v>108</v>
      </c>
      <c r="E678">
        <f t="shared" si="60"/>
        <v>0.13750000000000001</v>
      </c>
      <c r="F678">
        <v>0.3</v>
      </c>
      <c r="G678">
        <v>1.652E-2</v>
      </c>
      <c r="H678">
        <v>1.3799999999999999E-3</v>
      </c>
      <c r="I678">
        <v>2.3E-3</v>
      </c>
      <c r="J678">
        <v>0.94574999999999998</v>
      </c>
      <c r="K678">
        <v>0.12</v>
      </c>
      <c r="L678">
        <f t="shared" si="61"/>
        <v>175.11199999999999</v>
      </c>
      <c r="M678">
        <f t="shared" si="62"/>
        <v>14.628</v>
      </c>
      <c r="N678">
        <f t="shared" si="63"/>
        <v>24.380000000000003</v>
      </c>
      <c r="O678">
        <f t="shared" si="64"/>
        <v>10024.949999999999</v>
      </c>
      <c r="P678">
        <f t="shared" si="65"/>
        <v>1.272</v>
      </c>
    </row>
    <row r="679" spans="1:16" x14ac:dyDescent="0.2">
      <c r="A679">
        <v>49134</v>
      </c>
      <c r="B679">
        <v>981</v>
      </c>
      <c r="C679">
        <v>54</v>
      </c>
      <c r="D679">
        <v>108</v>
      </c>
      <c r="E679">
        <f t="shared" si="60"/>
        <v>0.13750000000000001</v>
      </c>
      <c r="F679">
        <v>0.36</v>
      </c>
      <c r="G679">
        <v>2.0539999999999999E-2</v>
      </c>
      <c r="H679">
        <v>1.5900000000000001E-3</v>
      </c>
      <c r="I679">
        <v>3.0200000000000001E-3</v>
      </c>
      <c r="J679">
        <v>1.1454</v>
      </c>
      <c r="K679">
        <v>0.13</v>
      </c>
      <c r="L679">
        <f t="shared" si="61"/>
        <v>181.43666666666667</v>
      </c>
      <c r="M679">
        <f t="shared" si="62"/>
        <v>14.045</v>
      </c>
      <c r="N679">
        <f t="shared" si="63"/>
        <v>26.676666666666669</v>
      </c>
      <c r="O679">
        <f t="shared" si="64"/>
        <v>10117.700000000001</v>
      </c>
      <c r="P679">
        <f t="shared" si="65"/>
        <v>1.1483333333333334</v>
      </c>
    </row>
    <row r="680" spans="1:16" x14ac:dyDescent="0.2">
      <c r="A680">
        <v>49153</v>
      </c>
      <c r="B680">
        <v>842</v>
      </c>
      <c r="C680">
        <v>55</v>
      </c>
      <c r="D680">
        <v>108</v>
      </c>
      <c r="E680">
        <f t="shared" si="60"/>
        <v>0.13750000000000001</v>
      </c>
      <c r="F680">
        <v>0.27</v>
      </c>
      <c r="G680">
        <v>1.9279999999999999E-2</v>
      </c>
      <c r="H680">
        <v>1.5200000000000001E-3</v>
      </c>
      <c r="I680">
        <v>1.2899999999999999E-3</v>
      </c>
      <c r="J680">
        <v>0.84636</v>
      </c>
      <c r="K680">
        <v>0.11</v>
      </c>
      <c r="L680">
        <f t="shared" si="61"/>
        <v>227.0755555555555</v>
      </c>
      <c r="M680">
        <f t="shared" si="62"/>
        <v>17.902222222222221</v>
      </c>
      <c r="N680">
        <f t="shared" si="63"/>
        <v>15.193333333333332</v>
      </c>
      <c r="O680">
        <f t="shared" si="64"/>
        <v>9968.24</v>
      </c>
      <c r="P680">
        <f t="shared" si="65"/>
        <v>1.2955555555555553</v>
      </c>
    </row>
    <row r="681" spans="1:16" x14ac:dyDescent="0.2">
      <c r="A681">
        <v>49154</v>
      </c>
      <c r="B681">
        <v>984</v>
      </c>
      <c r="C681">
        <v>55</v>
      </c>
      <c r="D681">
        <v>108</v>
      </c>
      <c r="E681">
        <f t="shared" si="60"/>
        <v>0.13750000000000001</v>
      </c>
      <c r="F681">
        <v>0.32</v>
      </c>
      <c r="G681">
        <v>2.46E-2</v>
      </c>
      <c r="H681">
        <v>1.7700000000000001E-3</v>
      </c>
      <c r="I681">
        <v>1.5100000000000001E-3</v>
      </c>
      <c r="J681">
        <v>1.0012300000000001</v>
      </c>
      <c r="K681">
        <v>0.12</v>
      </c>
      <c r="L681">
        <f t="shared" si="61"/>
        <v>244.46250000000001</v>
      </c>
      <c r="M681">
        <f t="shared" si="62"/>
        <v>17.589375</v>
      </c>
      <c r="N681">
        <f t="shared" si="63"/>
        <v>15.005625</v>
      </c>
      <c r="O681">
        <f t="shared" si="64"/>
        <v>9949.7231250000004</v>
      </c>
      <c r="P681">
        <f t="shared" si="65"/>
        <v>1.1924999999999999</v>
      </c>
    </row>
    <row r="682" spans="1:16" x14ac:dyDescent="0.2">
      <c r="A682">
        <v>49158</v>
      </c>
      <c r="B682">
        <v>1374</v>
      </c>
      <c r="C682">
        <v>55</v>
      </c>
      <c r="D682">
        <v>108</v>
      </c>
      <c r="E682">
        <f t="shared" si="60"/>
        <v>0.13750000000000001</v>
      </c>
      <c r="F682">
        <v>0.46</v>
      </c>
      <c r="G682">
        <v>2.6089999999999999E-2</v>
      </c>
      <c r="H682">
        <v>2.3700000000000001E-3</v>
      </c>
      <c r="I682">
        <v>2.4499999999999999E-3</v>
      </c>
      <c r="J682">
        <v>1.44329</v>
      </c>
      <c r="K682">
        <v>0.16</v>
      </c>
      <c r="L682">
        <f t="shared" si="61"/>
        <v>180.36130434782609</v>
      </c>
      <c r="M682">
        <f t="shared" si="62"/>
        <v>16.383913043478259</v>
      </c>
      <c r="N682">
        <f t="shared" si="63"/>
        <v>16.936956521739127</v>
      </c>
      <c r="O682">
        <f t="shared" si="64"/>
        <v>9977.5265217391297</v>
      </c>
      <c r="P682">
        <f t="shared" si="65"/>
        <v>1.1060869565217391</v>
      </c>
    </row>
    <row r="683" spans="1:16" x14ac:dyDescent="0.2">
      <c r="A683">
        <v>49159</v>
      </c>
      <c r="B683">
        <v>1122</v>
      </c>
      <c r="C683">
        <v>55</v>
      </c>
      <c r="D683">
        <v>108</v>
      </c>
      <c r="E683">
        <f t="shared" si="60"/>
        <v>0.13750000000000001</v>
      </c>
      <c r="F683">
        <v>0.38</v>
      </c>
      <c r="G683">
        <v>1.9390000000000001E-2</v>
      </c>
      <c r="H683">
        <v>1.9400000000000001E-3</v>
      </c>
      <c r="I683">
        <v>2E-3</v>
      </c>
      <c r="J683">
        <v>1.2016899999999999</v>
      </c>
      <c r="K683">
        <v>0.13</v>
      </c>
      <c r="L683">
        <f t="shared" si="61"/>
        <v>162.26368421052632</v>
      </c>
      <c r="M683">
        <f t="shared" si="62"/>
        <v>16.234736842105264</v>
      </c>
      <c r="N683">
        <f t="shared" si="63"/>
        <v>16.736842105263158</v>
      </c>
      <c r="O683">
        <f t="shared" si="64"/>
        <v>10056.247894736842</v>
      </c>
      <c r="P683">
        <f t="shared" si="65"/>
        <v>1.0878947368421052</v>
      </c>
    </row>
    <row r="684" spans="1:16" x14ac:dyDescent="0.2">
      <c r="A684">
        <v>49175</v>
      </c>
      <c r="B684">
        <v>1127</v>
      </c>
      <c r="C684">
        <v>55</v>
      </c>
      <c r="D684">
        <v>108</v>
      </c>
      <c r="E684">
        <f t="shared" si="60"/>
        <v>0.13750000000000001</v>
      </c>
      <c r="F684">
        <v>0.41</v>
      </c>
      <c r="G684">
        <v>3.134E-2</v>
      </c>
      <c r="H684">
        <v>2.1299999999999999E-3</v>
      </c>
      <c r="I684">
        <v>1.73E-3</v>
      </c>
      <c r="J684">
        <v>1.28613</v>
      </c>
      <c r="K684">
        <v>0.1</v>
      </c>
      <c r="L684">
        <f t="shared" si="61"/>
        <v>243.0760975609756</v>
      </c>
      <c r="M684">
        <f t="shared" si="62"/>
        <v>16.520487804878048</v>
      </c>
      <c r="N684">
        <f t="shared" si="63"/>
        <v>13.418048780487807</v>
      </c>
      <c r="O684">
        <f t="shared" si="64"/>
        <v>9975.3497560975611</v>
      </c>
      <c r="P684">
        <f t="shared" si="65"/>
        <v>0.77560975609756111</v>
      </c>
    </row>
    <row r="685" spans="1:16" x14ac:dyDescent="0.2">
      <c r="A685">
        <v>49325</v>
      </c>
      <c r="B685">
        <v>1012</v>
      </c>
      <c r="C685">
        <v>55</v>
      </c>
      <c r="D685">
        <v>108</v>
      </c>
      <c r="E685">
        <f t="shared" si="60"/>
        <v>0.13750000000000001</v>
      </c>
      <c r="F685">
        <v>0.35</v>
      </c>
      <c r="G685">
        <v>1.8339999999999999E-2</v>
      </c>
      <c r="H685">
        <v>1.67E-3</v>
      </c>
      <c r="I685">
        <v>1.16E-3</v>
      </c>
      <c r="J685">
        <v>1.09219</v>
      </c>
      <c r="K685">
        <v>0.08</v>
      </c>
      <c r="L685">
        <f t="shared" si="61"/>
        <v>166.63200000000001</v>
      </c>
      <c r="M685">
        <f t="shared" si="62"/>
        <v>15.173142857142857</v>
      </c>
      <c r="N685">
        <f t="shared" si="63"/>
        <v>10.539428571428573</v>
      </c>
      <c r="O685">
        <f t="shared" si="64"/>
        <v>9923.3262857142872</v>
      </c>
      <c r="P685">
        <f t="shared" si="65"/>
        <v>0.72685714285714287</v>
      </c>
    </row>
    <row r="686" spans="1:16" x14ac:dyDescent="0.2">
      <c r="A686">
        <v>49326</v>
      </c>
      <c r="B686">
        <v>1230</v>
      </c>
      <c r="C686">
        <v>55</v>
      </c>
      <c r="D686">
        <v>108</v>
      </c>
      <c r="E686">
        <f t="shared" si="60"/>
        <v>0.13750000000000001</v>
      </c>
      <c r="F686">
        <v>0.42</v>
      </c>
      <c r="G686">
        <v>2.41E-2</v>
      </c>
      <c r="H686">
        <v>2.0300000000000001E-3</v>
      </c>
      <c r="I686">
        <v>1.41E-3</v>
      </c>
      <c r="J686">
        <v>1.33507</v>
      </c>
      <c r="K686">
        <v>0.1</v>
      </c>
      <c r="L686">
        <f t="shared" si="61"/>
        <v>182.47142857142856</v>
      </c>
      <c r="M686">
        <f t="shared" si="62"/>
        <v>15.370000000000001</v>
      </c>
      <c r="N686">
        <f t="shared" si="63"/>
        <v>10.675714285714285</v>
      </c>
      <c r="O686">
        <f t="shared" si="64"/>
        <v>10108.387142857144</v>
      </c>
      <c r="P686">
        <f t="shared" si="65"/>
        <v>0.75714285714285723</v>
      </c>
    </row>
    <row r="687" spans="1:16" x14ac:dyDescent="0.2">
      <c r="A687">
        <v>49374</v>
      </c>
      <c r="B687">
        <v>856</v>
      </c>
      <c r="C687">
        <v>56</v>
      </c>
      <c r="D687">
        <v>108</v>
      </c>
      <c r="E687">
        <f t="shared" si="60"/>
        <v>0.13750000000000001</v>
      </c>
      <c r="F687">
        <v>0.28000000000000003</v>
      </c>
      <c r="G687">
        <v>2.121E-2</v>
      </c>
      <c r="H687">
        <v>1.5399999999999999E-3</v>
      </c>
      <c r="I687">
        <v>1.5200000000000001E-3</v>
      </c>
      <c r="J687">
        <v>0.86834999999999996</v>
      </c>
      <c r="K687">
        <v>0.1</v>
      </c>
      <c r="L687">
        <f t="shared" si="61"/>
        <v>240.88499999999999</v>
      </c>
      <c r="M687">
        <f t="shared" si="62"/>
        <v>17.489999999999995</v>
      </c>
      <c r="N687">
        <f t="shared" si="63"/>
        <v>17.262857142857143</v>
      </c>
      <c r="O687">
        <f t="shared" si="64"/>
        <v>9861.9749999999985</v>
      </c>
      <c r="P687">
        <f t="shared" si="65"/>
        <v>1.1357142857142857</v>
      </c>
    </row>
    <row r="688" spans="1:16" x14ac:dyDescent="0.2">
      <c r="A688">
        <v>49398</v>
      </c>
      <c r="B688">
        <v>898</v>
      </c>
      <c r="C688">
        <v>57</v>
      </c>
      <c r="D688">
        <v>108</v>
      </c>
      <c r="E688">
        <f t="shared" si="60"/>
        <v>0.13750000000000001</v>
      </c>
      <c r="F688">
        <v>0.3</v>
      </c>
      <c r="G688">
        <v>1.8030000000000001E-2</v>
      </c>
      <c r="H688">
        <v>1.58E-3</v>
      </c>
      <c r="I688">
        <v>1.48E-3</v>
      </c>
      <c r="J688">
        <v>0.93022000000000005</v>
      </c>
      <c r="K688">
        <v>0.08</v>
      </c>
      <c r="L688">
        <f t="shared" si="61"/>
        <v>191.11800000000002</v>
      </c>
      <c r="M688">
        <f t="shared" si="62"/>
        <v>16.748000000000001</v>
      </c>
      <c r="N688">
        <f t="shared" si="63"/>
        <v>15.688000000000002</v>
      </c>
      <c r="O688">
        <f t="shared" si="64"/>
        <v>9860.3320000000022</v>
      </c>
      <c r="P688">
        <f t="shared" si="65"/>
        <v>0.84799999999999998</v>
      </c>
    </row>
    <row r="689" spans="1:16" x14ac:dyDescent="0.2">
      <c r="A689">
        <v>49421</v>
      </c>
      <c r="B689">
        <v>879</v>
      </c>
      <c r="C689">
        <v>57</v>
      </c>
      <c r="D689">
        <v>108</v>
      </c>
      <c r="E689">
        <f t="shared" si="60"/>
        <v>0.13750000000000001</v>
      </c>
      <c r="F689">
        <v>0.32</v>
      </c>
      <c r="G689">
        <v>1.617E-2</v>
      </c>
      <c r="H689">
        <v>1.5499999999999999E-3</v>
      </c>
      <c r="I689">
        <v>1.9E-3</v>
      </c>
      <c r="J689">
        <v>1.0042899999999999</v>
      </c>
      <c r="K689">
        <v>0.08</v>
      </c>
      <c r="L689">
        <f t="shared" si="61"/>
        <v>160.68937500000001</v>
      </c>
      <c r="M689">
        <f t="shared" si="62"/>
        <v>15.403124999999999</v>
      </c>
      <c r="N689">
        <f t="shared" si="63"/>
        <v>18.881250000000001</v>
      </c>
      <c r="O689">
        <f t="shared" si="64"/>
        <v>9980.1318749999991</v>
      </c>
      <c r="P689">
        <f t="shared" si="65"/>
        <v>0.79500000000000004</v>
      </c>
    </row>
    <row r="690" spans="1:16" x14ac:dyDescent="0.2">
      <c r="A690">
        <v>49437</v>
      </c>
      <c r="B690">
        <v>1213</v>
      </c>
      <c r="C690">
        <v>58</v>
      </c>
      <c r="D690">
        <v>108</v>
      </c>
      <c r="E690">
        <f t="shared" si="60"/>
        <v>0.13750000000000001</v>
      </c>
      <c r="F690">
        <v>0.54</v>
      </c>
      <c r="G690">
        <v>2.3800000000000002E-2</v>
      </c>
      <c r="H690">
        <v>2.14E-3</v>
      </c>
      <c r="I690">
        <v>2.1700000000000001E-3</v>
      </c>
      <c r="J690">
        <v>1.70966</v>
      </c>
      <c r="K690">
        <v>0.12</v>
      </c>
      <c r="L690">
        <f t="shared" si="61"/>
        <v>140.15555555555554</v>
      </c>
      <c r="M690">
        <f t="shared" si="62"/>
        <v>12.60222222222222</v>
      </c>
      <c r="N690">
        <f t="shared" si="63"/>
        <v>12.778888888888888</v>
      </c>
      <c r="O690">
        <f t="shared" si="64"/>
        <v>10067.997777777777</v>
      </c>
      <c r="P690">
        <f t="shared" si="65"/>
        <v>0.70666666666666667</v>
      </c>
    </row>
    <row r="691" spans="1:16" x14ac:dyDescent="0.2">
      <c r="A691">
        <v>49467</v>
      </c>
      <c r="B691">
        <v>1757</v>
      </c>
      <c r="C691">
        <v>57</v>
      </c>
      <c r="D691">
        <v>108</v>
      </c>
      <c r="E691">
        <f t="shared" si="60"/>
        <v>0.13750000000000001</v>
      </c>
      <c r="F691">
        <v>0.69</v>
      </c>
      <c r="G691">
        <v>2.2290000000000001E-2</v>
      </c>
      <c r="H691">
        <v>2.8900000000000002E-3</v>
      </c>
      <c r="I691">
        <v>4.0299999999999997E-3</v>
      </c>
      <c r="J691">
        <v>2.1740300000000001</v>
      </c>
      <c r="K691">
        <v>0.13</v>
      </c>
      <c r="L691">
        <f t="shared" si="61"/>
        <v>102.72782608695653</v>
      </c>
      <c r="M691">
        <f t="shared" si="62"/>
        <v>13.319130434782611</v>
      </c>
      <c r="N691">
        <f t="shared" si="63"/>
        <v>18.573043478260871</v>
      </c>
      <c r="O691">
        <f t="shared" si="64"/>
        <v>10019.442608695654</v>
      </c>
      <c r="P691">
        <f t="shared" si="65"/>
        <v>0.59913043478260875</v>
      </c>
    </row>
    <row r="692" spans="1:16" x14ac:dyDescent="0.2">
      <c r="A692">
        <v>49489</v>
      </c>
      <c r="B692">
        <v>878</v>
      </c>
      <c r="C692">
        <v>58</v>
      </c>
      <c r="D692">
        <v>108</v>
      </c>
      <c r="E692">
        <f t="shared" si="60"/>
        <v>0.13750000000000001</v>
      </c>
      <c r="F692">
        <v>0.33</v>
      </c>
      <c r="G692">
        <v>1.341E-2</v>
      </c>
      <c r="H692">
        <v>6.4999999999999997E-4</v>
      </c>
      <c r="I692">
        <v>1E-3</v>
      </c>
      <c r="J692">
        <v>1.0324899999999999</v>
      </c>
      <c r="K692">
        <v>7.0000000000000007E-2</v>
      </c>
      <c r="L692">
        <f t="shared" si="61"/>
        <v>129.22363636363636</v>
      </c>
      <c r="M692">
        <f t="shared" si="62"/>
        <v>6.2636363636363628</v>
      </c>
      <c r="N692">
        <f t="shared" si="63"/>
        <v>9.6363636363636367</v>
      </c>
      <c r="O692">
        <f t="shared" si="64"/>
        <v>9949.4490909090891</v>
      </c>
      <c r="P692">
        <f t="shared" si="65"/>
        <v>0.67454545454545467</v>
      </c>
    </row>
    <row r="693" spans="1:16" x14ac:dyDescent="0.2">
      <c r="A693">
        <v>49493</v>
      </c>
      <c r="B693">
        <v>884</v>
      </c>
      <c r="C693">
        <v>58</v>
      </c>
      <c r="D693">
        <v>108</v>
      </c>
      <c r="E693">
        <f t="shared" si="60"/>
        <v>0.13750000000000001</v>
      </c>
      <c r="F693">
        <v>0.25</v>
      </c>
      <c r="G693">
        <v>1.8440000000000002E-2</v>
      </c>
      <c r="H693">
        <v>7.2000000000000005E-4</v>
      </c>
      <c r="I693">
        <v>1E-3</v>
      </c>
      <c r="J693">
        <v>0.79435999999999996</v>
      </c>
      <c r="K693">
        <v>0.08</v>
      </c>
      <c r="L693">
        <f t="shared" si="61"/>
        <v>234.55680000000001</v>
      </c>
      <c r="M693">
        <f t="shared" si="62"/>
        <v>9.1584000000000003</v>
      </c>
      <c r="N693">
        <f t="shared" si="63"/>
        <v>12.72</v>
      </c>
      <c r="O693">
        <f t="shared" si="64"/>
        <v>10104.259199999999</v>
      </c>
      <c r="P693">
        <f t="shared" si="65"/>
        <v>1.0176000000000001</v>
      </c>
    </row>
    <row r="694" spans="1:16" x14ac:dyDescent="0.2">
      <c r="A694">
        <v>49530</v>
      </c>
      <c r="B694">
        <v>1026</v>
      </c>
      <c r="C694">
        <v>58</v>
      </c>
      <c r="D694">
        <v>108</v>
      </c>
      <c r="E694">
        <f t="shared" si="60"/>
        <v>0.13750000000000001</v>
      </c>
      <c r="F694">
        <v>0.41</v>
      </c>
      <c r="G694">
        <v>2.3650000000000001E-2</v>
      </c>
      <c r="H694">
        <v>1.2800000000000001E-3</v>
      </c>
      <c r="I694">
        <v>1.57E-3</v>
      </c>
      <c r="J694">
        <v>1.29525</v>
      </c>
      <c r="K694">
        <v>0.08</v>
      </c>
      <c r="L694">
        <f t="shared" si="61"/>
        <v>183.43170731707318</v>
      </c>
      <c r="M694">
        <f t="shared" si="62"/>
        <v>9.9278048780487822</v>
      </c>
      <c r="N694">
        <f t="shared" si="63"/>
        <v>12.177073170731708</v>
      </c>
      <c r="O694">
        <f t="shared" si="64"/>
        <v>10046.085365853658</v>
      </c>
      <c r="P694">
        <f t="shared" si="65"/>
        <v>0.62048780487804878</v>
      </c>
    </row>
    <row r="695" spans="1:16" x14ac:dyDescent="0.2">
      <c r="A695">
        <v>49540</v>
      </c>
      <c r="B695">
        <v>1012</v>
      </c>
      <c r="C695">
        <v>58</v>
      </c>
      <c r="D695">
        <v>108</v>
      </c>
      <c r="E695">
        <f t="shared" si="60"/>
        <v>0.13750000000000001</v>
      </c>
      <c r="F695">
        <v>0.34</v>
      </c>
      <c r="G695">
        <v>2.1729999999999999E-2</v>
      </c>
      <c r="H695">
        <v>1.34E-3</v>
      </c>
      <c r="I695">
        <v>1.41E-3</v>
      </c>
      <c r="J695">
        <v>1.0595699999999999</v>
      </c>
      <c r="K695">
        <v>7.0000000000000007E-2</v>
      </c>
      <c r="L695">
        <f t="shared" si="61"/>
        <v>203.23941176470586</v>
      </c>
      <c r="M695">
        <f t="shared" si="62"/>
        <v>12.532941176470588</v>
      </c>
      <c r="N695">
        <f t="shared" si="63"/>
        <v>13.187647058823529</v>
      </c>
      <c r="O695">
        <f t="shared" si="64"/>
        <v>9910.09588235294</v>
      </c>
      <c r="P695">
        <f t="shared" si="65"/>
        <v>0.65470588235294125</v>
      </c>
    </row>
    <row r="696" spans="1:16" x14ac:dyDescent="0.2">
      <c r="A696">
        <v>49541</v>
      </c>
      <c r="B696">
        <v>1160</v>
      </c>
      <c r="C696">
        <v>58</v>
      </c>
      <c r="D696">
        <v>108</v>
      </c>
      <c r="E696">
        <f t="shared" si="60"/>
        <v>0.13750000000000001</v>
      </c>
      <c r="F696">
        <v>0.38</v>
      </c>
      <c r="G696">
        <v>2.462E-2</v>
      </c>
      <c r="H696">
        <v>1.49E-3</v>
      </c>
      <c r="I696">
        <v>1.6100000000000001E-3</v>
      </c>
      <c r="J696">
        <v>1.2003299999999999</v>
      </c>
      <c r="K696">
        <v>0.09</v>
      </c>
      <c r="L696">
        <f t="shared" si="61"/>
        <v>206.03052631578947</v>
      </c>
      <c r="M696">
        <f t="shared" si="62"/>
        <v>12.468947368421054</v>
      </c>
      <c r="N696">
        <f t="shared" si="63"/>
        <v>13.473157894736842</v>
      </c>
      <c r="O696">
        <f t="shared" si="64"/>
        <v>10044.866842105263</v>
      </c>
      <c r="P696">
        <f t="shared" si="65"/>
        <v>0.75315789473684203</v>
      </c>
    </row>
    <row r="697" spans="1:16" x14ac:dyDescent="0.2">
      <c r="A697">
        <v>49549</v>
      </c>
      <c r="B697">
        <v>1134</v>
      </c>
      <c r="C697">
        <v>59</v>
      </c>
      <c r="D697">
        <v>108</v>
      </c>
      <c r="E697">
        <f t="shared" si="60"/>
        <v>0.13750000000000001</v>
      </c>
      <c r="F697">
        <v>0.51</v>
      </c>
      <c r="G697">
        <v>2.2020000000000001E-2</v>
      </c>
      <c r="H697">
        <v>1.3799999999999999E-3</v>
      </c>
      <c r="I697">
        <v>1.5900000000000001E-3</v>
      </c>
      <c r="J697">
        <v>1.60286</v>
      </c>
      <c r="K697">
        <v>0.1</v>
      </c>
      <c r="L697">
        <f t="shared" si="61"/>
        <v>137.30117647058825</v>
      </c>
      <c r="M697">
        <f t="shared" si="62"/>
        <v>8.6047058823529419</v>
      </c>
      <c r="N697">
        <f t="shared" si="63"/>
        <v>9.9141176470588235</v>
      </c>
      <c r="O697">
        <f t="shared" si="64"/>
        <v>9994.3035294117635</v>
      </c>
      <c r="P697">
        <f t="shared" si="65"/>
        <v>0.62352941176470589</v>
      </c>
    </row>
    <row r="698" spans="1:16" x14ac:dyDescent="0.2">
      <c r="A698">
        <v>49560</v>
      </c>
      <c r="B698">
        <v>1253</v>
      </c>
      <c r="C698">
        <v>59</v>
      </c>
      <c r="D698">
        <v>108</v>
      </c>
      <c r="E698">
        <f t="shared" si="60"/>
        <v>0.13750000000000001</v>
      </c>
      <c r="F698">
        <v>0.35</v>
      </c>
      <c r="G698">
        <v>2.1989999999999999E-2</v>
      </c>
      <c r="H698">
        <v>1.65E-3</v>
      </c>
      <c r="I698">
        <v>1.89E-3</v>
      </c>
      <c r="J698">
        <v>1.09981</v>
      </c>
      <c r="K698">
        <v>7.0000000000000007E-2</v>
      </c>
      <c r="L698">
        <f t="shared" si="61"/>
        <v>199.79485714285715</v>
      </c>
      <c r="M698">
        <f t="shared" si="62"/>
        <v>14.991428571428571</v>
      </c>
      <c r="N698">
        <f t="shared" si="63"/>
        <v>17.172000000000001</v>
      </c>
      <c r="O698">
        <f t="shared" si="64"/>
        <v>9992.5594285714287</v>
      </c>
      <c r="P698">
        <f t="shared" si="65"/>
        <v>0.63600000000000012</v>
      </c>
    </row>
    <row r="699" spans="1:16" x14ac:dyDescent="0.2">
      <c r="A699">
        <v>49561</v>
      </c>
      <c r="B699">
        <v>1241</v>
      </c>
      <c r="C699">
        <v>59</v>
      </c>
      <c r="D699">
        <v>108</v>
      </c>
      <c r="E699">
        <f t="shared" si="60"/>
        <v>0.13750000000000001</v>
      </c>
      <c r="F699">
        <v>0.32</v>
      </c>
      <c r="G699">
        <v>2.0230000000000001E-2</v>
      </c>
      <c r="H699">
        <v>1.6299999999999999E-3</v>
      </c>
      <c r="I699">
        <v>1.8699999999999999E-3</v>
      </c>
      <c r="J699">
        <v>0.99184000000000005</v>
      </c>
      <c r="K699">
        <v>7.0000000000000007E-2</v>
      </c>
      <c r="L699">
        <f t="shared" si="61"/>
        <v>201.03562500000001</v>
      </c>
      <c r="M699">
        <f t="shared" si="62"/>
        <v>16.198124999999997</v>
      </c>
      <c r="N699">
        <f t="shared" si="63"/>
        <v>18.583124999999999</v>
      </c>
      <c r="O699">
        <f t="shared" si="64"/>
        <v>9856.41</v>
      </c>
      <c r="P699">
        <f t="shared" si="65"/>
        <v>0.69562500000000016</v>
      </c>
    </row>
    <row r="700" spans="1:16" x14ac:dyDescent="0.2">
      <c r="A700">
        <v>49600</v>
      </c>
      <c r="B700">
        <v>1020</v>
      </c>
      <c r="C700">
        <v>58</v>
      </c>
      <c r="D700">
        <v>108</v>
      </c>
      <c r="E700">
        <f t="shared" si="60"/>
        <v>0.13750000000000001</v>
      </c>
      <c r="F700">
        <v>0.31</v>
      </c>
      <c r="G700">
        <v>2.1090000000000001E-2</v>
      </c>
      <c r="H700">
        <v>1.31E-3</v>
      </c>
      <c r="I700">
        <v>2.0600000000000002E-3</v>
      </c>
      <c r="J700">
        <v>0.96625000000000005</v>
      </c>
      <c r="K700">
        <v>0.12</v>
      </c>
      <c r="L700">
        <f t="shared" si="61"/>
        <v>216.34258064516129</v>
      </c>
      <c r="M700">
        <f t="shared" si="62"/>
        <v>13.438064516129032</v>
      </c>
      <c r="N700">
        <f t="shared" si="63"/>
        <v>21.131612903225808</v>
      </c>
      <c r="O700">
        <f t="shared" si="64"/>
        <v>9911.854838709678</v>
      </c>
      <c r="P700">
        <f t="shared" si="65"/>
        <v>1.2309677419354839</v>
      </c>
    </row>
    <row r="701" spans="1:16" x14ac:dyDescent="0.2">
      <c r="A701">
        <v>49719</v>
      </c>
      <c r="B701">
        <v>851</v>
      </c>
      <c r="C701">
        <v>57</v>
      </c>
      <c r="D701">
        <v>108</v>
      </c>
      <c r="E701">
        <f t="shared" si="60"/>
        <v>0.13750000000000001</v>
      </c>
      <c r="F701">
        <v>0.25</v>
      </c>
      <c r="G701">
        <v>1.908E-2</v>
      </c>
      <c r="H701">
        <v>1.3600000000000001E-3</v>
      </c>
      <c r="I701">
        <v>1.2899999999999999E-3</v>
      </c>
      <c r="J701">
        <v>0.79818999999999996</v>
      </c>
      <c r="K701">
        <v>0.08</v>
      </c>
      <c r="L701">
        <f t="shared" si="61"/>
        <v>242.69759999999999</v>
      </c>
      <c r="M701">
        <f t="shared" si="62"/>
        <v>17.299200000000003</v>
      </c>
      <c r="N701">
        <f t="shared" si="63"/>
        <v>16.408799999999999</v>
      </c>
      <c r="O701">
        <f t="shared" si="64"/>
        <v>10152.976799999999</v>
      </c>
      <c r="P701">
        <f t="shared" si="65"/>
        <v>1.0176000000000001</v>
      </c>
    </row>
    <row r="702" spans="1:16" x14ac:dyDescent="0.2">
      <c r="A702">
        <v>49720</v>
      </c>
      <c r="B702">
        <v>1041</v>
      </c>
      <c r="C702">
        <v>57</v>
      </c>
      <c r="D702">
        <v>108</v>
      </c>
      <c r="E702">
        <f t="shared" si="60"/>
        <v>0.13750000000000001</v>
      </c>
      <c r="F702">
        <v>0.34</v>
      </c>
      <c r="G702">
        <v>2.3259999999999999E-2</v>
      </c>
      <c r="H702">
        <v>1.7099999999999999E-3</v>
      </c>
      <c r="I702">
        <v>1.58E-3</v>
      </c>
      <c r="J702">
        <v>1.0826</v>
      </c>
      <c r="K702">
        <v>0.1</v>
      </c>
      <c r="L702">
        <f t="shared" si="61"/>
        <v>217.54941176470589</v>
      </c>
      <c r="M702">
        <f t="shared" si="62"/>
        <v>15.993529411764705</v>
      </c>
      <c r="N702">
        <f t="shared" si="63"/>
        <v>14.777647058823527</v>
      </c>
      <c r="O702">
        <f t="shared" si="64"/>
        <v>10125.494117647058</v>
      </c>
      <c r="P702">
        <f t="shared" si="65"/>
        <v>0.93529411764705894</v>
      </c>
    </row>
    <row r="703" spans="1:16" x14ac:dyDescent="0.2">
      <c r="A703">
        <v>49724</v>
      </c>
      <c r="B703">
        <v>1266</v>
      </c>
      <c r="C703">
        <v>57</v>
      </c>
      <c r="D703">
        <v>108</v>
      </c>
      <c r="E703">
        <f t="shared" si="60"/>
        <v>0.13750000000000001</v>
      </c>
      <c r="F703">
        <v>0.38</v>
      </c>
      <c r="G703">
        <v>2.0469999999999999E-2</v>
      </c>
      <c r="H703">
        <v>2.0699999999999998E-3</v>
      </c>
      <c r="I703">
        <v>1.92E-3</v>
      </c>
      <c r="J703">
        <v>1.20289</v>
      </c>
      <c r="K703">
        <v>0.09</v>
      </c>
      <c r="L703">
        <f t="shared" si="61"/>
        <v>171.3015789473684</v>
      </c>
      <c r="M703">
        <f t="shared" si="62"/>
        <v>17.322631578947366</v>
      </c>
      <c r="N703">
        <f t="shared" si="63"/>
        <v>16.067368421052631</v>
      </c>
      <c r="O703">
        <f t="shared" si="64"/>
        <v>10066.290000000001</v>
      </c>
      <c r="P703">
        <f t="shared" si="65"/>
        <v>0.75315789473684203</v>
      </c>
    </row>
    <row r="704" spans="1:16" x14ac:dyDescent="0.2">
      <c r="A704">
        <v>49725</v>
      </c>
      <c r="B704">
        <v>1125</v>
      </c>
      <c r="C704">
        <v>57</v>
      </c>
      <c r="D704">
        <v>108</v>
      </c>
      <c r="E704">
        <f t="shared" si="60"/>
        <v>0.13750000000000001</v>
      </c>
      <c r="F704">
        <v>0.35</v>
      </c>
      <c r="G704">
        <v>1.7569999999999999E-2</v>
      </c>
      <c r="H704">
        <v>1.8400000000000001E-3</v>
      </c>
      <c r="I704">
        <v>1.7099999999999999E-3</v>
      </c>
      <c r="J704">
        <v>1.09873</v>
      </c>
      <c r="K704">
        <v>0.08</v>
      </c>
      <c r="L704">
        <f t="shared" si="61"/>
        <v>159.636</v>
      </c>
      <c r="M704">
        <f t="shared" si="62"/>
        <v>16.717714285714287</v>
      </c>
      <c r="N704">
        <f t="shared" si="63"/>
        <v>15.536571428571429</v>
      </c>
      <c r="O704">
        <f t="shared" si="64"/>
        <v>9982.7468571428581</v>
      </c>
      <c r="P704">
        <f t="shared" si="65"/>
        <v>0.72685714285714287</v>
      </c>
    </row>
    <row r="705" spans="1:16" x14ac:dyDescent="0.2">
      <c r="A705">
        <v>49741</v>
      </c>
      <c r="B705">
        <v>1182</v>
      </c>
      <c r="C705">
        <v>57</v>
      </c>
      <c r="D705">
        <v>108</v>
      </c>
      <c r="E705">
        <f t="shared" si="60"/>
        <v>0.13750000000000001</v>
      </c>
      <c r="F705">
        <v>0.38</v>
      </c>
      <c r="G705">
        <v>2.6540000000000001E-2</v>
      </c>
      <c r="H705">
        <v>1.75E-3</v>
      </c>
      <c r="I705">
        <v>1.5E-3</v>
      </c>
      <c r="J705">
        <v>1.1905600000000001</v>
      </c>
      <c r="K705">
        <v>0.08</v>
      </c>
      <c r="L705">
        <f t="shared" si="61"/>
        <v>222.09789473684211</v>
      </c>
      <c r="M705">
        <f t="shared" si="62"/>
        <v>14.644736842105264</v>
      </c>
      <c r="N705">
        <f t="shared" si="63"/>
        <v>12.552631578947368</v>
      </c>
      <c r="O705">
        <f t="shared" si="64"/>
        <v>9963.1073684210533</v>
      </c>
      <c r="P705">
        <f t="shared" si="65"/>
        <v>0.66947368421052622</v>
      </c>
    </row>
    <row r="706" spans="1:16" x14ac:dyDescent="0.2">
      <c r="A706">
        <v>49796</v>
      </c>
      <c r="B706">
        <v>1035</v>
      </c>
      <c r="C706">
        <v>56</v>
      </c>
      <c r="D706">
        <v>108</v>
      </c>
      <c r="E706">
        <f t="shared" ref="E706:E769" si="66">(D706-$D$4272)/($D$4271-$D$4272)</f>
        <v>0.13750000000000001</v>
      </c>
      <c r="F706">
        <v>0.34</v>
      </c>
      <c r="G706">
        <v>2.2409999999999999E-2</v>
      </c>
      <c r="H706">
        <v>1.09E-3</v>
      </c>
      <c r="I706">
        <v>6.6E-4</v>
      </c>
      <c r="J706">
        <v>1.05836</v>
      </c>
      <c r="K706">
        <v>0.09</v>
      </c>
      <c r="L706">
        <f t="shared" ref="L706:L769" si="67">G706/$F706*3180</f>
        <v>209.59941176470588</v>
      </c>
      <c r="M706">
        <f t="shared" ref="M706:M769" si="68">H706/$F706*3180</f>
        <v>10.194705882352942</v>
      </c>
      <c r="N706">
        <f t="shared" ref="N706:N769" si="69">I706/$F706*3180</f>
        <v>6.1729411764705882</v>
      </c>
      <c r="O706">
        <f t="shared" ref="O706:O769" si="70">J706/$F706*3180</f>
        <v>9898.7788235294101</v>
      </c>
      <c r="P706">
        <f t="shared" ref="P706:P769" si="71">K706/$F706*3180/1000</f>
        <v>0.84176470588235286</v>
      </c>
    </row>
    <row r="707" spans="1:16" x14ac:dyDescent="0.2">
      <c r="A707">
        <v>49797</v>
      </c>
      <c r="B707">
        <v>1014</v>
      </c>
      <c r="C707">
        <v>56</v>
      </c>
      <c r="D707">
        <v>108</v>
      </c>
      <c r="E707">
        <f t="shared" si="66"/>
        <v>0.13750000000000001</v>
      </c>
      <c r="F707">
        <v>0.37</v>
      </c>
      <c r="G707">
        <v>2.1899999999999999E-2</v>
      </c>
      <c r="H707">
        <v>1.07E-3</v>
      </c>
      <c r="I707">
        <v>6.4999999999999997E-4</v>
      </c>
      <c r="J707">
        <v>1.1619699999999999</v>
      </c>
      <c r="K707">
        <v>0.08</v>
      </c>
      <c r="L707">
        <f t="shared" si="67"/>
        <v>188.22162162162161</v>
      </c>
      <c r="M707">
        <f t="shared" si="68"/>
        <v>9.1962162162162162</v>
      </c>
      <c r="N707">
        <f t="shared" si="69"/>
        <v>5.5864864864864856</v>
      </c>
      <c r="O707">
        <f t="shared" si="70"/>
        <v>9986.6610810810798</v>
      </c>
      <c r="P707">
        <f t="shared" si="71"/>
        <v>0.68756756756756765</v>
      </c>
    </row>
    <row r="708" spans="1:16" x14ac:dyDescent="0.2">
      <c r="A708">
        <v>49798</v>
      </c>
      <c r="B708">
        <v>1028</v>
      </c>
      <c r="C708">
        <v>56</v>
      </c>
      <c r="D708">
        <v>108</v>
      </c>
      <c r="E708">
        <f t="shared" si="66"/>
        <v>0.13750000000000001</v>
      </c>
      <c r="F708">
        <v>0.39</v>
      </c>
      <c r="G708">
        <v>2.223E-2</v>
      </c>
      <c r="H708">
        <v>1.1299999999999999E-3</v>
      </c>
      <c r="I708">
        <v>7.9000000000000001E-4</v>
      </c>
      <c r="J708">
        <v>1.23109</v>
      </c>
      <c r="K708">
        <v>0.08</v>
      </c>
      <c r="L708">
        <f t="shared" si="67"/>
        <v>181.26</v>
      </c>
      <c r="M708">
        <f t="shared" si="68"/>
        <v>9.2138461538461538</v>
      </c>
      <c r="N708">
        <f t="shared" si="69"/>
        <v>6.4415384615384612</v>
      </c>
      <c r="O708">
        <f t="shared" si="70"/>
        <v>10038.118461538463</v>
      </c>
      <c r="P708">
        <f t="shared" si="71"/>
        <v>0.65230769230769226</v>
      </c>
    </row>
    <row r="709" spans="1:16" x14ac:dyDescent="0.2">
      <c r="A709">
        <v>49820</v>
      </c>
      <c r="B709">
        <v>1172</v>
      </c>
      <c r="C709">
        <v>55</v>
      </c>
      <c r="D709">
        <v>108</v>
      </c>
      <c r="E709">
        <f t="shared" si="66"/>
        <v>0.13750000000000001</v>
      </c>
      <c r="F709">
        <v>0.55000000000000004</v>
      </c>
      <c r="G709">
        <v>1.9290000000000002E-2</v>
      </c>
      <c r="H709">
        <v>1.81E-3</v>
      </c>
      <c r="I709">
        <v>3.0200000000000001E-3</v>
      </c>
      <c r="J709">
        <v>1.7236100000000001</v>
      </c>
      <c r="K709">
        <v>0.1</v>
      </c>
      <c r="L709">
        <f t="shared" si="67"/>
        <v>111.53127272727274</v>
      </c>
      <c r="M709">
        <f t="shared" si="68"/>
        <v>10.465090909090907</v>
      </c>
      <c r="N709">
        <f t="shared" si="69"/>
        <v>17.46109090909091</v>
      </c>
      <c r="O709">
        <f t="shared" si="70"/>
        <v>9965.5996363636368</v>
      </c>
      <c r="P709">
        <f t="shared" si="71"/>
        <v>0.57818181818181824</v>
      </c>
    </row>
    <row r="710" spans="1:16" x14ac:dyDescent="0.2">
      <c r="A710">
        <v>49829</v>
      </c>
      <c r="B710">
        <v>1078</v>
      </c>
      <c r="C710">
        <v>54</v>
      </c>
      <c r="D710">
        <v>108</v>
      </c>
      <c r="E710">
        <f t="shared" si="66"/>
        <v>0.13750000000000001</v>
      </c>
      <c r="F710">
        <v>0.36</v>
      </c>
      <c r="G710">
        <v>2.325E-2</v>
      </c>
      <c r="H710">
        <v>1.7799999999999999E-3</v>
      </c>
      <c r="I710">
        <v>2.48E-3</v>
      </c>
      <c r="J710">
        <v>1.1336200000000001</v>
      </c>
      <c r="K710">
        <v>0.08</v>
      </c>
      <c r="L710">
        <f t="shared" si="67"/>
        <v>205.37500000000003</v>
      </c>
      <c r="M710">
        <f t="shared" si="68"/>
        <v>15.723333333333333</v>
      </c>
      <c r="N710">
        <f t="shared" si="69"/>
        <v>21.906666666666666</v>
      </c>
      <c r="O710">
        <f t="shared" si="70"/>
        <v>10013.643333333333</v>
      </c>
      <c r="P710">
        <f t="shared" si="71"/>
        <v>0.70666666666666678</v>
      </c>
    </row>
    <row r="711" spans="1:16" x14ac:dyDescent="0.2">
      <c r="A711">
        <v>49830</v>
      </c>
      <c r="B711">
        <v>1019</v>
      </c>
      <c r="C711">
        <v>54</v>
      </c>
      <c r="D711">
        <v>108</v>
      </c>
      <c r="E711">
        <f t="shared" si="66"/>
        <v>0.13750000000000001</v>
      </c>
      <c r="F711">
        <v>0.37</v>
      </c>
      <c r="G711">
        <v>2.0879999999999999E-2</v>
      </c>
      <c r="H711">
        <v>1.6900000000000001E-3</v>
      </c>
      <c r="I711">
        <v>2.3500000000000001E-3</v>
      </c>
      <c r="J711">
        <v>1.15168</v>
      </c>
      <c r="K711">
        <v>7.0000000000000007E-2</v>
      </c>
      <c r="L711">
        <f t="shared" si="67"/>
        <v>179.45513513513512</v>
      </c>
      <c r="M711">
        <f t="shared" si="68"/>
        <v>14.524864864864867</v>
      </c>
      <c r="N711">
        <f t="shared" si="69"/>
        <v>20.197297297297297</v>
      </c>
      <c r="O711">
        <f t="shared" si="70"/>
        <v>9898.222702702702</v>
      </c>
      <c r="P711">
        <f t="shared" si="71"/>
        <v>0.60162162162162169</v>
      </c>
    </row>
    <row r="712" spans="1:16" x14ac:dyDescent="0.2">
      <c r="A712">
        <v>49848</v>
      </c>
      <c r="B712">
        <v>852</v>
      </c>
      <c r="C712">
        <v>56</v>
      </c>
      <c r="D712">
        <v>108</v>
      </c>
      <c r="E712">
        <f t="shared" si="66"/>
        <v>0.13750000000000001</v>
      </c>
      <c r="F712">
        <v>0.25</v>
      </c>
      <c r="G712">
        <v>1.9449999999999999E-2</v>
      </c>
      <c r="H712">
        <v>1.4E-3</v>
      </c>
      <c r="I712">
        <v>1.5100000000000001E-3</v>
      </c>
      <c r="J712">
        <v>0.78939000000000004</v>
      </c>
      <c r="K712">
        <v>0.18</v>
      </c>
      <c r="L712">
        <f t="shared" si="67"/>
        <v>247.40399999999997</v>
      </c>
      <c r="M712">
        <f t="shared" si="68"/>
        <v>17.808</v>
      </c>
      <c r="N712">
        <f t="shared" si="69"/>
        <v>19.2072</v>
      </c>
      <c r="O712">
        <f t="shared" si="70"/>
        <v>10041.040800000001</v>
      </c>
      <c r="P712">
        <f t="shared" si="71"/>
        <v>2.2896000000000001</v>
      </c>
    </row>
    <row r="713" spans="1:16" x14ac:dyDescent="0.2">
      <c r="A713">
        <v>50415</v>
      </c>
      <c r="B713">
        <v>1046</v>
      </c>
      <c r="C713">
        <v>52</v>
      </c>
      <c r="D713">
        <v>108</v>
      </c>
      <c r="E713">
        <f t="shared" si="66"/>
        <v>0.13750000000000001</v>
      </c>
      <c r="F713">
        <v>0.33</v>
      </c>
      <c r="G713">
        <v>2.1569999999999999E-2</v>
      </c>
      <c r="H713">
        <v>1.6100000000000001E-3</v>
      </c>
      <c r="I713">
        <v>1.2099999999999999E-3</v>
      </c>
      <c r="J713">
        <v>1.0286</v>
      </c>
      <c r="K713">
        <v>0.09</v>
      </c>
      <c r="L713">
        <f t="shared" si="67"/>
        <v>207.85636363636362</v>
      </c>
      <c r="M713">
        <f t="shared" si="68"/>
        <v>15.514545454545456</v>
      </c>
      <c r="N713">
        <f t="shared" si="69"/>
        <v>11.659999999999998</v>
      </c>
      <c r="O713">
        <f t="shared" si="70"/>
        <v>9911.9636363636364</v>
      </c>
      <c r="P713">
        <f t="shared" si="71"/>
        <v>0.86727272727272731</v>
      </c>
    </row>
    <row r="714" spans="1:16" x14ac:dyDescent="0.2">
      <c r="A714">
        <v>50420</v>
      </c>
      <c r="B714">
        <v>1473</v>
      </c>
      <c r="C714">
        <v>53</v>
      </c>
      <c r="D714">
        <v>108</v>
      </c>
      <c r="E714">
        <f t="shared" si="66"/>
        <v>0.13750000000000001</v>
      </c>
      <c r="F714">
        <v>0.57999999999999996</v>
      </c>
      <c r="G714">
        <v>2.477E-2</v>
      </c>
      <c r="H714">
        <v>2.2799999999999999E-3</v>
      </c>
      <c r="I714">
        <v>1.7099999999999999E-3</v>
      </c>
      <c r="J714">
        <v>1.8141</v>
      </c>
      <c r="K714">
        <v>0.09</v>
      </c>
      <c r="L714">
        <f t="shared" si="67"/>
        <v>135.80793103448278</v>
      </c>
      <c r="M714">
        <f t="shared" si="68"/>
        <v>12.500689655172415</v>
      </c>
      <c r="N714">
        <f t="shared" si="69"/>
        <v>9.3755172413793098</v>
      </c>
      <c r="O714">
        <f t="shared" si="70"/>
        <v>9946.2724137931036</v>
      </c>
      <c r="P714">
        <f t="shared" si="71"/>
        <v>0.49344827586206896</v>
      </c>
    </row>
    <row r="715" spans="1:16" x14ac:dyDescent="0.2">
      <c r="A715">
        <v>50453</v>
      </c>
      <c r="B715">
        <v>1222</v>
      </c>
      <c r="C715">
        <v>54</v>
      </c>
      <c r="D715">
        <v>108</v>
      </c>
      <c r="E715">
        <f t="shared" si="66"/>
        <v>0.13750000000000001</v>
      </c>
      <c r="F715">
        <v>0.4</v>
      </c>
      <c r="G715">
        <v>1.9640000000000001E-2</v>
      </c>
      <c r="H715">
        <v>1.8699999999999999E-3</v>
      </c>
      <c r="I715">
        <v>1.09E-3</v>
      </c>
      <c r="J715">
        <v>1.2572399999999999</v>
      </c>
      <c r="K715">
        <v>0.08</v>
      </c>
      <c r="L715">
        <f t="shared" si="67"/>
        <v>156.13800000000001</v>
      </c>
      <c r="M715">
        <f t="shared" si="68"/>
        <v>14.866499999999998</v>
      </c>
      <c r="N715">
        <f t="shared" si="69"/>
        <v>8.6654999999999998</v>
      </c>
      <c r="O715">
        <f t="shared" si="70"/>
        <v>9995.0579999999991</v>
      </c>
      <c r="P715">
        <f t="shared" si="71"/>
        <v>0.63600000000000001</v>
      </c>
    </row>
    <row r="716" spans="1:16" x14ac:dyDescent="0.2">
      <c r="A716">
        <v>50478</v>
      </c>
      <c r="B716">
        <v>1257</v>
      </c>
      <c r="C716">
        <v>54</v>
      </c>
      <c r="D716">
        <v>108</v>
      </c>
      <c r="E716">
        <f t="shared" si="66"/>
        <v>0.13750000000000001</v>
      </c>
      <c r="F716">
        <v>0.45</v>
      </c>
      <c r="G716">
        <v>1.9269999999999999E-2</v>
      </c>
      <c r="H716">
        <v>2.1299999999999999E-3</v>
      </c>
      <c r="I716">
        <v>1.1299999999999999E-3</v>
      </c>
      <c r="J716">
        <v>1.40496</v>
      </c>
      <c r="K716">
        <v>0.13</v>
      </c>
      <c r="L716">
        <f t="shared" si="67"/>
        <v>136.17466666666667</v>
      </c>
      <c r="M716">
        <f t="shared" si="68"/>
        <v>15.052</v>
      </c>
      <c r="N716">
        <f t="shared" si="69"/>
        <v>7.9853333333333332</v>
      </c>
      <c r="O716">
        <f t="shared" si="70"/>
        <v>9928.384</v>
      </c>
      <c r="P716">
        <f t="shared" si="71"/>
        <v>0.91866666666666674</v>
      </c>
    </row>
    <row r="717" spans="1:16" x14ac:dyDescent="0.2">
      <c r="A717">
        <v>50479</v>
      </c>
      <c r="B717">
        <v>871</v>
      </c>
      <c r="C717">
        <v>54</v>
      </c>
      <c r="D717">
        <v>108</v>
      </c>
      <c r="E717">
        <f t="shared" si="66"/>
        <v>0.13750000000000001</v>
      </c>
      <c r="F717">
        <v>0.3</v>
      </c>
      <c r="G717">
        <v>1.321E-2</v>
      </c>
      <c r="H717">
        <v>1.48E-3</v>
      </c>
      <c r="I717">
        <v>7.7999999999999999E-4</v>
      </c>
      <c r="J717">
        <v>0.94828000000000001</v>
      </c>
      <c r="K717">
        <v>0.09</v>
      </c>
      <c r="L717">
        <f t="shared" si="67"/>
        <v>140.02600000000001</v>
      </c>
      <c r="M717">
        <f t="shared" si="68"/>
        <v>15.688000000000002</v>
      </c>
      <c r="N717">
        <f t="shared" si="69"/>
        <v>8.2679999999999989</v>
      </c>
      <c r="O717">
        <f t="shared" si="70"/>
        <v>10051.768</v>
      </c>
      <c r="P717">
        <f t="shared" si="71"/>
        <v>0.95399999999999996</v>
      </c>
    </row>
    <row r="718" spans="1:16" x14ac:dyDescent="0.2">
      <c r="A718">
        <v>50529</v>
      </c>
      <c r="B718">
        <v>1130</v>
      </c>
      <c r="C718">
        <v>55</v>
      </c>
      <c r="D718">
        <v>108</v>
      </c>
      <c r="E718">
        <f t="shared" si="66"/>
        <v>0.13750000000000001</v>
      </c>
      <c r="F718">
        <v>0.4</v>
      </c>
      <c r="G718">
        <v>2.7529999999999999E-2</v>
      </c>
      <c r="H718">
        <v>2.2599999999999999E-3</v>
      </c>
      <c r="I718">
        <v>1.4400000000000001E-3</v>
      </c>
      <c r="J718">
        <v>1.2428600000000001</v>
      </c>
      <c r="K718">
        <v>0.13</v>
      </c>
      <c r="L718">
        <f t="shared" si="67"/>
        <v>218.86349999999999</v>
      </c>
      <c r="M718">
        <f t="shared" si="68"/>
        <v>17.966999999999999</v>
      </c>
      <c r="N718">
        <f t="shared" si="69"/>
        <v>11.448</v>
      </c>
      <c r="O718">
        <f t="shared" si="70"/>
        <v>9880.7369999999992</v>
      </c>
      <c r="P718">
        <f t="shared" si="71"/>
        <v>1.0335000000000001</v>
      </c>
    </row>
    <row r="719" spans="1:16" x14ac:dyDescent="0.2">
      <c r="A719">
        <v>50570</v>
      </c>
      <c r="B719">
        <v>994</v>
      </c>
      <c r="C719">
        <v>56</v>
      </c>
      <c r="D719">
        <v>108</v>
      </c>
      <c r="E719">
        <f t="shared" si="66"/>
        <v>0.13750000000000001</v>
      </c>
      <c r="F719">
        <v>0.35</v>
      </c>
      <c r="G719">
        <v>1.951E-2</v>
      </c>
      <c r="H719">
        <v>2.0600000000000002E-3</v>
      </c>
      <c r="I719">
        <v>2.7799999999999999E-3</v>
      </c>
      <c r="J719">
        <v>1.09002</v>
      </c>
      <c r="K719">
        <v>0.1</v>
      </c>
      <c r="L719">
        <f t="shared" si="67"/>
        <v>177.26228571428572</v>
      </c>
      <c r="M719">
        <f t="shared" si="68"/>
        <v>18.716571428571431</v>
      </c>
      <c r="N719">
        <f t="shared" si="69"/>
        <v>25.258285714285716</v>
      </c>
      <c r="O719">
        <f t="shared" si="70"/>
        <v>9903.6102857142869</v>
      </c>
      <c r="P719">
        <f t="shared" si="71"/>
        <v>0.9085714285714287</v>
      </c>
    </row>
    <row r="720" spans="1:16" x14ac:dyDescent="0.2">
      <c r="A720">
        <v>50603</v>
      </c>
      <c r="B720">
        <v>519</v>
      </c>
      <c r="C720">
        <v>57</v>
      </c>
      <c r="D720">
        <v>108</v>
      </c>
      <c r="E720">
        <f t="shared" si="66"/>
        <v>0.13750000000000001</v>
      </c>
      <c r="F720">
        <v>0.19</v>
      </c>
      <c r="G720">
        <v>9.7699999999999992E-3</v>
      </c>
      <c r="H720">
        <v>1.1999999999999999E-3</v>
      </c>
      <c r="I720">
        <v>5.9000000000000003E-4</v>
      </c>
      <c r="J720">
        <v>0.58121999999999996</v>
      </c>
      <c r="K720">
        <v>0.04</v>
      </c>
      <c r="L720">
        <f t="shared" si="67"/>
        <v>163.51894736842104</v>
      </c>
      <c r="M720">
        <f t="shared" si="68"/>
        <v>20.084210526315786</v>
      </c>
      <c r="N720">
        <f t="shared" si="69"/>
        <v>9.8747368421052624</v>
      </c>
      <c r="O720">
        <f t="shared" si="70"/>
        <v>9727.7873684210517</v>
      </c>
      <c r="P720">
        <f t="shared" si="71"/>
        <v>0.66947368421052622</v>
      </c>
    </row>
    <row r="721" spans="1:16" x14ac:dyDescent="0.2">
      <c r="A721">
        <v>50605</v>
      </c>
      <c r="B721">
        <v>1097</v>
      </c>
      <c r="C721">
        <v>57</v>
      </c>
      <c r="D721">
        <v>108</v>
      </c>
      <c r="E721">
        <f t="shared" si="66"/>
        <v>0.13750000000000001</v>
      </c>
      <c r="F721">
        <v>0.38</v>
      </c>
      <c r="G721">
        <v>2.0820000000000002E-2</v>
      </c>
      <c r="H721">
        <v>1.89E-3</v>
      </c>
      <c r="I721">
        <v>2.7899999999999999E-3</v>
      </c>
      <c r="J721">
        <v>1.1993100000000001</v>
      </c>
      <c r="K721">
        <v>0.09</v>
      </c>
      <c r="L721">
        <f t="shared" si="67"/>
        <v>174.23052631578946</v>
      </c>
      <c r="M721">
        <f t="shared" si="68"/>
        <v>15.816315789473684</v>
      </c>
      <c r="N721">
        <f t="shared" si="69"/>
        <v>23.347894736842104</v>
      </c>
      <c r="O721">
        <f t="shared" si="70"/>
        <v>10036.33105263158</v>
      </c>
      <c r="P721">
        <f t="shared" si="71"/>
        <v>0.75315789473684203</v>
      </c>
    </row>
    <row r="722" spans="1:16" x14ac:dyDescent="0.2">
      <c r="A722">
        <v>50606</v>
      </c>
      <c r="B722">
        <v>1124</v>
      </c>
      <c r="C722">
        <v>57</v>
      </c>
      <c r="D722">
        <v>108</v>
      </c>
      <c r="E722">
        <f t="shared" si="66"/>
        <v>0.13750000000000001</v>
      </c>
      <c r="F722">
        <v>0.37</v>
      </c>
      <c r="G722">
        <v>2.0969999999999999E-2</v>
      </c>
      <c r="H722">
        <v>1.9300000000000001E-3</v>
      </c>
      <c r="I722">
        <v>2.8500000000000001E-3</v>
      </c>
      <c r="J722">
        <v>1.1505799999999999</v>
      </c>
      <c r="K722">
        <v>0.1</v>
      </c>
      <c r="L722">
        <f t="shared" si="67"/>
        <v>180.22864864864866</v>
      </c>
      <c r="M722">
        <f t="shared" si="68"/>
        <v>16.587567567567568</v>
      </c>
      <c r="N722">
        <f t="shared" si="69"/>
        <v>24.494594594594595</v>
      </c>
      <c r="O722">
        <f t="shared" si="70"/>
        <v>9888.7686486486491</v>
      </c>
      <c r="P722">
        <f t="shared" si="71"/>
        <v>0.85945945945945945</v>
      </c>
    </row>
    <row r="723" spans="1:16" x14ac:dyDescent="0.2">
      <c r="A723">
        <v>50623</v>
      </c>
      <c r="B723">
        <v>1388</v>
      </c>
      <c r="C723">
        <v>57</v>
      </c>
      <c r="D723">
        <v>108</v>
      </c>
      <c r="E723">
        <f t="shared" si="66"/>
        <v>0.13750000000000001</v>
      </c>
      <c r="F723">
        <v>0.39</v>
      </c>
      <c r="G723">
        <v>1.6129999999999999E-2</v>
      </c>
      <c r="H723">
        <v>2.16E-3</v>
      </c>
      <c r="I723">
        <v>3.16E-3</v>
      </c>
      <c r="J723">
        <v>1.22855</v>
      </c>
      <c r="K723">
        <v>0.1</v>
      </c>
      <c r="L723">
        <f t="shared" si="67"/>
        <v>131.52153846153846</v>
      </c>
      <c r="M723">
        <f t="shared" si="68"/>
        <v>17.612307692307692</v>
      </c>
      <c r="N723">
        <f t="shared" si="69"/>
        <v>25.766153846153845</v>
      </c>
      <c r="O723">
        <f t="shared" si="70"/>
        <v>10017.407692307692</v>
      </c>
      <c r="P723">
        <f t="shared" si="71"/>
        <v>0.81538461538461549</v>
      </c>
    </row>
    <row r="724" spans="1:16" x14ac:dyDescent="0.2">
      <c r="A724">
        <v>50633</v>
      </c>
      <c r="B724">
        <v>1293</v>
      </c>
      <c r="C724">
        <v>56</v>
      </c>
      <c r="D724">
        <v>108</v>
      </c>
      <c r="E724">
        <f t="shared" si="66"/>
        <v>0.13750000000000001</v>
      </c>
      <c r="F724">
        <v>0.33</v>
      </c>
      <c r="G724">
        <v>1.5900000000000001E-2</v>
      </c>
      <c r="H724">
        <v>1.6100000000000001E-3</v>
      </c>
      <c r="I724">
        <v>2.2899999999999999E-3</v>
      </c>
      <c r="J724">
        <v>1.0480700000000001</v>
      </c>
      <c r="K724">
        <v>0.09</v>
      </c>
      <c r="L724">
        <f t="shared" si="67"/>
        <v>153.21818181818182</v>
      </c>
      <c r="M724">
        <f t="shared" si="68"/>
        <v>15.514545454545456</v>
      </c>
      <c r="N724">
        <f t="shared" si="69"/>
        <v>22.067272727272726</v>
      </c>
      <c r="O724">
        <f t="shared" si="70"/>
        <v>10099.583636363635</v>
      </c>
      <c r="P724">
        <f t="shared" si="71"/>
        <v>0.86727272727272731</v>
      </c>
    </row>
    <row r="725" spans="1:16" x14ac:dyDescent="0.2">
      <c r="A725">
        <v>50634</v>
      </c>
      <c r="B725">
        <v>1278</v>
      </c>
      <c r="C725">
        <v>56</v>
      </c>
      <c r="D725">
        <v>108</v>
      </c>
      <c r="E725">
        <f t="shared" si="66"/>
        <v>0.13750000000000001</v>
      </c>
      <c r="F725">
        <v>0.33</v>
      </c>
      <c r="G725">
        <v>1.5129999999999999E-2</v>
      </c>
      <c r="H725">
        <v>1.5900000000000001E-3</v>
      </c>
      <c r="I725">
        <v>2.2599999999999999E-3</v>
      </c>
      <c r="J725">
        <v>1.0203599999999999</v>
      </c>
      <c r="K725">
        <v>0.09</v>
      </c>
      <c r="L725">
        <f t="shared" si="67"/>
        <v>145.7981818181818</v>
      </c>
      <c r="M725">
        <f t="shared" si="68"/>
        <v>15.32181818181818</v>
      </c>
      <c r="N725">
        <f t="shared" si="69"/>
        <v>21.778181818181814</v>
      </c>
      <c r="O725">
        <f t="shared" si="70"/>
        <v>9832.56</v>
      </c>
      <c r="P725">
        <f t="shared" si="71"/>
        <v>0.86727272727272731</v>
      </c>
    </row>
    <row r="726" spans="1:16" x14ac:dyDescent="0.2">
      <c r="A726">
        <v>50650</v>
      </c>
      <c r="B726">
        <v>1068</v>
      </c>
      <c r="C726">
        <v>56</v>
      </c>
      <c r="D726">
        <v>108</v>
      </c>
      <c r="E726">
        <f t="shared" si="66"/>
        <v>0.13750000000000001</v>
      </c>
      <c r="F726">
        <v>0.35</v>
      </c>
      <c r="G726">
        <v>1.89E-2</v>
      </c>
      <c r="H726">
        <v>9.6000000000000002E-4</v>
      </c>
      <c r="I726">
        <v>8.0999999999999996E-4</v>
      </c>
      <c r="J726">
        <v>1.1140099999999999</v>
      </c>
      <c r="K726">
        <v>0.1</v>
      </c>
      <c r="L726">
        <f t="shared" si="67"/>
        <v>171.72000000000003</v>
      </c>
      <c r="M726">
        <f t="shared" si="68"/>
        <v>8.7222857142857162</v>
      </c>
      <c r="N726">
        <f t="shared" si="69"/>
        <v>7.3594285714285723</v>
      </c>
      <c r="O726">
        <f t="shared" si="70"/>
        <v>10121.576571428572</v>
      </c>
      <c r="P726">
        <f t="shared" si="71"/>
        <v>0.9085714285714287</v>
      </c>
    </row>
    <row r="727" spans="1:16" x14ac:dyDescent="0.2">
      <c r="A727">
        <v>50653</v>
      </c>
      <c r="B727">
        <v>1104</v>
      </c>
      <c r="C727">
        <v>56</v>
      </c>
      <c r="D727">
        <v>108</v>
      </c>
      <c r="E727">
        <f t="shared" si="66"/>
        <v>0.13750000000000001</v>
      </c>
      <c r="F727">
        <v>0.36</v>
      </c>
      <c r="G727">
        <v>2.0979999999999999E-2</v>
      </c>
      <c r="H727">
        <v>1.1199999999999999E-3</v>
      </c>
      <c r="I727">
        <v>8.4000000000000003E-4</v>
      </c>
      <c r="J727">
        <v>1.1402399999999999</v>
      </c>
      <c r="K727">
        <v>0.09</v>
      </c>
      <c r="L727">
        <f t="shared" si="67"/>
        <v>185.32333333333332</v>
      </c>
      <c r="M727">
        <f t="shared" si="68"/>
        <v>9.8933333333333326</v>
      </c>
      <c r="N727">
        <f t="shared" si="69"/>
        <v>7.4200000000000008</v>
      </c>
      <c r="O727">
        <f t="shared" si="70"/>
        <v>10072.119999999999</v>
      </c>
      <c r="P727">
        <f t="shared" si="71"/>
        <v>0.79500000000000004</v>
      </c>
    </row>
    <row r="728" spans="1:16" x14ac:dyDescent="0.2">
      <c r="A728">
        <v>50654</v>
      </c>
      <c r="B728">
        <v>1117</v>
      </c>
      <c r="C728">
        <v>56</v>
      </c>
      <c r="D728">
        <v>108</v>
      </c>
      <c r="E728">
        <f t="shared" si="66"/>
        <v>0.13750000000000001</v>
      </c>
      <c r="F728">
        <v>0.38</v>
      </c>
      <c r="G728">
        <v>2.111E-2</v>
      </c>
      <c r="H728">
        <v>1.1800000000000001E-3</v>
      </c>
      <c r="I728">
        <v>8.4999999999999995E-4</v>
      </c>
      <c r="J728">
        <v>1.19723</v>
      </c>
      <c r="K728">
        <v>0.09</v>
      </c>
      <c r="L728">
        <f t="shared" si="67"/>
        <v>176.65736842105264</v>
      </c>
      <c r="M728">
        <f t="shared" si="68"/>
        <v>9.8747368421052624</v>
      </c>
      <c r="N728">
        <f t="shared" si="69"/>
        <v>7.1131578947368412</v>
      </c>
      <c r="O728">
        <f t="shared" si="70"/>
        <v>10018.924736842106</v>
      </c>
      <c r="P728">
        <f t="shared" si="71"/>
        <v>0.75315789473684203</v>
      </c>
    </row>
    <row r="729" spans="1:16" x14ac:dyDescent="0.2">
      <c r="A729">
        <v>50704</v>
      </c>
      <c r="B729">
        <v>1149</v>
      </c>
      <c r="C729">
        <v>57</v>
      </c>
      <c r="D729">
        <v>108</v>
      </c>
      <c r="E729">
        <f t="shared" si="66"/>
        <v>0.13750000000000001</v>
      </c>
      <c r="F729">
        <v>0.36</v>
      </c>
      <c r="G729">
        <v>2.4379999999999999E-2</v>
      </c>
      <c r="H729">
        <v>2.33E-3</v>
      </c>
      <c r="I729">
        <v>1.31E-3</v>
      </c>
      <c r="J729">
        <v>1.1432500000000001</v>
      </c>
      <c r="K729">
        <v>0.08</v>
      </c>
      <c r="L729">
        <f t="shared" si="67"/>
        <v>215.35666666666668</v>
      </c>
      <c r="M729">
        <f t="shared" si="68"/>
        <v>20.581666666666671</v>
      </c>
      <c r="N729">
        <f t="shared" si="69"/>
        <v>11.571666666666667</v>
      </c>
      <c r="O729">
        <f t="shared" si="70"/>
        <v>10098.708333333334</v>
      </c>
      <c r="P729">
        <f t="shared" si="71"/>
        <v>0.70666666666666678</v>
      </c>
    </row>
    <row r="730" spans="1:16" x14ac:dyDescent="0.2">
      <c r="A730">
        <v>50747</v>
      </c>
      <c r="B730">
        <v>920</v>
      </c>
      <c r="C730">
        <v>57</v>
      </c>
      <c r="D730">
        <v>108</v>
      </c>
      <c r="E730">
        <f t="shared" si="66"/>
        <v>0.13750000000000001</v>
      </c>
      <c r="F730">
        <v>0.28999999999999998</v>
      </c>
      <c r="G730">
        <v>1.9439999999999999E-2</v>
      </c>
      <c r="H730">
        <v>1.8600000000000001E-3</v>
      </c>
      <c r="I730">
        <v>1.6299999999999999E-3</v>
      </c>
      <c r="J730">
        <v>0.90039999999999998</v>
      </c>
      <c r="K730">
        <v>0.09</v>
      </c>
      <c r="L730">
        <f t="shared" si="67"/>
        <v>213.16965517241377</v>
      </c>
      <c r="M730">
        <f t="shared" si="68"/>
        <v>20.395862068965521</v>
      </c>
      <c r="N730">
        <f t="shared" si="69"/>
        <v>17.873793103448275</v>
      </c>
      <c r="O730">
        <f t="shared" si="70"/>
        <v>9873.3517241379304</v>
      </c>
      <c r="P730">
        <f t="shared" si="71"/>
        <v>0.98689655172413793</v>
      </c>
    </row>
    <row r="731" spans="1:16" x14ac:dyDescent="0.2">
      <c r="A731">
        <v>50813</v>
      </c>
      <c r="B731">
        <v>1176</v>
      </c>
      <c r="C731">
        <v>58</v>
      </c>
      <c r="D731">
        <v>108</v>
      </c>
      <c r="E731">
        <f t="shared" si="66"/>
        <v>0.13750000000000001</v>
      </c>
      <c r="F731">
        <v>0.44</v>
      </c>
      <c r="G731">
        <v>2.078E-2</v>
      </c>
      <c r="H731">
        <v>2.6199999999999999E-3</v>
      </c>
      <c r="I731">
        <v>1.1900000000000001E-3</v>
      </c>
      <c r="J731">
        <v>1.3926099999999999</v>
      </c>
      <c r="K731">
        <v>0.12</v>
      </c>
      <c r="L731">
        <f t="shared" si="67"/>
        <v>150.18272727272728</v>
      </c>
      <c r="M731">
        <f t="shared" si="68"/>
        <v>18.935454545454544</v>
      </c>
      <c r="N731">
        <f t="shared" si="69"/>
        <v>8.6004545454545465</v>
      </c>
      <c r="O731">
        <f t="shared" si="70"/>
        <v>10064.772272727272</v>
      </c>
      <c r="P731">
        <f t="shared" si="71"/>
        <v>0.86727272727272731</v>
      </c>
    </row>
    <row r="732" spans="1:16" x14ac:dyDescent="0.2">
      <c r="A732">
        <v>50814</v>
      </c>
      <c r="B732">
        <v>1060</v>
      </c>
      <c r="C732">
        <v>58</v>
      </c>
      <c r="D732">
        <v>108</v>
      </c>
      <c r="E732">
        <f t="shared" si="66"/>
        <v>0.13750000000000001</v>
      </c>
      <c r="F732">
        <v>0.42</v>
      </c>
      <c r="G732">
        <v>1.9779999999999999E-2</v>
      </c>
      <c r="H732">
        <v>2.32E-3</v>
      </c>
      <c r="I732">
        <v>1.08E-3</v>
      </c>
      <c r="J732">
        <v>1.30758</v>
      </c>
      <c r="K732">
        <v>0.11</v>
      </c>
      <c r="L732">
        <f t="shared" si="67"/>
        <v>149.76285714285714</v>
      </c>
      <c r="M732">
        <f t="shared" si="68"/>
        <v>17.565714285714286</v>
      </c>
      <c r="N732">
        <f t="shared" si="69"/>
        <v>8.1771428571428579</v>
      </c>
      <c r="O732">
        <f t="shared" si="70"/>
        <v>9900.2485714285722</v>
      </c>
      <c r="P732">
        <f t="shared" si="71"/>
        <v>0.83285714285714285</v>
      </c>
    </row>
    <row r="733" spans="1:16" x14ac:dyDescent="0.2">
      <c r="A733">
        <v>50827</v>
      </c>
      <c r="B733">
        <v>952</v>
      </c>
      <c r="C733">
        <v>58</v>
      </c>
      <c r="D733">
        <v>108</v>
      </c>
      <c r="E733">
        <f t="shared" si="66"/>
        <v>0.13750000000000001</v>
      </c>
      <c r="F733">
        <v>0.32</v>
      </c>
      <c r="G733">
        <v>2.3259999999999999E-2</v>
      </c>
      <c r="H733">
        <v>1.9599999999999999E-3</v>
      </c>
      <c r="I733">
        <v>9.6000000000000002E-4</v>
      </c>
      <c r="J733">
        <v>1.00258</v>
      </c>
      <c r="K733">
        <v>0.08</v>
      </c>
      <c r="L733">
        <f t="shared" si="67"/>
        <v>231.14625000000001</v>
      </c>
      <c r="M733">
        <f t="shared" si="68"/>
        <v>19.477499999999999</v>
      </c>
      <c r="N733">
        <f t="shared" si="69"/>
        <v>9.5400000000000009</v>
      </c>
      <c r="O733">
        <f t="shared" si="70"/>
        <v>9963.1387500000001</v>
      </c>
      <c r="P733">
        <f t="shared" si="71"/>
        <v>0.79500000000000004</v>
      </c>
    </row>
    <row r="734" spans="1:16" x14ac:dyDescent="0.2">
      <c r="A734">
        <v>50828</v>
      </c>
      <c r="B734">
        <v>1209</v>
      </c>
      <c r="C734">
        <v>58</v>
      </c>
      <c r="D734">
        <v>108</v>
      </c>
      <c r="E734">
        <f t="shared" si="66"/>
        <v>0.13750000000000001</v>
      </c>
      <c r="F734">
        <v>0.41</v>
      </c>
      <c r="G734">
        <v>2.9600000000000001E-2</v>
      </c>
      <c r="H734">
        <v>2.49E-3</v>
      </c>
      <c r="I734">
        <v>1.3799999999999999E-3</v>
      </c>
      <c r="J734">
        <v>1.30287</v>
      </c>
      <c r="K734">
        <v>0.1</v>
      </c>
      <c r="L734">
        <f t="shared" si="67"/>
        <v>229.58048780487809</v>
      </c>
      <c r="M734">
        <f t="shared" si="68"/>
        <v>19.312682926829268</v>
      </c>
      <c r="N734">
        <f t="shared" si="69"/>
        <v>10.703414634146341</v>
      </c>
      <c r="O734">
        <f t="shared" si="70"/>
        <v>10105.186829268294</v>
      </c>
      <c r="P734">
        <f t="shared" si="71"/>
        <v>0.77560975609756111</v>
      </c>
    </row>
    <row r="735" spans="1:16" x14ac:dyDescent="0.2">
      <c r="A735">
        <v>50835</v>
      </c>
      <c r="B735">
        <v>934</v>
      </c>
      <c r="C735">
        <v>58</v>
      </c>
      <c r="D735">
        <v>108</v>
      </c>
      <c r="E735">
        <f t="shared" si="66"/>
        <v>0.13750000000000001</v>
      </c>
      <c r="F735">
        <v>0.35</v>
      </c>
      <c r="G735">
        <v>1.7350000000000001E-2</v>
      </c>
      <c r="H735">
        <v>2E-3</v>
      </c>
      <c r="I735">
        <v>1.07E-3</v>
      </c>
      <c r="J735">
        <v>1.08494</v>
      </c>
      <c r="K735">
        <v>0.11</v>
      </c>
      <c r="L735">
        <f t="shared" si="67"/>
        <v>157.63714285714289</v>
      </c>
      <c r="M735">
        <f t="shared" si="68"/>
        <v>18.171428571428574</v>
      </c>
      <c r="N735">
        <f t="shared" si="69"/>
        <v>9.7217142857142864</v>
      </c>
      <c r="O735">
        <f t="shared" si="70"/>
        <v>9857.4548571428568</v>
      </c>
      <c r="P735">
        <f t="shared" si="71"/>
        <v>0.99942857142857155</v>
      </c>
    </row>
    <row r="736" spans="1:16" x14ac:dyDescent="0.2">
      <c r="A736">
        <v>50912</v>
      </c>
      <c r="B736">
        <v>1074</v>
      </c>
      <c r="C736">
        <v>58</v>
      </c>
      <c r="D736">
        <v>108</v>
      </c>
      <c r="E736">
        <f t="shared" si="66"/>
        <v>0.13750000000000001</v>
      </c>
      <c r="F736">
        <v>0.34</v>
      </c>
      <c r="G736">
        <v>2.6190000000000001E-2</v>
      </c>
      <c r="H736">
        <v>3.4199999999999999E-3</v>
      </c>
      <c r="I736">
        <v>0</v>
      </c>
      <c r="J736">
        <v>1.0609999999999999</v>
      </c>
      <c r="K736">
        <v>7.0000000000000007E-2</v>
      </c>
      <c r="L736">
        <f t="shared" si="67"/>
        <v>244.95352941176472</v>
      </c>
      <c r="M736">
        <f t="shared" si="68"/>
        <v>31.987058823529409</v>
      </c>
      <c r="N736">
        <f t="shared" si="69"/>
        <v>0</v>
      </c>
      <c r="O736">
        <f t="shared" si="70"/>
        <v>9923.4705882352919</v>
      </c>
      <c r="P736">
        <f t="shared" si="71"/>
        <v>0.65470588235294125</v>
      </c>
    </row>
    <row r="737" spans="1:16" x14ac:dyDescent="0.2">
      <c r="A737">
        <v>50914</v>
      </c>
      <c r="B737">
        <v>1000</v>
      </c>
      <c r="C737">
        <v>58</v>
      </c>
      <c r="D737">
        <v>108</v>
      </c>
      <c r="E737">
        <f t="shared" si="66"/>
        <v>0.13750000000000001</v>
      </c>
      <c r="F737">
        <v>0.31</v>
      </c>
      <c r="G737">
        <v>2.1520000000000001E-2</v>
      </c>
      <c r="H737">
        <v>3.1800000000000001E-3</v>
      </c>
      <c r="I737">
        <v>0</v>
      </c>
      <c r="J737">
        <v>0.96755999999999998</v>
      </c>
      <c r="K737">
        <v>0.12</v>
      </c>
      <c r="L737">
        <f t="shared" si="67"/>
        <v>220.7535483870968</v>
      </c>
      <c r="M737">
        <f t="shared" si="68"/>
        <v>32.620645161290327</v>
      </c>
      <c r="N737">
        <f t="shared" si="69"/>
        <v>0</v>
      </c>
      <c r="O737">
        <f t="shared" si="70"/>
        <v>9925.2929032258053</v>
      </c>
      <c r="P737">
        <f t="shared" si="71"/>
        <v>1.2309677419354839</v>
      </c>
    </row>
    <row r="738" spans="1:16" x14ac:dyDescent="0.2">
      <c r="A738">
        <v>50931</v>
      </c>
      <c r="B738">
        <v>982</v>
      </c>
      <c r="C738">
        <v>58</v>
      </c>
      <c r="D738">
        <v>108</v>
      </c>
      <c r="E738">
        <f t="shared" si="66"/>
        <v>0.13750000000000001</v>
      </c>
      <c r="F738">
        <v>0.31</v>
      </c>
      <c r="G738">
        <v>2.274E-2</v>
      </c>
      <c r="H738">
        <v>3.13E-3</v>
      </c>
      <c r="I738">
        <v>5.0000000000000001E-4</v>
      </c>
      <c r="J738">
        <v>0.98211999999999999</v>
      </c>
      <c r="K738">
        <v>0.1</v>
      </c>
      <c r="L738">
        <f t="shared" si="67"/>
        <v>233.26838709677421</v>
      </c>
      <c r="M738">
        <f t="shared" si="68"/>
        <v>32.107741935483872</v>
      </c>
      <c r="N738">
        <f t="shared" si="69"/>
        <v>5.129032258064516</v>
      </c>
      <c r="O738">
        <f t="shared" si="70"/>
        <v>10074.650322580646</v>
      </c>
      <c r="P738">
        <f t="shared" si="71"/>
        <v>1.0258064516129033</v>
      </c>
    </row>
    <row r="739" spans="1:16" x14ac:dyDescent="0.2">
      <c r="A739">
        <v>50932</v>
      </c>
      <c r="B739">
        <v>1162</v>
      </c>
      <c r="C739">
        <v>58</v>
      </c>
      <c r="D739">
        <v>108</v>
      </c>
      <c r="E739">
        <f t="shared" si="66"/>
        <v>0.13750000000000001</v>
      </c>
      <c r="F739">
        <v>0.38</v>
      </c>
      <c r="G739">
        <v>2.904E-2</v>
      </c>
      <c r="H739">
        <v>3.7000000000000002E-3</v>
      </c>
      <c r="I739">
        <v>2.9E-4</v>
      </c>
      <c r="J739">
        <v>1.1905300000000001</v>
      </c>
      <c r="K739">
        <v>0.09</v>
      </c>
      <c r="L739">
        <f t="shared" si="67"/>
        <v>243.01894736842104</v>
      </c>
      <c r="M739">
        <f t="shared" si="68"/>
        <v>30.963157894736842</v>
      </c>
      <c r="N739">
        <f t="shared" si="69"/>
        <v>2.4268421052631579</v>
      </c>
      <c r="O739">
        <f t="shared" si="70"/>
        <v>9962.856315789475</v>
      </c>
      <c r="P739">
        <f t="shared" si="71"/>
        <v>0.75315789473684203</v>
      </c>
    </row>
    <row r="740" spans="1:16" x14ac:dyDescent="0.2">
      <c r="A740">
        <v>50934</v>
      </c>
      <c r="B740">
        <v>1175</v>
      </c>
      <c r="C740">
        <v>58</v>
      </c>
      <c r="D740">
        <v>108</v>
      </c>
      <c r="E740">
        <f t="shared" si="66"/>
        <v>0.13750000000000001</v>
      </c>
      <c r="F740">
        <v>0.38</v>
      </c>
      <c r="G740">
        <v>2.8389999999999999E-2</v>
      </c>
      <c r="H740">
        <v>3.7499999999999999E-3</v>
      </c>
      <c r="I740">
        <v>2.9999999999999997E-4</v>
      </c>
      <c r="J740">
        <v>1.2038500000000001</v>
      </c>
      <c r="K740">
        <v>0.08</v>
      </c>
      <c r="L740">
        <f t="shared" si="67"/>
        <v>237.57947368421048</v>
      </c>
      <c r="M740">
        <f t="shared" si="68"/>
        <v>31.381578947368418</v>
      </c>
      <c r="N740">
        <f t="shared" si="69"/>
        <v>2.5105263157894733</v>
      </c>
      <c r="O740">
        <f t="shared" si="70"/>
        <v>10074.323684210527</v>
      </c>
      <c r="P740">
        <f t="shared" si="71"/>
        <v>0.66947368421052622</v>
      </c>
    </row>
    <row r="741" spans="1:16" x14ac:dyDescent="0.2">
      <c r="A741">
        <v>50935</v>
      </c>
      <c r="B741">
        <v>1096</v>
      </c>
      <c r="C741">
        <v>58</v>
      </c>
      <c r="D741">
        <v>108</v>
      </c>
      <c r="E741">
        <f t="shared" si="66"/>
        <v>0.13750000000000001</v>
      </c>
      <c r="F741">
        <v>0.36</v>
      </c>
      <c r="G741">
        <v>2.4119999999999999E-2</v>
      </c>
      <c r="H741">
        <v>3.49E-3</v>
      </c>
      <c r="I741">
        <v>2.7999999999999998E-4</v>
      </c>
      <c r="J741">
        <v>1.1229100000000001</v>
      </c>
      <c r="K741">
        <v>7.0000000000000007E-2</v>
      </c>
      <c r="L741">
        <f t="shared" si="67"/>
        <v>213.06</v>
      </c>
      <c r="M741">
        <f t="shared" si="68"/>
        <v>30.828333333333333</v>
      </c>
      <c r="N741">
        <f t="shared" si="69"/>
        <v>2.4733333333333332</v>
      </c>
      <c r="O741">
        <f t="shared" si="70"/>
        <v>9919.0383333333339</v>
      </c>
      <c r="P741">
        <f t="shared" si="71"/>
        <v>0.61833333333333351</v>
      </c>
    </row>
    <row r="742" spans="1:16" x14ac:dyDescent="0.2">
      <c r="A742">
        <v>50951</v>
      </c>
      <c r="B742">
        <v>969</v>
      </c>
      <c r="C742">
        <v>58</v>
      </c>
      <c r="D742">
        <v>108</v>
      </c>
      <c r="E742">
        <f t="shared" si="66"/>
        <v>0.13750000000000001</v>
      </c>
      <c r="F742">
        <v>0.32</v>
      </c>
      <c r="G742">
        <v>1.5900000000000001E-2</v>
      </c>
      <c r="H742">
        <v>1.66E-3</v>
      </c>
      <c r="I742">
        <v>4.8999999999999998E-4</v>
      </c>
      <c r="J742">
        <v>1.00661</v>
      </c>
      <c r="K742">
        <v>0.06</v>
      </c>
      <c r="L742">
        <f t="shared" si="67"/>
        <v>158.00624999999999</v>
      </c>
      <c r="M742">
        <f t="shared" si="68"/>
        <v>16.49625</v>
      </c>
      <c r="N742">
        <f t="shared" si="69"/>
        <v>4.8693749999999998</v>
      </c>
      <c r="O742">
        <f t="shared" si="70"/>
        <v>10003.186874999999</v>
      </c>
      <c r="P742">
        <f t="shared" si="71"/>
        <v>0.59624999999999995</v>
      </c>
    </row>
    <row r="743" spans="1:16" x14ac:dyDescent="0.2">
      <c r="A743">
        <v>50956</v>
      </c>
      <c r="B743">
        <v>1046</v>
      </c>
      <c r="C743">
        <v>58</v>
      </c>
      <c r="D743">
        <v>108</v>
      </c>
      <c r="E743">
        <f t="shared" si="66"/>
        <v>0.13750000000000001</v>
      </c>
      <c r="F743">
        <v>0.33</v>
      </c>
      <c r="G743">
        <v>2.503E-2</v>
      </c>
      <c r="H743">
        <v>2.4399999999999999E-3</v>
      </c>
      <c r="I743">
        <v>6.6E-4</v>
      </c>
      <c r="J743">
        <v>1.03122</v>
      </c>
      <c r="K743">
        <v>0.08</v>
      </c>
      <c r="L743">
        <f t="shared" si="67"/>
        <v>241.19818181818181</v>
      </c>
      <c r="M743">
        <f t="shared" si="68"/>
        <v>23.512727272727272</v>
      </c>
      <c r="N743">
        <f t="shared" si="69"/>
        <v>6.36</v>
      </c>
      <c r="O743">
        <f t="shared" si="70"/>
        <v>9937.2109090909089</v>
      </c>
      <c r="P743">
        <f t="shared" si="71"/>
        <v>0.77090909090909088</v>
      </c>
    </row>
    <row r="744" spans="1:16" x14ac:dyDescent="0.2">
      <c r="A744">
        <v>50972</v>
      </c>
      <c r="B744">
        <v>1099</v>
      </c>
      <c r="C744">
        <v>58</v>
      </c>
      <c r="D744">
        <v>108</v>
      </c>
      <c r="E744">
        <f t="shared" si="66"/>
        <v>0.13750000000000001</v>
      </c>
      <c r="F744">
        <v>0.34</v>
      </c>
      <c r="G744">
        <v>1.323E-2</v>
      </c>
      <c r="H744">
        <v>2.47E-3</v>
      </c>
      <c r="I744">
        <v>4.2000000000000002E-4</v>
      </c>
      <c r="J744">
        <v>1.0566500000000001</v>
      </c>
      <c r="K744">
        <v>0.06</v>
      </c>
      <c r="L744">
        <f t="shared" si="67"/>
        <v>123.73941176470589</v>
      </c>
      <c r="M744">
        <f t="shared" si="68"/>
        <v>23.101764705882349</v>
      </c>
      <c r="N744">
        <f t="shared" si="69"/>
        <v>3.928235294117647</v>
      </c>
      <c r="O744">
        <f t="shared" si="70"/>
        <v>9882.7852941176479</v>
      </c>
      <c r="P744">
        <f t="shared" si="71"/>
        <v>0.56117647058823528</v>
      </c>
    </row>
    <row r="745" spans="1:16" x14ac:dyDescent="0.2">
      <c r="A745">
        <v>50999</v>
      </c>
      <c r="B745">
        <v>994</v>
      </c>
      <c r="C745">
        <v>58</v>
      </c>
      <c r="D745">
        <v>108</v>
      </c>
      <c r="E745">
        <f t="shared" si="66"/>
        <v>0.13750000000000001</v>
      </c>
      <c r="F745">
        <v>0.28999999999999998</v>
      </c>
      <c r="G745">
        <v>2.189E-2</v>
      </c>
      <c r="H745">
        <v>2.3500000000000001E-3</v>
      </c>
      <c r="I745">
        <v>3.8000000000000002E-4</v>
      </c>
      <c r="J745">
        <v>0.90527999999999997</v>
      </c>
      <c r="K745">
        <v>0.06</v>
      </c>
      <c r="L745">
        <f t="shared" si="67"/>
        <v>240.03517241379313</v>
      </c>
      <c r="M745">
        <f t="shared" si="68"/>
        <v>25.768965517241384</v>
      </c>
      <c r="N745">
        <f t="shared" si="69"/>
        <v>4.1668965517241379</v>
      </c>
      <c r="O745">
        <f t="shared" si="70"/>
        <v>9926.8634482758625</v>
      </c>
      <c r="P745">
        <f t="shared" si="71"/>
        <v>0.65793103448275858</v>
      </c>
    </row>
    <row r="746" spans="1:16" x14ac:dyDescent="0.2">
      <c r="A746">
        <v>51030</v>
      </c>
      <c r="B746">
        <v>853</v>
      </c>
      <c r="C746">
        <v>57</v>
      </c>
      <c r="D746">
        <v>108</v>
      </c>
      <c r="E746">
        <f t="shared" si="66"/>
        <v>0.13750000000000001</v>
      </c>
      <c r="F746">
        <v>0.25</v>
      </c>
      <c r="G746">
        <v>1.864E-2</v>
      </c>
      <c r="H746">
        <v>2.0600000000000002E-3</v>
      </c>
      <c r="I746">
        <v>4.2999999999999999E-4</v>
      </c>
      <c r="J746">
        <v>0.79483000000000004</v>
      </c>
      <c r="K746">
        <v>7.0000000000000007E-2</v>
      </c>
      <c r="L746">
        <f t="shared" si="67"/>
        <v>237.10079999999999</v>
      </c>
      <c r="M746">
        <f t="shared" si="68"/>
        <v>26.203200000000002</v>
      </c>
      <c r="N746">
        <f t="shared" si="69"/>
        <v>5.4695999999999998</v>
      </c>
      <c r="O746">
        <f t="shared" si="70"/>
        <v>10110.2376</v>
      </c>
      <c r="P746">
        <f t="shared" si="71"/>
        <v>0.89040000000000008</v>
      </c>
    </row>
    <row r="747" spans="1:16" x14ac:dyDescent="0.2">
      <c r="A747">
        <v>51033</v>
      </c>
      <c r="B747">
        <v>1218</v>
      </c>
      <c r="C747">
        <v>57</v>
      </c>
      <c r="D747">
        <v>108</v>
      </c>
      <c r="E747">
        <f t="shared" si="66"/>
        <v>0.13750000000000001</v>
      </c>
      <c r="F747">
        <v>0.37</v>
      </c>
      <c r="G747">
        <v>2.402E-2</v>
      </c>
      <c r="H747">
        <v>2.9399999999999999E-3</v>
      </c>
      <c r="I747">
        <v>7.6999999999999996E-4</v>
      </c>
      <c r="J747">
        <v>1.16222</v>
      </c>
      <c r="K747">
        <v>0.08</v>
      </c>
      <c r="L747">
        <f t="shared" si="67"/>
        <v>206.44216216216216</v>
      </c>
      <c r="M747">
        <f t="shared" si="68"/>
        <v>25.268108108108109</v>
      </c>
      <c r="N747">
        <f t="shared" si="69"/>
        <v>6.6178378378378371</v>
      </c>
      <c r="O747">
        <f t="shared" si="70"/>
        <v>9988.80972972973</v>
      </c>
      <c r="P747">
        <f t="shared" si="71"/>
        <v>0.68756756756756765</v>
      </c>
    </row>
    <row r="748" spans="1:16" x14ac:dyDescent="0.2">
      <c r="A748">
        <v>51034</v>
      </c>
      <c r="B748">
        <v>1226</v>
      </c>
      <c r="C748">
        <v>57</v>
      </c>
      <c r="D748">
        <v>108</v>
      </c>
      <c r="E748">
        <f t="shared" si="66"/>
        <v>0.13750000000000001</v>
      </c>
      <c r="F748">
        <v>0.36</v>
      </c>
      <c r="G748">
        <v>2.2380000000000001E-2</v>
      </c>
      <c r="H748">
        <v>2.96E-3</v>
      </c>
      <c r="I748">
        <v>7.7999999999999999E-4</v>
      </c>
      <c r="J748">
        <v>1.1424000000000001</v>
      </c>
      <c r="K748">
        <v>7.0000000000000007E-2</v>
      </c>
      <c r="L748">
        <f t="shared" si="67"/>
        <v>197.69</v>
      </c>
      <c r="M748">
        <f t="shared" si="68"/>
        <v>26.146666666666668</v>
      </c>
      <c r="N748">
        <f t="shared" si="69"/>
        <v>6.89</v>
      </c>
      <c r="O748">
        <f t="shared" si="70"/>
        <v>10091.200000000001</v>
      </c>
      <c r="P748">
        <f t="shared" si="71"/>
        <v>0.61833333333333351</v>
      </c>
    </row>
    <row r="749" spans="1:16" x14ac:dyDescent="0.2">
      <c r="A749">
        <v>51036</v>
      </c>
      <c r="B749">
        <v>1326</v>
      </c>
      <c r="C749">
        <v>57</v>
      </c>
      <c r="D749">
        <v>108</v>
      </c>
      <c r="E749">
        <f t="shared" si="66"/>
        <v>0.13750000000000001</v>
      </c>
      <c r="F749">
        <v>0.38</v>
      </c>
      <c r="G749">
        <v>2.0750000000000001E-2</v>
      </c>
      <c r="H749">
        <v>3.1900000000000001E-3</v>
      </c>
      <c r="I749">
        <v>8.4000000000000003E-4</v>
      </c>
      <c r="J749">
        <v>1.1870700000000001</v>
      </c>
      <c r="K749">
        <v>0.08</v>
      </c>
      <c r="L749">
        <f t="shared" si="67"/>
        <v>173.64473684210526</v>
      </c>
      <c r="M749">
        <f t="shared" si="68"/>
        <v>26.69526315789474</v>
      </c>
      <c r="N749">
        <f t="shared" si="69"/>
        <v>7.0294736842105259</v>
      </c>
      <c r="O749">
        <f t="shared" si="70"/>
        <v>9933.9015789473688</v>
      </c>
      <c r="P749">
        <f t="shared" si="71"/>
        <v>0.66947368421052622</v>
      </c>
    </row>
    <row r="750" spans="1:16" x14ac:dyDescent="0.2">
      <c r="A750">
        <v>51037</v>
      </c>
      <c r="B750">
        <v>1344</v>
      </c>
      <c r="C750">
        <v>57</v>
      </c>
      <c r="D750">
        <v>108</v>
      </c>
      <c r="E750">
        <f t="shared" si="66"/>
        <v>0.13750000000000001</v>
      </c>
      <c r="F750">
        <v>0.38</v>
      </c>
      <c r="G750">
        <v>1.968E-2</v>
      </c>
      <c r="H750">
        <v>3.29E-3</v>
      </c>
      <c r="I750">
        <v>8.4999999999999995E-4</v>
      </c>
      <c r="J750">
        <v>1.1868099999999999</v>
      </c>
      <c r="K750">
        <v>0.08</v>
      </c>
      <c r="L750">
        <f t="shared" si="67"/>
        <v>164.69052631578947</v>
      </c>
      <c r="M750">
        <f t="shared" si="68"/>
        <v>27.532105263157895</v>
      </c>
      <c r="N750">
        <f t="shared" si="69"/>
        <v>7.1131578947368412</v>
      </c>
      <c r="O750">
        <f t="shared" si="70"/>
        <v>9931.7257894736831</v>
      </c>
      <c r="P750">
        <f t="shared" si="71"/>
        <v>0.66947368421052622</v>
      </c>
    </row>
    <row r="751" spans="1:16" x14ac:dyDescent="0.2">
      <c r="A751">
        <v>51060</v>
      </c>
      <c r="B751">
        <v>1275</v>
      </c>
      <c r="C751">
        <v>58</v>
      </c>
      <c r="D751">
        <v>108</v>
      </c>
      <c r="E751">
        <f t="shared" si="66"/>
        <v>0.13750000000000001</v>
      </c>
      <c r="F751">
        <v>0.36</v>
      </c>
      <c r="G751">
        <v>1.9570000000000001E-2</v>
      </c>
      <c r="H751">
        <v>2.9099999999999998E-3</v>
      </c>
      <c r="I751">
        <v>1.4499999999999999E-3</v>
      </c>
      <c r="J751">
        <v>1.13798</v>
      </c>
      <c r="K751">
        <v>0.08</v>
      </c>
      <c r="L751">
        <f t="shared" si="67"/>
        <v>172.86833333333334</v>
      </c>
      <c r="M751">
        <f t="shared" si="68"/>
        <v>25.704999999999998</v>
      </c>
      <c r="N751">
        <f t="shared" si="69"/>
        <v>12.808333333333334</v>
      </c>
      <c r="O751">
        <f t="shared" si="70"/>
        <v>10052.156666666666</v>
      </c>
      <c r="P751">
        <f t="shared" si="71"/>
        <v>0.70666666666666678</v>
      </c>
    </row>
    <row r="752" spans="1:16" x14ac:dyDescent="0.2">
      <c r="A752">
        <v>51061</v>
      </c>
      <c r="B752">
        <v>1275</v>
      </c>
      <c r="C752">
        <v>58</v>
      </c>
      <c r="D752">
        <v>108</v>
      </c>
      <c r="E752">
        <f t="shared" si="66"/>
        <v>0.13750000000000001</v>
      </c>
      <c r="F752">
        <v>0.36</v>
      </c>
      <c r="G752">
        <v>1.8700000000000001E-2</v>
      </c>
      <c r="H752">
        <v>2.9099999999999998E-3</v>
      </c>
      <c r="I752">
        <v>1.4400000000000001E-3</v>
      </c>
      <c r="J752">
        <v>1.1276600000000001</v>
      </c>
      <c r="K752">
        <v>0.08</v>
      </c>
      <c r="L752">
        <f t="shared" si="67"/>
        <v>165.18333333333337</v>
      </c>
      <c r="M752">
        <f t="shared" si="68"/>
        <v>25.704999999999998</v>
      </c>
      <c r="N752">
        <f t="shared" si="69"/>
        <v>12.72</v>
      </c>
      <c r="O752">
        <f t="shared" si="70"/>
        <v>9960.9966666666678</v>
      </c>
      <c r="P752">
        <f t="shared" si="71"/>
        <v>0.70666666666666678</v>
      </c>
    </row>
    <row r="753" spans="1:16" x14ac:dyDescent="0.2">
      <c r="A753">
        <v>51077</v>
      </c>
      <c r="B753">
        <v>1266</v>
      </c>
      <c r="C753">
        <v>58</v>
      </c>
      <c r="D753">
        <v>108</v>
      </c>
      <c r="E753">
        <f t="shared" si="66"/>
        <v>0.13750000000000001</v>
      </c>
      <c r="F753">
        <v>0.46</v>
      </c>
      <c r="G753">
        <v>2.1510000000000001E-2</v>
      </c>
      <c r="H753">
        <v>2.96E-3</v>
      </c>
      <c r="I753">
        <v>9.6000000000000002E-4</v>
      </c>
      <c r="J753">
        <v>1.4575899999999999</v>
      </c>
      <c r="K753">
        <v>0.09</v>
      </c>
      <c r="L753">
        <f t="shared" si="67"/>
        <v>148.6995652173913</v>
      </c>
      <c r="M753">
        <f t="shared" si="68"/>
        <v>20.462608695652172</v>
      </c>
      <c r="N753">
        <f t="shared" si="69"/>
        <v>6.6365217391304343</v>
      </c>
      <c r="O753">
        <f t="shared" si="70"/>
        <v>10076.383043478259</v>
      </c>
      <c r="P753">
        <f t="shared" si="71"/>
        <v>0.62217391304347824</v>
      </c>
    </row>
    <row r="754" spans="1:16" x14ac:dyDescent="0.2">
      <c r="A754">
        <v>51110</v>
      </c>
      <c r="B754">
        <v>1290</v>
      </c>
      <c r="C754">
        <v>57</v>
      </c>
      <c r="D754">
        <v>108</v>
      </c>
      <c r="E754">
        <f t="shared" si="66"/>
        <v>0.13750000000000001</v>
      </c>
      <c r="F754">
        <v>0.44</v>
      </c>
      <c r="G754">
        <v>2.4119999999999999E-2</v>
      </c>
      <c r="H754">
        <v>3.0200000000000001E-3</v>
      </c>
      <c r="I754">
        <v>1.64E-3</v>
      </c>
      <c r="J754">
        <v>1.38645</v>
      </c>
      <c r="K754">
        <v>0.09</v>
      </c>
      <c r="L754">
        <f t="shared" si="67"/>
        <v>174.32181818181817</v>
      </c>
      <c r="M754">
        <f t="shared" si="68"/>
        <v>21.826363636363638</v>
      </c>
      <c r="N754">
        <f t="shared" si="69"/>
        <v>11.852727272727272</v>
      </c>
      <c r="O754">
        <f t="shared" si="70"/>
        <v>10020.252272727272</v>
      </c>
      <c r="P754">
        <f t="shared" si="71"/>
        <v>0.6504545454545454</v>
      </c>
    </row>
    <row r="755" spans="1:16" x14ac:dyDescent="0.2">
      <c r="A755">
        <v>51118</v>
      </c>
      <c r="B755">
        <v>1251</v>
      </c>
      <c r="C755">
        <v>57</v>
      </c>
      <c r="D755">
        <v>108</v>
      </c>
      <c r="E755">
        <f t="shared" si="66"/>
        <v>0.13750000000000001</v>
      </c>
      <c r="F755">
        <v>0.41</v>
      </c>
      <c r="G755">
        <v>1.9199999999999998E-2</v>
      </c>
      <c r="H755">
        <v>2.8800000000000002E-3</v>
      </c>
      <c r="I755">
        <v>1.4300000000000001E-3</v>
      </c>
      <c r="J755">
        <v>1.2881899999999999</v>
      </c>
      <c r="K755">
        <v>0.08</v>
      </c>
      <c r="L755">
        <f t="shared" si="67"/>
        <v>148.9170731707317</v>
      </c>
      <c r="M755">
        <f t="shared" si="68"/>
        <v>22.337560975609758</v>
      </c>
      <c r="N755">
        <f t="shared" si="69"/>
        <v>11.091219512195124</v>
      </c>
      <c r="O755">
        <f t="shared" si="70"/>
        <v>9991.3273170731718</v>
      </c>
      <c r="P755">
        <f t="shared" si="71"/>
        <v>0.62048780487804878</v>
      </c>
    </row>
    <row r="756" spans="1:16" x14ac:dyDescent="0.2">
      <c r="A756">
        <v>51119</v>
      </c>
      <c r="B756">
        <v>1100</v>
      </c>
      <c r="C756">
        <v>57</v>
      </c>
      <c r="D756">
        <v>108</v>
      </c>
      <c r="E756">
        <f t="shared" si="66"/>
        <v>0.13750000000000001</v>
      </c>
      <c r="F756">
        <v>0.36</v>
      </c>
      <c r="G756">
        <v>1.7569999999999999E-2</v>
      </c>
      <c r="H756">
        <v>2.5300000000000001E-3</v>
      </c>
      <c r="I756">
        <v>1.2600000000000001E-3</v>
      </c>
      <c r="J756">
        <v>1.14395</v>
      </c>
      <c r="K756">
        <v>7.0000000000000007E-2</v>
      </c>
      <c r="L756">
        <f t="shared" si="67"/>
        <v>155.20166666666665</v>
      </c>
      <c r="M756">
        <f t="shared" si="68"/>
        <v>22.348333333333336</v>
      </c>
      <c r="N756">
        <f t="shared" si="69"/>
        <v>11.13</v>
      </c>
      <c r="O756">
        <f t="shared" si="70"/>
        <v>10104.891666666668</v>
      </c>
      <c r="P756">
        <f t="shared" si="71"/>
        <v>0.61833333333333351</v>
      </c>
    </row>
    <row r="757" spans="1:16" x14ac:dyDescent="0.2">
      <c r="A757">
        <v>51131</v>
      </c>
      <c r="B757">
        <v>1166</v>
      </c>
      <c r="C757">
        <v>57</v>
      </c>
      <c r="D757">
        <v>108</v>
      </c>
      <c r="E757">
        <f t="shared" si="66"/>
        <v>0.13750000000000001</v>
      </c>
      <c r="F757">
        <v>0.43</v>
      </c>
      <c r="G757">
        <v>2.4500000000000001E-2</v>
      </c>
      <c r="H757">
        <v>2.65E-3</v>
      </c>
      <c r="I757">
        <v>1.48E-3</v>
      </c>
      <c r="J757">
        <v>1.3465499999999999</v>
      </c>
      <c r="K757">
        <v>0.14000000000000001</v>
      </c>
      <c r="L757">
        <f t="shared" si="67"/>
        <v>181.18604651162792</v>
      </c>
      <c r="M757">
        <f t="shared" si="68"/>
        <v>19.597674418604651</v>
      </c>
      <c r="N757">
        <f t="shared" si="69"/>
        <v>10.945116279069767</v>
      </c>
      <c r="O757">
        <f t="shared" si="70"/>
        <v>9958.2069767441862</v>
      </c>
      <c r="P757">
        <f t="shared" si="71"/>
        <v>1.0353488372093025</v>
      </c>
    </row>
    <row r="758" spans="1:16" x14ac:dyDescent="0.2">
      <c r="A758">
        <v>51150</v>
      </c>
      <c r="B758">
        <v>927</v>
      </c>
      <c r="C758">
        <v>58</v>
      </c>
      <c r="D758">
        <v>108</v>
      </c>
      <c r="E758">
        <f t="shared" si="66"/>
        <v>0.13750000000000001</v>
      </c>
      <c r="F758">
        <v>0.36</v>
      </c>
      <c r="G758">
        <v>1.6310000000000002E-2</v>
      </c>
      <c r="H758">
        <v>2.0300000000000001E-3</v>
      </c>
      <c r="I758">
        <v>9.3999999999999997E-4</v>
      </c>
      <c r="J758">
        <v>1.14351</v>
      </c>
      <c r="K758">
        <v>7.0000000000000007E-2</v>
      </c>
      <c r="L758">
        <f t="shared" si="67"/>
        <v>144.07166666666669</v>
      </c>
      <c r="M758">
        <f t="shared" si="68"/>
        <v>17.931666666666668</v>
      </c>
      <c r="N758">
        <f t="shared" si="69"/>
        <v>8.3033333333333328</v>
      </c>
      <c r="O758">
        <f t="shared" si="70"/>
        <v>10101.005000000001</v>
      </c>
      <c r="P758">
        <f t="shared" si="71"/>
        <v>0.61833333333333351</v>
      </c>
    </row>
    <row r="759" spans="1:16" x14ac:dyDescent="0.2">
      <c r="A759">
        <v>51178</v>
      </c>
      <c r="B759">
        <v>1176</v>
      </c>
      <c r="C759">
        <v>58</v>
      </c>
      <c r="D759">
        <v>108</v>
      </c>
      <c r="E759">
        <f t="shared" si="66"/>
        <v>0.13750000000000001</v>
      </c>
      <c r="F759">
        <v>0.4</v>
      </c>
      <c r="G759">
        <v>2.6179999999999998E-2</v>
      </c>
      <c r="H759">
        <v>2.7899999999999999E-3</v>
      </c>
      <c r="I759">
        <v>1.0399999999999999E-3</v>
      </c>
      <c r="J759">
        <v>1.2673000000000001</v>
      </c>
      <c r="K759">
        <v>0.1</v>
      </c>
      <c r="L759">
        <f t="shared" si="67"/>
        <v>208.13099999999997</v>
      </c>
      <c r="M759">
        <f t="shared" si="68"/>
        <v>22.180499999999999</v>
      </c>
      <c r="N759">
        <f t="shared" si="69"/>
        <v>8.2679999999999989</v>
      </c>
      <c r="O759">
        <f t="shared" si="70"/>
        <v>10075.035</v>
      </c>
      <c r="P759">
        <f t="shared" si="71"/>
        <v>0.79500000000000004</v>
      </c>
    </row>
    <row r="760" spans="1:16" x14ac:dyDescent="0.2">
      <c r="A760">
        <v>51214</v>
      </c>
      <c r="B760">
        <v>1051</v>
      </c>
      <c r="C760">
        <v>57</v>
      </c>
      <c r="D760">
        <v>108</v>
      </c>
      <c r="E760">
        <f t="shared" si="66"/>
        <v>0.13750000000000001</v>
      </c>
      <c r="F760">
        <v>0.23</v>
      </c>
      <c r="G760">
        <v>1.553E-2</v>
      </c>
      <c r="H760">
        <v>1.7099999999999999E-3</v>
      </c>
      <c r="I760">
        <v>2.64E-3</v>
      </c>
      <c r="J760">
        <v>0.71379999999999999</v>
      </c>
      <c r="K760">
        <v>0.05</v>
      </c>
      <c r="L760">
        <f t="shared" si="67"/>
        <v>214.71913043478261</v>
      </c>
      <c r="M760">
        <f t="shared" si="68"/>
        <v>23.642608695652171</v>
      </c>
      <c r="N760">
        <f t="shared" si="69"/>
        <v>36.500869565217393</v>
      </c>
      <c r="O760">
        <f t="shared" si="70"/>
        <v>9869.0608695652172</v>
      </c>
      <c r="P760">
        <f t="shared" si="71"/>
        <v>0.69130434782608685</v>
      </c>
    </row>
    <row r="761" spans="1:16" x14ac:dyDescent="0.2">
      <c r="A761">
        <v>51223</v>
      </c>
      <c r="B761">
        <v>907</v>
      </c>
      <c r="C761">
        <v>56</v>
      </c>
      <c r="D761">
        <v>108</v>
      </c>
      <c r="E761">
        <f t="shared" si="66"/>
        <v>0.13750000000000001</v>
      </c>
      <c r="F761">
        <v>0.21</v>
      </c>
      <c r="G761">
        <v>1.376E-2</v>
      </c>
      <c r="H761">
        <v>1.5499999999999999E-3</v>
      </c>
      <c r="I761">
        <v>1.6000000000000001E-3</v>
      </c>
      <c r="J761">
        <v>0.66542999999999997</v>
      </c>
      <c r="K761">
        <v>0.08</v>
      </c>
      <c r="L761">
        <f t="shared" si="67"/>
        <v>208.36571428571429</v>
      </c>
      <c r="M761">
        <f t="shared" si="68"/>
        <v>23.471428571428572</v>
      </c>
      <c r="N761">
        <f t="shared" si="69"/>
        <v>24.228571428571431</v>
      </c>
      <c r="O761">
        <f t="shared" si="70"/>
        <v>10076.511428571428</v>
      </c>
      <c r="P761">
        <f t="shared" si="71"/>
        <v>1.2114285714285715</v>
      </c>
    </row>
    <row r="762" spans="1:16" x14ac:dyDescent="0.2">
      <c r="A762">
        <v>51227</v>
      </c>
      <c r="B762">
        <v>1047</v>
      </c>
      <c r="C762">
        <v>57</v>
      </c>
      <c r="D762">
        <v>108</v>
      </c>
      <c r="E762">
        <f t="shared" si="66"/>
        <v>0.13750000000000001</v>
      </c>
      <c r="F762">
        <v>0.3</v>
      </c>
      <c r="G762">
        <v>1.7219999999999999E-2</v>
      </c>
      <c r="H762">
        <v>1.8699999999999999E-3</v>
      </c>
      <c r="I762">
        <v>1.8500000000000001E-3</v>
      </c>
      <c r="J762">
        <v>0.95648</v>
      </c>
      <c r="K762">
        <v>7.0000000000000007E-2</v>
      </c>
      <c r="L762">
        <f t="shared" si="67"/>
        <v>182.53200000000001</v>
      </c>
      <c r="M762">
        <f t="shared" si="68"/>
        <v>19.821999999999999</v>
      </c>
      <c r="N762">
        <f t="shared" si="69"/>
        <v>19.610000000000003</v>
      </c>
      <c r="O762">
        <f t="shared" si="70"/>
        <v>10138.688</v>
      </c>
      <c r="P762">
        <f t="shared" si="71"/>
        <v>0.7420000000000001</v>
      </c>
    </row>
    <row r="763" spans="1:16" x14ac:dyDescent="0.2">
      <c r="A763">
        <v>51239</v>
      </c>
      <c r="B763">
        <v>1040</v>
      </c>
      <c r="C763">
        <v>57</v>
      </c>
      <c r="D763">
        <v>108</v>
      </c>
      <c r="E763">
        <f t="shared" si="66"/>
        <v>0.13750000000000001</v>
      </c>
      <c r="F763">
        <v>0.27</v>
      </c>
      <c r="G763">
        <v>1.6320000000000001E-2</v>
      </c>
      <c r="H763">
        <v>1.6900000000000001E-3</v>
      </c>
      <c r="I763">
        <v>1.57E-3</v>
      </c>
      <c r="J763">
        <v>0.83623000000000003</v>
      </c>
      <c r="K763">
        <v>7.0000000000000007E-2</v>
      </c>
      <c r="L763">
        <f t="shared" si="67"/>
        <v>192.21333333333334</v>
      </c>
      <c r="M763">
        <f t="shared" si="68"/>
        <v>19.904444444444444</v>
      </c>
      <c r="N763">
        <f t="shared" si="69"/>
        <v>18.49111111111111</v>
      </c>
      <c r="O763">
        <f t="shared" si="70"/>
        <v>9848.931111111111</v>
      </c>
      <c r="P763">
        <f t="shared" si="71"/>
        <v>0.82444444444444431</v>
      </c>
    </row>
    <row r="764" spans="1:16" x14ac:dyDescent="0.2">
      <c r="A764">
        <v>51240</v>
      </c>
      <c r="B764">
        <v>1032</v>
      </c>
      <c r="C764">
        <v>57</v>
      </c>
      <c r="D764">
        <v>108</v>
      </c>
      <c r="E764">
        <f t="shared" si="66"/>
        <v>0.13750000000000001</v>
      </c>
      <c r="F764">
        <v>0.28000000000000003</v>
      </c>
      <c r="G764">
        <v>1.6039999999999999E-2</v>
      </c>
      <c r="H764">
        <v>1.6800000000000001E-3</v>
      </c>
      <c r="I764">
        <v>1.56E-3</v>
      </c>
      <c r="J764">
        <v>0.87156999999999996</v>
      </c>
      <c r="K764">
        <v>7.0000000000000007E-2</v>
      </c>
      <c r="L764">
        <f t="shared" si="67"/>
        <v>182.1685714285714</v>
      </c>
      <c r="M764">
        <f t="shared" si="68"/>
        <v>19.079999999999998</v>
      </c>
      <c r="N764">
        <f t="shared" si="69"/>
        <v>17.717142857142857</v>
      </c>
      <c r="O764">
        <f t="shared" si="70"/>
        <v>9898.5449999999983</v>
      </c>
      <c r="P764">
        <f t="shared" si="71"/>
        <v>0.79500000000000004</v>
      </c>
    </row>
    <row r="765" spans="1:16" x14ac:dyDescent="0.2">
      <c r="A765">
        <v>51251</v>
      </c>
      <c r="B765">
        <v>1239</v>
      </c>
      <c r="C765">
        <v>58</v>
      </c>
      <c r="D765">
        <v>108</v>
      </c>
      <c r="E765">
        <f t="shared" si="66"/>
        <v>0.13750000000000001</v>
      </c>
      <c r="F765">
        <v>0.38</v>
      </c>
      <c r="G765">
        <v>1.983E-2</v>
      </c>
      <c r="H765">
        <v>1.1100000000000001E-3</v>
      </c>
      <c r="I765">
        <v>1.09E-3</v>
      </c>
      <c r="J765">
        <v>1.2063699999999999</v>
      </c>
      <c r="K765">
        <v>0.09</v>
      </c>
      <c r="L765">
        <f t="shared" si="67"/>
        <v>165.94578947368421</v>
      </c>
      <c r="M765">
        <f t="shared" si="68"/>
        <v>9.2889473684210522</v>
      </c>
      <c r="N765">
        <f t="shared" si="69"/>
        <v>9.1215789473684215</v>
      </c>
      <c r="O765">
        <f t="shared" si="70"/>
        <v>10095.412105263156</v>
      </c>
      <c r="P765">
        <f t="shared" si="71"/>
        <v>0.75315789473684203</v>
      </c>
    </row>
    <row r="766" spans="1:16" x14ac:dyDescent="0.2">
      <c r="A766">
        <v>51270</v>
      </c>
      <c r="B766">
        <v>1170</v>
      </c>
      <c r="C766">
        <v>56</v>
      </c>
      <c r="D766">
        <v>108</v>
      </c>
      <c r="E766">
        <f t="shared" si="66"/>
        <v>0.13750000000000001</v>
      </c>
      <c r="F766">
        <v>0.41</v>
      </c>
      <c r="G766">
        <v>1.5789999999999998E-2</v>
      </c>
      <c r="H766">
        <v>1.56E-3</v>
      </c>
      <c r="I766">
        <v>1.1900000000000001E-3</v>
      </c>
      <c r="J766">
        <v>1.28773</v>
      </c>
      <c r="K766">
        <v>0.09</v>
      </c>
      <c r="L766">
        <f t="shared" si="67"/>
        <v>122.46878048780488</v>
      </c>
      <c r="M766">
        <f t="shared" si="68"/>
        <v>12.099512195121953</v>
      </c>
      <c r="N766">
        <f t="shared" si="69"/>
        <v>9.2297560975609763</v>
      </c>
      <c r="O766">
        <f t="shared" si="70"/>
        <v>9987.7595121951235</v>
      </c>
      <c r="P766">
        <f t="shared" si="71"/>
        <v>0.69804878048780483</v>
      </c>
    </row>
    <row r="767" spans="1:16" x14ac:dyDescent="0.2">
      <c r="A767">
        <v>51273</v>
      </c>
      <c r="B767">
        <v>1143</v>
      </c>
      <c r="C767">
        <v>56</v>
      </c>
      <c r="D767">
        <v>108</v>
      </c>
      <c r="E767">
        <f t="shared" si="66"/>
        <v>0.13750000000000001</v>
      </c>
      <c r="F767">
        <v>0.4</v>
      </c>
      <c r="G767">
        <v>1.951E-2</v>
      </c>
      <c r="H767">
        <v>1.6100000000000001E-3</v>
      </c>
      <c r="I767">
        <v>1.0200000000000001E-3</v>
      </c>
      <c r="J767">
        <v>1.2580100000000001</v>
      </c>
      <c r="K767">
        <v>0.09</v>
      </c>
      <c r="L767">
        <f t="shared" si="67"/>
        <v>155.1045</v>
      </c>
      <c r="M767">
        <f t="shared" si="68"/>
        <v>12.7995</v>
      </c>
      <c r="N767">
        <f t="shared" si="69"/>
        <v>8.109</v>
      </c>
      <c r="O767">
        <f t="shared" si="70"/>
        <v>10001.1795</v>
      </c>
      <c r="P767">
        <f t="shared" si="71"/>
        <v>0.71549999999999991</v>
      </c>
    </row>
    <row r="768" spans="1:16" x14ac:dyDescent="0.2">
      <c r="A768">
        <v>51287</v>
      </c>
      <c r="B768">
        <v>1193</v>
      </c>
      <c r="C768">
        <v>56</v>
      </c>
      <c r="D768">
        <v>108</v>
      </c>
      <c r="E768">
        <f t="shared" si="66"/>
        <v>0.13750000000000001</v>
      </c>
      <c r="F768">
        <v>0.42</v>
      </c>
      <c r="G768">
        <v>1.7479999999999999E-2</v>
      </c>
      <c r="H768">
        <v>1.82E-3</v>
      </c>
      <c r="I768">
        <v>9.1E-4</v>
      </c>
      <c r="J768">
        <v>1.33514</v>
      </c>
      <c r="K768">
        <v>0.12</v>
      </c>
      <c r="L768">
        <f t="shared" si="67"/>
        <v>132.34857142857143</v>
      </c>
      <c r="M768">
        <f t="shared" si="68"/>
        <v>13.78</v>
      </c>
      <c r="N768">
        <f t="shared" si="69"/>
        <v>6.89</v>
      </c>
      <c r="O768">
        <f t="shared" si="70"/>
        <v>10108.917142857144</v>
      </c>
      <c r="P768">
        <f t="shared" si="71"/>
        <v>0.90857142857142859</v>
      </c>
    </row>
    <row r="769" spans="1:16" x14ac:dyDescent="0.2">
      <c r="A769">
        <v>51301</v>
      </c>
      <c r="B769">
        <v>1062</v>
      </c>
      <c r="C769">
        <v>55</v>
      </c>
      <c r="D769">
        <v>108</v>
      </c>
      <c r="E769">
        <f t="shared" si="66"/>
        <v>0.13750000000000001</v>
      </c>
      <c r="F769">
        <v>0.38</v>
      </c>
      <c r="G769">
        <v>1.457E-2</v>
      </c>
      <c r="H769">
        <v>1.9599999999999999E-3</v>
      </c>
      <c r="I769">
        <v>3.1199999999999999E-3</v>
      </c>
      <c r="J769">
        <v>1.20763</v>
      </c>
      <c r="K769">
        <v>7.0000000000000007E-2</v>
      </c>
      <c r="L769">
        <f t="shared" si="67"/>
        <v>121.92789473684209</v>
      </c>
      <c r="M769">
        <f t="shared" si="68"/>
        <v>16.402105263157896</v>
      </c>
      <c r="N769">
        <f t="shared" si="69"/>
        <v>26.109473684210528</v>
      </c>
      <c r="O769">
        <f t="shared" si="70"/>
        <v>10105.956315789474</v>
      </c>
      <c r="P769">
        <f t="shared" si="71"/>
        <v>0.58578947368421064</v>
      </c>
    </row>
    <row r="770" spans="1:16" x14ac:dyDescent="0.2">
      <c r="A770">
        <v>51307</v>
      </c>
      <c r="B770">
        <v>1155</v>
      </c>
      <c r="C770">
        <v>55</v>
      </c>
      <c r="D770">
        <v>108</v>
      </c>
      <c r="E770">
        <f t="shared" ref="E770:E833" si="72">(D770-$D$4272)/($D$4271-$D$4272)</f>
        <v>0.13750000000000001</v>
      </c>
      <c r="F770">
        <v>0.38</v>
      </c>
      <c r="G770">
        <v>2.3720000000000001E-2</v>
      </c>
      <c r="H770">
        <v>2.2699999999999999E-3</v>
      </c>
      <c r="I770">
        <v>2.5000000000000001E-3</v>
      </c>
      <c r="J770">
        <v>1.2013799999999999</v>
      </c>
      <c r="K770">
        <v>0.09</v>
      </c>
      <c r="L770">
        <f t="shared" ref="L770:L833" si="73">G770/$F770*3180</f>
        <v>198.49894736842109</v>
      </c>
      <c r="M770">
        <f t="shared" ref="M770:M833" si="74">H770/$F770*3180</f>
        <v>18.99631578947368</v>
      </c>
      <c r="N770">
        <f t="shared" ref="N770:N833" si="75">I770/$F770*3180</f>
        <v>20.921052631578945</v>
      </c>
      <c r="O770">
        <f t="shared" ref="O770:O833" si="76">J770/$F770*3180</f>
        <v>10053.653684210525</v>
      </c>
      <c r="P770">
        <f t="shared" ref="P770:P833" si="77">K770/$F770*3180/1000</f>
        <v>0.75315789473684203</v>
      </c>
    </row>
    <row r="771" spans="1:16" x14ac:dyDescent="0.2">
      <c r="A771">
        <v>51308</v>
      </c>
      <c r="B771">
        <v>1155</v>
      </c>
      <c r="C771">
        <v>55</v>
      </c>
      <c r="D771">
        <v>108</v>
      </c>
      <c r="E771">
        <f t="shared" si="72"/>
        <v>0.13750000000000001</v>
      </c>
      <c r="F771">
        <v>0.38</v>
      </c>
      <c r="G771">
        <v>2.2700000000000001E-2</v>
      </c>
      <c r="H771">
        <v>2.2699999999999999E-3</v>
      </c>
      <c r="I771">
        <v>2.3600000000000001E-3</v>
      </c>
      <c r="J771">
        <v>1.2037500000000001</v>
      </c>
      <c r="K771">
        <v>0.09</v>
      </c>
      <c r="L771">
        <f t="shared" si="73"/>
        <v>189.96315789473684</v>
      </c>
      <c r="M771">
        <f t="shared" si="74"/>
        <v>18.99631578947368</v>
      </c>
      <c r="N771">
        <f t="shared" si="75"/>
        <v>19.749473684210525</v>
      </c>
      <c r="O771">
        <f t="shared" si="76"/>
        <v>10073.486842105263</v>
      </c>
      <c r="P771">
        <f t="shared" si="77"/>
        <v>0.75315789473684203</v>
      </c>
    </row>
    <row r="772" spans="1:16" x14ac:dyDescent="0.2">
      <c r="A772">
        <v>51312</v>
      </c>
      <c r="B772">
        <v>1167</v>
      </c>
      <c r="C772">
        <v>55</v>
      </c>
      <c r="D772">
        <v>108</v>
      </c>
      <c r="E772">
        <f t="shared" si="72"/>
        <v>0.13750000000000001</v>
      </c>
      <c r="F772">
        <v>0.39</v>
      </c>
      <c r="G772">
        <v>2.017E-2</v>
      </c>
      <c r="H772">
        <v>2.3400000000000001E-3</v>
      </c>
      <c r="I772">
        <v>1.7899999999999999E-3</v>
      </c>
      <c r="J772">
        <v>1.21383</v>
      </c>
      <c r="K772">
        <v>0.08</v>
      </c>
      <c r="L772">
        <f t="shared" si="73"/>
        <v>164.4630769230769</v>
      </c>
      <c r="M772">
        <f t="shared" si="74"/>
        <v>19.080000000000002</v>
      </c>
      <c r="N772">
        <f t="shared" si="75"/>
        <v>14.595384615384614</v>
      </c>
      <c r="O772">
        <f t="shared" si="76"/>
        <v>9897.3830769230772</v>
      </c>
      <c r="P772">
        <f t="shared" si="77"/>
        <v>0.65230769230769226</v>
      </c>
    </row>
    <row r="773" spans="1:16" x14ac:dyDescent="0.2">
      <c r="A773">
        <v>51313</v>
      </c>
      <c r="B773">
        <v>1168</v>
      </c>
      <c r="C773">
        <v>55</v>
      </c>
      <c r="D773">
        <v>108</v>
      </c>
      <c r="E773">
        <f t="shared" si="72"/>
        <v>0.13750000000000001</v>
      </c>
      <c r="F773">
        <v>0.39</v>
      </c>
      <c r="G773">
        <v>1.9970000000000002E-2</v>
      </c>
      <c r="H773">
        <v>2.3400000000000001E-3</v>
      </c>
      <c r="I773">
        <v>1.7899999999999999E-3</v>
      </c>
      <c r="J773">
        <v>1.2148699999999999</v>
      </c>
      <c r="K773">
        <v>0.08</v>
      </c>
      <c r="L773">
        <f t="shared" si="73"/>
        <v>162.83230769230769</v>
      </c>
      <c r="M773">
        <f t="shared" si="74"/>
        <v>19.080000000000002</v>
      </c>
      <c r="N773">
        <f t="shared" si="75"/>
        <v>14.595384615384614</v>
      </c>
      <c r="O773">
        <f t="shared" si="76"/>
        <v>9905.8630769230749</v>
      </c>
      <c r="P773">
        <f t="shared" si="77"/>
        <v>0.65230769230769226</v>
      </c>
    </row>
    <row r="774" spans="1:16" x14ac:dyDescent="0.2">
      <c r="A774">
        <v>51314</v>
      </c>
      <c r="B774">
        <v>1168</v>
      </c>
      <c r="C774">
        <v>55</v>
      </c>
      <c r="D774">
        <v>108</v>
      </c>
      <c r="E774">
        <f t="shared" si="72"/>
        <v>0.13750000000000001</v>
      </c>
      <c r="F774">
        <v>0.39</v>
      </c>
      <c r="G774">
        <v>1.992E-2</v>
      </c>
      <c r="H774">
        <v>2.2899999999999999E-3</v>
      </c>
      <c r="I774">
        <v>1.7899999999999999E-3</v>
      </c>
      <c r="J774">
        <v>1.2148699999999999</v>
      </c>
      <c r="K774">
        <v>0.08</v>
      </c>
      <c r="L774">
        <f t="shared" si="73"/>
        <v>162.42461538461538</v>
      </c>
      <c r="M774">
        <f t="shared" si="74"/>
        <v>18.67230769230769</v>
      </c>
      <c r="N774">
        <f t="shared" si="75"/>
        <v>14.595384615384614</v>
      </c>
      <c r="O774">
        <f t="shared" si="76"/>
        <v>9905.8630769230749</v>
      </c>
      <c r="P774">
        <f t="shared" si="77"/>
        <v>0.65230769230769226</v>
      </c>
    </row>
    <row r="775" spans="1:16" x14ac:dyDescent="0.2">
      <c r="A775">
        <v>51315</v>
      </c>
      <c r="B775">
        <v>1166</v>
      </c>
      <c r="C775">
        <v>55</v>
      </c>
      <c r="D775">
        <v>108</v>
      </c>
      <c r="E775">
        <f t="shared" si="72"/>
        <v>0.13750000000000001</v>
      </c>
      <c r="F775">
        <v>0.39</v>
      </c>
      <c r="G775">
        <v>1.9859999999999999E-2</v>
      </c>
      <c r="H775">
        <v>2.2899999999999999E-3</v>
      </c>
      <c r="I775">
        <v>1.49E-3</v>
      </c>
      <c r="J775">
        <v>1.21278</v>
      </c>
      <c r="K775">
        <v>0.08</v>
      </c>
      <c r="L775">
        <f t="shared" si="73"/>
        <v>161.93538461538461</v>
      </c>
      <c r="M775">
        <f t="shared" si="74"/>
        <v>18.67230769230769</v>
      </c>
      <c r="N775">
        <f t="shared" si="75"/>
        <v>12.149230769230769</v>
      </c>
      <c r="O775">
        <f t="shared" si="76"/>
        <v>9888.8215384615378</v>
      </c>
      <c r="P775">
        <f t="shared" si="77"/>
        <v>0.65230769230769226</v>
      </c>
    </row>
    <row r="776" spans="1:16" x14ac:dyDescent="0.2">
      <c r="A776">
        <v>51346</v>
      </c>
      <c r="B776">
        <v>1218</v>
      </c>
      <c r="C776">
        <v>55</v>
      </c>
      <c r="D776">
        <v>108</v>
      </c>
      <c r="E776">
        <f t="shared" si="72"/>
        <v>0.13750000000000001</v>
      </c>
      <c r="F776">
        <v>0.42</v>
      </c>
      <c r="G776">
        <v>1.7270000000000001E-2</v>
      </c>
      <c r="H776">
        <v>2.4399999999999999E-3</v>
      </c>
      <c r="I776">
        <v>1.09E-3</v>
      </c>
      <c r="J776">
        <v>1.30948</v>
      </c>
      <c r="K776">
        <v>0.08</v>
      </c>
      <c r="L776">
        <f t="shared" si="73"/>
        <v>130.75857142857146</v>
      </c>
      <c r="M776">
        <f t="shared" si="74"/>
        <v>18.474285714285713</v>
      </c>
      <c r="N776">
        <f t="shared" si="75"/>
        <v>8.2528571428571436</v>
      </c>
      <c r="O776">
        <f t="shared" si="76"/>
        <v>9914.6342857142863</v>
      </c>
      <c r="P776">
        <f t="shared" si="77"/>
        <v>0.60571428571428576</v>
      </c>
    </row>
    <row r="777" spans="1:16" x14ac:dyDescent="0.2">
      <c r="A777">
        <v>51347</v>
      </c>
      <c r="B777">
        <v>1198</v>
      </c>
      <c r="C777">
        <v>55</v>
      </c>
      <c r="D777">
        <v>108</v>
      </c>
      <c r="E777">
        <f t="shared" si="72"/>
        <v>0.13750000000000001</v>
      </c>
      <c r="F777">
        <v>0.4</v>
      </c>
      <c r="G777">
        <v>1.7680000000000001E-2</v>
      </c>
      <c r="H777">
        <v>2.3999999999999998E-3</v>
      </c>
      <c r="I777">
        <v>1.07E-3</v>
      </c>
      <c r="J777">
        <v>1.2633000000000001</v>
      </c>
      <c r="K777">
        <v>0.08</v>
      </c>
      <c r="L777">
        <f t="shared" si="73"/>
        <v>140.55600000000001</v>
      </c>
      <c r="M777">
        <f t="shared" si="74"/>
        <v>19.079999999999998</v>
      </c>
      <c r="N777">
        <f t="shared" si="75"/>
        <v>8.5064999999999991</v>
      </c>
      <c r="O777">
        <f t="shared" si="76"/>
        <v>10043.235000000001</v>
      </c>
      <c r="P777">
        <f t="shared" si="77"/>
        <v>0.63600000000000001</v>
      </c>
    </row>
    <row r="778" spans="1:16" x14ac:dyDescent="0.2">
      <c r="A778">
        <v>51348</v>
      </c>
      <c r="B778">
        <v>1201</v>
      </c>
      <c r="C778">
        <v>55</v>
      </c>
      <c r="D778">
        <v>108</v>
      </c>
      <c r="E778">
        <f t="shared" si="72"/>
        <v>0.13750000000000001</v>
      </c>
      <c r="F778">
        <v>0.4</v>
      </c>
      <c r="G778">
        <v>1.822E-2</v>
      </c>
      <c r="H778">
        <v>2.3999999999999998E-3</v>
      </c>
      <c r="I778">
        <v>1.07E-3</v>
      </c>
      <c r="J778">
        <v>1.2466900000000001</v>
      </c>
      <c r="K778">
        <v>0.09</v>
      </c>
      <c r="L778">
        <f t="shared" si="73"/>
        <v>144.84899999999999</v>
      </c>
      <c r="M778">
        <f t="shared" si="74"/>
        <v>19.079999999999998</v>
      </c>
      <c r="N778">
        <f t="shared" si="75"/>
        <v>8.5064999999999991</v>
      </c>
      <c r="O778">
        <f t="shared" si="76"/>
        <v>9911.1855000000014</v>
      </c>
      <c r="P778">
        <f t="shared" si="77"/>
        <v>0.71549999999999991</v>
      </c>
    </row>
    <row r="779" spans="1:16" x14ac:dyDescent="0.2">
      <c r="A779">
        <v>51349</v>
      </c>
      <c r="B779">
        <v>1204</v>
      </c>
      <c r="C779">
        <v>55</v>
      </c>
      <c r="D779">
        <v>108</v>
      </c>
      <c r="E779">
        <f t="shared" si="72"/>
        <v>0.13750000000000001</v>
      </c>
      <c r="F779">
        <v>0.39</v>
      </c>
      <c r="G779">
        <v>1.8489999999999999E-2</v>
      </c>
      <c r="H779">
        <v>2.4099999999999998E-3</v>
      </c>
      <c r="I779">
        <v>1.07E-3</v>
      </c>
      <c r="J779">
        <v>1.2399</v>
      </c>
      <c r="K779">
        <v>0.09</v>
      </c>
      <c r="L779">
        <f t="shared" si="73"/>
        <v>150.76461538461538</v>
      </c>
      <c r="M779">
        <f t="shared" si="74"/>
        <v>19.650769230769228</v>
      </c>
      <c r="N779">
        <f t="shared" si="75"/>
        <v>8.7246153846153849</v>
      </c>
      <c r="O779">
        <f t="shared" si="76"/>
        <v>10109.953846153847</v>
      </c>
      <c r="P779">
        <f t="shared" si="77"/>
        <v>0.73384615384615381</v>
      </c>
    </row>
    <row r="780" spans="1:16" x14ac:dyDescent="0.2">
      <c r="A780">
        <v>51350</v>
      </c>
      <c r="B780">
        <v>1205</v>
      </c>
      <c r="C780">
        <v>55</v>
      </c>
      <c r="D780">
        <v>108</v>
      </c>
      <c r="E780">
        <f t="shared" si="72"/>
        <v>0.13750000000000001</v>
      </c>
      <c r="F780">
        <v>0.39</v>
      </c>
      <c r="G780">
        <v>1.8519999999999998E-2</v>
      </c>
      <c r="H780">
        <v>2.4099999999999998E-3</v>
      </c>
      <c r="I780">
        <v>1.08E-3</v>
      </c>
      <c r="J780">
        <v>1.2359800000000001</v>
      </c>
      <c r="K780">
        <v>0.09</v>
      </c>
      <c r="L780">
        <f t="shared" si="73"/>
        <v>151.00923076923075</v>
      </c>
      <c r="M780">
        <f t="shared" si="74"/>
        <v>19.650769230769228</v>
      </c>
      <c r="N780">
        <f t="shared" si="75"/>
        <v>8.8061538461538458</v>
      </c>
      <c r="O780">
        <f t="shared" si="76"/>
        <v>10077.99076923077</v>
      </c>
      <c r="P780">
        <f t="shared" si="77"/>
        <v>0.73384615384615381</v>
      </c>
    </row>
    <row r="781" spans="1:16" x14ac:dyDescent="0.2">
      <c r="A781">
        <v>51355</v>
      </c>
      <c r="B781">
        <v>1208</v>
      </c>
      <c r="C781">
        <v>55</v>
      </c>
      <c r="D781">
        <v>108</v>
      </c>
      <c r="E781">
        <f t="shared" si="72"/>
        <v>0.13750000000000001</v>
      </c>
      <c r="F781">
        <v>0.39</v>
      </c>
      <c r="G781">
        <v>1.8769999999999998E-2</v>
      </c>
      <c r="H781">
        <v>2.4599999999999999E-3</v>
      </c>
      <c r="I781">
        <v>1.08E-3</v>
      </c>
      <c r="J781">
        <v>1.2241599999999999</v>
      </c>
      <c r="K781">
        <v>0.09</v>
      </c>
      <c r="L781">
        <f t="shared" si="73"/>
        <v>153.04769230769227</v>
      </c>
      <c r="M781">
        <f t="shared" si="74"/>
        <v>20.05846153846154</v>
      </c>
      <c r="N781">
        <f t="shared" si="75"/>
        <v>8.8061538461538458</v>
      </c>
      <c r="O781">
        <f t="shared" si="76"/>
        <v>9981.6123076923068</v>
      </c>
      <c r="P781">
        <f t="shared" si="77"/>
        <v>0.73384615384615381</v>
      </c>
    </row>
    <row r="782" spans="1:16" x14ac:dyDescent="0.2">
      <c r="A782">
        <v>51356</v>
      </c>
      <c r="B782">
        <v>1208</v>
      </c>
      <c r="C782">
        <v>55</v>
      </c>
      <c r="D782">
        <v>108</v>
      </c>
      <c r="E782">
        <f t="shared" si="72"/>
        <v>0.13750000000000001</v>
      </c>
      <c r="F782">
        <v>0.39</v>
      </c>
      <c r="G782">
        <v>1.8790000000000001E-2</v>
      </c>
      <c r="H782">
        <v>2.4599999999999999E-3</v>
      </c>
      <c r="I782">
        <v>1.08E-3</v>
      </c>
      <c r="J782">
        <v>1.2241599999999999</v>
      </c>
      <c r="K782">
        <v>0.09</v>
      </c>
      <c r="L782">
        <f t="shared" si="73"/>
        <v>153.21076923076924</v>
      </c>
      <c r="M782">
        <f t="shared" si="74"/>
        <v>20.05846153846154</v>
      </c>
      <c r="N782">
        <f t="shared" si="75"/>
        <v>8.8061538461538458</v>
      </c>
      <c r="O782">
        <f t="shared" si="76"/>
        <v>9981.6123076923068</v>
      </c>
      <c r="P782">
        <f t="shared" si="77"/>
        <v>0.73384615384615381</v>
      </c>
    </row>
    <row r="783" spans="1:16" x14ac:dyDescent="0.2">
      <c r="A783">
        <v>51360</v>
      </c>
      <c r="B783">
        <v>1201</v>
      </c>
      <c r="C783">
        <v>55</v>
      </c>
      <c r="D783">
        <v>108</v>
      </c>
      <c r="E783">
        <f t="shared" si="72"/>
        <v>0.13750000000000001</v>
      </c>
      <c r="F783">
        <v>0.39</v>
      </c>
      <c r="G783">
        <v>1.9699999999999999E-2</v>
      </c>
      <c r="H783">
        <v>2.5400000000000002E-3</v>
      </c>
      <c r="I783">
        <v>9.2000000000000003E-4</v>
      </c>
      <c r="J783">
        <v>1.23434</v>
      </c>
      <c r="K783">
        <v>0.09</v>
      </c>
      <c r="L783">
        <f t="shared" si="73"/>
        <v>160.6307692307692</v>
      </c>
      <c r="M783">
        <f t="shared" si="74"/>
        <v>20.710769230769234</v>
      </c>
      <c r="N783">
        <f t="shared" si="75"/>
        <v>7.5015384615384617</v>
      </c>
      <c r="O783">
        <f t="shared" si="76"/>
        <v>10064.618461538461</v>
      </c>
      <c r="P783">
        <f t="shared" si="77"/>
        <v>0.73384615384615381</v>
      </c>
    </row>
    <row r="784" spans="1:16" x14ac:dyDescent="0.2">
      <c r="A784">
        <v>51361</v>
      </c>
      <c r="B784">
        <v>1200</v>
      </c>
      <c r="C784">
        <v>55</v>
      </c>
      <c r="D784">
        <v>108</v>
      </c>
      <c r="E784">
        <f t="shared" si="72"/>
        <v>0.13750000000000001</v>
      </c>
      <c r="F784">
        <v>0.39</v>
      </c>
      <c r="G784">
        <v>1.9779999999999999E-2</v>
      </c>
      <c r="H784">
        <v>2.5400000000000002E-3</v>
      </c>
      <c r="I784">
        <v>9.2000000000000003E-4</v>
      </c>
      <c r="J784">
        <v>1.24071</v>
      </c>
      <c r="K784">
        <v>0.09</v>
      </c>
      <c r="L784">
        <f t="shared" si="73"/>
        <v>161.28307692307692</v>
      </c>
      <c r="M784">
        <f t="shared" si="74"/>
        <v>20.710769230769234</v>
      </c>
      <c r="N784">
        <f t="shared" si="75"/>
        <v>7.5015384615384617</v>
      </c>
      <c r="O784">
        <f t="shared" si="76"/>
        <v>10116.55846153846</v>
      </c>
      <c r="P784">
        <f t="shared" si="77"/>
        <v>0.73384615384615381</v>
      </c>
    </row>
    <row r="785" spans="1:16" x14ac:dyDescent="0.2">
      <c r="A785">
        <v>51364</v>
      </c>
      <c r="B785">
        <v>1181</v>
      </c>
      <c r="C785">
        <v>55</v>
      </c>
      <c r="D785">
        <v>108</v>
      </c>
      <c r="E785">
        <f t="shared" si="72"/>
        <v>0.13750000000000001</v>
      </c>
      <c r="F785">
        <v>0.43</v>
      </c>
      <c r="G785">
        <v>2.0219999999999998E-2</v>
      </c>
      <c r="H785">
        <v>2.5100000000000001E-3</v>
      </c>
      <c r="I785">
        <v>1.06E-3</v>
      </c>
      <c r="J785">
        <v>1.34528</v>
      </c>
      <c r="K785">
        <v>0.1</v>
      </c>
      <c r="L785">
        <f t="shared" si="73"/>
        <v>149.53395348837208</v>
      </c>
      <c r="M785">
        <f t="shared" si="74"/>
        <v>18.562325581395349</v>
      </c>
      <c r="N785">
        <f t="shared" si="75"/>
        <v>7.8390697674418606</v>
      </c>
      <c r="O785">
        <f t="shared" si="76"/>
        <v>9948.8148837209319</v>
      </c>
      <c r="P785">
        <f t="shared" si="77"/>
        <v>0.73953488372093035</v>
      </c>
    </row>
    <row r="786" spans="1:16" x14ac:dyDescent="0.2">
      <c r="A786">
        <v>51406</v>
      </c>
      <c r="B786">
        <v>1155</v>
      </c>
      <c r="C786">
        <v>53</v>
      </c>
      <c r="D786">
        <v>108</v>
      </c>
      <c r="E786">
        <f t="shared" si="72"/>
        <v>0.13750000000000001</v>
      </c>
      <c r="F786">
        <v>0.35</v>
      </c>
      <c r="G786">
        <v>2.145E-2</v>
      </c>
      <c r="H786">
        <v>2.5899999999999999E-3</v>
      </c>
      <c r="I786">
        <v>7.3999999999999999E-4</v>
      </c>
      <c r="J786">
        <v>1.10371</v>
      </c>
      <c r="K786">
        <v>0.09</v>
      </c>
      <c r="L786">
        <f t="shared" si="73"/>
        <v>194.88857142857145</v>
      </c>
      <c r="M786">
        <f t="shared" si="74"/>
        <v>23.532</v>
      </c>
      <c r="N786">
        <f t="shared" si="75"/>
        <v>6.7234285714285713</v>
      </c>
      <c r="O786">
        <f t="shared" si="76"/>
        <v>10027.993714285714</v>
      </c>
      <c r="P786">
        <f t="shared" si="77"/>
        <v>0.81771428571428573</v>
      </c>
    </row>
    <row r="787" spans="1:16" x14ac:dyDescent="0.2">
      <c r="A787">
        <v>51445</v>
      </c>
      <c r="B787">
        <v>1043</v>
      </c>
      <c r="C787">
        <v>49</v>
      </c>
      <c r="D787">
        <v>108</v>
      </c>
      <c r="E787">
        <f t="shared" si="72"/>
        <v>0.13750000000000001</v>
      </c>
      <c r="F787">
        <v>0.38</v>
      </c>
      <c r="G787">
        <v>1.455E-2</v>
      </c>
      <c r="H787">
        <v>2.2599999999999999E-3</v>
      </c>
      <c r="I787">
        <v>1.09E-3</v>
      </c>
      <c r="J787">
        <v>1.20583</v>
      </c>
      <c r="K787">
        <v>7.0000000000000007E-2</v>
      </c>
      <c r="L787">
        <f t="shared" si="73"/>
        <v>121.76052631578948</v>
      </c>
      <c r="M787">
        <f t="shared" si="74"/>
        <v>18.912631578947366</v>
      </c>
      <c r="N787">
        <f t="shared" si="75"/>
        <v>9.1215789473684215</v>
      </c>
      <c r="O787">
        <f t="shared" si="76"/>
        <v>10090.893157894736</v>
      </c>
      <c r="P787">
        <f t="shared" si="77"/>
        <v>0.58578947368421064</v>
      </c>
    </row>
    <row r="788" spans="1:16" x14ac:dyDescent="0.2">
      <c r="A788">
        <v>46716</v>
      </c>
      <c r="B788">
        <v>1304</v>
      </c>
      <c r="C788">
        <v>38</v>
      </c>
      <c r="D788">
        <v>109</v>
      </c>
      <c r="E788">
        <f t="shared" si="72"/>
        <v>0.15</v>
      </c>
      <c r="F788">
        <v>0.65</v>
      </c>
      <c r="G788">
        <v>2.0039999999999999E-2</v>
      </c>
      <c r="H788">
        <v>1.2099999999999999E-3</v>
      </c>
      <c r="I788">
        <v>1.6100000000000001E-3</v>
      </c>
      <c r="J788">
        <v>2.0547</v>
      </c>
      <c r="K788">
        <v>0.13</v>
      </c>
      <c r="L788">
        <f t="shared" si="73"/>
        <v>98.041846153846137</v>
      </c>
      <c r="M788">
        <f t="shared" si="74"/>
        <v>5.9196923076923067</v>
      </c>
      <c r="N788">
        <f t="shared" si="75"/>
        <v>7.876615384615385</v>
      </c>
      <c r="O788">
        <f t="shared" si="76"/>
        <v>10052.224615384615</v>
      </c>
      <c r="P788">
        <f t="shared" si="77"/>
        <v>0.63600000000000001</v>
      </c>
    </row>
    <row r="789" spans="1:16" x14ac:dyDescent="0.2">
      <c r="A789">
        <v>46736</v>
      </c>
      <c r="B789">
        <v>1347</v>
      </c>
      <c r="C789">
        <v>38</v>
      </c>
      <c r="D789">
        <v>109</v>
      </c>
      <c r="E789">
        <f t="shared" si="72"/>
        <v>0.15</v>
      </c>
      <c r="F789">
        <v>0.49</v>
      </c>
      <c r="G789">
        <v>2.0709999999999999E-2</v>
      </c>
      <c r="H789">
        <v>1.1800000000000001E-3</v>
      </c>
      <c r="I789">
        <v>9.2000000000000003E-4</v>
      </c>
      <c r="J789">
        <v>1.55172</v>
      </c>
      <c r="K789">
        <v>0.11</v>
      </c>
      <c r="L789">
        <f t="shared" si="73"/>
        <v>134.40367346938774</v>
      </c>
      <c r="M789">
        <f t="shared" si="74"/>
        <v>7.6579591836734702</v>
      </c>
      <c r="N789">
        <f t="shared" si="75"/>
        <v>5.9706122448979597</v>
      </c>
      <c r="O789">
        <f t="shared" si="76"/>
        <v>10070.34612244898</v>
      </c>
      <c r="P789">
        <f t="shared" si="77"/>
        <v>0.71387755102040817</v>
      </c>
    </row>
    <row r="790" spans="1:16" x14ac:dyDescent="0.2">
      <c r="A790">
        <v>46737</v>
      </c>
      <c r="B790">
        <v>1363</v>
      </c>
      <c r="C790">
        <v>38</v>
      </c>
      <c r="D790">
        <v>109</v>
      </c>
      <c r="E790">
        <f t="shared" si="72"/>
        <v>0.15</v>
      </c>
      <c r="F790">
        <v>0.46</v>
      </c>
      <c r="G790">
        <v>1.966E-2</v>
      </c>
      <c r="H790">
        <v>1.1900000000000001E-3</v>
      </c>
      <c r="I790">
        <v>9.2000000000000003E-4</v>
      </c>
      <c r="J790">
        <v>1.4417</v>
      </c>
      <c r="K790">
        <v>0.11</v>
      </c>
      <c r="L790">
        <f t="shared" si="73"/>
        <v>135.91043478260869</v>
      </c>
      <c r="M790">
        <f t="shared" si="74"/>
        <v>8.2265217391304351</v>
      </c>
      <c r="N790">
        <f t="shared" si="75"/>
        <v>6.36</v>
      </c>
      <c r="O790">
        <f t="shared" si="76"/>
        <v>9966.5347826086945</v>
      </c>
      <c r="P790">
        <f t="shared" si="77"/>
        <v>0.76043478260869568</v>
      </c>
    </row>
    <row r="791" spans="1:16" x14ac:dyDescent="0.2">
      <c r="A791">
        <v>46838</v>
      </c>
      <c r="B791">
        <v>1321</v>
      </c>
      <c r="C791">
        <v>46</v>
      </c>
      <c r="D791">
        <v>109</v>
      </c>
      <c r="E791">
        <f t="shared" si="72"/>
        <v>0.15</v>
      </c>
      <c r="F791">
        <v>0.56999999999999995</v>
      </c>
      <c r="G791">
        <v>2.307E-2</v>
      </c>
      <c r="H791">
        <v>1.3500000000000001E-3</v>
      </c>
      <c r="I791">
        <v>1.41E-3</v>
      </c>
      <c r="J791">
        <v>1.79945</v>
      </c>
      <c r="K791">
        <v>0.11</v>
      </c>
      <c r="L791">
        <f t="shared" si="73"/>
        <v>128.70631578947371</v>
      </c>
      <c r="M791">
        <f t="shared" si="74"/>
        <v>7.5315789473684216</v>
      </c>
      <c r="N791">
        <f t="shared" si="75"/>
        <v>7.8663157894736848</v>
      </c>
      <c r="O791">
        <f t="shared" si="76"/>
        <v>10039.036842105264</v>
      </c>
      <c r="P791">
        <f t="shared" si="77"/>
        <v>0.61368421052631583</v>
      </c>
    </row>
    <row r="792" spans="1:16" x14ac:dyDescent="0.2">
      <c r="A792">
        <v>46839</v>
      </c>
      <c r="B792">
        <v>1357</v>
      </c>
      <c r="C792">
        <v>46</v>
      </c>
      <c r="D792">
        <v>109</v>
      </c>
      <c r="E792">
        <f t="shared" si="72"/>
        <v>0.15</v>
      </c>
      <c r="F792">
        <v>0.48</v>
      </c>
      <c r="G792">
        <v>2.291E-2</v>
      </c>
      <c r="H792">
        <v>1.33E-3</v>
      </c>
      <c r="I792">
        <v>1.4400000000000001E-3</v>
      </c>
      <c r="J792">
        <v>1.5124500000000001</v>
      </c>
      <c r="K792">
        <v>0.11</v>
      </c>
      <c r="L792">
        <f t="shared" si="73"/>
        <v>151.77875</v>
      </c>
      <c r="M792">
        <f t="shared" si="74"/>
        <v>8.8112500000000011</v>
      </c>
      <c r="N792">
        <f t="shared" si="75"/>
        <v>9.5400000000000009</v>
      </c>
      <c r="O792">
        <f t="shared" si="76"/>
        <v>10019.981250000001</v>
      </c>
      <c r="P792">
        <f t="shared" si="77"/>
        <v>0.72875000000000012</v>
      </c>
    </row>
    <row r="793" spans="1:16" x14ac:dyDescent="0.2">
      <c r="A793">
        <v>46888</v>
      </c>
      <c r="B793">
        <v>1368</v>
      </c>
      <c r="C793">
        <v>48</v>
      </c>
      <c r="D793">
        <v>109</v>
      </c>
      <c r="E793">
        <f t="shared" si="72"/>
        <v>0.15</v>
      </c>
      <c r="F793">
        <v>0.41</v>
      </c>
      <c r="G793">
        <v>1.9470000000000001E-2</v>
      </c>
      <c r="H793">
        <v>1.82E-3</v>
      </c>
      <c r="I793">
        <v>1.08E-3</v>
      </c>
      <c r="J793">
        <v>1.3035699999999999</v>
      </c>
      <c r="K793">
        <v>0.1</v>
      </c>
      <c r="L793">
        <f t="shared" si="73"/>
        <v>151.01121951219514</v>
      </c>
      <c r="M793">
        <f t="shared" si="74"/>
        <v>14.116097560975611</v>
      </c>
      <c r="N793">
        <f t="shared" si="75"/>
        <v>8.3765853658536589</v>
      </c>
      <c r="O793">
        <f t="shared" si="76"/>
        <v>10110.616097560976</v>
      </c>
      <c r="P793">
        <f t="shared" si="77"/>
        <v>0.77560975609756111</v>
      </c>
    </row>
    <row r="794" spans="1:16" x14ac:dyDescent="0.2">
      <c r="A794">
        <v>46914</v>
      </c>
      <c r="B794">
        <v>1362</v>
      </c>
      <c r="C794">
        <v>48</v>
      </c>
      <c r="D794">
        <v>109</v>
      </c>
      <c r="E794">
        <f t="shared" si="72"/>
        <v>0.15</v>
      </c>
      <c r="F794">
        <v>0.4</v>
      </c>
      <c r="G794">
        <v>1.8460000000000001E-2</v>
      </c>
      <c r="H794">
        <v>1.92E-3</v>
      </c>
      <c r="I794">
        <v>8.8999999999999995E-4</v>
      </c>
      <c r="J794">
        <v>1.2604900000000001</v>
      </c>
      <c r="K794">
        <v>0.1</v>
      </c>
      <c r="L794">
        <f t="shared" si="73"/>
        <v>146.75699999999998</v>
      </c>
      <c r="M794">
        <f t="shared" si="74"/>
        <v>15.263999999999999</v>
      </c>
      <c r="N794">
        <f t="shared" si="75"/>
        <v>7.0754999999999981</v>
      </c>
      <c r="O794">
        <f t="shared" si="76"/>
        <v>10020.895500000001</v>
      </c>
      <c r="P794">
        <f t="shared" si="77"/>
        <v>0.79500000000000004</v>
      </c>
    </row>
    <row r="795" spans="1:16" x14ac:dyDescent="0.2">
      <c r="A795">
        <v>46924</v>
      </c>
      <c r="B795">
        <v>1353</v>
      </c>
      <c r="C795">
        <v>48</v>
      </c>
      <c r="D795">
        <v>109</v>
      </c>
      <c r="E795">
        <f t="shared" si="72"/>
        <v>0.15</v>
      </c>
      <c r="F795">
        <v>0.49</v>
      </c>
      <c r="G795">
        <v>2.1430000000000001E-2</v>
      </c>
      <c r="H795">
        <v>1.92E-3</v>
      </c>
      <c r="I795">
        <v>1.07E-3</v>
      </c>
      <c r="J795">
        <v>1.5562199999999999</v>
      </c>
      <c r="K795">
        <v>0.09</v>
      </c>
      <c r="L795">
        <f t="shared" si="73"/>
        <v>139.07632653061225</v>
      </c>
      <c r="M795">
        <f t="shared" si="74"/>
        <v>12.460408163265306</v>
      </c>
      <c r="N795">
        <f t="shared" si="75"/>
        <v>6.9440816326530603</v>
      </c>
      <c r="O795">
        <f t="shared" si="76"/>
        <v>10099.550204081634</v>
      </c>
      <c r="P795">
        <f t="shared" si="77"/>
        <v>0.58408163265306123</v>
      </c>
    </row>
    <row r="796" spans="1:16" x14ac:dyDescent="0.2">
      <c r="A796">
        <v>46925</v>
      </c>
      <c r="B796">
        <v>1359</v>
      </c>
      <c r="C796">
        <v>48</v>
      </c>
      <c r="D796">
        <v>109</v>
      </c>
      <c r="E796">
        <f t="shared" si="72"/>
        <v>0.15</v>
      </c>
      <c r="F796">
        <v>0.44</v>
      </c>
      <c r="G796">
        <v>2.0480000000000002E-2</v>
      </c>
      <c r="H796">
        <v>1.92E-3</v>
      </c>
      <c r="I796">
        <v>1.07E-3</v>
      </c>
      <c r="J796">
        <v>1.3725799999999999</v>
      </c>
      <c r="K796">
        <v>0.09</v>
      </c>
      <c r="L796">
        <f t="shared" si="73"/>
        <v>148.01454545454547</v>
      </c>
      <c r="M796">
        <f t="shared" si="74"/>
        <v>13.876363636363637</v>
      </c>
      <c r="N796">
        <f t="shared" si="75"/>
        <v>7.7331818181818175</v>
      </c>
      <c r="O796">
        <f t="shared" si="76"/>
        <v>9920.01</v>
      </c>
      <c r="P796">
        <f t="shared" si="77"/>
        <v>0.6504545454545454</v>
      </c>
    </row>
    <row r="797" spans="1:16" x14ac:dyDescent="0.2">
      <c r="A797">
        <v>46935</v>
      </c>
      <c r="B797">
        <v>1359</v>
      </c>
      <c r="C797">
        <v>48</v>
      </c>
      <c r="D797">
        <v>109</v>
      </c>
      <c r="E797">
        <f t="shared" si="72"/>
        <v>0.15</v>
      </c>
      <c r="F797">
        <v>0.44</v>
      </c>
      <c r="G797">
        <v>2.043E-2</v>
      </c>
      <c r="H797">
        <v>1.98E-3</v>
      </c>
      <c r="I797">
        <v>1.07E-3</v>
      </c>
      <c r="J797">
        <v>1.39561</v>
      </c>
      <c r="K797">
        <v>0.09</v>
      </c>
      <c r="L797">
        <f t="shared" si="73"/>
        <v>147.65318181818182</v>
      </c>
      <c r="M797">
        <f t="shared" si="74"/>
        <v>14.309999999999999</v>
      </c>
      <c r="N797">
        <f t="shared" si="75"/>
        <v>7.7331818181818175</v>
      </c>
      <c r="O797">
        <f t="shared" si="76"/>
        <v>10086.454090909092</v>
      </c>
      <c r="P797">
        <f t="shared" si="77"/>
        <v>0.6504545454545454</v>
      </c>
    </row>
    <row r="798" spans="1:16" x14ac:dyDescent="0.2">
      <c r="A798">
        <v>46936</v>
      </c>
      <c r="B798">
        <v>1370</v>
      </c>
      <c r="C798">
        <v>48</v>
      </c>
      <c r="D798">
        <v>109</v>
      </c>
      <c r="E798">
        <f t="shared" si="72"/>
        <v>0.15</v>
      </c>
      <c r="F798">
        <v>0.4</v>
      </c>
      <c r="G798">
        <v>1.9390000000000001E-2</v>
      </c>
      <c r="H798">
        <v>1.9300000000000001E-3</v>
      </c>
      <c r="I798">
        <v>1.08E-3</v>
      </c>
      <c r="J798">
        <v>1.2447999999999999</v>
      </c>
      <c r="K798">
        <v>0.09</v>
      </c>
      <c r="L798">
        <f t="shared" si="73"/>
        <v>154.15049999999999</v>
      </c>
      <c r="M798">
        <f t="shared" si="74"/>
        <v>15.343500000000001</v>
      </c>
      <c r="N798">
        <f t="shared" si="75"/>
        <v>8.5859999999999985</v>
      </c>
      <c r="O798">
        <f t="shared" si="76"/>
        <v>9896.159999999998</v>
      </c>
      <c r="P798">
        <f t="shared" si="77"/>
        <v>0.71549999999999991</v>
      </c>
    </row>
    <row r="799" spans="1:16" x14ac:dyDescent="0.2">
      <c r="A799">
        <v>46949</v>
      </c>
      <c r="B799">
        <v>1374</v>
      </c>
      <c r="C799">
        <v>48</v>
      </c>
      <c r="D799">
        <v>109</v>
      </c>
      <c r="E799">
        <f t="shared" si="72"/>
        <v>0.15</v>
      </c>
      <c r="F799">
        <v>0.41</v>
      </c>
      <c r="G799">
        <v>1.8839999999999999E-2</v>
      </c>
      <c r="H799">
        <v>1.89E-3</v>
      </c>
      <c r="I799">
        <v>1.2600000000000001E-3</v>
      </c>
      <c r="J799">
        <v>1.2948</v>
      </c>
      <c r="K799">
        <v>0.1</v>
      </c>
      <c r="L799">
        <f t="shared" si="73"/>
        <v>146.12487804878049</v>
      </c>
      <c r="M799">
        <f t="shared" si="74"/>
        <v>14.659024390243905</v>
      </c>
      <c r="N799">
        <f t="shared" si="75"/>
        <v>9.772682926829269</v>
      </c>
      <c r="O799">
        <f t="shared" si="76"/>
        <v>10042.595121951221</v>
      </c>
      <c r="P799">
        <f t="shared" si="77"/>
        <v>0.77560975609756111</v>
      </c>
    </row>
    <row r="800" spans="1:16" x14ac:dyDescent="0.2">
      <c r="A800">
        <v>46950</v>
      </c>
      <c r="B800">
        <v>1371</v>
      </c>
      <c r="C800">
        <v>48</v>
      </c>
      <c r="D800">
        <v>109</v>
      </c>
      <c r="E800">
        <f t="shared" si="72"/>
        <v>0.15</v>
      </c>
      <c r="F800">
        <v>0.38</v>
      </c>
      <c r="G800">
        <v>1.788E-2</v>
      </c>
      <c r="H800">
        <v>1.8799999999999999E-3</v>
      </c>
      <c r="I800">
        <v>1.2600000000000001E-3</v>
      </c>
      <c r="J800">
        <v>1.1966600000000001</v>
      </c>
      <c r="K800">
        <v>0.1</v>
      </c>
      <c r="L800">
        <f t="shared" si="73"/>
        <v>149.62736842105264</v>
      </c>
      <c r="M800">
        <f t="shared" si="74"/>
        <v>15.73263157894737</v>
      </c>
      <c r="N800">
        <f t="shared" si="75"/>
        <v>10.544210526315791</v>
      </c>
      <c r="O800">
        <f t="shared" si="76"/>
        <v>10014.154736842105</v>
      </c>
      <c r="P800">
        <f t="shared" si="77"/>
        <v>0.83684210526315783</v>
      </c>
    </row>
    <row r="801" spans="1:16" x14ac:dyDescent="0.2">
      <c r="A801">
        <v>46967</v>
      </c>
      <c r="B801">
        <v>1352</v>
      </c>
      <c r="C801">
        <v>49</v>
      </c>
      <c r="D801">
        <v>109</v>
      </c>
      <c r="E801">
        <f t="shared" si="72"/>
        <v>0.15</v>
      </c>
      <c r="F801">
        <v>0.48</v>
      </c>
      <c r="G801">
        <v>1.9029999999999998E-2</v>
      </c>
      <c r="H801">
        <v>1.91E-3</v>
      </c>
      <c r="I801">
        <v>1.42E-3</v>
      </c>
      <c r="J801">
        <v>1.52441</v>
      </c>
      <c r="K801">
        <v>0.1</v>
      </c>
      <c r="L801">
        <f t="shared" si="73"/>
        <v>126.07374999999999</v>
      </c>
      <c r="M801">
        <f t="shared" si="74"/>
        <v>12.653749999999999</v>
      </c>
      <c r="N801">
        <f t="shared" si="75"/>
        <v>9.4075000000000006</v>
      </c>
      <c r="O801">
        <f t="shared" si="76"/>
        <v>10099.216250000001</v>
      </c>
      <c r="P801">
        <f t="shared" si="77"/>
        <v>0.66249999999999998</v>
      </c>
    </row>
    <row r="802" spans="1:16" x14ac:dyDescent="0.2">
      <c r="A802">
        <v>46968</v>
      </c>
      <c r="B802">
        <v>1360</v>
      </c>
      <c r="C802">
        <v>49</v>
      </c>
      <c r="D802">
        <v>109</v>
      </c>
      <c r="E802">
        <f t="shared" si="72"/>
        <v>0.15</v>
      </c>
      <c r="F802">
        <v>0.43</v>
      </c>
      <c r="G802">
        <v>1.8530000000000001E-2</v>
      </c>
      <c r="H802">
        <v>1.92E-3</v>
      </c>
      <c r="I802">
        <v>1.4300000000000001E-3</v>
      </c>
      <c r="J802">
        <v>1.3664700000000001</v>
      </c>
      <c r="K802">
        <v>0.1</v>
      </c>
      <c r="L802">
        <f t="shared" si="73"/>
        <v>137.03581395348837</v>
      </c>
      <c r="M802">
        <f t="shared" si="74"/>
        <v>14.199069767441863</v>
      </c>
      <c r="N802">
        <f t="shared" si="75"/>
        <v>10.575348837209303</v>
      </c>
      <c r="O802">
        <f t="shared" si="76"/>
        <v>10105.522325581396</v>
      </c>
      <c r="P802">
        <f t="shared" si="77"/>
        <v>0.73953488372093035</v>
      </c>
    </row>
    <row r="803" spans="1:16" x14ac:dyDescent="0.2">
      <c r="A803">
        <v>47056</v>
      </c>
      <c r="B803">
        <v>1312</v>
      </c>
      <c r="C803">
        <v>48</v>
      </c>
      <c r="D803">
        <v>109</v>
      </c>
      <c r="E803">
        <f t="shared" si="72"/>
        <v>0.15</v>
      </c>
      <c r="F803">
        <v>0.31</v>
      </c>
      <c r="G803">
        <v>1.2500000000000001E-2</v>
      </c>
      <c r="H803">
        <v>2.1099999999999999E-3</v>
      </c>
      <c r="I803">
        <v>2.3999999999999998E-3</v>
      </c>
      <c r="J803">
        <v>0.98014000000000001</v>
      </c>
      <c r="K803">
        <v>0.1</v>
      </c>
      <c r="L803">
        <f t="shared" si="73"/>
        <v>128.22580645161293</v>
      </c>
      <c r="M803">
        <f t="shared" si="74"/>
        <v>21.644516129032258</v>
      </c>
      <c r="N803">
        <f t="shared" si="75"/>
        <v>24.619354838709675</v>
      </c>
      <c r="O803">
        <f t="shared" si="76"/>
        <v>10054.33935483871</v>
      </c>
      <c r="P803">
        <f t="shared" si="77"/>
        <v>1.0258064516129033</v>
      </c>
    </row>
    <row r="804" spans="1:16" x14ac:dyDescent="0.2">
      <c r="A804">
        <v>47057</v>
      </c>
      <c r="B804">
        <v>1364</v>
      </c>
      <c r="C804">
        <v>49</v>
      </c>
      <c r="D804">
        <v>109</v>
      </c>
      <c r="E804">
        <f t="shared" si="72"/>
        <v>0.15</v>
      </c>
      <c r="F804">
        <v>0.33</v>
      </c>
      <c r="G804">
        <v>1.2959999999999999E-2</v>
      </c>
      <c r="H804">
        <v>2.1900000000000001E-3</v>
      </c>
      <c r="I804">
        <v>2.49E-3</v>
      </c>
      <c r="J804">
        <v>1.0328900000000001</v>
      </c>
      <c r="K804">
        <v>0.1</v>
      </c>
      <c r="L804">
        <f t="shared" si="73"/>
        <v>124.88727272727273</v>
      </c>
      <c r="M804">
        <f t="shared" si="74"/>
        <v>21.103636363636365</v>
      </c>
      <c r="N804">
        <f t="shared" si="75"/>
        <v>23.994545454545452</v>
      </c>
      <c r="O804">
        <f t="shared" si="76"/>
        <v>9953.3036363636365</v>
      </c>
      <c r="P804">
        <f t="shared" si="77"/>
        <v>0.96363636363636362</v>
      </c>
    </row>
    <row r="805" spans="1:16" x14ac:dyDescent="0.2">
      <c r="A805">
        <v>47122</v>
      </c>
      <c r="B805">
        <v>1324</v>
      </c>
      <c r="C805">
        <v>49</v>
      </c>
      <c r="D805">
        <v>109</v>
      </c>
      <c r="E805">
        <f t="shared" si="72"/>
        <v>0.15</v>
      </c>
      <c r="F805">
        <v>0.63</v>
      </c>
      <c r="G805">
        <v>2.333E-2</v>
      </c>
      <c r="H805">
        <v>1.6199999999999999E-3</v>
      </c>
      <c r="I805">
        <v>1.7600000000000001E-3</v>
      </c>
      <c r="J805">
        <v>1.98064</v>
      </c>
      <c r="K805">
        <v>0.11</v>
      </c>
      <c r="L805">
        <f t="shared" si="73"/>
        <v>117.76095238095239</v>
      </c>
      <c r="M805">
        <f t="shared" si="74"/>
        <v>8.1771428571428562</v>
      </c>
      <c r="N805">
        <f t="shared" si="75"/>
        <v>8.8838095238095249</v>
      </c>
      <c r="O805">
        <f t="shared" si="76"/>
        <v>9997.5161904761899</v>
      </c>
      <c r="P805">
        <f t="shared" si="77"/>
        <v>0.5552380952380952</v>
      </c>
    </row>
    <row r="806" spans="1:16" x14ac:dyDescent="0.2">
      <c r="A806">
        <v>47341</v>
      </c>
      <c r="B806">
        <v>1373</v>
      </c>
      <c r="C806">
        <v>50</v>
      </c>
      <c r="D806">
        <v>109</v>
      </c>
      <c r="E806">
        <f t="shared" si="72"/>
        <v>0.15</v>
      </c>
      <c r="F806">
        <v>0.38</v>
      </c>
      <c r="G806">
        <v>1.9910000000000001E-2</v>
      </c>
      <c r="H806">
        <v>2.64E-3</v>
      </c>
      <c r="I806">
        <v>1.97E-3</v>
      </c>
      <c r="J806">
        <v>1.2024999999999999</v>
      </c>
      <c r="K806">
        <v>0.09</v>
      </c>
      <c r="L806">
        <f t="shared" si="73"/>
        <v>166.61526315789473</v>
      </c>
      <c r="M806">
        <f t="shared" si="74"/>
        <v>22.092631578947369</v>
      </c>
      <c r="N806">
        <f t="shared" si="75"/>
        <v>16.485789473684211</v>
      </c>
      <c r="O806">
        <f t="shared" si="76"/>
        <v>10063.026315789473</v>
      </c>
      <c r="P806">
        <f t="shared" si="77"/>
        <v>0.75315789473684203</v>
      </c>
    </row>
    <row r="807" spans="1:16" x14ac:dyDescent="0.2">
      <c r="A807">
        <v>47342</v>
      </c>
      <c r="B807">
        <v>1371</v>
      </c>
      <c r="C807">
        <v>50</v>
      </c>
      <c r="D807">
        <v>109</v>
      </c>
      <c r="E807">
        <f t="shared" si="72"/>
        <v>0.15</v>
      </c>
      <c r="F807">
        <v>0.37</v>
      </c>
      <c r="G807">
        <v>1.8499999999999999E-2</v>
      </c>
      <c r="H807">
        <v>2.6900000000000001E-3</v>
      </c>
      <c r="I807">
        <v>1.9599999999999999E-3</v>
      </c>
      <c r="J807">
        <v>1.16923</v>
      </c>
      <c r="K807">
        <v>0.09</v>
      </c>
      <c r="L807">
        <f t="shared" si="73"/>
        <v>159</v>
      </c>
      <c r="M807">
        <f t="shared" si="74"/>
        <v>23.11945945945946</v>
      </c>
      <c r="N807">
        <f t="shared" si="75"/>
        <v>16.845405405405405</v>
      </c>
      <c r="O807">
        <f t="shared" si="76"/>
        <v>10049.057837837838</v>
      </c>
      <c r="P807">
        <f t="shared" si="77"/>
        <v>0.77351351351351338</v>
      </c>
    </row>
    <row r="808" spans="1:16" x14ac:dyDescent="0.2">
      <c r="A808">
        <v>47356</v>
      </c>
      <c r="B808">
        <v>1335</v>
      </c>
      <c r="C808">
        <v>51</v>
      </c>
      <c r="D808">
        <v>109</v>
      </c>
      <c r="E808">
        <f t="shared" si="72"/>
        <v>0.15</v>
      </c>
      <c r="F808">
        <v>0.48</v>
      </c>
      <c r="G808">
        <v>0.02</v>
      </c>
      <c r="H808">
        <v>2.5799999999999998E-3</v>
      </c>
      <c r="I808">
        <v>3.5E-4</v>
      </c>
      <c r="J808">
        <v>1.50719</v>
      </c>
      <c r="K808">
        <v>0.09</v>
      </c>
      <c r="L808">
        <f t="shared" si="73"/>
        <v>132.50000000000003</v>
      </c>
      <c r="M808">
        <f t="shared" si="74"/>
        <v>17.092499999999998</v>
      </c>
      <c r="N808">
        <f t="shared" si="75"/>
        <v>2.3187500000000001</v>
      </c>
      <c r="O808">
        <f t="shared" si="76"/>
        <v>9985.1337500000009</v>
      </c>
      <c r="P808">
        <f t="shared" si="77"/>
        <v>0.59624999999999995</v>
      </c>
    </row>
    <row r="809" spans="1:16" x14ac:dyDescent="0.2">
      <c r="A809">
        <v>47357</v>
      </c>
      <c r="B809">
        <v>1362</v>
      </c>
      <c r="C809">
        <v>51</v>
      </c>
      <c r="D809">
        <v>109</v>
      </c>
      <c r="E809">
        <f t="shared" si="72"/>
        <v>0.15</v>
      </c>
      <c r="F809">
        <v>0.49</v>
      </c>
      <c r="G809">
        <v>2.0809999999999999E-2</v>
      </c>
      <c r="H809">
        <v>2.63E-3</v>
      </c>
      <c r="I809">
        <v>3.6000000000000002E-4</v>
      </c>
      <c r="J809">
        <v>1.54342</v>
      </c>
      <c r="K809">
        <v>0.09</v>
      </c>
      <c r="L809">
        <f t="shared" si="73"/>
        <v>135.05265306122448</v>
      </c>
      <c r="M809">
        <f t="shared" si="74"/>
        <v>17.068163265306122</v>
      </c>
      <c r="N809">
        <f t="shared" si="75"/>
        <v>2.3363265306122449</v>
      </c>
      <c r="O809">
        <f t="shared" si="76"/>
        <v>10016.480816326532</v>
      </c>
      <c r="P809">
        <f t="shared" si="77"/>
        <v>0.58408163265306123</v>
      </c>
    </row>
    <row r="810" spans="1:16" x14ac:dyDescent="0.2">
      <c r="A810">
        <v>47382</v>
      </c>
      <c r="B810">
        <v>1374</v>
      </c>
      <c r="C810">
        <v>51</v>
      </c>
      <c r="D810">
        <v>109</v>
      </c>
      <c r="E810">
        <f t="shared" si="72"/>
        <v>0.15</v>
      </c>
      <c r="F810">
        <v>0.41</v>
      </c>
      <c r="G810">
        <v>1.8460000000000001E-2</v>
      </c>
      <c r="H810">
        <v>1.4300000000000001E-3</v>
      </c>
      <c r="I810">
        <v>1.8000000000000001E-4</v>
      </c>
      <c r="J810">
        <v>1.3000100000000001</v>
      </c>
      <c r="K810">
        <v>0.08</v>
      </c>
      <c r="L810">
        <f t="shared" si="73"/>
        <v>143.17756097560977</v>
      </c>
      <c r="M810">
        <f t="shared" si="74"/>
        <v>11.091219512195124</v>
      </c>
      <c r="N810">
        <f t="shared" si="75"/>
        <v>1.3960975609756099</v>
      </c>
      <c r="O810">
        <f t="shared" si="76"/>
        <v>10083.004390243905</v>
      </c>
      <c r="P810">
        <f t="shared" si="77"/>
        <v>0.62048780487804878</v>
      </c>
    </row>
    <row r="811" spans="1:16" x14ac:dyDescent="0.2">
      <c r="A811">
        <v>47407</v>
      </c>
      <c r="B811">
        <v>1370</v>
      </c>
      <c r="C811">
        <v>52</v>
      </c>
      <c r="D811">
        <v>109</v>
      </c>
      <c r="E811">
        <f t="shared" si="72"/>
        <v>0.15</v>
      </c>
      <c r="F811">
        <v>0.36</v>
      </c>
      <c r="G811">
        <v>1.6729999999999998E-2</v>
      </c>
      <c r="H811">
        <v>2.0699999999999998E-3</v>
      </c>
      <c r="I811">
        <v>8.8999999999999995E-4</v>
      </c>
      <c r="J811">
        <v>1.1440900000000001</v>
      </c>
      <c r="K811">
        <v>0.09</v>
      </c>
      <c r="L811">
        <f t="shared" si="73"/>
        <v>147.78166666666667</v>
      </c>
      <c r="M811">
        <f t="shared" si="74"/>
        <v>18.285</v>
      </c>
      <c r="N811">
        <f t="shared" si="75"/>
        <v>7.8616666666666664</v>
      </c>
      <c r="O811">
        <f t="shared" si="76"/>
        <v>10106.128333333334</v>
      </c>
      <c r="P811">
        <f t="shared" si="77"/>
        <v>0.79500000000000004</v>
      </c>
    </row>
    <row r="812" spans="1:16" x14ac:dyDescent="0.2">
      <c r="A812">
        <v>47451</v>
      </c>
      <c r="B812">
        <v>1364</v>
      </c>
      <c r="C812">
        <v>51</v>
      </c>
      <c r="D812">
        <v>109</v>
      </c>
      <c r="E812">
        <f t="shared" si="72"/>
        <v>0.15</v>
      </c>
      <c r="F812">
        <v>0.44</v>
      </c>
      <c r="G812">
        <v>2.1780000000000001E-2</v>
      </c>
      <c r="H812">
        <v>2.3E-3</v>
      </c>
      <c r="I812">
        <v>1.24E-3</v>
      </c>
      <c r="J812">
        <v>1.3877900000000001</v>
      </c>
      <c r="K812">
        <v>0.1</v>
      </c>
      <c r="L812">
        <f t="shared" si="73"/>
        <v>157.41</v>
      </c>
      <c r="M812">
        <f t="shared" si="74"/>
        <v>16.622727272727271</v>
      </c>
      <c r="N812">
        <f t="shared" si="75"/>
        <v>8.961818181818181</v>
      </c>
      <c r="O812">
        <f t="shared" si="76"/>
        <v>10029.936818181819</v>
      </c>
      <c r="P812">
        <f t="shared" si="77"/>
        <v>0.72272727272727277</v>
      </c>
    </row>
    <row r="813" spans="1:16" x14ac:dyDescent="0.2">
      <c r="A813">
        <v>47505</v>
      </c>
      <c r="B813">
        <v>1337</v>
      </c>
      <c r="C813">
        <v>51</v>
      </c>
      <c r="D813">
        <v>109</v>
      </c>
      <c r="E813">
        <f t="shared" si="72"/>
        <v>0.15</v>
      </c>
      <c r="F813">
        <v>0.51</v>
      </c>
      <c r="G813">
        <v>2.1239999999999998E-2</v>
      </c>
      <c r="H813">
        <v>2.5300000000000001E-3</v>
      </c>
      <c r="I813">
        <v>1.4E-3</v>
      </c>
      <c r="J813">
        <v>1.61128</v>
      </c>
      <c r="K813">
        <v>0.09</v>
      </c>
      <c r="L813">
        <f t="shared" si="73"/>
        <v>132.4376470588235</v>
      </c>
      <c r="M813">
        <f t="shared" si="74"/>
        <v>15.775294117647059</v>
      </c>
      <c r="N813">
        <f t="shared" si="75"/>
        <v>8.7294117647058833</v>
      </c>
      <c r="O813">
        <f t="shared" si="76"/>
        <v>10046.804705882352</v>
      </c>
      <c r="P813">
        <f t="shared" si="77"/>
        <v>0.56117647058823528</v>
      </c>
    </row>
    <row r="814" spans="1:16" x14ac:dyDescent="0.2">
      <c r="A814">
        <v>47516</v>
      </c>
      <c r="B814">
        <v>1335</v>
      </c>
      <c r="C814">
        <v>51</v>
      </c>
      <c r="D814">
        <v>109</v>
      </c>
      <c r="E814">
        <f t="shared" si="72"/>
        <v>0.15</v>
      </c>
      <c r="F814">
        <v>0.56999999999999995</v>
      </c>
      <c r="G814">
        <v>2.2759999999999999E-2</v>
      </c>
      <c r="H814">
        <v>2.32E-3</v>
      </c>
      <c r="I814">
        <v>1.4E-3</v>
      </c>
      <c r="J814">
        <v>1.8104199999999999</v>
      </c>
      <c r="K814">
        <v>0.09</v>
      </c>
      <c r="L814">
        <f t="shared" si="73"/>
        <v>126.97684210526316</v>
      </c>
      <c r="M814">
        <f t="shared" si="74"/>
        <v>12.943157894736842</v>
      </c>
      <c r="N814">
        <f t="shared" si="75"/>
        <v>7.810526315789474</v>
      </c>
      <c r="O814">
        <f t="shared" si="76"/>
        <v>10100.237894736842</v>
      </c>
      <c r="P814">
        <f t="shared" si="77"/>
        <v>0.50210526315789483</v>
      </c>
    </row>
    <row r="815" spans="1:16" x14ac:dyDescent="0.2">
      <c r="A815">
        <v>47517</v>
      </c>
      <c r="B815">
        <v>1348</v>
      </c>
      <c r="C815">
        <v>51</v>
      </c>
      <c r="D815">
        <v>109</v>
      </c>
      <c r="E815">
        <f t="shared" si="72"/>
        <v>0.15</v>
      </c>
      <c r="F815">
        <v>0.51</v>
      </c>
      <c r="G815">
        <v>2.196E-2</v>
      </c>
      <c r="H815">
        <v>2.33E-3</v>
      </c>
      <c r="I815">
        <v>1.41E-3</v>
      </c>
      <c r="J815">
        <v>1.61311</v>
      </c>
      <c r="K815">
        <v>0.09</v>
      </c>
      <c r="L815">
        <f t="shared" si="73"/>
        <v>136.92705882352942</v>
      </c>
      <c r="M815">
        <f t="shared" si="74"/>
        <v>14.528235294117648</v>
      </c>
      <c r="N815">
        <f t="shared" si="75"/>
        <v>8.791764705882354</v>
      </c>
      <c r="O815">
        <f t="shared" si="76"/>
        <v>10058.215294117646</v>
      </c>
      <c r="P815">
        <f t="shared" si="77"/>
        <v>0.56117647058823528</v>
      </c>
    </row>
    <row r="816" spans="1:16" x14ac:dyDescent="0.2">
      <c r="A816">
        <v>47523</v>
      </c>
      <c r="B816">
        <v>1361</v>
      </c>
      <c r="C816">
        <v>51</v>
      </c>
      <c r="D816">
        <v>109</v>
      </c>
      <c r="E816">
        <f t="shared" si="72"/>
        <v>0.15</v>
      </c>
      <c r="F816">
        <v>0.4</v>
      </c>
      <c r="G816">
        <v>1.857E-2</v>
      </c>
      <c r="H816">
        <v>2.4499999999999999E-3</v>
      </c>
      <c r="I816">
        <v>1.42E-3</v>
      </c>
      <c r="J816">
        <v>1.2649999999999999</v>
      </c>
      <c r="K816">
        <v>0.08</v>
      </c>
      <c r="L816">
        <f t="shared" si="73"/>
        <v>147.63149999999999</v>
      </c>
      <c r="M816">
        <f t="shared" si="74"/>
        <v>19.477499999999999</v>
      </c>
      <c r="N816">
        <f t="shared" si="75"/>
        <v>11.289</v>
      </c>
      <c r="O816">
        <f t="shared" si="76"/>
        <v>10056.749999999998</v>
      </c>
      <c r="P816">
        <f t="shared" si="77"/>
        <v>0.63600000000000001</v>
      </c>
    </row>
    <row r="817" spans="1:16" x14ac:dyDescent="0.2">
      <c r="A817">
        <v>47535</v>
      </c>
      <c r="B817">
        <v>1337</v>
      </c>
      <c r="C817">
        <v>52</v>
      </c>
      <c r="D817">
        <v>109</v>
      </c>
      <c r="E817">
        <f t="shared" si="72"/>
        <v>0.15</v>
      </c>
      <c r="F817">
        <v>0.49</v>
      </c>
      <c r="G817">
        <v>2.0639999999999999E-2</v>
      </c>
      <c r="H817">
        <v>2.3600000000000001E-3</v>
      </c>
      <c r="I817">
        <v>1.57E-3</v>
      </c>
      <c r="J817">
        <v>1.54427</v>
      </c>
      <c r="K817">
        <v>0.09</v>
      </c>
      <c r="L817">
        <f t="shared" si="73"/>
        <v>133.94938775510204</v>
      </c>
      <c r="M817">
        <f t="shared" si="74"/>
        <v>15.31591836734694</v>
      </c>
      <c r="N817">
        <f t="shared" si="75"/>
        <v>10.188979591836734</v>
      </c>
      <c r="O817">
        <f t="shared" si="76"/>
        <v>10021.997142857143</v>
      </c>
      <c r="P817">
        <f t="shared" si="77"/>
        <v>0.58408163265306123</v>
      </c>
    </row>
    <row r="818" spans="1:16" x14ac:dyDescent="0.2">
      <c r="A818">
        <v>47536</v>
      </c>
      <c r="B818">
        <v>1359</v>
      </c>
      <c r="C818">
        <v>52</v>
      </c>
      <c r="D818">
        <v>109</v>
      </c>
      <c r="E818">
        <f t="shared" si="72"/>
        <v>0.15</v>
      </c>
      <c r="F818">
        <v>0.44</v>
      </c>
      <c r="G818">
        <v>2.036E-2</v>
      </c>
      <c r="H818">
        <v>2.3900000000000002E-3</v>
      </c>
      <c r="I818">
        <v>1.5900000000000001E-3</v>
      </c>
      <c r="J818">
        <v>1.37846</v>
      </c>
      <c r="K818">
        <v>0.09</v>
      </c>
      <c r="L818">
        <f t="shared" si="73"/>
        <v>147.14727272727274</v>
      </c>
      <c r="M818">
        <f t="shared" si="74"/>
        <v>17.273181818181822</v>
      </c>
      <c r="N818">
        <f t="shared" si="75"/>
        <v>11.491363636363635</v>
      </c>
      <c r="O818">
        <f t="shared" si="76"/>
        <v>9962.5063636363629</v>
      </c>
      <c r="P818">
        <f t="shared" si="77"/>
        <v>0.6504545454545454</v>
      </c>
    </row>
    <row r="819" spans="1:16" x14ac:dyDescent="0.2">
      <c r="A819">
        <v>47567</v>
      </c>
      <c r="B819">
        <v>1359</v>
      </c>
      <c r="C819">
        <v>53</v>
      </c>
      <c r="D819">
        <v>109</v>
      </c>
      <c r="E819">
        <f t="shared" si="72"/>
        <v>0.15</v>
      </c>
      <c r="F819">
        <v>0.52</v>
      </c>
      <c r="G819">
        <v>2.1499999999999998E-2</v>
      </c>
      <c r="H819">
        <v>2.4499999999999999E-3</v>
      </c>
      <c r="I819">
        <v>1.41E-3</v>
      </c>
      <c r="J819">
        <v>1.6477900000000001</v>
      </c>
      <c r="K819">
        <v>0.09</v>
      </c>
      <c r="L819">
        <f t="shared" si="73"/>
        <v>131.4807692307692</v>
      </c>
      <c r="M819">
        <f t="shared" si="74"/>
        <v>14.982692307692307</v>
      </c>
      <c r="N819">
        <f t="shared" si="75"/>
        <v>8.6226923076923079</v>
      </c>
      <c r="O819">
        <f t="shared" si="76"/>
        <v>10076.869615384616</v>
      </c>
      <c r="P819">
        <f t="shared" si="77"/>
        <v>0.55038461538461536</v>
      </c>
    </row>
    <row r="820" spans="1:16" x14ac:dyDescent="0.2">
      <c r="A820">
        <v>47637</v>
      </c>
      <c r="B820">
        <v>1362</v>
      </c>
      <c r="C820">
        <v>51</v>
      </c>
      <c r="D820">
        <v>109</v>
      </c>
      <c r="E820">
        <f t="shared" si="72"/>
        <v>0.15</v>
      </c>
      <c r="F820">
        <v>0.45</v>
      </c>
      <c r="G820">
        <v>2.196E-2</v>
      </c>
      <c r="H820">
        <v>2.3500000000000001E-3</v>
      </c>
      <c r="I820">
        <v>1.42E-3</v>
      </c>
      <c r="J820">
        <v>1.41151</v>
      </c>
      <c r="K820">
        <v>0.09</v>
      </c>
      <c r="L820">
        <f t="shared" si="73"/>
        <v>155.184</v>
      </c>
      <c r="M820">
        <f t="shared" si="74"/>
        <v>16.606666666666669</v>
      </c>
      <c r="N820">
        <f t="shared" si="75"/>
        <v>10.034666666666666</v>
      </c>
      <c r="O820">
        <f t="shared" si="76"/>
        <v>9974.6706666666669</v>
      </c>
      <c r="P820">
        <f t="shared" si="77"/>
        <v>0.63600000000000001</v>
      </c>
    </row>
    <row r="821" spans="1:16" x14ac:dyDescent="0.2">
      <c r="A821">
        <v>47638</v>
      </c>
      <c r="B821">
        <v>1346</v>
      </c>
      <c r="C821">
        <v>51</v>
      </c>
      <c r="D821">
        <v>109</v>
      </c>
      <c r="E821">
        <f t="shared" si="72"/>
        <v>0.15</v>
      </c>
      <c r="F821">
        <v>0.43</v>
      </c>
      <c r="G821">
        <v>2.0240000000000001E-2</v>
      </c>
      <c r="H821">
        <v>2.32E-3</v>
      </c>
      <c r="I821">
        <v>1.4E-3</v>
      </c>
      <c r="J821">
        <v>1.3468899999999999</v>
      </c>
      <c r="K821">
        <v>0.09</v>
      </c>
      <c r="L821">
        <f t="shared" si="73"/>
        <v>149.6818604651163</v>
      </c>
      <c r="M821">
        <f t="shared" si="74"/>
        <v>17.15720930232558</v>
      </c>
      <c r="N821">
        <f t="shared" si="75"/>
        <v>10.353488372093024</v>
      </c>
      <c r="O821">
        <f t="shared" si="76"/>
        <v>9960.7213953488372</v>
      </c>
      <c r="P821">
        <f t="shared" si="77"/>
        <v>0.6655813953488372</v>
      </c>
    </row>
    <row r="822" spans="1:16" x14ac:dyDescent="0.2">
      <c r="A822">
        <v>47688</v>
      </c>
      <c r="B822">
        <v>1323</v>
      </c>
      <c r="C822">
        <v>52</v>
      </c>
      <c r="D822">
        <v>109</v>
      </c>
      <c r="E822">
        <f t="shared" si="72"/>
        <v>0.15</v>
      </c>
      <c r="F822">
        <v>0.54</v>
      </c>
      <c r="G822">
        <v>2.1659999999999999E-2</v>
      </c>
      <c r="H822">
        <v>1.2199999999999999E-3</v>
      </c>
      <c r="I822">
        <v>1.3799999999999999E-3</v>
      </c>
      <c r="J822">
        <v>1.7155199999999999</v>
      </c>
      <c r="K822">
        <v>0.09</v>
      </c>
      <c r="L822">
        <f t="shared" si="73"/>
        <v>127.55333333333331</v>
      </c>
      <c r="M822">
        <f t="shared" si="74"/>
        <v>7.184444444444444</v>
      </c>
      <c r="N822">
        <f t="shared" si="75"/>
        <v>8.1266666666666652</v>
      </c>
      <c r="O822">
        <f t="shared" si="76"/>
        <v>10102.506666666666</v>
      </c>
      <c r="P822">
        <f t="shared" si="77"/>
        <v>0.53</v>
      </c>
    </row>
    <row r="823" spans="1:16" x14ac:dyDescent="0.2">
      <c r="A823">
        <v>47875</v>
      </c>
      <c r="B823">
        <v>1342</v>
      </c>
      <c r="C823">
        <v>53</v>
      </c>
      <c r="D823">
        <v>109</v>
      </c>
      <c r="E823">
        <f t="shared" si="72"/>
        <v>0.15</v>
      </c>
      <c r="F823">
        <v>0.42</v>
      </c>
      <c r="G823">
        <v>1.9369999999999998E-2</v>
      </c>
      <c r="H823">
        <v>1.7099999999999999E-3</v>
      </c>
      <c r="I823">
        <v>1.91E-3</v>
      </c>
      <c r="J823">
        <v>1.31508</v>
      </c>
      <c r="K823">
        <v>0.09</v>
      </c>
      <c r="L823">
        <f t="shared" si="73"/>
        <v>146.65857142857141</v>
      </c>
      <c r="M823">
        <f t="shared" si="74"/>
        <v>12.947142857142858</v>
      </c>
      <c r="N823">
        <f t="shared" si="75"/>
        <v>14.461428571428572</v>
      </c>
      <c r="O823">
        <f t="shared" si="76"/>
        <v>9957.0342857142859</v>
      </c>
      <c r="P823">
        <f t="shared" si="77"/>
        <v>0.68142857142857149</v>
      </c>
    </row>
    <row r="824" spans="1:16" x14ac:dyDescent="0.2">
      <c r="A824">
        <v>47944</v>
      </c>
      <c r="B824">
        <v>1352</v>
      </c>
      <c r="C824">
        <v>53</v>
      </c>
      <c r="D824">
        <v>109</v>
      </c>
      <c r="E824">
        <f t="shared" si="72"/>
        <v>0.15</v>
      </c>
      <c r="F824">
        <v>0.46</v>
      </c>
      <c r="G824">
        <v>2.1770000000000001E-2</v>
      </c>
      <c r="H824">
        <v>1.1900000000000001E-3</v>
      </c>
      <c r="I824">
        <v>1.0499999999999999E-3</v>
      </c>
      <c r="J824">
        <v>1.43773</v>
      </c>
      <c r="K824">
        <v>0.09</v>
      </c>
      <c r="L824">
        <f t="shared" si="73"/>
        <v>150.49695652173912</v>
      </c>
      <c r="M824">
        <f t="shared" si="74"/>
        <v>8.2265217391304351</v>
      </c>
      <c r="N824">
        <f t="shared" si="75"/>
        <v>7.2586956521739125</v>
      </c>
      <c r="O824">
        <f t="shared" si="76"/>
        <v>9939.0899999999983</v>
      </c>
      <c r="P824">
        <f t="shared" si="77"/>
        <v>0.62217391304347824</v>
      </c>
    </row>
    <row r="825" spans="1:16" x14ac:dyDescent="0.2">
      <c r="A825">
        <v>48024</v>
      </c>
      <c r="B825">
        <v>1313</v>
      </c>
      <c r="C825">
        <v>54</v>
      </c>
      <c r="D825">
        <v>109</v>
      </c>
      <c r="E825">
        <f t="shared" si="72"/>
        <v>0.15</v>
      </c>
      <c r="F825">
        <v>0.52</v>
      </c>
      <c r="G825">
        <v>2.0480000000000002E-2</v>
      </c>
      <c r="H825">
        <v>1.31E-3</v>
      </c>
      <c r="I825">
        <v>1.1900000000000001E-3</v>
      </c>
      <c r="J825">
        <v>1.6506400000000001</v>
      </c>
      <c r="K825">
        <v>0.09</v>
      </c>
      <c r="L825">
        <f t="shared" si="73"/>
        <v>125.24307692307693</v>
      </c>
      <c r="M825">
        <f t="shared" si="74"/>
        <v>8.0111538461538458</v>
      </c>
      <c r="N825">
        <f t="shared" si="75"/>
        <v>7.2773076923076934</v>
      </c>
      <c r="O825">
        <f t="shared" si="76"/>
        <v>10094.298461538461</v>
      </c>
      <c r="P825">
        <f t="shared" si="77"/>
        <v>0.55038461538461536</v>
      </c>
    </row>
    <row r="826" spans="1:16" x14ac:dyDescent="0.2">
      <c r="A826">
        <v>48025</v>
      </c>
      <c r="B826">
        <v>1347</v>
      </c>
      <c r="C826">
        <v>54</v>
      </c>
      <c r="D826">
        <v>109</v>
      </c>
      <c r="E826">
        <f t="shared" si="72"/>
        <v>0.15</v>
      </c>
      <c r="F826">
        <v>0.48</v>
      </c>
      <c r="G826">
        <v>2.1080000000000002E-2</v>
      </c>
      <c r="H826">
        <v>1.34E-3</v>
      </c>
      <c r="I826">
        <v>1.2199999999999999E-3</v>
      </c>
      <c r="J826">
        <v>1.50118</v>
      </c>
      <c r="K826">
        <v>0.09</v>
      </c>
      <c r="L826">
        <f t="shared" si="73"/>
        <v>139.65500000000003</v>
      </c>
      <c r="M826">
        <f t="shared" si="74"/>
        <v>8.8774999999999995</v>
      </c>
      <c r="N826">
        <f t="shared" si="75"/>
        <v>8.0824999999999996</v>
      </c>
      <c r="O826">
        <f t="shared" si="76"/>
        <v>9945.3174999999992</v>
      </c>
      <c r="P826">
        <f t="shared" si="77"/>
        <v>0.59624999999999995</v>
      </c>
    </row>
    <row r="827" spans="1:16" x14ac:dyDescent="0.2">
      <c r="A827">
        <v>48026</v>
      </c>
      <c r="B827">
        <v>1384</v>
      </c>
      <c r="C827">
        <v>54</v>
      </c>
      <c r="D827">
        <v>109</v>
      </c>
      <c r="E827">
        <f t="shared" si="72"/>
        <v>0.15</v>
      </c>
      <c r="F827">
        <v>0.42</v>
      </c>
      <c r="G827">
        <v>2.0809999999999999E-2</v>
      </c>
      <c r="H827">
        <v>1.3699999999999999E-3</v>
      </c>
      <c r="I827">
        <v>1.25E-3</v>
      </c>
      <c r="J827">
        <v>1.32046</v>
      </c>
      <c r="K827">
        <v>0.09</v>
      </c>
      <c r="L827">
        <f t="shared" si="73"/>
        <v>157.56142857142856</v>
      </c>
      <c r="M827">
        <f t="shared" si="74"/>
        <v>10.372857142857143</v>
      </c>
      <c r="N827">
        <f t="shared" si="75"/>
        <v>9.4642857142857153</v>
      </c>
      <c r="O827">
        <f t="shared" si="76"/>
        <v>9997.7685714285708</v>
      </c>
      <c r="P827">
        <f t="shared" si="77"/>
        <v>0.68142857142857149</v>
      </c>
    </row>
    <row r="828" spans="1:16" x14ac:dyDescent="0.2">
      <c r="A828">
        <v>48096</v>
      </c>
      <c r="B828">
        <v>1326</v>
      </c>
      <c r="C828">
        <v>53</v>
      </c>
      <c r="D828">
        <v>109</v>
      </c>
      <c r="E828">
        <f t="shared" si="72"/>
        <v>0.15</v>
      </c>
      <c r="F828">
        <v>0.53</v>
      </c>
      <c r="G828">
        <v>2.2440000000000002E-2</v>
      </c>
      <c r="H828">
        <v>1.65E-3</v>
      </c>
      <c r="I828">
        <v>1.2099999999999999E-3</v>
      </c>
      <c r="J828">
        <v>1.6580900000000001</v>
      </c>
      <c r="K828">
        <v>0.09</v>
      </c>
      <c r="L828">
        <f t="shared" si="73"/>
        <v>134.64000000000001</v>
      </c>
      <c r="M828">
        <f t="shared" si="74"/>
        <v>9.8999999999999986</v>
      </c>
      <c r="N828">
        <f t="shared" si="75"/>
        <v>7.26</v>
      </c>
      <c r="O828">
        <f t="shared" si="76"/>
        <v>9948.5399999999991</v>
      </c>
      <c r="P828">
        <f t="shared" si="77"/>
        <v>0.54</v>
      </c>
    </row>
    <row r="829" spans="1:16" x14ac:dyDescent="0.2">
      <c r="A829">
        <v>48123</v>
      </c>
      <c r="B829">
        <v>1356</v>
      </c>
      <c r="C829">
        <v>54</v>
      </c>
      <c r="D829">
        <v>109</v>
      </c>
      <c r="E829">
        <f t="shared" si="72"/>
        <v>0.15</v>
      </c>
      <c r="F829">
        <v>0.44</v>
      </c>
      <c r="G829">
        <v>1.9449999999999999E-2</v>
      </c>
      <c r="H829">
        <v>1.72E-3</v>
      </c>
      <c r="I829">
        <v>1.58E-3</v>
      </c>
      <c r="J829">
        <v>1.38958</v>
      </c>
      <c r="K829">
        <v>0.1</v>
      </c>
      <c r="L829">
        <f t="shared" si="73"/>
        <v>140.57045454545451</v>
      </c>
      <c r="M829">
        <f t="shared" si="74"/>
        <v>12.43090909090909</v>
      </c>
      <c r="N829">
        <f t="shared" si="75"/>
        <v>11.419090909090908</v>
      </c>
      <c r="O829">
        <f t="shared" si="76"/>
        <v>10042.873636363636</v>
      </c>
      <c r="P829">
        <f t="shared" si="77"/>
        <v>0.72272727272727277</v>
      </c>
    </row>
    <row r="830" spans="1:16" x14ac:dyDescent="0.2">
      <c r="A830">
        <v>48164</v>
      </c>
      <c r="B830">
        <v>1330</v>
      </c>
      <c r="C830">
        <v>53</v>
      </c>
      <c r="D830">
        <v>109</v>
      </c>
      <c r="E830">
        <f t="shared" si="72"/>
        <v>0.15</v>
      </c>
      <c r="F830">
        <v>0.51</v>
      </c>
      <c r="G830">
        <v>2.1350000000000001E-2</v>
      </c>
      <c r="H830">
        <v>1.5399999999999999E-3</v>
      </c>
      <c r="I830">
        <v>1.0399999999999999E-3</v>
      </c>
      <c r="J830">
        <v>1.6069899999999999</v>
      </c>
      <c r="K830">
        <v>0.08</v>
      </c>
      <c r="L830">
        <f t="shared" si="73"/>
        <v>133.12352941176471</v>
      </c>
      <c r="M830">
        <f t="shared" si="74"/>
        <v>9.6023529411764699</v>
      </c>
      <c r="N830">
        <f t="shared" si="75"/>
        <v>6.48470588235294</v>
      </c>
      <c r="O830">
        <f t="shared" si="76"/>
        <v>10020.055294117647</v>
      </c>
      <c r="P830">
        <f t="shared" si="77"/>
        <v>0.49882352941176472</v>
      </c>
    </row>
    <row r="831" spans="1:16" x14ac:dyDescent="0.2">
      <c r="A831">
        <v>48202</v>
      </c>
      <c r="B831">
        <v>1396</v>
      </c>
      <c r="C831">
        <v>53</v>
      </c>
      <c r="D831">
        <v>109</v>
      </c>
      <c r="E831">
        <f t="shared" si="72"/>
        <v>0.15</v>
      </c>
      <c r="F831">
        <v>0.34</v>
      </c>
      <c r="G831">
        <v>1.9480000000000001E-2</v>
      </c>
      <c r="H831">
        <v>1.6000000000000001E-3</v>
      </c>
      <c r="I831">
        <v>1.2600000000000001E-3</v>
      </c>
      <c r="J831">
        <v>1.0613699999999999</v>
      </c>
      <c r="K831">
        <v>7.0000000000000007E-2</v>
      </c>
      <c r="L831">
        <f t="shared" si="73"/>
        <v>182.19529411764705</v>
      </c>
      <c r="M831">
        <f t="shared" si="74"/>
        <v>14.96470588235294</v>
      </c>
      <c r="N831">
        <f t="shared" si="75"/>
        <v>11.784705882352942</v>
      </c>
      <c r="O831">
        <f t="shared" si="76"/>
        <v>9926.9311764705872</v>
      </c>
      <c r="P831">
        <f t="shared" si="77"/>
        <v>0.65470588235294125</v>
      </c>
    </row>
    <row r="832" spans="1:16" x14ac:dyDescent="0.2">
      <c r="A832">
        <v>48206</v>
      </c>
      <c r="B832">
        <v>1366</v>
      </c>
      <c r="C832">
        <v>53</v>
      </c>
      <c r="D832">
        <v>109</v>
      </c>
      <c r="E832">
        <f t="shared" si="72"/>
        <v>0.15</v>
      </c>
      <c r="F832">
        <v>0.34</v>
      </c>
      <c r="G832">
        <v>1.554E-2</v>
      </c>
      <c r="H832">
        <v>1.57E-3</v>
      </c>
      <c r="I832">
        <v>1.23E-3</v>
      </c>
      <c r="J832">
        <v>1.0695399999999999</v>
      </c>
      <c r="K832">
        <v>0.08</v>
      </c>
      <c r="L832">
        <f t="shared" si="73"/>
        <v>145.34470588235294</v>
      </c>
      <c r="M832">
        <f t="shared" si="74"/>
        <v>14.684117647058823</v>
      </c>
      <c r="N832">
        <f t="shared" si="75"/>
        <v>11.504117647058823</v>
      </c>
      <c r="O832">
        <f t="shared" si="76"/>
        <v>10003.344705882351</v>
      </c>
      <c r="P832">
        <f t="shared" si="77"/>
        <v>0.74823529411764711</v>
      </c>
    </row>
    <row r="833" spans="1:16" x14ac:dyDescent="0.2">
      <c r="A833">
        <v>48240</v>
      </c>
      <c r="B833">
        <v>1312</v>
      </c>
      <c r="C833">
        <v>53</v>
      </c>
      <c r="D833">
        <v>109</v>
      </c>
      <c r="E833">
        <f t="shared" si="72"/>
        <v>0.15</v>
      </c>
      <c r="F833">
        <v>0.52</v>
      </c>
      <c r="G833">
        <v>1.9959999999999999E-2</v>
      </c>
      <c r="H833">
        <v>1.6800000000000001E-3</v>
      </c>
      <c r="I833">
        <v>1.0300000000000001E-3</v>
      </c>
      <c r="J833">
        <v>1.63504</v>
      </c>
      <c r="K833">
        <v>0.09</v>
      </c>
      <c r="L833">
        <f t="shared" si="73"/>
        <v>122.06307692307691</v>
      </c>
      <c r="M833">
        <f t="shared" si="74"/>
        <v>10.273846153846154</v>
      </c>
      <c r="N833">
        <f t="shared" si="75"/>
        <v>6.2988461538461538</v>
      </c>
      <c r="O833">
        <f t="shared" si="76"/>
        <v>9998.8984615384616</v>
      </c>
      <c r="P833">
        <f t="shared" si="77"/>
        <v>0.55038461538461536</v>
      </c>
    </row>
    <row r="834" spans="1:16" x14ac:dyDescent="0.2">
      <c r="A834">
        <v>48241</v>
      </c>
      <c r="B834">
        <v>1339</v>
      </c>
      <c r="C834">
        <v>53</v>
      </c>
      <c r="D834">
        <v>109</v>
      </c>
      <c r="E834">
        <f t="shared" ref="E834:E897" si="78">(D834-$D$4272)/($D$4271-$D$4272)</f>
        <v>0.15</v>
      </c>
      <c r="F834">
        <v>0.49</v>
      </c>
      <c r="G834">
        <v>2.0320000000000001E-2</v>
      </c>
      <c r="H834">
        <v>1.7099999999999999E-3</v>
      </c>
      <c r="I834">
        <v>1.0399999999999999E-3</v>
      </c>
      <c r="J834">
        <v>1.5502499999999999</v>
      </c>
      <c r="K834">
        <v>0.08</v>
      </c>
      <c r="L834">
        <f t="shared" ref="L834:L897" si="79">G834/$F834*3180</f>
        <v>131.8726530612245</v>
      </c>
      <c r="M834">
        <f t="shared" ref="M834:M897" si="80">H834/$F834*3180</f>
        <v>11.097551020408163</v>
      </c>
      <c r="N834">
        <f t="shared" ref="N834:N897" si="81">I834/$F834*3180</f>
        <v>6.7493877551020409</v>
      </c>
      <c r="O834">
        <f t="shared" ref="O834:O897" si="82">J834/$F834*3180</f>
        <v>10060.806122448979</v>
      </c>
      <c r="P834">
        <f t="shared" ref="P834:P897" si="83">K834/$F834*3180/1000</f>
        <v>0.51918367346938787</v>
      </c>
    </row>
    <row r="835" spans="1:16" x14ac:dyDescent="0.2">
      <c r="A835">
        <v>48270</v>
      </c>
      <c r="B835">
        <v>1396</v>
      </c>
      <c r="C835">
        <v>53</v>
      </c>
      <c r="D835">
        <v>109</v>
      </c>
      <c r="E835">
        <f t="shared" si="78"/>
        <v>0.15</v>
      </c>
      <c r="F835">
        <v>0.4</v>
      </c>
      <c r="G835">
        <v>1.4630000000000001E-2</v>
      </c>
      <c r="H835">
        <v>1.89E-3</v>
      </c>
      <c r="I835">
        <v>1.4400000000000001E-3</v>
      </c>
      <c r="J835">
        <v>1.2461</v>
      </c>
      <c r="K835">
        <v>0.06</v>
      </c>
      <c r="L835">
        <f t="shared" si="79"/>
        <v>116.3085</v>
      </c>
      <c r="M835">
        <f t="shared" si="80"/>
        <v>15.025500000000001</v>
      </c>
      <c r="N835">
        <f t="shared" si="81"/>
        <v>11.448</v>
      </c>
      <c r="O835">
        <f t="shared" si="82"/>
        <v>9906.494999999999</v>
      </c>
      <c r="P835">
        <f t="shared" si="83"/>
        <v>0.47699999999999998</v>
      </c>
    </row>
    <row r="836" spans="1:16" x14ac:dyDescent="0.2">
      <c r="A836">
        <v>48271</v>
      </c>
      <c r="B836">
        <v>1385</v>
      </c>
      <c r="C836">
        <v>53</v>
      </c>
      <c r="D836">
        <v>109</v>
      </c>
      <c r="E836">
        <f t="shared" si="78"/>
        <v>0.15</v>
      </c>
      <c r="F836">
        <v>0.33</v>
      </c>
      <c r="G836">
        <v>1.329E-2</v>
      </c>
      <c r="H836">
        <v>1.8600000000000001E-3</v>
      </c>
      <c r="I836">
        <v>1.4300000000000001E-3</v>
      </c>
      <c r="J836">
        <v>1.0301899999999999</v>
      </c>
      <c r="K836">
        <v>7.0000000000000007E-2</v>
      </c>
      <c r="L836">
        <f t="shared" si="79"/>
        <v>128.06727272727272</v>
      </c>
      <c r="M836">
        <f t="shared" si="80"/>
        <v>17.923636363636362</v>
      </c>
      <c r="N836">
        <f t="shared" si="81"/>
        <v>13.78</v>
      </c>
      <c r="O836">
        <f t="shared" si="82"/>
        <v>9927.2854545454538</v>
      </c>
      <c r="P836">
        <f t="shared" si="83"/>
        <v>0.67454545454545467</v>
      </c>
    </row>
    <row r="837" spans="1:16" x14ac:dyDescent="0.2">
      <c r="A837">
        <v>48272</v>
      </c>
      <c r="B837">
        <v>1367</v>
      </c>
      <c r="C837">
        <v>53</v>
      </c>
      <c r="D837">
        <v>109</v>
      </c>
      <c r="E837">
        <f t="shared" si="78"/>
        <v>0.15</v>
      </c>
      <c r="F837">
        <v>0.21</v>
      </c>
      <c r="G837">
        <v>1.1310000000000001E-2</v>
      </c>
      <c r="H837">
        <v>1.83E-3</v>
      </c>
      <c r="I837">
        <v>1.4E-3</v>
      </c>
      <c r="J837">
        <v>0.64771999999999996</v>
      </c>
      <c r="K837">
        <v>7.0000000000000007E-2</v>
      </c>
      <c r="L837">
        <f t="shared" si="79"/>
        <v>171.2657142857143</v>
      </c>
      <c r="M837">
        <f t="shared" si="80"/>
        <v>27.71142857142857</v>
      </c>
      <c r="N837">
        <f t="shared" si="81"/>
        <v>21.200000000000003</v>
      </c>
      <c r="O837">
        <f t="shared" si="82"/>
        <v>9808.3314285714278</v>
      </c>
      <c r="P837">
        <f t="shared" si="83"/>
        <v>1.0600000000000003</v>
      </c>
    </row>
    <row r="838" spans="1:16" x14ac:dyDescent="0.2">
      <c r="A838">
        <v>48273</v>
      </c>
      <c r="B838">
        <v>1360</v>
      </c>
      <c r="C838">
        <v>53</v>
      </c>
      <c r="D838">
        <v>109</v>
      </c>
      <c r="E838">
        <f t="shared" si="78"/>
        <v>0.15</v>
      </c>
      <c r="F838">
        <v>0.2</v>
      </c>
      <c r="G838">
        <v>9.9900000000000006E-3</v>
      </c>
      <c r="H838">
        <v>1.7099999999999999E-3</v>
      </c>
      <c r="I838">
        <v>1.39E-3</v>
      </c>
      <c r="J838">
        <v>0.63334999999999997</v>
      </c>
      <c r="K838">
        <v>0.08</v>
      </c>
      <c r="L838">
        <f t="shared" si="79"/>
        <v>158.84100000000001</v>
      </c>
      <c r="M838">
        <f t="shared" si="80"/>
        <v>27.188999999999997</v>
      </c>
      <c r="N838">
        <f t="shared" si="81"/>
        <v>22.100999999999999</v>
      </c>
      <c r="O838">
        <f t="shared" si="82"/>
        <v>10070.264999999998</v>
      </c>
      <c r="P838">
        <f t="shared" si="83"/>
        <v>1.272</v>
      </c>
    </row>
    <row r="839" spans="1:16" x14ac:dyDescent="0.2">
      <c r="A839">
        <v>48274</v>
      </c>
      <c r="B839">
        <v>1356</v>
      </c>
      <c r="C839">
        <v>53</v>
      </c>
      <c r="D839">
        <v>109</v>
      </c>
      <c r="E839">
        <f t="shared" si="78"/>
        <v>0.15</v>
      </c>
      <c r="F839">
        <v>0.21</v>
      </c>
      <c r="G839">
        <v>9.4500000000000001E-3</v>
      </c>
      <c r="H839">
        <v>1.7099999999999999E-3</v>
      </c>
      <c r="I839">
        <v>1.39E-3</v>
      </c>
      <c r="J839">
        <v>0.64802000000000004</v>
      </c>
      <c r="K839">
        <v>0.08</v>
      </c>
      <c r="L839">
        <f t="shared" si="79"/>
        <v>143.10000000000002</v>
      </c>
      <c r="M839">
        <f t="shared" si="80"/>
        <v>25.894285714285715</v>
      </c>
      <c r="N839">
        <f t="shared" si="81"/>
        <v>21.048571428571428</v>
      </c>
      <c r="O839">
        <f t="shared" si="82"/>
        <v>9812.8742857142861</v>
      </c>
      <c r="P839">
        <f t="shared" si="83"/>
        <v>1.2114285714285715</v>
      </c>
    </row>
    <row r="840" spans="1:16" x14ac:dyDescent="0.2">
      <c r="A840">
        <v>48275</v>
      </c>
      <c r="B840">
        <v>1354</v>
      </c>
      <c r="C840">
        <v>53</v>
      </c>
      <c r="D840">
        <v>109</v>
      </c>
      <c r="E840">
        <f t="shared" si="78"/>
        <v>0.15</v>
      </c>
      <c r="F840">
        <v>0.23</v>
      </c>
      <c r="G840">
        <v>9.6200000000000001E-3</v>
      </c>
      <c r="H840">
        <v>1.7099999999999999E-3</v>
      </c>
      <c r="I840">
        <v>1.39E-3</v>
      </c>
      <c r="J840">
        <v>0.70765999999999996</v>
      </c>
      <c r="K840">
        <v>0.08</v>
      </c>
      <c r="L840">
        <f t="shared" si="79"/>
        <v>133.00695652173911</v>
      </c>
      <c r="M840">
        <f t="shared" si="80"/>
        <v>23.642608695652171</v>
      </c>
      <c r="N840">
        <f t="shared" si="81"/>
        <v>19.218260869565214</v>
      </c>
      <c r="O840">
        <f t="shared" si="82"/>
        <v>9784.1686956521735</v>
      </c>
      <c r="P840">
        <f t="shared" si="83"/>
        <v>1.1060869565217391</v>
      </c>
    </row>
    <row r="841" spans="1:16" x14ac:dyDescent="0.2">
      <c r="A841">
        <v>48276</v>
      </c>
      <c r="B841">
        <v>1351</v>
      </c>
      <c r="C841">
        <v>53</v>
      </c>
      <c r="D841">
        <v>109</v>
      </c>
      <c r="E841">
        <f t="shared" si="78"/>
        <v>0.15</v>
      </c>
      <c r="F841">
        <v>0.26</v>
      </c>
      <c r="G841">
        <v>1.001E-2</v>
      </c>
      <c r="H841">
        <v>1.6999999999999999E-3</v>
      </c>
      <c r="I841">
        <v>1.3799999999999999E-3</v>
      </c>
      <c r="J841">
        <v>0.79981000000000002</v>
      </c>
      <c r="K841">
        <v>0.08</v>
      </c>
      <c r="L841">
        <f t="shared" si="79"/>
        <v>122.42999999999999</v>
      </c>
      <c r="M841">
        <f t="shared" si="80"/>
        <v>20.792307692307691</v>
      </c>
      <c r="N841">
        <f t="shared" si="81"/>
        <v>16.878461538461536</v>
      </c>
      <c r="O841">
        <f t="shared" si="82"/>
        <v>9782.2915384615371</v>
      </c>
      <c r="P841">
        <f t="shared" si="83"/>
        <v>0.9784615384615386</v>
      </c>
    </row>
    <row r="842" spans="1:16" x14ac:dyDescent="0.2">
      <c r="A842">
        <v>48308</v>
      </c>
      <c r="B842">
        <v>1343</v>
      </c>
      <c r="C842">
        <v>53</v>
      </c>
      <c r="D842">
        <v>109</v>
      </c>
      <c r="E842">
        <f t="shared" si="78"/>
        <v>0.15</v>
      </c>
      <c r="F842">
        <v>0.47</v>
      </c>
      <c r="G842">
        <v>2.0750000000000001E-2</v>
      </c>
      <c r="H842">
        <v>1.23E-3</v>
      </c>
      <c r="I842">
        <v>1.0499999999999999E-3</v>
      </c>
      <c r="J842">
        <v>1.47315</v>
      </c>
      <c r="K842">
        <v>0.08</v>
      </c>
      <c r="L842">
        <f t="shared" si="79"/>
        <v>140.39361702127661</v>
      </c>
      <c r="M842">
        <f t="shared" si="80"/>
        <v>8.322127659574468</v>
      </c>
      <c r="N842">
        <f t="shared" si="81"/>
        <v>7.1042553191489368</v>
      </c>
      <c r="O842">
        <f t="shared" si="82"/>
        <v>9967.2702127659577</v>
      </c>
      <c r="P842">
        <f t="shared" si="83"/>
        <v>0.5412765957446809</v>
      </c>
    </row>
    <row r="843" spans="1:16" x14ac:dyDescent="0.2">
      <c r="A843">
        <v>48310</v>
      </c>
      <c r="B843">
        <v>1382</v>
      </c>
      <c r="C843">
        <v>53</v>
      </c>
      <c r="D843">
        <v>109</v>
      </c>
      <c r="E843">
        <f t="shared" si="78"/>
        <v>0.15</v>
      </c>
      <c r="F843">
        <v>0.33</v>
      </c>
      <c r="G843">
        <v>1.8579999999999999E-2</v>
      </c>
      <c r="H843">
        <v>1.1999999999999999E-3</v>
      </c>
      <c r="I843">
        <v>1.07E-3</v>
      </c>
      <c r="J843">
        <v>1.0450200000000001</v>
      </c>
      <c r="K843">
        <v>0.08</v>
      </c>
      <c r="L843">
        <f t="shared" si="79"/>
        <v>179.04363636363635</v>
      </c>
      <c r="M843">
        <f t="shared" si="80"/>
        <v>11.563636363636363</v>
      </c>
      <c r="N843">
        <f t="shared" si="81"/>
        <v>10.310909090909091</v>
      </c>
      <c r="O843">
        <f t="shared" si="82"/>
        <v>10070.192727272726</v>
      </c>
      <c r="P843">
        <f t="shared" si="83"/>
        <v>0.77090909090909088</v>
      </c>
    </row>
    <row r="844" spans="1:16" x14ac:dyDescent="0.2">
      <c r="A844">
        <v>48311</v>
      </c>
      <c r="B844">
        <v>1381</v>
      </c>
      <c r="C844">
        <v>53</v>
      </c>
      <c r="D844">
        <v>109</v>
      </c>
      <c r="E844">
        <f t="shared" si="78"/>
        <v>0.15</v>
      </c>
      <c r="F844">
        <v>0.32</v>
      </c>
      <c r="G844">
        <v>1.7010000000000001E-2</v>
      </c>
      <c r="H844">
        <v>1.1999999999999999E-3</v>
      </c>
      <c r="I844">
        <v>1.07E-3</v>
      </c>
      <c r="J844">
        <v>1.01014</v>
      </c>
      <c r="K844">
        <v>0.08</v>
      </c>
      <c r="L844">
        <f t="shared" si="79"/>
        <v>169.03687500000001</v>
      </c>
      <c r="M844">
        <f t="shared" si="80"/>
        <v>11.924999999999999</v>
      </c>
      <c r="N844">
        <f t="shared" si="81"/>
        <v>10.633125</v>
      </c>
      <c r="O844">
        <f t="shared" si="82"/>
        <v>10038.266249999999</v>
      </c>
      <c r="P844">
        <f t="shared" si="83"/>
        <v>0.79500000000000004</v>
      </c>
    </row>
    <row r="845" spans="1:16" x14ac:dyDescent="0.2">
      <c r="A845">
        <v>48325</v>
      </c>
      <c r="B845">
        <v>1367</v>
      </c>
      <c r="C845">
        <v>53</v>
      </c>
      <c r="D845">
        <v>109</v>
      </c>
      <c r="E845">
        <f t="shared" si="78"/>
        <v>0.15</v>
      </c>
      <c r="F845">
        <v>0.43</v>
      </c>
      <c r="G845">
        <v>2.0310000000000002E-2</v>
      </c>
      <c r="H845">
        <v>1.3600000000000001E-3</v>
      </c>
      <c r="I845">
        <v>1.06E-3</v>
      </c>
      <c r="J845">
        <v>1.34239</v>
      </c>
      <c r="K845">
        <v>0.08</v>
      </c>
      <c r="L845">
        <f t="shared" si="79"/>
        <v>150.19953488372096</v>
      </c>
      <c r="M845">
        <f t="shared" si="80"/>
        <v>10.057674418604652</v>
      </c>
      <c r="N845">
        <f t="shared" si="81"/>
        <v>7.8390697674418606</v>
      </c>
      <c r="O845">
        <f t="shared" si="82"/>
        <v>9927.4423255813945</v>
      </c>
      <c r="P845">
        <f t="shared" si="83"/>
        <v>0.59162790697674417</v>
      </c>
    </row>
    <row r="846" spans="1:16" x14ac:dyDescent="0.2">
      <c r="A846">
        <v>48326</v>
      </c>
      <c r="B846">
        <v>1375</v>
      </c>
      <c r="C846">
        <v>53</v>
      </c>
      <c r="D846">
        <v>109</v>
      </c>
      <c r="E846">
        <f t="shared" si="78"/>
        <v>0.15</v>
      </c>
      <c r="F846">
        <v>0.38</v>
      </c>
      <c r="G846">
        <v>1.9210000000000001E-2</v>
      </c>
      <c r="H846">
        <v>1.3600000000000001E-3</v>
      </c>
      <c r="I846">
        <v>8.8999999999999995E-4</v>
      </c>
      <c r="J846">
        <v>1.20167</v>
      </c>
      <c r="K846">
        <v>0.08</v>
      </c>
      <c r="L846">
        <f t="shared" si="79"/>
        <v>160.75736842105263</v>
      </c>
      <c r="M846">
        <f t="shared" si="80"/>
        <v>11.381052631578948</v>
      </c>
      <c r="N846">
        <f t="shared" si="81"/>
        <v>7.4478947368421045</v>
      </c>
      <c r="O846">
        <f t="shared" si="82"/>
        <v>10056.080526315789</v>
      </c>
      <c r="P846">
        <f t="shared" si="83"/>
        <v>0.66947368421052622</v>
      </c>
    </row>
    <row r="847" spans="1:16" x14ac:dyDescent="0.2">
      <c r="A847">
        <v>48358</v>
      </c>
      <c r="B847">
        <v>1393</v>
      </c>
      <c r="C847">
        <v>53</v>
      </c>
      <c r="D847">
        <v>109</v>
      </c>
      <c r="E847">
        <f t="shared" si="78"/>
        <v>0.15</v>
      </c>
      <c r="F847">
        <v>0.26</v>
      </c>
      <c r="G847">
        <v>1.3899999999999999E-2</v>
      </c>
      <c r="H847">
        <v>1.48E-3</v>
      </c>
      <c r="I847">
        <v>1.07E-3</v>
      </c>
      <c r="J847">
        <v>0.82750999999999997</v>
      </c>
      <c r="K847">
        <v>0.06</v>
      </c>
      <c r="L847">
        <f t="shared" si="79"/>
        <v>170.00769230769228</v>
      </c>
      <c r="M847">
        <f t="shared" si="80"/>
        <v>18.10153846153846</v>
      </c>
      <c r="N847">
        <f t="shared" si="81"/>
        <v>13.086923076923076</v>
      </c>
      <c r="O847">
        <f t="shared" si="82"/>
        <v>10121.083846153846</v>
      </c>
      <c r="P847">
        <f t="shared" si="83"/>
        <v>0.73384615384615381</v>
      </c>
    </row>
    <row r="848" spans="1:16" x14ac:dyDescent="0.2">
      <c r="A848">
        <v>48361</v>
      </c>
      <c r="B848">
        <v>1365</v>
      </c>
      <c r="C848">
        <v>53</v>
      </c>
      <c r="D848">
        <v>109</v>
      </c>
      <c r="E848">
        <f t="shared" si="78"/>
        <v>0.15</v>
      </c>
      <c r="F848">
        <v>0.32</v>
      </c>
      <c r="G848">
        <v>1.3469999999999999E-2</v>
      </c>
      <c r="H848">
        <v>1.4599999999999999E-3</v>
      </c>
      <c r="I848">
        <v>1.23E-3</v>
      </c>
      <c r="J848">
        <v>1.00406</v>
      </c>
      <c r="K848">
        <v>0.08</v>
      </c>
      <c r="L848">
        <f t="shared" si="79"/>
        <v>133.858125</v>
      </c>
      <c r="M848">
        <f t="shared" si="80"/>
        <v>14.508749999999999</v>
      </c>
      <c r="N848">
        <f t="shared" si="81"/>
        <v>12.223125</v>
      </c>
      <c r="O848">
        <f t="shared" si="82"/>
        <v>9977.8462499999987</v>
      </c>
      <c r="P848">
        <f t="shared" si="83"/>
        <v>0.79500000000000004</v>
      </c>
    </row>
    <row r="849" spans="1:16" x14ac:dyDescent="0.2">
      <c r="A849">
        <v>48407</v>
      </c>
      <c r="B849">
        <v>1347</v>
      </c>
      <c r="C849">
        <v>54</v>
      </c>
      <c r="D849">
        <v>109</v>
      </c>
      <c r="E849">
        <f t="shared" si="78"/>
        <v>0.15</v>
      </c>
      <c r="F849">
        <v>0.52</v>
      </c>
      <c r="G849">
        <v>2.2280000000000001E-2</v>
      </c>
      <c r="H849">
        <v>1.34E-3</v>
      </c>
      <c r="I849">
        <v>1.2199999999999999E-3</v>
      </c>
      <c r="J849">
        <v>1.63954</v>
      </c>
      <c r="K849">
        <v>0.09</v>
      </c>
      <c r="L849">
        <f t="shared" si="79"/>
        <v>136.25076923076924</v>
      </c>
      <c r="M849">
        <f t="shared" si="80"/>
        <v>8.1946153846153837</v>
      </c>
      <c r="N849">
        <f t="shared" si="81"/>
        <v>7.4607692307692304</v>
      </c>
      <c r="O849">
        <f t="shared" si="82"/>
        <v>10026.417692307692</v>
      </c>
      <c r="P849">
        <f t="shared" si="83"/>
        <v>0.55038461538461536</v>
      </c>
    </row>
    <row r="850" spans="1:16" x14ac:dyDescent="0.2">
      <c r="A850">
        <v>48408</v>
      </c>
      <c r="B850">
        <v>1382</v>
      </c>
      <c r="C850">
        <v>53</v>
      </c>
      <c r="D850">
        <v>109</v>
      </c>
      <c r="E850">
        <f t="shared" si="78"/>
        <v>0.15</v>
      </c>
      <c r="F850">
        <v>0.41</v>
      </c>
      <c r="G850">
        <v>2.1329999999999998E-2</v>
      </c>
      <c r="H850">
        <v>1.3699999999999999E-3</v>
      </c>
      <c r="I850">
        <v>1.25E-3</v>
      </c>
      <c r="J850">
        <v>1.2766200000000001</v>
      </c>
      <c r="K850">
        <v>0.09</v>
      </c>
      <c r="L850">
        <f t="shared" si="79"/>
        <v>165.43756097560976</v>
      </c>
      <c r="M850">
        <f t="shared" si="80"/>
        <v>10.625853658536585</v>
      </c>
      <c r="N850">
        <f t="shared" si="81"/>
        <v>9.6951219512195124</v>
      </c>
      <c r="O850">
        <f t="shared" si="82"/>
        <v>9901.5892682926842</v>
      </c>
      <c r="P850">
        <f t="shared" si="83"/>
        <v>0.69804878048780483</v>
      </c>
    </row>
    <row r="851" spans="1:16" x14ac:dyDescent="0.2">
      <c r="A851">
        <v>48480</v>
      </c>
      <c r="B851">
        <v>1346</v>
      </c>
      <c r="C851">
        <v>54</v>
      </c>
      <c r="D851">
        <v>109</v>
      </c>
      <c r="E851">
        <f t="shared" si="78"/>
        <v>0.15</v>
      </c>
      <c r="F851">
        <v>0.48</v>
      </c>
      <c r="G851">
        <v>2.1989999999999999E-2</v>
      </c>
      <c r="H851">
        <v>1.2899999999999999E-3</v>
      </c>
      <c r="I851">
        <v>1.2199999999999999E-3</v>
      </c>
      <c r="J851">
        <v>1.5169600000000001</v>
      </c>
      <c r="K851">
        <v>0.09</v>
      </c>
      <c r="L851">
        <f t="shared" si="79"/>
        <v>145.68375</v>
      </c>
      <c r="M851">
        <f t="shared" si="80"/>
        <v>8.5462499999999988</v>
      </c>
      <c r="N851">
        <f t="shared" si="81"/>
        <v>8.0824999999999996</v>
      </c>
      <c r="O851">
        <f t="shared" si="82"/>
        <v>10049.86</v>
      </c>
      <c r="P851">
        <f t="shared" si="83"/>
        <v>0.59624999999999995</v>
      </c>
    </row>
    <row r="852" spans="1:16" x14ac:dyDescent="0.2">
      <c r="A852">
        <v>48481</v>
      </c>
      <c r="B852">
        <v>1352</v>
      </c>
      <c r="C852">
        <v>54</v>
      </c>
      <c r="D852">
        <v>109</v>
      </c>
      <c r="E852">
        <f t="shared" si="78"/>
        <v>0.15</v>
      </c>
      <c r="F852">
        <v>0.44</v>
      </c>
      <c r="G852">
        <v>2.0879999999999999E-2</v>
      </c>
      <c r="H852">
        <v>1.34E-3</v>
      </c>
      <c r="I852">
        <v>1.2199999999999999E-3</v>
      </c>
      <c r="J852">
        <v>1.3938999999999999</v>
      </c>
      <c r="K852">
        <v>0.09</v>
      </c>
      <c r="L852">
        <f t="shared" si="79"/>
        <v>150.90545454545455</v>
      </c>
      <c r="M852">
        <f t="shared" si="80"/>
        <v>9.6845454545454555</v>
      </c>
      <c r="N852">
        <f t="shared" si="81"/>
        <v>8.8172727272727265</v>
      </c>
      <c r="O852">
        <f t="shared" si="82"/>
        <v>10074.095454545455</v>
      </c>
      <c r="P852">
        <f t="shared" si="83"/>
        <v>0.6504545454545454</v>
      </c>
    </row>
    <row r="853" spans="1:16" x14ac:dyDescent="0.2">
      <c r="A853">
        <v>48641</v>
      </c>
      <c r="B853">
        <v>1358</v>
      </c>
      <c r="C853">
        <v>54</v>
      </c>
      <c r="D853">
        <v>109</v>
      </c>
      <c r="E853">
        <f t="shared" si="78"/>
        <v>0.15</v>
      </c>
      <c r="F853">
        <v>0.38</v>
      </c>
      <c r="G853">
        <v>1.7049999999999999E-2</v>
      </c>
      <c r="H853">
        <v>1.83E-3</v>
      </c>
      <c r="I853">
        <v>1.57E-3</v>
      </c>
      <c r="J853">
        <v>1.18041</v>
      </c>
      <c r="K853">
        <v>0.08</v>
      </c>
      <c r="L853">
        <f t="shared" si="79"/>
        <v>142.68157894736842</v>
      </c>
      <c r="M853">
        <f t="shared" si="80"/>
        <v>15.31421052631579</v>
      </c>
      <c r="N853">
        <f t="shared" si="81"/>
        <v>13.138421052631578</v>
      </c>
      <c r="O853">
        <f t="shared" si="82"/>
        <v>9878.1678947368418</v>
      </c>
      <c r="P853">
        <f t="shared" si="83"/>
        <v>0.66947368421052622</v>
      </c>
    </row>
    <row r="854" spans="1:16" x14ac:dyDescent="0.2">
      <c r="A854">
        <v>48751</v>
      </c>
      <c r="B854">
        <v>1351</v>
      </c>
      <c r="C854">
        <v>53</v>
      </c>
      <c r="D854">
        <v>109</v>
      </c>
      <c r="E854">
        <f t="shared" si="78"/>
        <v>0.15</v>
      </c>
      <c r="F854">
        <v>0.43</v>
      </c>
      <c r="G854">
        <v>1.9390000000000001E-2</v>
      </c>
      <c r="H854">
        <v>1.8799999999999999E-3</v>
      </c>
      <c r="I854">
        <v>2.0999999999999999E-3</v>
      </c>
      <c r="J854">
        <v>1.3408</v>
      </c>
      <c r="K854">
        <v>0.09</v>
      </c>
      <c r="L854">
        <f t="shared" si="79"/>
        <v>143.39581395348839</v>
      </c>
      <c r="M854">
        <f t="shared" si="80"/>
        <v>13.903255813953487</v>
      </c>
      <c r="N854">
        <f t="shared" si="81"/>
        <v>15.530232558139534</v>
      </c>
      <c r="O854">
        <f t="shared" si="82"/>
        <v>9915.6837209302339</v>
      </c>
      <c r="P854">
        <f t="shared" si="83"/>
        <v>0.6655813953488372</v>
      </c>
    </row>
    <row r="855" spans="1:16" x14ac:dyDescent="0.2">
      <c r="A855">
        <v>48752</v>
      </c>
      <c r="B855">
        <v>1354</v>
      </c>
      <c r="C855">
        <v>53</v>
      </c>
      <c r="D855">
        <v>109</v>
      </c>
      <c r="E855">
        <f t="shared" si="78"/>
        <v>0.15</v>
      </c>
      <c r="F855">
        <v>0.41</v>
      </c>
      <c r="G855">
        <v>1.8780000000000002E-2</v>
      </c>
      <c r="H855">
        <v>1.83E-3</v>
      </c>
      <c r="I855">
        <v>2.0999999999999999E-3</v>
      </c>
      <c r="J855">
        <v>1.2986599999999999</v>
      </c>
      <c r="K855">
        <v>0.1</v>
      </c>
      <c r="L855">
        <f t="shared" si="79"/>
        <v>145.65951219512198</v>
      </c>
      <c r="M855">
        <f t="shared" si="80"/>
        <v>14.193658536585367</v>
      </c>
      <c r="N855">
        <f t="shared" si="81"/>
        <v>16.287804878048782</v>
      </c>
      <c r="O855">
        <f t="shared" si="82"/>
        <v>10072.533658536586</v>
      </c>
      <c r="P855">
        <f t="shared" si="83"/>
        <v>0.77560975609756111</v>
      </c>
    </row>
    <row r="856" spans="1:16" x14ac:dyDescent="0.2">
      <c r="A856">
        <v>48768</v>
      </c>
      <c r="B856">
        <v>1344</v>
      </c>
      <c r="C856">
        <v>53</v>
      </c>
      <c r="D856">
        <v>109</v>
      </c>
      <c r="E856">
        <f t="shared" si="78"/>
        <v>0.15</v>
      </c>
      <c r="F856">
        <v>0.46</v>
      </c>
      <c r="G856">
        <v>2.0410000000000001E-2</v>
      </c>
      <c r="H856">
        <v>1.72E-3</v>
      </c>
      <c r="I856">
        <v>1.92E-3</v>
      </c>
      <c r="J856">
        <v>1.43208</v>
      </c>
      <c r="K856">
        <v>0.1</v>
      </c>
      <c r="L856">
        <f t="shared" si="79"/>
        <v>141.09521739130435</v>
      </c>
      <c r="M856">
        <f t="shared" si="80"/>
        <v>11.890434782608695</v>
      </c>
      <c r="N856">
        <f t="shared" si="81"/>
        <v>13.273043478260869</v>
      </c>
      <c r="O856">
        <f t="shared" si="82"/>
        <v>9900.0313043478254</v>
      </c>
      <c r="P856">
        <f t="shared" si="83"/>
        <v>0.69130434782608685</v>
      </c>
    </row>
    <row r="857" spans="1:16" x14ac:dyDescent="0.2">
      <c r="A857">
        <v>48780</v>
      </c>
      <c r="B857">
        <v>1360</v>
      </c>
      <c r="C857">
        <v>53</v>
      </c>
      <c r="D857">
        <v>109</v>
      </c>
      <c r="E857">
        <f t="shared" si="78"/>
        <v>0.15</v>
      </c>
      <c r="F857">
        <v>0.4</v>
      </c>
      <c r="G857">
        <v>1.9369999999999998E-2</v>
      </c>
      <c r="H857">
        <v>1.9499999999999999E-3</v>
      </c>
      <c r="I857">
        <v>2.1099999999999999E-3</v>
      </c>
      <c r="J857">
        <v>1.2676400000000001</v>
      </c>
      <c r="K857">
        <v>7.0000000000000007E-2</v>
      </c>
      <c r="L857">
        <f t="shared" si="79"/>
        <v>153.99149999999997</v>
      </c>
      <c r="M857">
        <f t="shared" si="80"/>
        <v>15.502499999999998</v>
      </c>
      <c r="N857">
        <f t="shared" si="81"/>
        <v>16.774499999999996</v>
      </c>
      <c r="O857">
        <f t="shared" si="82"/>
        <v>10077.738000000001</v>
      </c>
      <c r="P857">
        <f t="shared" si="83"/>
        <v>0.55649999999999999</v>
      </c>
    </row>
    <row r="858" spans="1:16" x14ac:dyDescent="0.2">
      <c r="A858">
        <v>48781</v>
      </c>
      <c r="B858">
        <v>1366</v>
      </c>
      <c r="C858">
        <v>53</v>
      </c>
      <c r="D858">
        <v>109</v>
      </c>
      <c r="E858">
        <f t="shared" si="78"/>
        <v>0.15</v>
      </c>
      <c r="F858">
        <v>0.37</v>
      </c>
      <c r="G858">
        <v>1.8440000000000002E-2</v>
      </c>
      <c r="H858">
        <v>1.9499999999999999E-3</v>
      </c>
      <c r="I858">
        <v>2.1099999999999999E-3</v>
      </c>
      <c r="J858">
        <v>1.16273</v>
      </c>
      <c r="K858">
        <v>7.0000000000000007E-2</v>
      </c>
      <c r="L858">
        <f t="shared" si="79"/>
        <v>158.48432432432435</v>
      </c>
      <c r="M858">
        <f t="shared" si="80"/>
        <v>16.75945945945946</v>
      </c>
      <c r="N858">
        <f t="shared" si="81"/>
        <v>18.134594594594596</v>
      </c>
      <c r="O858">
        <f t="shared" si="82"/>
        <v>9993.1929729729727</v>
      </c>
      <c r="P858">
        <f t="shared" si="83"/>
        <v>0.60162162162162169</v>
      </c>
    </row>
    <row r="859" spans="1:16" x14ac:dyDescent="0.2">
      <c r="A859">
        <v>48803</v>
      </c>
      <c r="B859">
        <v>1357</v>
      </c>
      <c r="C859">
        <v>53</v>
      </c>
      <c r="D859">
        <v>109</v>
      </c>
      <c r="E859">
        <f t="shared" si="78"/>
        <v>0.15</v>
      </c>
      <c r="F859">
        <v>0.43</v>
      </c>
      <c r="G859">
        <v>1.9009999999999999E-2</v>
      </c>
      <c r="H859">
        <v>1.9400000000000001E-3</v>
      </c>
      <c r="I859">
        <v>1.9300000000000001E-3</v>
      </c>
      <c r="J859">
        <v>1.3382700000000001</v>
      </c>
      <c r="K859">
        <v>0.09</v>
      </c>
      <c r="L859">
        <f t="shared" si="79"/>
        <v>140.58558139534884</v>
      </c>
      <c r="M859">
        <f t="shared" si="80"/>
        <v>14.346976744186048</v>
      </c>
      <c r="N859">
        <f t="shared" si="81"/>
        <v>14.273023255813953</v>
      </c>
      <c r="O859">
        <f t="shared" si="82"/>
        <v>9896.9734883720939</v>
      </c>
      <c r="P859">
        <f t="shared" si="83"/>
        <v>0.6655813953488372</v>
      </c>
    </row>
    <row r="860" spans="1:16" x14ac:dyDescent="0.2">
      <c r="A860">
        <v>48852</v>
      </c>
      <c r="B860">
        <v>1327</v>
      </c>
      <c r="C860">
        <v>53</v>
      </c>
      <c r="D860">
        <v>109</v>
      </c>
      <c r="E860">
        <f t="shared" si="78"/>
        <v>0.15</v>
      </c>
      <c r="F860">
        <v>0.5</v>
      </c>
      <c r="G860">
        <v>1.882E-2</v>
      </c>
      <c r="H860">
        <v>2.0200000000000001E-3</v>
      </c>
      <c r="I860">
        <v>3.1099999999999999E-3</v>
      </c>
      <c r="J860">
        <v>1.56715</v>
      </c>
      <c r="K860">
        <v>0.09</v>
      </c>
      <c r="L860">
        <f t="shared" si="79"/>
        <v>119.6952</v>
      </c>
      <c r="M860">
        <f t="shared" si="80"/>
        <v>12.847200000000001</v>
      </c>
      <c r="N860">
        <f t="shared" si="81"/>
        <v>19.779599999999999</v>
      </c>
      <c r="O860">
        <f t="shared" si="82"/>
        <v>9967.0740000000005</v>
      </c>
      <c r="P860">
        <f t="shared" si="83"/>
        <v>0.57240000000000002</v>
      </c>
    </row>
    <row r="861" spans="1:16" x14ac:dyDescent="0.2">
      <c r="A861">
        <v>48895</v>
      </c>
      <c r="B861">
        <v>1339</v>
      </c>
      <c r="C861">
        <v>53</v>
      </c>
      <c r="D861">
        <v>109</v>
      </c>
      <c r="E861">
        <f t="shared" si="78"/>
        <v>0.15</v>
      </c>
      <c r="F861">
        <v>0.53</v>
      </c>
      <c r="G861">
        <v>2.1219999999999999E-2</v>
      </c>
      <c r="H861">
        <v>1.56E-3</v>
      </c>
      <c r="I861">
        <v>1.74E-3</v>
      </c>
      <c r="J861">
        <v>1.66307</v>
      </c>
      <c r="K861">
        <v>0.1</v>
      </c>
      <c r="L861">
        <f t="shared" si="79"/>
        <v>127.32</v>
      </c>
      <c r="M861">
        <f t="shared" si="80"/>
        <v>9.36</v>
      </c>
      <c r="N861">
        <f t="shared" si="81"/>
        <v>10.44</v>
      </c>
      <c r="O861">
        <f t="shared" si="82"/>
        <v>9978.42</v>
      </c>
      <c r="P861">
        <f t="shared" si="83"/>
        <v>0.6</v>
      </c>
    </row>
    <row r="862" spans="1:16" x14ac:dyDescent="0.2">
      <c r="A862">
        <v>48992</v>
      </c>
      <c r="B862">
        <v>1339</v>
      </c>
      <c r="C862">
        <v>54</v>
      </c>
      <c r="D862">
        <v>109</v>
      </c>
      <c r="E862">
        <f t="shared" si="78"/>
        <v>0.15</v>
      </c>
      <c r="F862">
        <v>0.53</v>
      </c>
      <c r="G862">
        <v>2.085E-2</v>
      </c>
      <c r="H862">
        <v>2.0899999999999998E-3</v>
      </c>
      <c r="I862">
        <v>2.2599999999999999E-3</v>
      </c>
      <c r="J862">
        <v>1.6805699999999999</v>
      </c>
      <c r="K862">
        <v>0.08</v>
      </c>
      <c r="L862">
        <f t="shared" si="79"/>
        <v>125.1</v>
      </c>
      <c r="M862">
        <f t="shared" si="80"/>
        <v>12.54</v>
      </c>
      <c r="N862">
        <f t="shared" si="81"/>
        <v>13.559999999999999</v>
      </c>
      <c r="O862">
        <f t="shared" si="82"/>
        <v>10083.419999999998</v>
      </c>
      <c r="P862">
        <f t="shared" si="83"/>
        <v>0.48</v>
      </c>
    </row>
    <row r="863" spans="1:16" x14ac:dyDescent="0.2">
      <c r="A863">
        <v>48993</v>
      </c>
      <c r="B863">
        <v>1348</v>
      </c>
      <c r="C863">
        <v>54</v>
      </c>
      <c r="D863">
        <v>109</v>
      </c>
      <c r="E863">
        <f t="shared" si="78"/>
        <v>0.15</v>
      </c>
      <c r="F863">
        <v>0.46</v>
      </c>
      <c r="G863">
        <v>2.1049999999999999E-2</v>
      </c>
      <c r="H863">
        <v>2.0899999999999998E-3</v>
      </c>
      <c r="I863">
        <v>2.2699999999999999E-3</v>
      </c>
      <c r="J863">
        <v>1.45729</v>
      </c>
      <c r="K863">
        <v>0.08</v>
      </c>
      <c r="L863">
        <f t="shared" si="79"/>
        <v>145.51956521739129</v>
      </c>
      <c r="M863">
        <f t="shared" si="80"/>
        <v>14.448260869565216</v>
      </c>
      <c r="N863">
        <f t="shared" si="81"/>
        <v>15.692608695652172</v>
      </c>
      <c r="O863">
        <f t="shared" si="82"/>
        <v>10074.309130434782</v>
      </c>
      <c r="P863">
        <f t="shared" si="83"/>
        <v>0.55304347826086953</v>
      </c>
    </row>
    <row r="864" spans="1:16" x14ac:dyDescent="0.2">
      <c r="A864">
        <v>48996</v>
      </c>
      <c r="B864">
        <v>1379</v>
      </c>
      <c r="C864">
        <v>54</v>
      </c>
      <c r="D864">
        <v>109</v>
      </c>
      <c r="E864">
        <f t="shared" si="78"/>
        <v>0.15</v>
      </c>
      <c r="F864">
        <v>0.32</v>
      </c>
      <c r="G864">
        <v>1.7430000000000001E-2</v>
      </c>
      <c r="H864">
        <v>2.0699999999999998E-3</v>
      </c>
      <c r="I864">
        <v>2.3E-3</v>
      </c>
      <c r="J864">
        <v>1.0056400000000001</v>
      </c>
      <c r="K864">
        <v>7.0000000000000007E-2</v>
      </c>
      <c r="L864">
        <f t="shared" si="79"/>
        <v>173.21062500000002</v>
      </c>
      <c r="M864">
        <f t="shared" si="80"/>
        <v>20.570624999999996</v>
      </c>
      <c r="N864">
        <f t="shared" si="81"/>
        <v>22.856249999999999</v>
      </c>
      <c r="O864">
        <f t="shared" si="82"/>
        <v>9993.5475000000006</v>
      </c>
      <c r="P864">
        <f t="shared" si="83"/>
        <v>0.69562500000000016</v>
      </c>
    </row>
    <row r="865" spans="1:16" x14ac:dyDescent="0.2">
      <c r="A865">
        <v>49032</v>
      </c>
      <c r="B865">
        <v>1354</v>
      </c>
      <c r="C865">
        <v>53</v>
      </c>
      <c r="D865">
        <v>109</v>
      </c>
      <c r="E865">
        <f t="shared" si="78"/>
        <v>0.15</v>
      </c>
      <c r="F865">
        <v>0.4</v>
      </c>
      <c r="G865">
        <v>1.8859999999999998E-2</v>
      </c>
      <c r="H865">
        <v>1.99E-3</v>
      </c>
      <c r="I865">
        <v>1.92E-3</v>
      </c>
      <c r="J865">
        <v>1.2676700000000001</v>
      </c>
      <c r="K865">
        <v>0.08</v>
      </c>
      <c r="L865">
        <f t="shared" si="79"/>
        <v>149.93699999999998</v>
      </c>
      <c r="M865">
        <f t="shared" si="80"/>
        <v>15.820499999999997</v>
      </c>
      <c r="N865">
        <f t="shared" si="81"/>
        <v>15.263999999999999</v>
      </c>
      <c r="O865">
        <f t="shared" si="82"/>
        <v>10077.976500000001</v>
      </c>
      <c r="P865">
        <f t="shared" si="83"/>
        <v>0.63600000000000001</v>
      </c>
    </row>
    <row r="866" spans="1:16" x14ac:dyDescent="0.2">
      <c r="A866">
        <v>49033</v>
      </c>
      <c r="B866">
        <v>1349</v>
      </c>
      <c r="C866">
        <v>53</v>
      </c>
      <c r="D866">
        <v>109</v>
      </c>
      <c r="E866">
        <f t="shared" si="78"/>
        <v>0.15</v>
      </c>
      <c r="F866">
        <v>0.4</v>
      </c>
      <c r="G866">
        <v>1.7950000000000001E-2</v>
      </c>
      <c r="H866">
        <v>1.98E-3</v>
      </c>
      <c r="I866">
        <v>1.92E-3</v>
      </c>
      <c r="J866">
        <v>1.2517799999999999</v>
      </c>
      <c r="K866">
        <v>0.08</v>
      </c>
      <c r="L866">
        <f t="shared" si="79"/>
        <v>142.70249999999999</v>
      </c>
      <c r="M866">
        <f t="shared" si="80"/>
        <v>15.740999999999998</v>
      </c>
      <c r="N866">
        <f t="shared" si="81"/>
        <v>15.263999999999999</v>
      </c>
      <c r="O866">
        <f t="shared" si="82"/>
        <v>9951.650999999998</v>
      </c>
      <c r="P866">
        <f t="shared" si="83"/>
        <v>0.63600000000000001</v>
      </c>
    </row>
    <row r="867" spans="1:16" x14ac:dyDescent="0.2">
      <c r="A867">
        <v>49115</v>
      </c>
      <c r="B867">
        <v>1012</v>
      </c>
      <c r="C867">
        <v>54</v>
      </c>
      <c r="D867">
        <v>109</v>
      </c>
      <c r="E867">
        <f t="shared" si="78"/>
        <v>0.15</v>
      </c>
      <c r="F867">
        <v>0.36</v>
      </c>
      <c r="G867">
        <v>2.3959999999999999E-2</v>
      </c>
      <c r="H867">
        <v>1.5299999999999999E-3</v>
      </c>
      <c r="I867">
        <v>1.97E-3</v>
      </c>
      <c r="J867">
        <v>1.14059</v>
      </c>
      <c r="K867">
        <v>0.1</v>
      </c>
      <c r="L867">
        <f t="shared" si="79"/>
        <v>211.64666666666665</v>
      </c>
      <c r="M867">
        <f t="shared" si="80"/>
        <v>13.514999999999999</v>
      </c>
      <c r="N867">
        <f t="shared" si="81"/>
        <v>17.401666666666667</v>
      </c>
      <c r="O867">
        <f t="shared" si="82"/>
        <v>10075.211666666666</v>
      </c>
      <c r="P867">
        <f t="shared" si="83"/>
        <v>0.88333333333333341</v>
      </c>
    </row>
    <row r="868" spans="1:16" x14ac:dyDescent="0.2">
      <c r="A868">
        <v>49135</v>
      </c>
      <c r="B868">
        <v>1125</v>
      </c>
      <c r="C868">
        <v>54</v>
      </c>
      <c r="D868">
        <v>109</v>
      </c>
      <c r="E868">
        <f t="shared" si="78"/>
        <v>0.15</v>
      </c>
      <c r="F868">
        <v>0.41</v>
      </c>
      <c r="G868">
        <v>2.5239999999999999E-2</v>
      </c>
      <c r="H868">
        <v>1.8400000000000001E-3</v>
      </c>
      <c r="I868">
        <v>3.64E-3</v>
      </c>
      <c r="J868">
        <v>1.29393</v>
      </c>
      <c r="K868">
        <v>0.12</v>
      </c>
      <c r="L868">
        <f t="shared" si="79"/>
        <v>195.76390243902438</v>
      </c>
      <c r="M868">
        <f t="shared" si="80"/>
        <v>14.271219512195124</v>
      </c>
      <c r="N868">
        <f t="shared" si="81"/>
        <v>28.232195121951221</v>
      </c>
      <c r="O868">
        <f t="shared" si="82"/>
        <v>10035.84731707317</v>
      </c>
      <c r="P868">
        <f t="shared" si="83"/>
        <v>0.93073170731707311</v>
      </c>
    </row>
    <row r="869" spans="1:16" x14ac:dyDescent="0.2">
      <c r="A869">
        <v>49140</v>
      </c>
      <c r="B869">
        <v>1241</v>
      </c>
      <c r="C869">
        <v>54</v>
      </c>
      <c r="D869">
        <v>109</v>
      </c>
      <c r="E869">
        <f t="shared" si="78"/>
        <v>0.15</v>
      </c>
      <c r="F869">
        <v>0.43</v>
      </c>
      <c r="G869">
        <v>2.249E-2</v>
      </c>
      <c r="H869">
        <v>1.97E-3</v>
      </c>
      <c r="I869">
        <v>3.5300000000000002E-3</v>
      </c>
      <c r="J869">
        <v>1.3390899999999999</v>
      </c>
      <c r="K869">
        <v>0.09</v>
      </c>
      <c r="L869">
        <f t="shared" si="79"/>
        <v>166.3213953488372</v>
      </c>
      <c r="M869">
        <f t="shared" si="80"/>
        <v>14.568837209302325</v>
      </c>
      <c r="N869">
        <f t="shared" si="81"/>
        <v>26.105581395348835</v>
      </c>
      <c r="O869">
        <f t="shared" si="82"/>
        <v>9903.0376744186051</v>
      </c>
      <c r="P869">
        <f t="shared" si="83"/>
        <v>0.6655813953488372</v>
      </c>
    </row>
    <row r="870" spans="1:16" x14ac:dyDescent="0.2">
      <c r="A870">
        <v>49180</v>
      </c>
      <c r="B870">
        <v>1203</v>
      </c>
      <c r="C870">
        <v>55</v>
      </c>
      <c r="D870">
        <v>109</v>
      </c>
      <c r="E870">
        <f t="shared" si="78"/>
        <v>0.15</v>
      </c>
      <c r="F870">
        <v>0.41</v>
      </c>
      <c r="G870">
        <v>2.5020000000000001E-2</v>
      </c>
      <c r="H870">
        <v>2.0999999999999999E-3</v>
      </c>
      <c r="I870">
        <v>1.5499999999999999E-3</v>
      </c>
      <c r="J870">
        <v>1.2965500000000001</v>
      </c>
      <c r="K870">
        <v>0.1</v>
      </c>
      <c r="L870">
        <f t="shared" si="79"/>
        <v>194.05756097560976</v>
      </c>
      <c r="M870">
        <f t="shared" si="80"/>
        <v>16.287804878048782</v>
      </c>
      <c r="N870">
        <f t="shared" si="81"/>
        <v>12.021951219512195</v>
      </c>
      <c r="O870">
        <f t="shared" si="82"/>
        <v>10056.168292682927</v>
      </c>
      <c r="P870">
        <f t="shared" si="83"/>
        <v>0.77560975609756111</v>
      </c>
    </row>
    <row r="871" spans="1:16" x14ac:dyDescent="0.2">
      <c r="A871">
        <v>49225</v>
      </c>
      <c r="B871">
        <v>913</v>
      </c>
      <c r="C871">
        <v>56</v>
      </c>
      <c r="D871">
        <v>109</v>
      </c>
      <c r="E871">
        <f t="shared" si="78"/>
        <v>0.15</v>
      </c>
      <c r="F871">
        <v>0.3</v>
      </c>
      <c r="G871">
        <v>2.017E-2</v>
      </c>
      <c r="H871">
        <v>1.33E-3</v>
      </c>
      <c r="I871">
        <v>9.3999999999999997E-4</v>
      </c>
      <c r="J871">
        <v>0.94693000000000005</v>
      </c>
      <c r="K871">
        <v>0.09</v>
      </c>
      <c r="L871">
        <f t="shared" si="79"/>
        <v>213.80200000000002</v>
      </c>
      <c r="M871">
        <f t="shared" si="80"/>
        <v>14.098000000000001</v>
      </c>
      <c r="N871">
        <f t="shared" si="81"/>
        <v>9.9640000000000004</v>
      </c>
      <c r="O871">
        <f t="shared" si="82"/>
        <v>10037.458000000001</v>
      </c>
      <c r="P871">
        <f t="shared" si="83"/>
        <v>0.95399999999999996</v>
      </c>
    </row>
    <row r="872" spans="1:16" x14ac:dyDescent="0.2">
      <c r="A872">
        <v>49226</v>
      </c>
      <c r="B872">
        <v>1080</v>
      </c>
      <c r="C872">
        <v>56</v>
      </c>
      <c r="D872">
        <v>109</v>
      </c>
      <c r="E872">
        <f t="shared" si="78"/>
        <v>0.15</v>
      </c>
      <c r="F872">
        <v>0.39</v>
      </c>
      <c r="G872">
        <v>2.4969999999999999E-2</v>
      </c>
      <c r="H872">
        <v>1.58E-3</v>
      </c>
      <c r="I872">
        <v>1.1100000000000001E-3</v>
      </c>
      <c r="J872">
        <v>1.24126</v>
      </c>
      <c r="K872">
        <v>0.1</v>
      </c>
      <c r="L872">
        <f t="shared" si="79"/>
        <v>203.60153846153847</v>
      </c>
      <c r="M872">
        <f t="shared" si="80"/>
        <v>12.883076923076922</v>
      </c>
      <c r="N872">
        <f t="shared" si="81"/>
        <v>9.050769230769232</v>
      </c>
      <c r="O872">
        <f t="shared" si="82"/>
        <v>10121.043076923077</v>
      </c>
      <c r="P872">
        <f t="shared" si="83"/>
        <v>0.81538461538461549</v>
      </c>
    </row>
    <row r="873" spans="1:16" x14ac:dyDescent="0.2">
      <c r="A873">
        <v>49278</v>
      </c>
      <c r="B873">
        <v>1078</v>
      </c>
      <c r="C873">
        <v>56</v>
      </c>
      <c r="D873">
        <v>109</v>
      </c>
      <c r="E873">
        <f t="shared" si="78"/>
        <v>0.15</v>
      </c>
      <c r="F873">
        <v>0.34</v>
      </c>
      <c r="G873">
        <v>2.3310000000000001E-2</v>
      </c>
      <c r="H873">
        <v>1.8699999999999999E-3</v>
      </c>
      <c r="I873">
        <v>1.1100000000000001E-3</v>
      </c>
      <c r="J873">
        <v>1.069</v>
      </c>
      <c r="K873">
        <v>0.09</v>
      </c>
      <c r="L873">
        <f t="shared" si="79"/>
        <v>218.0170588235294</v>
      </c>
      <c r="M873">
        <f t="shared" si="80"/>
        <v>17.489999999999998</v>
      </c>
      <c r="N873">
        <f t="shared" si="81"/>
        <v>10.381764705882354</v>
      </c>
      <c r="O873">
        <f t="shared" si="82"/>
        <v>9998.2941176470576</v>
      </c>
      <c r="P873">
        <f t="shared" si="83"/>
        <v>0.84176470588235286</v>
      </c>
    </row>
    <row r="874" spans="1:16" x14ac:dyDescent="0.2">
      <c r="A874">
        <v>49288</v>
      </c>
      <c r="B874">
        <v>941</v>
      </c>
      <c r="C874">
        <v>56</v>
      </c>
      <c r="D874">
        <v>109</v>
      </c>
      <c r="E874">
        <f t="shared" si="78"/>
        <v>0.15</v>
      </c>
      <c r="F874">
        <v>0.45</v>
      </c>
      <c r="G874">
        <v>2.3099999999999999E-2</v>
      </c>
      <c r="H874">
        <v>1.58E-3</v>
      </c>
      <c r="I874">
        <v>2.9299999999999999E-3</v>
      </c>
      <c r="J874">
        <v>1.41971</v>
      </c>
      <c r="K874">
        <v>0.16</v>
      </c>
      <c r="L874">
        <f t="shared" si="79"/>
        <v>163.23999999999998</v>
      </c>
      <c r="M874">
        <f t="shared" si="80"/>
        <v>11.165333333333333</v>
      </c>
      <c r="N874">
        <f t="shared" si="81"/>
        <v>20.705333333333332</v>
      </c>
      <c r="O874">
        <f t="shared" si="82"/>
        <v>10032.617333333334</v>
      </c>
      <c r="P874">
        <f t="shared" si="83"/>
        <v>1.1306666666666667</v>
      </c>
    </row>
    <row r="875" spans="1:16" x14ac:dyDescent="0.2">
      <c r="A875">
        <v>49289</v>
      </c>
      <c r="B875">
        <v>963</v>
      </c>
      <c r="C875">
        <v>56</v>
      </c>
      <c r="D875">
        <v>109</v>
      </c>
      <c r="E875">
        <f t="shared" si="78"/>
        <v>0.15</v>
      </c>
      <c r="F875">
        <v>0.48</v>
      </c>
      <c r="G875">
        <v>2.3769999999999999E-2</v>
      </c>
      <c r="H875">
        <v>1.6199999999999999E-3</v>
      </c>
      <c r="I875">
        <v>3.5100000000000001E-3</v>
      </c>
      <c r="J875">
        <v>1.4979</v>
      </c>
      <c r="K875">
        <v>0.17</v>
      </c>
      <c r="L875">
        <f t="shared" si="79"/>
        <v>157.47624999999999</v>
      </c>
      <c r="M875">
        <f t="shared" si="80"/>
        <v>10.7325</v>
      </c>
      <c r="N875">
        <f t="shared" si="81"/>
        <v>23.25375</v>
      </c>
      <c r="O875">
        <f t="shared" si="82"/>
        <v>9923.5874999999996</v>
      </c>
      <c r="P875">
        <f t="shared" si="83"/>
        <v>1.12625</v>
      </c>
    </row>
    <row r="876" spans="1:16" x14ac:dyDescent="0.2">
      <c r="A876">
        <v>49350</v>
      </c>
      <c r="B876">
        <v>1266</v>
      </c>
      <c r="C876">
        <v>56</v>
      </c>
      <c r="D876">
        <v>109</v>
      </c>
      <c r="E876">
        <f t="shared" si="78"/>
        <v>0.15</v>
      </c>
      <c r="F876">
        <v>0.45</v>
      </c>
      <c r="G876">
        <v>2.4910000000000002E-2</v>
      </c>
      <c r="H876">
        <v>2.2499999999999998E-3</v>
      </c>
      <c r="I876">
        <v>2.2799999999999999E-3</v>
      </c>
      <c r="J876">
        <v>1.39977</v>
      </c>
      <c r="K876">
        <v>0.1</v>
      </c>
      <c r="L876">
        <f t="shared" si="79"/>
        <v>176.03066666666669</v>
      </c>
      <c r="M876">
        <f t="shared" si="80"/>
        <v>15.899999999999997</v>
      </c>
      <c r="N876">
        <f t="shared" si="81"/>
        <v>16.111999999999998</v>
      </c>
      <c r="O876">
        <f t="shared" si="82"/>
        <v>9891.7079999999987</v>
      </c>
      <c r="P876">
        <f t="shared" si="83"/>
        <v>0.70666666666666678</v>
      </c>
    </row>
    <row r="877" spans="1:16" x14ac:dyDescent="0.2">
      <c r="A877">
        <v>49356</v>
      </c>
      <c r="B877">
        <v>1098</v>
      </c>
      <c r="C877">
        <v>57</v>
      </c>
      <c r="D877">
        <v>109</v>
      </c>
      <c r="E877">
        <f t="shared" si="78"/>
        <v>0.15</v>
      </c>
      <c r="F877">
        <v>0.46</v>
      </c>
      <c r="G877">
        <v>1.9970000000000002E-2</v>
      </c>
      <c r="H877">
        <v>1.92E-3</v>
      </c>
      <c r="I877">
        <v>1.8400000000000001E-3</v>
      </c>
      <c r="J877">
        <v>1.4390000000000001</v>
      </c>
      <c r="K877">
        <v>0.13</v>
      </c>
      <c r="L877">
        <f t="shared" si="79"/>
        <v>138.05347826086958</v>
      </c>
      <c r="M877">
        <f t="shared" si="80"/>
        <v>13.273043478260869</v>
      </c>
      <c r="N877">
        <f t="shared" si="81"/>
        <v>12.72</v>
      </c>
      <c r="O877">
        <f t="shared" si="82"/>
        <v>9947.8695652173901</v>
      </c>
      <c r="P877">
        <f t="shared" si="83"/>
        <v>0.89869565217391301</v>
      </c>
    </row>
    <row r="878" spans="1:16" x14ac:dyDescent="0.2">
      <c r="A878">
        <v>49357</v>
      </c>
      <c r="B878">
        <v>993</v>
      </c>
      <c r="C878">
        <v>57</v>
      </c>
      <c r="D878">
        <v>109</v>
      </c>
      <c r="E878">
        <f t="shared" si="78"/>
        <v>0.15</v>
      </c>
      <c r="F878">
        <v>0.43</v>
      </c>
      <c r="G878">
        <v>2.0080000000000001E-2</v>
      </c>
      <c r="H878">
        <v>1.73E-3</v>
      </c>
      <c r="I878">
        <v>1.5399999999999999E-3</v>
      </c>
      <c r="J878">
        <v>1.3450800000000001</v>
      </c>
      <c r="K878">
        <v>0.12</v>
      </c>
      <c r="L878">
        <f t="shared" si="79"/>
        <v>148.49860465116279</v>
      </c>
      <c r="M878">
        <f t="shared" si="80"/>
        <v>12.793953488372095</v>
      </c>
      <c r="N878">
        <f t="shared" si="81"/>
        <v>11.388837209302325</v>
      </c>
      <c r="O878">
        <f t="shared" si="82"/>
        <v>9947.3358139534885</v>
      </c>
      <c r="P878">
        <f t="shared" si="83"/>
        <v>0.88744186046511631</v>
      </c>
    </row>
    <row r="879" spans="1:16" x14ac:dyDescent="0.2">
      <c r="A879">
        <v>49380</v>
      </c>
      <c r="B879">
        <v>1366</v>
      </c>
      <c r="C879">
        <v>56</v>
      </c>
      <c r="D879">
        <v>109</v>
      </c>
      <c r="E879">
        <f t="shared" si="78"/>
        <v>0.15</v>
      </c>
      <c r="F879">
        <v>0.53</v>
      </c>
      <c r="G879">
        <v>2.809E-2</v>
      </c>
      <c r="H879">
        <v>2.3900000000000002E-3</v>
      </c>
      <c r="I879">
        <v>2.82E-3</v>
      </c>
      <c r="J879">
        <v>1.67835</v>
      </c>
      <c r="K879">
        <v>0.1</v>
      </c>
      <c r="L879">
        <f t="shared" si="79"/>
        <v>168.54</v>
      </c>
      <c r="M879">
        <f t="shared" si="80"/>
        <v>14.340000000000002</v>
      </c>
      <c r="N879">
        <f t="shared" si="81"/>
        <v>16.919999999999998</v>
      </c>
      <c r="O879">
        <f t="shared" si="82"/>
        <v>10070.1</v>
      </c>
      <c r="P879">
        <f t="shared" si="83"/>
        <v>0.6</v>
      </c>
    </row>
    <row r="880" spans="1:16" x14ac:dyDescent="0.2">
      <c r="A880">
        <v>49381</v>
      </c>
      <c r="B880">
        <v>1286</v>
      </c>
      <c r="C880">
        <v>56</v>
      </c>
      <c r="D880">
        <v>109</v>
      </c>
      <c r="E880">
        <f t="shared" si="78"/>
        <v>0.15</v>
      </c>
      <c r="F880">
        <v>0.42</v>
      </c>
      <c r="G880">
        <v>2.4080000000000001E-2</v>
      </c>
      <c r="H880">
        <v>2.2300000000000002E-3</v>
      </c>
      <c r="I880">
        <v>2.64E-3</v>
      </c>
      <c r="J880">
        <v>1.31521</v>
      </c>
      <c r="K880">
        <v>0.09</v>
      </c>
      <c r="L880">
        <f t="shared" si="79"/>
        <v>182.32000000000002</v>
      </c>
      <c r="M880">
        <f t="shared" si="80"/>
        <v>16.884285714285717</v>
      </c>
      <c r="N880">
        <f t="shared" si="81"/>
        <v>19.988571428571429</v>
      </c>
      <c r="O880">
        <f t="shared" si="82"/>
        <v>9958.0185714285726</v>
      </c>
      <c r="P880">
        <f t="shared" si="83"/>
        <v>0.68142857142857149</v>
      </c>
    </row>
    <row r="881" spans="1:16" x14ac:dyDescent="0.2">
      <c r="A881">
        <v>49395</v>
      </c>
      <c r="B881">
        <v>1326</v>
      </c>
      <c r="C881">
        <v>57</v>
      </c>
      <c r="D881">
        <v>109</v>
      </c>
      <c r="E881">
        <f t="shared" si="78"/>
        <v>0.15</v>
      </c>
      <c r="F881">
        <v>0.67</v>
      </c>
      <c r="G881">
        <v>2.332E-2</v>
      </c>
      <c r="H881">
        <v>2.3800000000000002E-3</v>
      </c>
      <c r="I881">
        <v>1.89E-3</v>
      </c>
      <c r="J881">
        <v>2.0982599999999998</v>
      </c>
      <c r="K881">
        <v>0.15</v>
      </c>
      <c r="L881">
        <f t="shared" si="79"/>
        <v>110.68298507462687</v>
      </c>
      <c r="M881">
        <f t="shared" si="80"/>
        <v>11.296119402985074</v>
      </c>
      <c r="N881">
        <f t="shared" si="81"/>
        <v>8.9704477611940288</v>
      </c>
      <c r="O881">
        <f t="shared" si="82"/>
        <v>9958.905671641789</v>
      </c>
      <c r="P881">
        <f t="shared" si="83"/>
        <v>0.71194029850746265</v>
      </c>
    </row>
    <row r="882" spans="1:16" x14ac:dyDescent="0.2">
      <c r="A882">
        <v>49396</v>
      </c>
      <c r="B882">
        <v>1101</v>
      </c>
      <c r="C882">
        <v>57</v>
      </c>
      <c r="D882">
        <v>109</v>
      </c>
      <c r="E882">
        <f t="shared" si="78"/>
        <v>0.15</v>
      </c>
      <c r="F882">
        <v>0.48</v>
      </c>
      <c r="G882">
        <v>1.9869999999999999E-2</v>
      </c>
      <c r="H882">
        <v>1.97E-3</v>
      </c>
      <c r="I882">
        <v>1.7099999999999999E-3</v>
      </c>
      <c r="J882">
        <v>1.5029300000000001</v>
      </c>
      <c r="K882">
        <v>0.12</v>
      </c>
      <c r="L882">
        <f t="shared" si="79"/>
        <v>131.63874999999999</v>
      </c>
      <c r="M882">
        <f t="shared" si="80"/>
        <v>13.05125</v>
      </c>
      <c r="N882">
        <f t="shared" si="81"/>
        <v>11.328750000000001</v>
      </c>
      <c r="O882">
        <f t="shared" si="82"/>
        <v>9956.911250000001</v>
      </c>
      <c r="P882">
        <f t="shared" si="83"/>
        <v>0.79500000000000004</v>
      </c>
    </row>
    <row r="883" spans="1:16" x14ac:dyDescent="0.2">
      <c r="A883">
        <v>49410</v>
      </c>
      <c r="B883">
        <v>1192</v>
      </c>
      <c r="C883">
        <v>57</v>
      </c>
      <c r="D883">
        <v>109</v>
      </c>
      <c r="E883">
        <f t="shared" si="78"/>
        <v>0.15</v>
      </c>
      <c r="F883">
        <v>0.55000000000000004</v>
      </c>
      <c r="G883">
        <v>2.3130000000000001E-2</v>
      </c>
      <c r="H883">
        <v>2.0899999999999998E-3</v>
      </c>
      <c r="I883">
        <v>2.47E-3</v>
      </c>
      <c r="J883">
        <v>1.7350099999999999</v>
      </c>
      <c r="K883">
        <v>0.14000000000000001</v>
      </c>
      <c r="L883">
        <f t="shared" si="79"/>
        <v>133.73345454545455</v>
      </c>
      <c r="M883">
        <f t="shared" si="80"/>
        <v>12.083999999999998</v>
      </c>
      <c r="N883">
        <f t="shared" si="81"/>
        <v>14.281090909090908</v>
      </c>
      <c r="O883">
        <f t="shared" si="82"/>
        <v>10031.512363636362</v>
      </c>
      <c r="P883">
        <f t="shared" si="83"/>
        <v>0.80945454545454554</v>
      </c>
    </row>
    <row r="884" spans="1:16" x14ac:dyDescent="0.2">
      <c r="A884">
        <v>49411</v>
      </c>
      <c r="B884">
        <v>1187</v>
      </c>
      <c r="C884">
        <v>57</v>
      </c>
      <c r="D884">
        <v>109</v>
      </c>
      <c r="E884">
        <f t="shared" si="78"/>
        <v>0.15</v>
      </c>
      <c r="F884">
        <v>0.49</v>
      </c>
      <c r="G884">
        <v>2.325E-2</v>
      </c>
      <c r="H884">
        <v>2.1199999999999999E-3</v>
      </c>
      <c r="I884">
        <v>2.7499999999999998E-3</v>
      </c>
      <c r="J884">
        <v>1.5432600000000001</v>
      </c>
      <c r="K884">
        <v>0.13</v>
      </c>
      <c r="L884">
        <f t="shared" si="79"/>
        <v>150.88775510204081</v>
      </c>
      <c r="M884">
        <f t="shared" si="80"/>
        <v>13.758367346938774</v>
      </c>
      <c r="N884">
        <f t="shared" si="81"/>
        <v>17.846938775510203</v>
      </c>
      <c r="O884">
        <f t="shared" si="82"/>
        <v>10015.442448979593</v>
      </c>
      <c r="P884">
        <f t="shared" si="83"/>
        <v>0.84367346938775523</v>
      </c>
    </row>
    <row r="885" spans="1:16" x14ac:dyDescent="0.2">
      <c r="A885">
        <v>49557</v>
      </c>
      <c r="B885">
        <v>1196</v>
      </c>
      <c r="C885">
        <v>59</v>
      </c>
      <c r="D885">
        <v>109</v>
      </c>
      <c r="E885">
        <f t="shared" si="78"/>
        <v>0.15</v>
      </c>
      <c r="F885">
        <v>0.44</v>
      </c>
      <c r="G885">
        <v>2.64E-2</v>
      </c>
      <c r="H885">
        <v>1.5499999999999999E-3</v>
      </c>
      <c r="I885">
        <v>1.83E-3</v>
      </c>
      <c r="J885">
        <v>1.39924</v>
      </c>
      <c r="K885">
        <v>0.09</v>
      </c>
      <c r="L885">
        <f t="shared" si="79"/>
        <v>190.79999999999998</v>
      </c>
      <c r="M885">
        <f t="shared" si="80"/>
        <v>11.202272727272726</v>
      </c>
      <c r="N885">
        <f t="shared" si="81"/>
        <v>13.225909090909092</v>
      </c>
      <c r="O885">
        <f t="shared" si="82"/>
        <v>10112.689090909091</v>
      </c>
      <c r="P885">
        <f t="shared" si="83"/>
        <v>0.6504545454545454</v>
      </c>
    </row>
    <row r="886" spans="1:16" x14ac:dyDescent="0.2">
      <c r="A886">
        <v>49558</v>
      </c>
      <c r="B886">
        <v>1220</v>
      </c>
      <c r="C886">
        <v>59</v>
      </c>
      <c r="D886">
        <v>109</v>
      </c>
      <c r="E886">
        <f t="shared" si="78"/>
        <v>0.15</v>
      </c>
      <c r="F886">
        <v>0.44</v>
      </c>
      <c r="G886">
        <v>2.528E-2</v>
      </c>
      <c r="H886">
        <v>1.58E-3</v>
      </c>
      <c r="I886">
        <v>1.8699999999999999E-3</v>
      </c>
      <c r="J886">
        <v>1.3718999999999999</v>
      </c>
      <c r="K886">
        <v>0.08</v>
      </c>
      <c r="L886">
        <f t="shared" si="79"/>
        <v>182.70545454545453</v>
      </c>
      <c r="M886">
        <f t="shared" si="80"/>
        <v>11.419090909090908</v>
      </c>
      <c r="N886">
        <f t="shared" si="81"/>
        <v>13.514999999999999</v>
      </c>
      <c r="O886">
        <f t="shared" si="82"/>
        <v>9915.0954545454533</v>
      </c>
      <c r="P886">
        <f t="shared" si="83"/>
        <v>0.57818181818181824</v>
      </c>
    </row>
    <row r="887" spans="1:16" x14ac:dyDescent="0.2">
      <c r="A887">
        <v>49610</v>
      </c>
      <c r="B887">
        <v>1157</v>
      </c>
      <c r="C887">
        <v>58</v>
      </c>
      <c r="D887">
        <v>109</v>
      </c>
      <c r="E887">
        <f t="shared" si="78"/>
        <v>0.15</v>
      </c>
      <c r="F887">
        <v>0.4</v>
      </c>
      <c r="G887">
        <v>1.8589999999999999E-2</v>
      </c>
      <c r="H887">
        <v>1.4599999999999999E-3</v>
      </c>
      <c r="I887">
        <v>1.92E-3</v>
      </c>
      <c r="J887">
        <v>1.2595700000000001</v>
      </c>
      <c r="K887">
        <v>0.08</v>
      </c>
      <c r="L887">
        <f t="shared" si="79"/>
        <v>147.79049999999998</v>
      </c>
      <c r="M887">
        <f t="shared" si="80"/>
        <v>11.606999999999999</v>
      </c>
      <c r="N887">
        <f t="shared" si="81"/>
        <v>15.263999999999999</v>
      </c>
      <c r="O887">
        <f t="shared" si="82"/>
        <v>10013.5815</v>
      </c>
      <c r="P887">
        <f t="shared" si="83"/>
        <v>0.63600000000000001</v>
      </c>
    </row>
    <row r="888" spans="1:16" x14ac:dyDescent="0.2">
      <c r="A888">
        <v>49620</v>
      </c>
      <c r="B888">
        <v>1555</v>
      </c>
      <c r="C888">
        <v>57</v>
      </c>
      <c r="D888">
        <v>109</v>
      </c>
      <c r="E888">
        <f t="shared" si="78"/>
        <v>0.15</v>
      </c>
      <c r="F888">
        <v>0.64</v>
      </c>
      <c r="G888">
        <v>2.666E-2</v>
      </c>
      <c r="H888">
        <v>2.16E-3</v>
      </c>
      <c r="I888">
        <v>2.81E-3</v>
      </c>
      <c r="J888">
        <v>2.0151500000000002</v>
      </c>
      <c r="K888">
        <v>0.12</v>
      </c>
      <c r="L888">
        <f t="shared" si="79"/>
        <v>132.46687499999999</v>
      </c>
      <c r="M888">
        <f t="shared" si="80"/>
        <v>10.7325</v>
      </c>
      <c r="N888">
        <f t="shared" si="81"/>
        <v>13.962187499999999</v>
      </c>
      <c r="O888">
        <f t="shared" si="82"/>
        <v>10012.776562500001</v>
      </c>
      <c r="P888">
        <f t="shared" si="83"/>
        <v>0.59624999999999995</v>
      </c>
    </row>
    <row r="889" spans="1:16" x14ac:dyDescent="0.2">
      <c r="A889">
        <v>49654</v>
      </c>
      <c r="B889">
        <v>1055</v>
      </c>
      <c r="C889">
        <v>57</v>
      </c>
      <c r="D889">
        <v>109</v>
      </c>
      <c r="E889">
        <f t="shared" si="78"/>
        <v>0.15</v>
      </c>
      <c r="F889">
        <v>0.3</v>
      </c>
      <c r="G889">
        <v>2.266E-2</v>
      </c>
      <c r="H889">
        <v>1.5299999999999999E-3</v>
      </c>
      <c r="I889">
        <v>1.6100000000000001E-3</v>
      </c>
      <c r="J889">
        <v>0.93464999999999998</v>
      </c>
      <c r="K889">
        <v>7.0000000000000007E-2</v>
      </c>
      <c r="L889">
        <f t="shared" si="79"/>
        <v>240.19600000000003</v>
      </c>
      <c r="M889">
        <f t="shared" si="80"/>
        <v>16.218</v>
      </c>
      <c r="N889">
        <f t="shared" si="81"/>
        <v>17.066000000000003</v>
      </c>
      <c r="O889">
        <f t="shared" si="82"/>
        <v>9907.2899999999991</v>
      </c>
      <c r="P889">
        <f t="shared" si="83"/>
        <v>0.7420000000000001</v>
      </c>
    </row>
    <row r="890" spans="1:16" x14ac:dyDescent="0.2">
      <c r="A890">
        <v>49686</v>
      </c>
      <c r="B890">
        <v>1194</v>
      </c>
      <c r="C890">
        <v>56</v>
      </c>
      <c r="D890">
        <v>109</v>
      </c>
      <c r="E890">
        <f t="shared" si="78"/>
        <v>0.15</v>
      </c>
      <c r="F890">
        <v>0.39</v>
      </c>
      <c r="G890">
        <v>2.7040000000000002E-2</v>
      </c>
      <c r="H890">
        <v>1.6000000000000001E-3</v>
      </c>
      <c r="I890">
        <v>1.6900000000000001E-3</v>
      </c>
      <c r="J890">
        <v>1.2161500000000001</v>
      </c>
      <c r="K890">
        <v>0.09</v>
      </c>
      <c r="L890">
        <f t="shared" si="79"/>
        <v>220.48</v>
      </c>
      <c r="M890">
        <f t="shared" si="80"/>
        <v>13.046153846153846</v>
      </c>
      <c r="N890">
        <f t="shared" si="81"/>
        <v>13.78</v>
      </c>
      <c r="O890">
        <f t="shared" si="82"/>
        <v>9916.2999999999993</v>
      </c>
      <c r="P890">
        <f t="shared" si="83"/>
        <v>0.73384615384615381</v>
      </c>
    </row>
    <row r="891" spans="1:16" x14ac:dyDescent="0.2">
      <c r="A891">
        <v>49687</v>
      </c>
      <c r="B891">
        <v>1146</v>
      </c>
      <c r="C891">
        <v>56</v>
      </c>
      <c r="D891">
        <v>109</v>
      </c>
      <c r="E891">
        <f t="shared" si="78"/>
        <v>0.15</v>
      </c>
      <c r="F891">
        <v>0.39</v>
      </c>
      <c r="G891">
        <v>2.4320000000000001E-2</v>
      </c>
      <c r="H891">
        <v>1.5399999999999999E-3</v>
      </c>
      <c r="I891">
        <v>1.47E-3</v>
      </c>
      <c r="J891">
        <v>1.2242299999999999</v>
      </c>
      <c r="K891">
        <v>0.09</v>
      </c>
      <c r="L891">
        <f t="shared" si="79"/>
        <v>198.30153846153846</v>
      </c>
      <c r="M891">
        <f t="shared" si="80"/>
        <v>12.556923076923075</v>
      </c>
      <c r="N891">
        <f t="shared" si="81"/>
        <v>11.986153846153845</v>
      </c>
      <c r="O891">
        <f t="shared" si="82"/>
        <v>9982.1830769230764</v>
      </c>
      <c r="P891">
        <f t="shared" si="83"/>
        <v>0.73384615384615381</v>
      </c>
    </row>
    <row r="892" spans="1:16" x14ac:dyDescent="0.2">
      <c r="A892">
        <v>49726</v>
      </c>
      <c r="B892">
        <v>1120</v>
      </c>
      <c r="C892">
        <v>57</v>
      </c>
      <c r="D892">
        <v>109</v>
      </c>
      <c r="E892">
        <f t="shared" si="78"/>
        <v>0.15</v>
      </c>
      <c r="F892">
        <v>0.37</v>
      </c>
      <c r="G892">
        <v>1.8120000000000001E-2</v>
      </c>
      <c r="H892">
        <v>1.8500000000000001E-3</v>
      </c>
      <c r="I892">
        <v>1.72E-3</v>
      </c>
      <c r="J892">
        <v>1.1604399999999999</v>
      </c>
      <c r="K892">
        <v>0.09</v>
      </c>
      <c r="L892">
        <f t="shared" si="79"/>
        <v>155.73405405405407</v>
      </c>
      <c r="M892">
        <f t="shared" si="80"/>
        <v>15.9</v>
      </c>
      <c r="N892">
        <f t="shared" si="81"/>
        <v>14.782702702702704</v>
      </c>
      <c r="O892">
        <f t="shared" si="82"/>
        <v>9973.5113513513497</v>
      </c>
      <c r="P892">
        <f t="shared" si="83"/>
        <v>0.77351351351351338</v>
      </c>
    </row>
    <row r="893" spans="1:16" x14ac:dyDescent="0.2">
      <c r="A893">
        <v>49739</v>
      </c>
      <c r="B893">
        <v>871</v>
      </c>
      <c r="C893">
        <v>57</v>
      </c>
      <c r="D893">
        <v>109</v>
      </c>
      <c r="E893">
        <f t="shared" si="78"/>
        <v>0.15</v>
      </c>
      <c r="F893">
        <v>0.27</v>
      </c>
      <c r="G893">
        <v>2.1100000000000001E-2</v>
      </c>
      <c r="H893">
        <v>1.2999999999999999E-3</v>
      </c>
      <c r="I893">
        <v>1.1100000000000001E-3</v>
      </c>
      <c r="J893">
        <v>0.83423000000000003</v>
      </c>
      <c r="K893">
        <v>7.0000000000000007E-2</v>
      </c>
      <c r="L893">
        <f t="shared" si="79"/>
        <v>248.51111111111112</v>
      </c>
      <c r="M893">
        <f t="shared" si="80"/>
        <v>15.31111111111111</v>
      </c>
      <c r="N893">
        <f t="shared" si="81"/>
        <v>13.073333333333334</v>
      </c>
      <c r="O893">
        <f t="shared" si="82"/>
        <v>9825.3755555555545</v>
      </c>
      <c r="P893">
        <f t="shared" si="83"/>
        <v>0.82444444444444431</v>
      </c>
    </row>
    <row r="894" spans="1:16" x14ac:dyDescent="0.2">
      <c r="A894">
        <v>49740</v>
      </c>
      <c r="B894">
        <v>1066</v>
      </c>
      <c r="C894">
        <v>57</v>
      </c>
      <c r="D894">
        <v>109</v>
      </c>
      <c r="E894">
        <f t="shared" si="78"/>
        <v>0.15</v>
      </c>
      <c r="F894">
        <v>0.34</v>
      </c>
      <c r="G894">
        <v>2.564E-2</v>
      </c>
      <c r="H894">
        <v>1.5900000000000001E-3</v>
      </c>
      <c r="I894">
        <v>1.3600000000000001E-3</v>
      </c>
      <c r="J894">
        <v>1.0561100000000001</v>
      </c>
      <c r="K894">
        <v>0.08</v>
      </c>
      <c r="L894">
        <f t="shared" si="79"/>
        <v>239.80941176470586</v>
      </c>
      <c r="M894">
        <f t="shared" si="80"/>
        <v>14.871176470588235</v>
      </c>
      <c r="N894">
        <f t="shared" si="81"/>
        <v>12.72</v>
      </c>
      <c r="O894">
        <f t="shared" si="82"/>
        <v>9877.7347058823525</v>
      </c>
      <c r="P894">
        <f t="shared" si="83"/>
        <v>0.74823529411764711</v>
      </c>
    </row>
    <row r="895" spans="1:16" x14ac:dyDescent="0.2">
      <c r="A895">
        <v>49780</v>
      </c>
      <c r="B895">
        <v>1398</v>
      </c>
      <c r="C895">
        <v>57</v>
      </c>
      <c r="D895">
        <v>109</v>
      </c>
      <c r="E895">
        <f t="shared" si="78"/>
        <v>0.15</v>
      </c>
      <c r="F895">
        <v>0.62</v>
      </c>
      <c r="G895">
        <v>2.035E-2</v>
      </c>
      <c r="H895">
        <v>2.4399999999999999E-3</v>
      </c>
      <c r="I895">
        <v>1.08E-3</v>
      </c>
      <c r="J895">
        <v>1.9582200000000001</v>
      </c>
      <c r="K895">
        <v>0.11</v>
      </c>
      <c r="L895">
        <f t="shared" si="79"/>
        <v>104.3758064516129</v>
      </c>
      <c r="M895">
        <f t="shared" si="80"/>
        <v>12.514838709677418</v>
      </c>
      <c r="N895">
        <f t="shared" si="81"/>
        <v>5.539354838709678</v>
      </c>
      <c r="O895">
        <f t="shared" si="82"/>
        <v>10043.773548387097</v>
      </c>
      <c r="P895">
        <f t="shared" si="83"/>
        <v>0.56419354838709679</v>
      </c>
    </row>
    <row r="896" spans="1:16" x14ac:dyDescent="0.2">
      <c r="A896">
        <v>50368</v>
      </c>
      <c r="B896">
        <v>926</v>
      </c>
      <c r="C896">
        <v>54</v>
      </c>
      <c r="D896">
        <v>109</v>
      </c>
      <c r="E896">
        <f t="shared" si="78"/>
        <v>0.15</v>
      </c>
      <c r="F896">
        <v>0.27</v>
      </c>
      <c r="G896">
        <v>1.545E-2</v>
      </c>
      <c r="H896">
        <v>1.4300000000000001E-3</v>
      </c>
      <c r="I896">
        <v>3.6000000000000002E-4</v>
      </c>
      <c r="J896">
        <v>0.83743000000000001</v>
      </c>
      <c r="K896">
        <v>7.0000000000000007E-2</v>
      </c>
      <c r="L896">
        <f t="shared" si="79"/>
        <v>181.96666666666664</v>
      </c>
      <c r="M896">
        <f t="shared" si="80"/>
        <v>16.842222222222222</v>
      </c>
      <c r="N896">
        <f t="shared" si="81"/>
        <v>4.24</v>
      </c>
      <c r="O896">
        <f t="shared" si="82"/>
        <v>9863.0644444444442</v>
      </c>
      <c r="P896">
        <f t="shared" si="83"/>
        <v>0.82444444444444431</v>
      </c>
    </row>
    <row r="897" spans="1:16" x14ac:dyDescent="0.2">
      <c r="A897">
        <v>50384</v>
      </c>
      <c r="B897">
        <v>1176</v>
      </c>
      <c r="C897">
        <v>53</v>
      </c>
      <c r="D897">
        <v>109</v>
      </c>
      <c r="E897">
        <f t="shared" si="78"/>
        <v>0.15</v>
      </c>
      <c r="F897">
        <v>0.36</v>
      </c>
      <c r="G897">
        <v>2.0469999999999999E-2</v>
      </c>
      <c r="H897">
        <v>1.82E-3</v>
      </c>
      <c r="I897">
        <v>6.0999999999999997E-4</v>
      </c>
      <c r="J897">
        <v>1.1401300000000001</v>
      </c>
      <c r="K897">
        <v>0.08</v>
      </c>
      <c r="L897">
        <f t="shared" si="79"/>
        <v>180.81833333333333</v>
      </c>
      <c r="M897">
        <f t="shared" si="80"/>
        <v>16.076666666666664</v>
      </c>
      <c r="N897">
        <f t="shared" si="81"/>
        <v>5.3883333333333328</v>
      </c>
      <c r="O897">
        <f t="shared" si="82"/>
        <v>10071.148333333334</v>
      </c>
      <c r="P897">
        <f t="shared" si="83"/>
        <v>0.70666666666666678</v>
      </c>
    </row>
    <row r="898" spans="1:16" x14ac:dyDescent="0.2">
      <c r="A898">
        <v>50446</v>
      </c>
      <c r="B898">
        <v>1012</v>
      </c>
      <c r="C898">
        <v>53</v>
      </c>
      <c r="D898">
        <v>109</v>
      </c>
      <c r="E898">
        <f t="shared" ref="E898:E961" si="84">(D898-$D$4272)/($D$4271-$D$4272)</f>
        <v>0.15</v>
      </c>
      <c r="F898">
        <v>0.35</v>
      </c>
      <c r="G898">
        <v>2.2679999999999999E-2</v>
      </c>
      <c r="H898">
        <v>1.5299999999999999E-3</v>
      </c>
      <c r="I898">
        <v>9.2000000000000003E-4</v>
      </c>
      <c r="J898">
        <v>1.09101</v>
      </c>
      <c r="K898">
        <v>0.12</v>
      </c>
      <c r="L898">
        <f t="shared" ref="L898:L961" si="85">G898/$F898*3180</f>
        <v>206.06399999999999</v>
      </c>
      <c r="M898">
        <f t="shared" ref="M898:M961" si="86">H898/$F898*3180</f>
        <v>13.901142857142856</v>
      </c>
      <c r="N898">
        <f t="shared" ref="N898:N961" si="87">I898/$F898*3180</f>
        <v>8.3588571428571434</v>
      </c>
      <c r="O898">
        <f t="shared" ref="O898:O961" si="88">J898/$F898*3180</f>
        <v>9912.6051428571445</v>
      </c>
      <c r="P898">
        <f t="shared" ref="P898:P961" si="89">K898/$F898*3180/1000</f>
        <v>1.0902857142857143</v>
      </c>
    </row>
    <row r="899" spans="1:16" x14ac:dyDescent="0.2">
      <c r="A899">
        <v>50464</v>
      </c>
      <c r="B899">
        <v>1833</v>
      </c>
      <c r="C899">
        <v>54</v>
      </c>
      <c r="D899">
        <v>109</v>
      </c>
      <c r="E899">
        <f t="shared" si="84"/>
        <v>0.15</v>
      </c>
      <c r="F899">
        <v>0.83</v>
      </c>
      <c r="G899">
        <v>3.2750000000000001E-2</v>
      </c>
      <c r="H899">
        <v>2.9399999999999999E-3</v>
      </c>
      <c r="I899">
        <v>1.91E-3</v>
      </c>
      <c r="J899">
        <v>2.6066600000000002</v>
      </c>
      <c r="K899">
        <v>0.16</v>
      </c>
      <c r="L899">
        <f t="shared" si="85"/>
        <v>125.47590361445785</v>
      </c>
      <c r="M899">
        <f t="shared" si="86"/>
        <v>11.264096385542169</v>
      </c>
      <c r="N899">
        <f t="shared" si="87"/>
        <v>7.3178313253012055</v>
      </c>
      <c r="O899">
        <f t="shared" si="88"/>
        <v>9986.9624096385542</v>
      </c>
      <c r="P899">
        <f t="shared" si="89"/>
        <v>0.61301204819277111</v>
      </c>
    </row>
    <row r="900" spans="1:16" x14ac:dyDescent="0.2">
      <c r="A900">
        <v>50465</v>
      </c>
      <c r="B900">
        <v>1273</v>
      </c>
      <c r="C900">
        <v>54</v>
      </c>
      <c r="D900">
        <v>109</v>
      </c>
      <c r="E900">
        <f t="shared" si="84"/>
        <v>0.15</v>
      </c>
      <c r="F900">
        <v>0.47</v>
      </c>
      <c r="G900">
        <v>2.1729999999999999E-2</v>
      </c>
      <c r="H900">
        <v>2.0300000000000001E-3</v>
      </c>
      <c r="I900">
        <v>1.15E-3</v>
      </c>
      <c r="J900">
        <v>1.46401</v>
      </c>
      <c r="K900">
        <v>0.11</v>
      </c>
      <c r="L900">
        <f t="shared" si="85"/>
        <v>147.02425531914892</v>
      </c>
      <c r="M900">
        <f t="shared" si="86"/>
        <v>13.734893617021278</v>
      </c>
      <c r="N900">
        <f t="shared" si="87"/>
        <v>7.7808510638297879</v>
      </c>
      <c r="O900">
        <f t="shared" si="88"/>
        <v>9905.4293617021285</v>
      </c>
      <c r="P900">
        <f t="shared" si="89"/>
        <v>0.74425531914893628</v>
      </c>
    </row>
    <row r="901" spans="1:16" x14ac:dyDescent="0.2">
      <c r="A901">
        <v>50560</v>
      </c>
      <c r="B901">
        <v>850</v>
      </c>
      <c r="C901">
        <v>56</v>
      </c>
      <c r="D901">
        <v>109</v>
      </c>
      <c r="E901">
        <f t="shared" si="84"/>
        <v>0.15</v>
      </c>
      <c r="F901">
        <v>0.3</v>
      </c>
      <c r="G901">
        <v>1.9120000000000002E-2</v>
      </c>
      <c r="H901">
        <v>1.75E-3</v>
      </c>
      <c r="I901">
        <v>1.75E-3</v>
      </c>
      <c r="J901">
        <v>0.94689000000000001</v>
      </c>
      <c r="K901">
        <v>0.24</v>
      </c>
      <c r="L901">
        <f t="shared" si="85"/>
        <v>202.672</v>
      </c>
      <c r="M901">
        <f t="shared" si="86"/>
        <v>18.55</v>
      </c>
      <c r="N901">
        <f t="shared" si="87"/>
        <v>18.55</v>
      </c>
      <c r="O901">
        <f t="shared" si="88"/>
        <v>10037.034000000001</v>
      </c>
      <c r="P901">
        <f t="shared" si="89"/>
        <v>2.544</v>
      </c>
    </row>
    <row r="902" spans="1:16" x14ac:dyDescent="0.2">
      <c r="A902">
        <v>50600</v>
      </c>
      <c r="B902">
        <v>988</v>
      </c>
      <c r="C902">
        <v>57</v>
      </c>
      <c r="D902">
        <v>109</v>
      </c>
      <c r="E902">
        <f t="shared" si="84"/>
        <v>0.15</v>
      </c>
      <c r="F902">
        <v>0.34</v>
      </c>
      <c r="G902">
        <v>1.6389999999999998E-2</v>
      </c>
      <c r="H902">
        <v>2.2599999999999999E-3</v>
      </c>
      <c r="I902">
        <v>8.8999999999999995E-4</v>
      </c>
      <c r="J902">
        <v>1.0604199999999999</v>
      </c>
      <c r="K902">
        <v>0.12</v>
      </c>
      <c r="L902">
        <f t="shared" si="85"/>
        <v>153.2947058823529</v>
      </c>
      <c r="M902">
        <f t="shared" si="86"/>
        <v>21.137647058823529</v>
      </c>
      <c r="N902">
        <f t="shared" si="87"/>
        <v>8.3241176470588236</v>
      </c>
      <c r="O902">
        <f t="shared" si="88"/>
        <v>9918.0458823529389</v>
      </c>
      <c r="P902">
        <f t="shared" si="89"/>
        <v>1.1223529411764706</v>
      </c>
    </row>
    <row r="903" spans="1:16" x14ac:dyDescent="0.2">
      <c r="A903">
        <v>50601</v>
      </c>
      <c r="B903">
        <v>1127</v>
      </c>
      <c r="C903">
        <v>57</v>
      </c>
      <c r="D903">
        <v>109</v>
      </c>
      <c r="E903">
        <f t="shared" si="84"/>
        <v>0.15</v>
      </c>
      <c r="F903">
        <v>0.42</v>
      </c>
      <c r="G903">
        <v>1.9699999999999999E-2</v>
      </c>
      <c r="H903">
        <v>2.5799999999999998E-3</v>
      </c>
      <c r="I903">
        <v>1.16E-3</v>
      </c>
      <c r="J903">
        <v>1.33118</v>
      </c>
      <c r="K903">
        <v>0.14000000000000001</v>
      </c>
      <c r="L903">
        <f t="shared" si="85"/>
        <v>149.15714285714284</v>
      </c>
      <c r="M903">
        <f t="shared" si="86"/>
        <v>19.534285714285712</v>
      </c>
      <c r="N903">
        <f t="shared" si="87"/>
        <v>8.7828571428571429</v>
      </c>
      <c r="O903">
        <f t="shared" si="88"/>
        <v>10078.934285714287</v>
      </c>
      <c r="P903">
        <f t="shared" si="89"/>
        <v>1.0600000000000003</v>
      </c>
    </row>
    <row r="904" spans="1:16" x14ac:dyDescent="0.2">
      <c r="A904">
        <v>50602</v>
      </c>
      <c r="B904">
        <v>1050</v>
      </c>
      <c r="C904">
        <v>57</v>
      </c>
      <c r="D904">
        <v>109</v>
      </c>
      <c r="E904">
        <f t="shared" si="84"/>
        <v>0.15</v>
      </c>
      <c r="F904">
        <v>0.39</v>
      </c>
      <c r="G904">
        <v>1.9220000000000001E-2</v>
      </c>
      <c r="H904">
        <v>2.4099999999999998E-3</v>
      </c>
      <c r="I904">
        <v>1.3500000000000001E-3</v>
      </c>
      <c r="J904">
        <v>1.2380599999999999</v>
      </c>
      <c r="K904">
        <v>0.1</v>
      </c>
      <c r="L904">
        <f t="shared" si="85"/>
        <v>156.71692307692308</v>
      </c>
      <c r="M904">
        <f t="shared" si="86"/>
        <v>19.650769230769228</v>
      </c>
      <c r="N904">
        <f t="shared" si="87"/>
        <v>11.007692307692308</v>
      </c>
      <c r="O904">
        <f t="shared" si="88"/>
        <v>10094.950769230769</v>
      </c>
      <c r="P904">
        <f t="shared" si="89"/>
        <v>0.81538461538461549</v>
      </c>
    </row>
    <row r="905" spans="1:16" x14ac:dyDescent="0.2">
      <c r="A905">
        <v>50629</v>
      </c>
      <c r="B905">
        <v>1222</v>
      </c>
      <c r="C905">
        <v>57</v>
      </c>
      <c r="D905">
        <v>109</v>
      </c>
      <c r="E905">
        <f t="shared" si="84"/>
        <v>0.15</v>
      </c>
      <c r="F905">
        <v>0.26</v>
      </c>
      <c r="G905">
        <v>1.9560000000000001E-2</v>
      </c>
      <c r="H905">
        <v>1.81E-3</v>
      </c>
      <c r="I905">
        <v>2.48E-3</v>
      </c>
      <c r="J905">
        <v>0.81359999999999999</v>
      </c>
      <c r="K905">
        <v>0.09</v>
      </c>
      <c r="L905">
        <f t="shared" si="85"/>
        <v>239.23384615384614</v>
      </c>
      <c r="M905">
        <f t="shared" si="86"/>
        <v>22.137692307692305</v>
      </c>
      <c r="N905">
        <f t="shared" si="87"/>
        <v>30.33230769230769</v>
      </c>
      <c r="O905">
        <f t="shared" si="88"/>
        <v>9950.953846153845</v>
      </c>
      <c r="P905">
        <f t="shared" si="89"/>
        <v>1.1007692307692307</v>
      </c>
    </row>
    <row r="906" spans="1:16" x14ac:dyDescent="0.2">
      <c r="A906">
        <v>50630</v>
      </c>
      <c r="B906">
        <v>1283</v>
      </c>
      <c r="C906">
        <v>56</v>
      </c>
      <c r="D906">
        <v>109</v>
      </c>
      <c r="E906">
        <f t="shared" si="84"/>
        <v>0.15</v>
      </c>
      <c r="F906">
        <v>0.32</v>
      </c>
      <c r="G906">
        <v>1.941E-2</v>
      </c>
      <c r="H906">
        <v>1.81E-3</v>
      </c>
      <c r="I906">
        <v>2.6199999999999999E-3</v>
      </c>
      <c r="J906">
        <v>0.98758000000000001</v>
      </c>
      <c r="K906">
        <v>0.1</v>
      </c>
      <c r="L906">
        <f t="shared" si="85"/>
        <v>192.886875</v>
      </c>
      <c r="M906">
        <f t="shared" si="86"/>
        <v>17.986874999999998</v>
      </c>
      <c r="N906">
        <f t="shared" si="87"/>
        <v>26.036250000000003</v>
      </c>
      <c r="O906">
        <f t="shared" si="88"/>
        <v>9814.0762500000001</v>
      </c>
      <c r="P906">
        <f t="shared" si="89"/>
        <v>0.99375000000000002</v>
      </c>
    </row>
    <row r="907" spans="1:16" x14ac:dyDescent="0.2">
      <c r="A907">
        <v>50632</v>
      </c>
      <c r="B907">
        <v>1295</v>
      </c>
      <c r="C907">
        <v>56</v>
      </c>
      <c r="D907">
        <v>109</v>
      </c>
      <c r="E907">
        <f t="shared" si="84"/>
        <v>0.15</v>
      </c>
      <c r="F907">
        <v>0.34</v>
      </c>
      <c r="G907">
        <v>1.7340000000000001E-2</v>
      </c>
      <c r="H907">
        <v>1.73E-3</v>
      </c>
      <c r="I907">
        <v>2.65E-3</v>
      </c>
      <c r="J907">
        <v>1.06572</v>
      </c>
      <c r="K907">
        <v>0.09</v>
      </c>
      <c r="L907">
        <f t="shared" si="85"/>
        <v>162.17999999999998</v>
      </c>
      <c r="M907">
        <f t="shared" si="86"/>
        <v>16.180588235294117</v>
      </c>
      <c r="N907">
        <f t="shared" si="87"/>
        <v>24.785294117647055</v>
      </c>
      <c r="O907">
        <f t="shared" si="88"/>
        <v>9967.6164705882347</v>
      </c>
      <c r="P907">
        <f t="shared" si="89"/>
        <v>0.84176470588235286</v>
      </c>
    </row>
    <row r="908" spans="1:16" x14ac:dyDescent="0.2">
      <c r="A908">
        <v>50652</v>
      </c>
      <c r="B908">
        <v>1119</v>
      </c>
      <c r="C908">
        <v>56</v>
      </c>
      <c r="D908">
        <v>109</v>
      </c>
      <c r="E908">
        <f t="shared" si="84"/>
        <v>0.15</v>
      </c>
      <c r="F908">
        <v>0.35</v>
      </c>
      <c r="G908">
        <v>2.1389999999999999E-2</v>
      </c>
      <c r="H908">
        <v>1.1000000000000001E-3</v>
      </c>
      <c r="I908">
        <v>8.5999999999999998E-4</v>
      </c>
      <c r="J908">
        <v>1.1165799999999999</v>
      </c>
      <c r="K908">
        <v>0.08</v>
      </c>
      <c r="L908">
        <f t="shared" si="85"/>
        <v>194.34342857142857</v>
      </c>
      <c r="M908">
        <f t="shared" si="86"/>
        <v>9.9942857142857164</v>
      </c>
      <c r="N908">
        <f t="shared" si="87"/>
        <v>7.8137142857142869</v>
      </c>
      <c r="O908">
        <f t="shared" si="88"/>
        <v>10144.926857142857</v>
      </c>
      <c r="P908">
        <f t="shared" si="89"/>
        <v>0.72685714285714287</v>
      </c>
    </row>
    <row r="909" spans="1:16" x14ac:dyDescent="0.2">
      <c r="A909">
        <v>50702</v>
      </c>
      <c r="B909">
        <v>1130</v>
      </c>
      <c r="C909">
        <v>57</v>
      </c>
      <c r="D909">
        <v>109</v>
      </c>
      <c r="E909">
        <f t="shared" si="84"/>
        <v>0.15</v>
      </c>
      <c r="F909">
        <v>0.38</v>
      </c>
      <c r="G909">
        <v>2.707E-2</v>
      </c>
      <c r="H909">
        <v>2.2300000000000002E-3</v>
      </c>
      <c r="I909">
        <v>1.2999999999999999E-3</v>
      </c>
      <c r="J909">
        <v>1.2058199999999999</v>
      </c>
      <c r="K909">
        <v>0.08</v>
      </c>
      <c r="L909">
        <f t="shared" si="85"/>
        <v>226.53315789473683</v>
      </c>
      <c r="M909">
        <f t="shared" si="86"/>
        <v>18.661578947368422</v>
      </c>
      <c r="N909">
        <f t="shared" si="87"/>
        <v>10.878947368421052</v>
      </c>
      <c r="O909">
        <f t="shared" si="88"/>
        <v>10090.80947368421</v>
      </c>
      <c r="P909">
        <f t="shared" si="89"/>
        <v>0.66947368421052622</v>
      </c>
    </row>
    <row r="910" spans="1:16" x14ac:dyDescent="0.2">
      <c r="A910">
        <v>50703</v>
      </c>
      <c r="B910">
        <v>1142</v>
      </c>
      <c r="C910">
        <v>57</v>
      </c>
      <c r="D910">
        <v>109</v>
      </c>
      <c r="E910">
        <f t="shared" si="84"/>
        <v>0.15</v>
      </c>
      <c r="F910">
        <v>0.38</v>
      </c>
      <c r="G910">
        <v>2.5899999999999999E-2</v>
      </c>
      <c r="H910">
        <v>2.2899999999999999E-3</v>
      </c>
      <c r="I910">
        <v>1.32E-3</v>
      </c>
      <c r="J910">
        <v>1.18794</v>
      </c>
      <c r="K910">
        <v>0.08</v>
      </c>
      <c r="L910">
        <f t="shared" si="85"/>
        <v>216.74210526315787</v>
      </c>
      <c r="M910">
        <f t="shared" si="86"/>
        <v>19.163684210526316</v>
      </c>
      <c r="N910">
        <f t="shared" si="87"/>
        <v>11.046315789473685</v>
      </c>
      <c r="O910">
        <f t="shared" si="88"/>
        <v>9941.1821052631585</v>
      </c>
      <c r="P910">
        <f t="shared" si="89"/>
        <v>0.66947368421052622</v>
      </c>
    </row>
    <row r="911" spans="1:16" x14ac:dyDescent="0.2">
      <c r="A911">
        <v>50711</v>
      </c>
      <c r="B911">
        <v>1254</v>
      </c>
      <c r="C911">
        <v>57</v>
      </c>
      <c r="D911">
        <v>109</v>
      </c>
      <c r="E911">
        <f t="shared" si="84"/>
        <v>0.15</v>
      </c>
      <c r="F911">
        <v>0.43</v>
      </c>
      <c r="G911">
        <v>2.1329999999999998E-2</v>
      </c>
      <c r="H911">
        <v>2.5699999999999998E-3</v>
      </c>
      <c r="I911">
        <v>1.4499999999999999E-3</v>
      </c>
      <c r="J911">
        <v>1.35371</v>
      </c>
      <c r="K911">
        <v>0.09</v>
      </c>
      <c r="L911">
        <f t="shared" si="85"/>
        <v>157.74279069767442</v>
      </c>
      <c r="M911">
        <f t="shared" si="86"/>
        <v>19.006046511627908</v>
      </c>
      <c r="N911">
        <f t="shared" si="87"/>
        <v>10.723255813953488</v>
      </c>
      <c r="O911">
        <f t="shared" si="88"/>
        <v>10011.157674418606</v>
      </c>
      <c r="P911">
        <f t="shared" si="89"/>
        <v>0.6655813953488372</v>
      </c>
    </row>
    <row r="912" spans="1:16" x14ac:dyDescent="0.2">
      <c r="A912">
        <v>50712</v>
      </c>
      <c r="B912">
        <v>1199</v>
      </c>
      <c r="C912">
        <v>57</v>
      </c>
      <c r="D912">
        <v>109</v>
      </c>
      <c r="E912">
        <f t="shared" si="84"/>
        <v>0.15</v>
      </c>
      <c r="F912">
        <v>0.42</v>
      </c>
      <c r="G912">
        <v>2.069E-2</v>
      </c>
      <c r="H912">
        <v>2.4599999999999999E-3</v>
      </c>
      <c r="I912">
        <v>1.3799999999999999E-3</v>
      </c>
      <c r="J912">
        <v>1.3290999999999999</v>
      </c>
      <c r="K912">
        <v>0.09</v>
      </c>
      <c r="L912">
        <f t="shared" si="85"/>
        <v>156.65285714285716</v>
      </c>
      <c r="M912">
        <f t="shared" si="86"/>
        <v>18.625714285714288</v>
      </c>
      <c r="N912">
        <f t="shared" si="87"/>
        <v>10.448571428571428</v>
      </c>
      <c r="O912">
        <f t="shared" si="88"/>
        <v>10063.185714285715</v>
      </c>
      <c r="P912">
        <f t="shared" si="89"/>
        <v>0.68142857142857149</v>
      </c>
    </row>
    <row r="913" spans="1:16" x14ac:dyDescent="0.2">
      <c r="A913">
        <v>50724</v>
      </c>
      <c r="B913">
        <v>1090</v>
      </c>
      <c r="C913">
        <v>57</v>
      </c>
      <c r="D913">
        <v>109</v>
      </c>
      <c r="E913">
        <f t="shared" si="84"/>
        <v>0.15</v>
      </c>
      <c r="F913">
        <v>0.43</v>
      </c>
      <c r="G913">
        <v>1.857E-2</v>
      </c>
      <c r="H913">
        <v>2.33E-3</v>
      </c>
      <c r="I913">
        <v>1.9599999999999999E-3</v>
      </c>
      <c r="J913">
        <v>1.33518</v>
      </c>
      <c r="K913">
        <v>0.09</v>
      </c>
      <c r="L913">
        <f t="shared" si="85"/>
        <v>137.33162790697673</v>
      </c>
      <c r="M913">
        <f t="shared" si="86"/>
        <v>17.231162790697674</v>
      </c>
      <c r="N913">
        <f t="shared" si="87"/>
        <v>14.494883720930233</v>
      </c>
      <c r="O913">
        <f t="shared" si="88"/>
        <v>9874.1218604651167</v>
      </c>
      <c r="P913">
        <f t="shared" si="89"/>
        <v>0.6655813953488372</v>
      </c>
    </row>
    <row r="914" spans="1:16" x14ac:dyDescent="0.2">
      <c r="A914">
        <v>50781</v>
      </c>
      <c r="B914">
        <v>1334</v>
      </c>
      <c r="C914">
        <v>58</v>
      </c>
      <c r="D914">
        <v>109</v>
      </c>
      <c r="E914">
        <f t="shared" si="84"/>
        <v>0.15</v>
      </c>
      <c r="F914">
        <v>0.42</v>
      </c>
      <c r="G914">
        <v>2.2710000000000001E-2</v>
      </c>
      <c r="H914">
        <v>2.9299999999999999E-3</v>
      </c>
      <c r="I914">
        <v>1.1900000000000001E-3</v>
      </c>
      <c r="J914">
        <v>1.3093999999999999</v>
      </c>
      <c r="K914">
        <v>0.08</v>
      </c>
      <c r="L914">
        <f t="shared" si="85"/>
        <v>171.94714285714286</v>
      </c>
      <c r="M914">
        <f t="shared" si="86"/>
        <v>22.184285714285714</v>
      </c>
      <c r="N914">
        <f t="shared" si="87"/>
        <v>9.01</v>
      </c>
      <c r="O914">
        <f t="shared" si="88"/>
        <v>9914.028571428571</v>
      </c>
      <c r="P914">
        <f t="shared" si="89"/>
        <v>0.60571428571428576</v>
      </c>
    </row>
    <row r="915" spans="1:16" x14ac:dyDescent="0.2">
      <c r="A915">
        <v>50833</v>
      </c>
      <c r="B915">
        <v>1197</v>
      </c>
      <c r="C915">
        <v>58</v>
      </c>
      <c r="D915">
        <v>109</v>
      </c>
      <c r="E915">
        <f t="shared" si="84"/>
        <v>0.15</v>
      </c>
      <c r="F915">
        <v>0.39</v>
      </c>
      <c r="G915">
        <v>1.983E-2</v>
      </c>
      <c r="H915">
        <v>2.5400000000000002E-3</v>
      </c>
      <c r="I915">
        <v>1.3799999999999999E-3</v>
      </c>
      <c r="J915">
        <v>1.23647</v>
      </c>
      <c r="K915">
        <v>0.09</v>
      </c>
      <c r="L915">
        <f t="shared" si="85"/>
        <v>161.69076923076923</v>
      </c>
      <c r="M915">
        <f t="shared" si="86"/>
        <v>20.710769230769234</v>
      </c>
      <c r="N915">
        <f t="shared" si="87"/>
        <v>11.25230769230769</v>
      </c>
      <c r="O915">
        <f t="shared" si="88"/>
        <v>10081.986153846152</v>
      </c>
      <c r="P915">
        <f t="shared" si="89"/>
        <v>0.73384615384615381</v>
      </c>
    </row>
    <row r="916" spans="1:16" x14ac:dyDescent="0.2">
      <c r="A916">
        <v>50888</v>
      </c>
      <c r="B916">
        <v>1202</v>
      </c>
      <c r="C916">
        <v>58</v>
      </c>
      <c r="D916">
        <v>109</v>
      </c>
      <c r="E916">
        <f t="shared" si="84"/>
        <v>0.15</v>
      </c>
      <c r="F916">
        <v>0.43</v>
      </c>
      <c r="G916">
        <v>1.9019999999999999E-2</v>
      </c>
      <c r="H916">
        <v>2.8400000000000001E-3</v>
      </c>
      <c r="I916">
        <v>1.23E-3</v>
      </c>
      <c r="J916">
        <v>1.34331</v>
      </c>
      <c r="K916">
        <v>0.1</v>
      </c>
      <c r="L916">
        <f t="shared" si="85"/>
        <v>140.65953488372094</v>
      </c>
      <c r="M916">
        <f t="shared" si="86"/>
        <v>21.002790697674421</v>
      </c>
      <c r="N916">
        <f t="shared" si="87"/>
        <v>9.0962790697674407</v>
      </c>
      <c r="O916">
        <f t="shared" si="88"/>
        <v>9934.2460465116274</v>
      </c>
      <c r="P916">
        <f t="shared" si="89"/>
        <v>0.73953488372093035</v>
      </c>
    </row>
    <row r="917" spans="1:16" x14ac:dyDescent="0.2">
      <c r="A917">
        <v>50889</v>
      </c>
      <c r="B917">
        <v>898</v>
      </c>
      <c r="C917">
        <v>58</v>
      </c>
      <c r="D917">
        <v>109</v>
      </c>
      <c r="E917">
        <f t="shared" si="84"/>
        <v>0.15</v>
      </c>
      <c r="F917">
        <v>0.35</v>
      </c>
      <c r="G917">
        <v>1.5779999999999999E-2</v>
      </c>
      <c r="H917">
        <v>2.1299999999999999E-3</v>
      </c>
      <c r="I917">
        <v>9.2000000000000003E-4</v>
      </c>
      <c r="J917">
        <v>1.09291</v>
      </c>
      <c r="K917">
        <v>0.11</v>
      </c>
      <c r="L917">
        <f t="shared" si="85"/>
        <v>143.37257142857143</v>
      </c>
      <c r="M917">
        <f t="shared" si="86"/>
        <v>19.35257142857143</v>
      </c>
      <c r="N917">
        <f t="shared" si="87"/>
        <v>8.3588571428571434</v>
      </c>
      <c r="O917">
        <f t="shared" si="88"/>
        <v>9929.8680000000004</v>
      </c>
      <c r="P917">
        <f t="shared" si="89"/>
        <v>0.99942857142857155</v>
      </c>
    </row>
    <row r="918" spans="1:16" x14ac:dyDescent="0.2">
      <c r="A918">
        <v>50915</v>
      </c>
      <c r="B918">
        <v>829</v>
      </c>
      <c r="C918">
        <v>58</v>
      </c>
      <c r="D918">
        <v>109</v>
      </c>
      <c r="E918">
        <f t="shared" si="84"/>
        <v>0.15</v>
      </c>
      <c r="F918">
        <v>0.28999999999999998</v>
      </c>
      <c r="G918">
        <v>1.8450000000000001E-2</v>
      </c>
      <c r="H918">
        <v>2.6700000000000001E-3</v>
      </c>
      <c r="I918">
        <v>0</v>
      </c>
      <c r="J918">
        <v>0.89903</v>
      </c>
      <c r="K918">
        <v>0.1</v>
      </c>
      <c r="L918">
        <f t="shared" si="85"/>
        <v>202.31379310344832</v>
      </c>
      <c r="M918">
        <f t="shared" si="86"/>
        <v>29.277931034482762</v>
      </c>
      <c r="N918">
        <f t="shared" si="87"/>
        <v>0</v>
      </c>
      <c r="O918">
        <f t="shared" si="88"/>
        <v>9858.328965517243</v>
      </c>
      <c r="P918">
        <f t="shared" si="89"/>
        <v>1.0965517241379312</v>
      </c>
    </row>
    <row r="919" spans="1:16" x14ac:dyDescent="0.2">
      <c r="A919">
        <v>50916</v>
      </c>
      <c r="B919">
        <v>804</v>
      </c>
      <c r="C919">
        <v>58</v>
      </c>
      <c r="D919">
        <v>109</v>
      </c>
      <c r="E919">
        <f t="shared" si="84"/>
        <v>0.15</v>
      </c>
      <c r="F919">
        <v>0.32</v>
      </c>
      <c r="G919">
        <v>1.9199999999999998E-2</v>
      </c>
      <c r="H919">
        <v>2.5999999999999999E-3</v>
      </c>
      <c r="I919">
        <v>0</v>
      </c>
      <c r="J919">
        <v>1.01861</v>
      </c>
      <c r="K919">
        <v>0.1</v>
      </c>
      <c r="L919">
        <f t="shared" si="85"/>
        <v>190.79999999999998</v>
      </c>
      <c r="M919">
        <f t="shared" si="86"/>
        <v>25.837500000000002</v>
      </c>
      <c r="N919">
        <f t="shared" si="87"/>
        <v>0</v>
      </c>
      <c r="O919">
        <f t="shared" si="88"/>
        <v>10122.436875000001</v>
      </c>
      <c r="P919">
        <f t="shared" si="89"/>
        <v>0.99375000000000002</v>
      </c>
    </row>
    <row r="920" spans="1:16" x14ac:dyDescent="0.2">
      <c r="A920">
        <v>51007</v>
      </c>
      <c r="B920">
        <v>1251</v>
      </c>
      <c r="C920">
        <v>58</v>
      </c>
      <c r="D920">
        <v>109</v>
      </c>
      <c r="E920">
        <f t="shared" si="84"/>
        <v>0.15</v>
      </c>
      <c r="F920">
        <v>0.5</v>
      </c>
      <c r="G920">
        <v>2.4E-2</v>
      </c>
      <c r="H920">
        <v>3.0599999999999998E-3</v>
      </c>
      <c r="I920">
        <v>8.0000000000000004E-4</v>
      </c>
      <c r="J920">
        <v>1.57193</v>
      </c>
      <c r="K920">
        <v>0.09</v>
      </c>
      <c r="L920">
        <f t="shared" si="85"/>
        <v>152.64000000000001</v>
      </c>
      <c r="M920">
        <f t="shared" si="86"/>
        <v>19.461599999999997</v>
      </c>
      <c r="N920">
        <f t="shared" si="87"/>
        <v>5.0880000000000001</v>
      </c>
      <c r="O920">
        <f t="shared" si="88"/>
        <v>9997.4748</v>
      </c>
      <c r="P920">
        <f t="shared" si="89"/>
        <v>0.57240000000000002</v>
      </c>
    </row>
    <row r="921" spans="1:16" x14ac:dyDescent="0.2">
      <c r="A921">
        <v>51008</v>
      </c>
      <c r="B921">
        <v>1116</v>
      </c>
      <c r="C921">
        <v>58</v>
      </c>
      <c r="D921">
        <v>109</v>
      </c>
      <c r="E921">
        <f t="shared" si="84"/>
        <v>0.15</v>
      </c>
      <c r="F921">
        <v>0.43</v>
      </c>
      <c r="G921">
        <v>2.1299999999999999E-2</v>
      </c>
      <c r="H921">
        <v>2.7699999999999999E-3</v>
      </c>
      <c r="I921">
        <v>5.6999999999999998E-4</v>
      </c>
      <c r="J921">
        <v>1.3651500000000001</v>
      </c>
      <c r="K921">
        <v>0.08</v>
      </c>
      <c r="L921">
        <f t="shared" si="85"/>
        <v>157.52093023255816</v>
      </c>
      <c r="M921">
        <f t="shared" si="86"/>
        <v>20.485116279069764</v>
      </c>
      <c r="N921">
        <f t="shared" si="87"/>
        <v>4.2153488372093024</v>
      </c>
      <c r="O921">
        <f t="shared" si="88"/>
        <v>10095.76046511628</v>
      </c>
      <c r="P921">
        <f t="shared" si="89"/>
        <v>0.59162790697674417</v>
      </c>
    </row>
    <row r="922" spans="1:16" x14ac:dyDescent="0.2">
      <c r="A922">
        <v>51009</v>
      </c>
      <c r="B922">
        <v>983</v>
      </c>
      <c r="C922">
        <v>58</v>
      </c>
      <c r="D922">
        <v>109</v>
      </c>
      <c r="E922">
        <f t="shared" si="84"/>
        <v>0.15</v>
      </c>
      <c r="F922">
        <v>0.38</v>
      </c>
      <c r="G922">
        <v>1.9439999999999999E-2</v>
      </c>
      <c r="H922">
        <v>2.4399999999999999E-3</v>
      </c>
      <c r="I922">
        <v>5.0000000000000001E-4</v>
      </c>
      <c r="J922">
        <v>1.1861200000000001</v>
      </c>
      <c r="K922">
        <v>7.0000000000000007E-2</v>
      </c>
      <c r="L922">
        <f t="shared" si="85"/>
        <v>162.68210526315789</v>
      </c>
      <c r="M922">
        <f t="shared" si="86"/>
        <v>20.418947368421051</v>
      </c>
      <c r="N922">
        <f t="shared" si="87"/>
        <v>4.1842105263157894</v>
      </c>
      <c r="O922">
        <f t="shared" si="88"/>
        <v>9925.9515789473699</v>
      </c>
      <c r="P922">
        <f t="shared" si="89"/>
        <v>0.58578947368421064</v>
      </c>
    </row>
    <row r="923" spans="1:16" x14ac:dyDescent="0.2">
      <c r="A923">
        <v>51015</v>
      </c>
      <c r="B923">
        <v>1074</v>
      </c>
      <c r="C923">
        <v>58</v>
      </c>
      <c r="D923">
        <v>109</v>
      </c>
      <c r="E923">
        <f t="shared" si="84"/>
        <v>0.15</v>
      </c>
      <c r="F923">
        <v>0.41</v>
      </c>
      <c r="G923">
        <v>2.3060000000000001E-2</v>
      </c>
      <c r="H923">
        <v>2.6700000000000001E-3</v>
      </c>
      <c r="I923">
        <v>5.5000000000000003E-4</v>
      </c>
      <c r="J923">
        <v>1.2803199999999999</v>
      </c>
      <c r="K923">
        <v>0.08</v>
      </c>
      <c r="L923">
        <f t="shared" si="85"/>
        <v>178.85560975609758</v>
      </c>
      <c r="M923">
        <f t="shared" si="86"/>
        <v>20.70878048780488</v>
      </c>
      <c r="N923">
        <f t="shared" si="87"/>
        <v>4.265853658536586</v>
      </c>
      <c r="O923">
        <f t="shared" si="88"/>
        <v>9930.2868292682924</v>
      </c>
      <c r="P923">
        <f t="shared" si="89"/>
        <v>0.62048780487804878</v>
      </c>
    </row>
    <row r="924" spans="1:16" x14ac:dyDescent="0.2">
      <c r="A924">
        <v>51044</v>
      </c>
      <c r="B924">
        <v>1128</v>
      </c>
      <c r="C924">
        <v>57</v>
      </c>
      <c r="D924">
        <v>109</v>
      </c>
      <c r="E924">
        <f t="shared" si="84"/>
        <v>0.15</v>
      </c>
      <c r="F924">
        <v>0.49</v>
      </c>
      <c r="G924">
        <v>2.0570000000000001E-2</v>
      </c>
      <c r="H924">
        <v>2.82E-3</v>
      </c>
      <c r="I924">
        <v>1.6000000000000001E-3</v>
      </c>
      <c r="J924">
        <v>1.53742</v>
      </c>
      <c r="K924">
        <v>0.09</v>
      </c>
      <c r="L924">
        <f t="shared" si="85"/>
        <v>133.49510204081633</v>
      </c>
      <c r="M924">
        <f t="shared" si="86"/>
        <v>18.301224489795917</v>
      </c>
      <c r="N924">
        <f t="shared" si="87"/>
        <v>10.383673469387755</v>
      </c>
      <c r="O924">
        <f t="shared" si="88"/>
        <v>9977.5420408163263</v>
      </c>
      <c r="P924">
        <f t="shared" si="89"/>
        <v>0.58408163265306123</v>
      </c>
    </row>
    <row r="925" spans="1:16" x14ac:dyDescent="0.2">
      <c r="A925">
        <v>51057</v>
      </c>
      <c r="B925">
        <v>1242</v>
      </c>
      <c r="C925">
        <v>58</v>
      </c>
      <c r="D925">
        <v>109</v>
      </c>
      <c r="E925">
        <f t="shared" si="84"/>
        <v>0.15</v>
      </c>
      <c r="F925">
        <v>0.37</v>
      </c>
      <c r="G925">
        <v>2.3609999999999999E-2</v>
      </c>
      <c r="H925">
        <v>2.8700000000000002E-3</v>
      </c>
      <c r="I925">
        <v>1.74E-3</v>
      </c>
      <c r="J925">
        <v>1.14527</v>
      </c>
      <c r="K925">
        <v>7.0000000000000007E-2</v>
      </c>
      <c r="L925">
        <f t="shared" si="85"/>
        <v>202.91837837837835</v>
      </c>
      <c r="M925">
        <f t="shared" si="86"/>
        <v>24.666486486486487</v>
      </c>
      <c r="N925">
        <f t="shared" si="87"/>
        <v>14.954594594594596</v>
      </c>
      <c r="O925">
        <f t="shared" si="88"/>
        <v>9843.1313513513524</v>
      </c>
      <c r="P925">
        <f t="shared" si="89"/>
        <v>0.60162162162162169</v>
      </c>
    </row>
    <row r="926" spans="1:16" x14ac:dyDescent="0.2">
      <c r="A926">
        <v>51058</v>
      </c>
      <c r="B926">
        <v>1310</v>
      </c>
      <c r="C926">
        <v>58</v>
      </c>
      <c r="D926">
        <v>109</v>
      </c>
      <c r="E926">
        <f t="shared" si="84"/>
        <v>0.15</v>
      </c>
      <c r="F926">
        <v>0.38</v>
      </c>
      <c r="G926">
        <v>2.317E-2</v>
      </c>
      <c r="H926">
        <v>3.0300000000000001E-3</v>
      </c>
      <c r="I926">
        <v>1.67E-3</v>
      </c>
      <c r="J926">
        <v>1.1945600000000001</v>
      </c>
      <c r="K926">
        <v>0.08</v>
      </c>
      <c r="L926">
        <f t="shared" si="85"/>
        <v>193.89631578947368</v>
      </c>
      <c r="M926">
        <f t="shared" si="86"/>
        <v>25.356315789473687</v>
      </c>
      <c r="N926">
        <f t="shared" si="87"/>
        <v>13.975263157894735</v>
      </c>
      <c r="O926">
        <f t="shared" si="88"/>
        <v>9996.58105263158</v>
      </c>
      <c r="P926">
        <f t="shared" si="89"/>
        <v>0.66947368421052622</v>
      </c>
    </row>
    <row r="927" spans="1:16" x14ac:dyDescent="0.2">
      <c r="A927">
        <v>51059</v>
      </c>
      <c r="B927">
        <v>1480</v>
      </c>
      <c r="C927">
        <v>58</v>
      </c>
      <c r="D927">
        <v>109</v>
      </c>
      <c r="E927">
        <f t="shared" si="84"/>
        <v>0.15</v>
      </c>
      <c r="F927">
        <v>0.43</v>
      </c>
      <c r="G927">
        <v>2.435E-2</v>
      </c>
      <c r="H927">
        <v>3.4199999999999999E-3</v>
      </c>
      <c r="I927">
        <v>1.8799999999999999E-3</v>
      </c>
      <c r="J927">
        <v>1.34049</v>
      </c>
      <c r="K927">
        <v>0.08</v>
      </c>
      <c r="L927">
        <f t="shared" si="85"/>
        <v>180.07674418604651</v>
      </c>
      <c r="M927">
        <f t="shared" si="86"/>
        <v>25.292093023255813</v>
      </c>
      <c r="N927">
        <f t="shared" si="87"/>
        <v>13.903255813953487</v>
      </c>
      <c r="O927">
        <f t="shared" si="88"/>
        <v>9913.3911627906982</v>
      </c>
      <c r="P927">
        <f t="shared" si="89"/>
        <v>0.59162790697674417</v>
      </c>
    </row>
    <row r="928" spans="1:16" x14ac:dyDescent="0.2">
      <c r="A928">
        <v>51097</v>
      </c>
      <c r="B928">
        <v>1007</v>
      </c>
      <c r="C928">
        <v>57</v>
      </c>
      <c r="D928">
        <v>109</v>
      </c>
      <c r="E928">
        <f t="shared" si="84"/>
        <v>0.15</v>
      </c>
      <c r="F928">
        <v>0.39</v>
      </c>
      <c r="G928">
        <v>1.443E-2</v>
      </c>
      <c r="H928">
        <v>2.2699999999999999E-3</v>
      </c>
      <c r="I928">
        <v>7.7999999999999999E-4</v>
      </c>
      <c r="J928">
        <v>1.22716</v>
      </c>
      <c r="K928">
        <v>0.12</v>
      </c>
      <c r="L928">
        <f t="shared" si="85"/>
        <v>117.66</v>
      </c>
      <c r="M928">
        <f t="shared" si="86"/>
        <v>18.509230769230768</v>
      </c>
      <c r="N928">
        <f t="shared" si="87"/>
        <v>6.36</v>
      </c>
      <c r="O928">
        <f t="shared" si="88"/>
        <v>10006.073846153846</v>
      </c>
      <c r="P928">
        <f t="shared" si="89"/>
        <v>0.97846153846153838</v>
      </c>
    </row>
    <row r="929" spans="1:16" x14ac:dyDescent="0.2">
      <c r="A929">
        <v>51112</v>
      </c>
      <c r="B929">
        <v>1316</v>
      </c>
      <c r="C929">
        <v>57</v>
      </c>
      <c r="D929">
        <v>109</v>
      </c>
      <c r="E929">
        <f t="shared" si="84"/>
        <v>0.15</v>
      </c>
      <c r="F929">
        <v>0.44</v>
      </c>
      <c r="G929">
        <v>2.1270000000000001E-2</v>
      </c>
      <c r="H929">
        <v>3.1099999999999999E-3</v>
      </c>
      <c r="I929">
        <v>1.8500000000000001E-3</v>
      </c>
      <c r="J929">
        <v>1.3879999999999999</v>
      </c>
      <c r="K929">
        <v>0.09</v>
      </c>
      <c r="L929">
        <f t="shared" si="85"/>
        <v>153.72409090909093</v>
      </c>
      <c r="M929">
        <f t="shared" si="86"/>
        <v>22.476818181818182</v>
      </c>
      <c r="N929">
        <f t="shared" si="87"/>
        <v>13.370454545454546</v>
      </c>
      <c r="O929">
        <f t="shared" si="88"/>
        <v>10031.454545454544</v>
      </c>
      <c r="P929">
        <f t="shared" si="89"/>
        <v>0.6504545454545454</v>
      </c>
    </row>
    <row r="930" spans="1:16" x14ac:dyDescent="0.2">
      <c r="A930">
        <v>51114</v>
      </c>
      <c r="B930">
        <v>1304</v>
      </c>
      <c r="C930">
        <v>57</v>
      </c>
      <c r="D930">
        <v>109</v>
      </c>
      <c r="E930">
        <f t="shared" si="84"/>
        <v>0.15</v>
      </c>
      <c r="F930">
        <v>0.42</v>
      </c>
      <c r="G930">
        <v>1.9109999999999999E-2</v>
      </c>
      <c r="H930">
        <v>3.0799999999999998E-3</v>
      </c>
      <c r="I930">
        <v>1.67E-3</v>
      </c>
      <c r="J930">
        <v>1.3268599999999999</v>
      </c>
      <c r="K930">
        <v>0.08</v>
      </c>
      <c r="L930">
        <f t="shared" si="85"/>
        <v>144.69</v>
      </c>
      <c r="M930">
        <f t="shared" si="86"/>
        <v>23.32</v>
      </c>
      <c r="N930">
        <f t="shared" si="87"/>
        <v>12.644285714285713</v>
      </c>
      <c r="O930">
        <f t="shared" si="88"/>
        <v>10046.225714285714</v>
      </c>
      <c r="P930">
        <f t="shared" si="89"/>
        <v>0.60571428571428576</v>
      </c>
    </row>
    <row r="931" spans="1:16" x14ac:dyDescent="0.2">
      <c r="A931">
        <v>51115</v>
      </c>
      <c r="B931">
        <v>1216</v>
      </c>
      <c r="C931">
        <v>57</v>
      </c>
      <c r="D931">
        <v>109</v>
      </c>
      <c r="E931">
        <f t="shared" si="84"/>
        <v>0.15</v>
      </c>
      <c r="F931">
        <v>0.39</v>
      </c>
      <c r="G931">
        <v>1.746E-2</v>
      </c>
      <c r="H931">
        <v>2.8700000000000002E-3</v>
      </c>
      <c r="I931">
        <v>1.56E-3</v>
      </c>
      <c r="J931">
        <v>1.22478</v>
      </c>
      <c r="K931">
        <v>0.09</v>
      </c>
      <c r="L931">
        <f t="shared" si="85"/>
        <v>142.36615384615385</v>
      </c>
      <c r="M931">
        <f t="shared" si="86"/>
        <v>23.401538461538461</v>
      </c>
      <c r="N931">
        <f t="shared" si="87"/>
        <v>12.72</v>
      </c>
      <c r="O931">
        <f t="shared" si="88"/>
        <v>9986.6676923076921</v>
      </c>
      <c r="P931">
        <f t="shared" si="89"/>
        <v>0.73384615384615381</v>
      </c>
    </row>
    <row r="932" spans="1:16" x14ac:dyDescent="0.2">
      <c r="A932">
        <v>51116</v>
      </c>
      <c r="B932">
        <v>1191</v>
      </c>
      <c r="C932">
        <v>57</v>
      </c>
      <c r="D932">
        <v>109</v>
      </c>
      <c r="E932">
        <f t="shared" si="84"/>
        <v>0.15</v>
      </c>
      <c r="F932">
        <v>0.38</v>
      </c>
      <c r="G932">
        <v>1.7469999999999999E-2</v>
      </c>
      <c r="H932">
        <v>2.81E-3</v>
      </c>
      <c r="I932">
        <v>1.3699999999999999E-3</v>
      </c>
      <c r="J932">
        <v>1.20451</v>
      </c>
      <c r="K932">
        <v>0.09</v>
      </c>
      <c r="L932">
        <f t="shared" si="85"/>
        <v>146.19631578947369</v>
      </c>
      <c r="M932">
        <f t="shared" si="86"/>
        <v>23.515263157894736</v>
      </c>
      <c r="N932">
        <f t="shared" si="87"/>
        <v>11.464736842105262</v>
      </c>
      <c r="O932">
        <f t="shared" si="88"/>
        <v>10079.846842105262</v>
      </c>
      <c r="P932">
        <f t="shared" si="89"/>
        <v>0.75315789473684203</v>
      </c>
    </row>
    <row r="933" spans="1:16" x14ac:dyDescent="0.2">
      <c r="A933">
        <v>51162</v>
      </c>
      <c r="B933">
        <v>1233</v>
      </c>
      <c r="C933">
        <v>57</v>
      </c>
      <c r="D933">
        <v>109</v>
      </c>
      <c r="E933">
        <f t="shared" si="84"/>
        <v>0.15</v>
      </c>
      <c r="F933">
        <v>0.45</v>
      </c>
      <c r="G933">
        <v>1.7399999999999999E-2</v>
      </c>
      <c r="H933">
        <v>2.9199999999999999E-3</v>
      </c>
      <c r="I933">
        <v>1.74E-3</v>
      </c>
      <c r="J933">
        <v>1.4077299999999999</v>
      </c>
      <c r="K933">
        <v>0.1</v>
      </c>
      <c r="L933">
        <f t="shared" si="85"/>
        <v>122.95999999999998</v>
      </c>
      <c r="M933">
        <f t="shared" si="86"/>
        <v>20.634666666666664</v>
      </c>
      <c r="N933">
        <f t="shared" si="87"/>
        <v>12.295999999999999</v>
      </c>
      <c r="O933">
        <f t="shared" si="88"/>
        <v>9947.9586666666655</v>
      </c>
      <c r="P933">
        <f t="shared" si="89"/>
        <v>0.70666666666666678</v>
      </c>
    </row>
    <row r="934" spans="1:16" x14ac:dyDescent="0.2">
      <c r="A934">
        <v>51163</v>
      </c>
      <c r="B934">
        <v>1180</v>
      </c>
      <c r="C934">
        <v>57</v>
      </c>
      <c r="D934">
        <v>109</v>
      </c>
      <c r="E934">
        <f t="shared" si="84"/>
        <v>0.15</v>
      </c>
      <c r="F934">
        <v>0.47</v>
      </c>
      <c r="G934">
        <v>1.8460000000000001E-2</v>
      </c>
      <c r="H934">
        <v>2.8E-3</v>
      </c>
      <c r="I934">
        <v>1.5200000000000001E-3</v>
      </c>
      <c r="J934">
        <v>1.4650799999999999</v>
      </c>
      <c r="K934">
        <v>0.1</v>
      </c>
      <c r="L934">
        <f t="shared" si="85"/>
        <v>124.89957446808512</v>
      </c>
      <c r="M934">
        <f t="shared" si="86"/>
        <v>18.944680851063829</v>
      </c>
      <c r="N934">
        <f t="shared" si="87"/>
        <v>10.284255319148938</v>
      </c>
      <c r="O934">
        <f t="shared" si="88"/>
        <v>9912.6689361702138</v>
      </c>
      <c r="P934">
        <f t="shared" si="89"/>
        <v>0.67659574468085115</v>
      </c>
    </row>
    <row r="935" spans="1:16" x14ac:dyDescent="0.2">
      <c r="A935">
        <v>51202</v>
      </c>
      <c r="B935">
        <v>920</v>
      </c>
      <c r="C935">
        <v>58</v>
      </c>
      <c r="D935">
        <v>109</v>
      </c>
      <c r="E935">
        <f t="shared" si="84"/>
        <v>0.15</v>
      </c>
      <c r="F935">
        <v>0.32</v>
      </c>
      <c r="G935">
        <v>1.9470000000000001E-2</v>
      </c>
      <c r="H935">
        <v>2.2100000000000002E-3</v>
      </c>
      <c r="I935">
        <v>1.06E-3</v>
      </c>
      <c r="J935">
        <v>0.99206000000000005</v>
      </c>
      <c r="K935">
        <v>0.16</v>
      </c>
      <c r="L935">
        <f t="shared" si="85"/>
        <v>193.483125</v>
      </c>
      <c r="M935">
        <f t="shared" si="86"/>
        <v>21.961874999999999</v>
      </c>
      <c r="N935">
        <f t="shared" si="87"/>
        <v>10.53375</v>
      </c>
      <c r="O935">
        <f t="shared" si="88"/>
        <v>9858.5962500000005</v>
      </c>
      <c r="P935">
        <f t="shared" si="89"/>
        <v>1.59</v>
      </c>
    </row>
    <row r="936" spans="1:16" x14ac:dyDescent="0.2">
      <c r="A936">
        <v>51228</v>
      </c>
      <c r="B936">
        <v>1043</v>
      </c>
      <c r="C936">
        <v>57</v>
      </c>
      <c r="D936">
        <v>109</v>
      </c>
      <c r="E936">
        <f t="shared" si="84"/>
        <v>0.15</v>
      </c>
      <c r="F936">
        <v>0.33</v>
      </c>
      <c r="G936">
        <v>1.6039999999999999E-2</v>
      </c>
      <c r="H936">
        <v>1.97E-3</v>
      </c>
      <c r="I936">
        <v>1.8699999999999999E-3</v>
      </c>
      <c r="J936">
        <v>1.0355000000000001</v>
      </c>
      <c r="K936">
        <v>0.08</v>
      </c>
      <c r="L936">
        <f t="shared" si="85"/>
        <v>154.56727272727269</v>
      </c>
      <c r="M936">
        <f t="shared" si="86"/>
        <v>18.983636363636364</v>
      </c>
      <c r="N936">
        <f t="shared" si="87"/>
        <v>18.02</v>
      </c>
      <c r="O936">
        <f t="shared" si="88"/>
        <v>9978.454545454546</v>
      </c>
      <c r="P936">
        <f t="shared" si="89"/>
        <v>0.77090909090909088</v>
      </c>
    </row>
    <row r="937" spans="1:16" x14ac:dyDescent="0.2">
      <c r="A937">
        <v>51237</v>
      </c>
      <c r="B937">
        <v>872</v>
      </c>
      <c r="C937">
        <v>57</v>
      </c>
      <c r="D937">
        <v>109</v>
      </c>
      <c r="E937">
        <f t="shared" si="84"/>
        <v>0.15</v>
      </c>
      <c r="F937">
        <v>0.25</v>
      </c>
      <c r="G937">
        <v>1.338E-2</v>
      </c>
      <c r="H937">
        <v>1.5100000000000001E-3</v>
      </c>
      <c r="I937">
        <v>1.34E-3</v>
      </c>
      <c r="J937">
        <v>0.78683000000000003</v>
      </c>
      <c r="K937">
        <v>0.1</v>
      </c>
      <c r="L937">
        <f t="shared" si="85"/>
        <v>170.1936</v>
      </c>
      <c r="M937">
        <f t="shared" si="86"/>
        <v>19.2072</v>
      </c>
      <c r="N937">
        <f t="shared" si="87"/>
        <v>17.044800000000002</v>
      </c>
      <c r="O937">
        <f t="shared" si="88"/>
        <v>10008.4776</v>
      </c>
      <c r="P937">
        <f t="shared" si="89"/>
        <v>1.272</v>
      </c>
    </row>
    <row r="938" spans="1:16" x14ac:dyDescent="0.2">
      <c r="A938">
        <v>51248</v>
      </c>
      <c r="B938">
        <v>1202</v>
      </c>
      <c r="C938">
        <v>58</v>
      </c>
      <c r="D938">
        <v>109</v>
      </c>
      <c r="E938">
        <f t="shared" si="84"/>
        <v>0.15</v>
      </c>
      <c r="F938">
        <v>0.36</v>
      </c>
      <c r="G938">
        <v>2.0279999999999999E-2</v>
      </c>
      <c r="H938">
        <v>9.8999999999999999E-4</v>
      </c>
      <c r="I938">
        <v>9.2000000000000003E-4</v>
      </c>
      <c r="J938">
        <v>1.15021</v>
      </c>
      <c r="K938">
        <v>7.0000000000000007E-2</v>
      </c>
      <c r="L938">
        <f t="shared" si="85"/>
        <v>179.14</v>
      </c>
      <c r="M938">
        <f t="shared" si="86"/>
        <v>8.745000000000001</v>
      </c>
      <c r="N938">
        <f t="shared" si="87"/>
        <v>8.1266666666666669</v>
      </c>
      <c r="O938">
        <f t="shared" si="88"/>
        <v>10160.188333333334</v>
      </c>
      <c r="P938">
        <f t="shared" si="89"/>
        <v>0.61833333333333351</v>
      </c>
    </row>
    <row r="939" spans="1:16" x14ac:dyDescent="0.2">
      <c r="A939">
        <v>51252</v>
      </c>
      <c r="B939">
        <v>1295</v>
      </c>
      <c r="C939">
        <v>58</v>
      </c>
      <c r="D939">
        <v>109</v>
      </c>
      <c r="E939">
        <f t="shared" si="84"/>
        <v>0.15</v>
      </c>
      <c r="F939">
        <v>0.4</v>
      </c>
      <c r="G939">
        <v>2.0879999999999999E-2</v>
      </c>
      <c r="H939">
        <v>1.2199999999999999E-3</v>
      </c>
      <c r="I939">
        <v>1.16E-3</v>
      </c>
      <c r="J939">
        <v>1.2764200000000001</v>
      </c>
      <c r="K939">
        <v>0.09</v>
      </c>
      <c r="L939">
        <f t="shared" si="85"/>
        <v>165.99599999999998</v>
      </c>
      <c r="M939">
        <f t="shared" si="86"/>
        <v>9.6989999999999998</v>
      </c>
      <c r="N939">
        <f t="shared" si="87"/>
        <v>9.2219999999999995</v>
      </c>
      <c r="O939">
        <f t="shared" si="88"/>
        <v>10147.539000000001</v>
      </c>
      <c r="P939">
        <f t="shared" si="89"/>
        <v>0.71549999999999991</v>
      </c>
    </row>
    <row r="940" spans="1:16" x14ac:dyDescent="0.2">
      <c r="A940">
        <v>51310</v>
      </c>
      <c r="B940">
        <v>1169</v>
      </c>
      <c r="C940">
        <v>55</v>
      </c>
      <c r="D940">
        <v>109</v>
      </c>
      <c r="E940">
        <f t="shared" si="84"/>
        <v>0.15</v>
      </c>
      <c r="F940">
        <v>0.39</v>
      </c>
      <c r="G940">
        <v>2.1350000000000001E-2</v>
      </c>
      <c r="H940">
        <v>2.32E-3</v>
      </c>
      <c r="I940">
        <v>2.1099999999999999E-3</v>
      </c>
      <c r="J940">
        <v>1.2307600000000001</v>
      </c>
      <c r="K940">
        <v>0.08</v>
      </c>
      <c r="L940">
        <f t="shared" si="85"/>
        <v>174.08461538461538</v>
      </c>
      <c r="M940">
        <f t="shared" si="86"/>
        <v>18.916923076923077</v>
      </c>
      <c r="N940">
        <f t="shared" si="87"/>
        <v>17.204615384615384</v>
      </c>
      <c r="O940">
        <f t="shared" si="88"/>
        <v>10035.427692307692</v>
      </c>
      <c r="P940">
        <f t="shared" si="89"/>
        <v>0.65230769230769226</v>
      </c>
    </row>
    <row r="941" spans="1:16" x14ac:dyDescent="0.2">
      <c r="A941">
        <v>51352</v>
      </c>
      <c r="B941">
        <v>1208</v>
      </c>
      <c r="C941">
        <v>55</v>
      </c>
      <c r="D941">
        <v>109</v>
      </c>
      <c r="E941">
        <f t="shared" si="84"/>
        <v>0.15</v>
      </c>
      <c r="F941">
        <v>0.4</v>
      </c>
      <c r="G941">
        <v>1.8780000000000002E-2</v>
      </c>
      <c r="H941">
        <v>2.4399999999999999E-3</v>
      </c>
      <c r="I941">
        <v>1.09E-3</v>
      </c>
      <c r="J941">
        <v>1.24417</v>
      </c>
      <c r="K941">
        <v>0.08</v>
      </c>
      <c r="L941">
        <f t="shared" si="85"/>
        <v>149.30099999999999</v>
      </c>
      <c r="M941">
        <f t="shared" si="86"/>
        <v>19.398</v>
      </c>
      <c r="N941">
        <f t="shared" si="87"/>
        <v>8.6654999999999998</v>
      </c>
      <c r="O941">
        <f t="shared" si="88"/>
        <v>9891.1514999999999</v>
      </c>
      <c r="P941">
        <f t="shared" si="89"/>
        <v>0.63600000000000001</v>
      </c>
    </row>
    <row r="942" spans="1:16" x14ac:dyDescent="0.2">
      <c r="A942">
        <v>51443</v>
      </c>
      <c r="B942">
        <v>1302</v>
      </c>
      <c r="C942">
        <v>49</v>
      </c>
      <c r="D942">
        <v>109</v>
      </c>
      <c r="E942">
        <f t="shared" si="84"/>
        <v>0.15</v>
      </c>
      <c r="F942">
        <v>0.4</v>
      </c>
      <c r="G942">
        <v>1.1310000000000001E-2</v>
      </c>
      <c r="H942">
        <v>2.8300000000000001E-3</v>
      </c>
      <c r="I942">
        <v>1.3600000000000001E-3</v>
      </c>
      <c r="J942">
        <v>1.24508</v>
      </c>
      <c r="K942">
        <v>0.09</v>
      </c>
      <c r="L942">
        <f t="shared" si="85"/>
        <v>89.914500000000004</v>
      </c>
      <c r="M942">
        <f t="shared" si="86"/>
        <v>22.4985</v>
      </c>
      <c r="N942">
        <f t="shared" si="87"/>
        <v>10.812000000000001</v>
      </c>
      <c r="O942">
        <f t="shared" si="88"/>
        <v>9898.3859999999986</v>
      </c>
      <c r="P942">
        <f t="shared" si="89"/>
        <v>0.71549999999999991</v>
      </c>
    </row>
    <row r="943" spans="1:16" x14ac:dyDescent="0.2">
      <c r="A943">
        <v>51444</v>
      </c>
      <c r="B943">
        <v>1111</v>
      </c>
      <c r="C943">
        <v>49</v>
      </c>
      <c r="D943">
        <v>109</v>
      </c>
      <c r="E943">
        <f t="shared" si="84"/>
        <v>0.15</v>
      </c>
      <c r="F943">
        <v>0.39</v>
      </c>
      <c r="G943">
        <v>1.1860000000000001E-2</v>
      </c>
      <c r="H943">
        <v>2.4199999999999998E-3</v>
      </c>
      <c r="I943">
        <v>1.17E-3</v>
      </c>
      <c r="J943">
        <v>1.21027</v>
      </c>
      <c r="K943">
        <v>0.08</v>
      </c>
      <c r="L943">
        <f t="shared" si="85"/>
        <v>96.704615384615394</v>
      </c>
      <c r="M943">
        <f t="shared" si="86"/>
        <v>19.732307692307689</v>
      </c>
      <c r="N943">
        <f t="shared" si="87"/>
        <v>9.5400000000000009</v>
      </c>
      <c r="O943">
        <f t="shared" si="88"/>
        <v>9868.3553846153845</v>
      </c>
      <c r="P943">
        <f t="shared" si="89"/>
        <v>0.65230769230769226</v>
      </c>
    </row>
    <row r="944" spans="1:16" x14ac:dyDescent="0.2">
      <c r="A944">
        <v>46745</v>
      </c>
      <c r="B944">
        <v>1335</v>
      </c>
      <c r="C944">
        <v>39</v>
      </c>
      <c r="D944">
        <v>110</v>
      </c>
      <c r="E944">
        <f t="shared" si="84"/>
        <v>0.16250000000000001</v>
      </c>
      <c r="F944">
        <v>0.52</v>
      </c>
      <c r="G944">
        <v>2.281E-2</v>
      </c>
      <c r="H944">
        <v>1.01E-3</v>
      </c>
      <c r="I944">
        <v>3.6999999999999999E-4</v>
      </c>
      <c r="J944">
        <v>1.65787</v>
      </c>
      <c r="K944">
        <v>0.11</v>
      </c>
      <c r="L944">
        <f t="shared" si="85"/>
        <v>139.49192307692306</v>
      </c>
      <c r="M944">
        <f t="shared" si="86"/>
        <v>6.1765384615384615</v>
      </c>
      <c r="N944">
        <f t="shared" si="87"/>
        <v>2.2626923076923076</v>
      </c>
      <c r="O944">
        <f t="shared" si="88"/>
        <v>10138.512692307691</v>
      </c>
      <c r="P944">
        <f t="shared" si="89"/>
        <v>0.6726923076923077</v>
      </c>
    </row>
    <row r="945" spans="1:16" x14ac:dyDescent="0.2">
      <c r="A945">
        <v>46753</v>
      </c>
      <c r="B945">
        <v>1315</v>
      </c>
      <c r="C945">
        <v>40</v>
      </c>
      <c r="D945">
        <v>110</v>
      </c>
      <c r="E945">
        <f t="shared" si="84"/>
        <v>0.16250000000000001</v>
      </c>
      <c r="F945">
        <v>0.72</v>
      </c>
      <c r="G945">
        <v>2.2710000000000001E-2</v>
      </c>
      <c r="H945">
        <v>1.01E-3</v>
      </c>
      <c r="I945">
        <v>3.6000000000000002E-4</v>
      </c>
      <c r="J945">
        <v>2.2753199999999998</v>
      </c>
      <c r="K945">
        <v>0.13</v>
      </c>
      <c r="L945">
        <f t="shared" si="85"/>
        <v>100.30250000000001</v>
      </c>
      <c r="M945">
        <f t="shared" si="86"/>
        <v>4.4608333333333343</v>
      </c>
      <c r="N945">
        <f t="shared" si="87"/>
        <v>1.59</v>
      </c>
      <c r="O945">
        <f t="shared" si="88"/>
        <v>10049.33</v>
      </c>
      <c r="P945">
        <f t="shared" si="89"/>
        <v>0.57416666666666671</v>
      </c>
    </row>
    <row r="946" spans="1:16" x14ac:dyDescent="0.2">
      <c r="A946">
        <v>46754</v>
      </c>
      <c r="B946">
        <v>1359</v>
      </c>
      <c r="C946">
        <v>40</v>
      </c>
      <c r="D946">
        <v>110</v>
      </c>
      <c r="E946">
        <f t="shared" si="84"/>
        <v>0.16250000000000001</v>
      </c>
      <c r="F946">
        <v>0.72</v>
      </c>
      <c r="G946">
        <v>2.4369999999999999E-2</v>
      </c>
      <c r="H946">
        <v>1.0399999999999999E-3</v>
      </c>
      <c r="I946">
        <v>3.8000000000000002E-4</v>
      </c>
      <c r="J946">
        <v>2.2838500000000002</v>
      </c>
      <c r="K946">
        <v>0.13</v>
      </c>
      <c r="L946">
        <f t="shared" si="85"/>
        <v>107.63416666666667</v>
      </c>
      <c r="M946">
        <f t="shared" si="86"/>
        <v>4.5933333333333328</v>
      </c>
      <c r="N946">
        <f t="shared" si="87"/>
        <v>1.6783333333333335</v>
      </c>
      <c r="O946">
        <f t="shared" si="88"/>
        <v>10087.004166666668</v>
      </c>
      <c r="P946">
        <f t="shared" si="89"/>
        <v>0.57416666666666671</v>
      </c>
    </row>
    <row r="947" spans="1:16" x14ac:dyDescent="0.2">
      <c r="A947">
        <v>46759</v>
      </c>
      <c r="B947">
        <v>1292</v>
      </c>
      <c r="C947">
        <v>41</v>
      </c>
      <c r="D947">
        <v>110</v>
      </c>
      <c r="E947">
        <f t="shared" si="84"/>
        <v>0.16250000000000001</v>
      </c>
      <c r="F947">
        <v>0.65</v>
      </c>
      <c r="G947">
        <v>2.095E-2</v>
      </c>
      <c r="H947">
        <v>8.7000000000000001E-4</v>
      </c>
      <c r="I947">
        <v>3.6000000000000002E-4</v>
      </c>
      <c r="J947">
        <v>2.0598100000000001</v>
      </c>
      <c r="K947">
        <v>0.13</v>
      </c>
      <c r="L947">
        <f t="shared" si="85"/>
        <v>102.49384615384615</v>
      </c>
      <c r="M947">
        <f t="shared" si="86"/>
        <v>4.2563076923076917</v>
      </c>
      <c r="N947">
        <f t="shared" si="87"/>
        <v>1.7612307692307694</v>
      </c>
      <c r="O947">
        <f t="shared" si="88"/>
        <v>10077.224307692308</v>
      </c>
      <c r="P947">
        <f t="shared" si="89"/>
        <v>0.63600000000000001</v>
      </c>
    </row>
    <row r="948" spans="1:16" x14ac:dyDescent="0.2">
      <c r="A948">
        <v>46760</v>
      </c>
      <c r="B948">
        <v>1325</v>
      </c>
      <c r="C948">
        <v>41</v>
      </c>
      <c r="D948">
        <v>110</v>
      </c>
      <c r="E948">
        <f t="shared" si="84"/>
        <v>0.16250000000000001</v>
      </c>
      <c r="F948">
        <v>0.71</v>
      </c>
      <c r="G948">
        <v>2.2919999999999999E-2</v>
      </c>
      <c r="H948">
        <v>7.9000000000000001E-4</v>
      </c>
      <c r="I948">
        <v>3.6999999999999999E-4</v>
      </c>
      <c r="J948">
        <v>2.24946</v>
      </c>
      <c r="K948">
        <v>0.12</v>
      </c>
      <c r="L948">
        <f t="shared" si="85"/>
        <v>102.65577464788733</v>
      </c>
      <c r="M948">
        <f t="shared" si="86"/>
        <v>3.5383098591549293</v>
      </c>
      <c r="N948">
        <f t="shared" si="87"/>
        <v>1.6571830985915494</v>
      </c>
      <c r="O948">
        <f t="shared" si="88"/>
        <v>10075.046197183099</v>
      </c>
      <c r="P948">
        <f t="shared" si="89"/>
        <v>0.53746478873239434</v>
      </c>
    </row>
    <row r="949" spans="1:16" x14ac:dyDescent="0.2">
      <c r="A949">
        <v>46761</v>
      </c>
      <c r="B949">
        <v>1360</v>
      </c>
      <c r="C949">
        <v>41</v>
      </c>
      <c r="D949">
        <v>110</v>
      </c>
      <c r="E949">
        <f t="shared" si="84"/>
        <v>0.16250000000000001</v>
      </c>
      <c r="F949">
        <v>0.7</v>
      </c>
      <c r="G949">
        <v>2.4590000000000001E-2</v>
      </c>
      <c r="H949">
        <v>8.0999999999999996E-4</v>
      </c>
      <c r="I949">
        <v>3.6999999999999999E-4</v>
      </c>
      <c r="J949">
        <v>2.21096</v>
      </c>
      <c r="K949">
        <v>0.12</v>
      </c>
      <c r="L949">
        <f t="shared" si="85"/>
        <v>111.70885714285716</v>
      </c>
      <c r="M949">
        <f t="shared" si="86"/>
        <v>3.6797142857142862</v>
      </c>
      <c r="N949">
        <f t="shared" si="87"/>
        <v>1.6808571428571428</v>
      </c>
      <c r="O949">
        <f t="shared" si="88"/>
        <v>10044.075428571428</v>
      </c>
      <c r="P949">
        <f t="shared" si="89"/>
        <v>0.54514285714285715</v>
      </c>
    </row>
    <row r="950" spans="1:16" x14ac:dyDescent="0.2">
      <c r="A950">
        <v>46762</v>
      </c>
      <c r="B950">
        <v>1372</v>
      </c>
      <c r="C950">
        <v>41</v>
      </c>
      <c r="D950">
        <v>110</v>
      </c>
      <c r="E950">
        <f t="shared" si="84"/>
        <v>0.16250000000000001</v>
      </c>
      <c r="F950">
        <v>0.62</v>
      </c>
      <c r="G950">
        <v>2.469E-2</v>
      </c>
      <c r="H950">
        <v>9.2000000000000003E-4</v>
      </c>
      <c r="I950">
        <v>3.8000000000000002E-4</v>
      </c>
      <c r="J950">
        <v>1.94828</v>
      </c>
      <c r="K950">
        <v>0.11</v>
      </c>
      <c r="L950">
        <f t="shared" si="85"/>
        <v>126.63580645161289</v>
      </c>
      <c r="M950">
        <f t="shared" si="86"/>
        <v>4.7187096774193549</v>
      </c>
      <c r="N950">
        <f t="shared" si="87"/>
        <v>1.9490322580645163</v>
      </c>
      <c r="O950">
        <f t="shared" si="88"/>
        <v>9992.7909677419357</v>
      </c>
      <c r="P950">
        <f t="shared" si="89"/>
        <v>0.56419354838709679</v>
      </c>
    </row>
    <row r="951" spans="1:16" x14ac:dyDescent="0.2">
      <c r="A951">
        <v>46825</v>
      </c>
      <c r="B951">
        <v>1360</v>
      </c>
      <c r="C951">
        <v>45</v>
      </c>
      <c r="D951">
        <v>110</v>
      </c>
      <c r="E951">
        <f t="shared" si="84"/>
        <v>0.16250000000000001</v>
      </c>
      <c r="F951">
        <v>0.44</v>
      </c>
      <c r="G951">
        <v>2.0410000000000001E-2</v>
      </c>
      <c r="H951">
        <v>1.5100000000000001E-3</v>
      </c>
      <c r="I951">
        <v>1.4599999999999999E-3</v>
      </c>
      <c r="J951">
        <v>1.38001</v>
      </c>
      <c r="K951">
        <v>0.11</v>
      </c>
      <c r="L951">
        <f t="shared" si="85"/>
        <v>147.50863636363636</v>
      </c>
      <c r="M951">
        <f t="shared" si="86"/>
        <v>10.913181818181819</v>
      </c>
      <c r="N951">
        <f t="shared" si="87"/>
        <v>10.551818181818183</v>
      </c>
      <c r="O951">
        <f t="shared" si="88"/>
        <v>9973.7086363636354</v>
      </c>
      <c r="P951">
        <f t="shared" si="89"/>
        <v>0.79500000000000004</v>
      </c>
    </row>
    <row r="952" spans="1:16" x14ac:dyDescent="0.2">
      <c r="A952">
        <v>46861</v>
      </c>
      <c r="B952">
        <v>1358</v>
      </c>
      <c r="C952">
        <v>47</v>
      </c>
      <c r="D952">
        <v>110</v>
      </c>
      <c r="E952">
        <f t="shared" si="84"/>
        <v>0.16250000000000001</v>
      </c>
      <c r="F952">
        <v>0.45</v>
      </c>
      <c r="G952">
        <v>2.043E-2</v>
      </c>
      <c r="H952">
        <v>1.56E-3</v>
      </c>
      <c r="I952">
        <v>1.4499999999999999E-3</v>
      </c>
      <c r="J952">
        <v>1.4276599999999999</v>
      </c>
      <c r="K952">
        <v>0.1</v>
      </c>
      <c r="L952">
        <f t="shared" si="85"/>
        <v>144.37200000000001</v>
      </c>
      <c r="M952">
        <f t="shared" si="86"/>
        <v>11.023999999999999</v>
      </c>
      <c r="N952">
        <f t="shared" si="87"/>
        <v>10.246666666666666</v>
      </c>
      <c r="O952">
        <f t="shared" si="88"/>
        <v>10088.797333333334</v>
      </c>
      <c r="P952">
        <f t="shared" si="89"/>
        <v>0.70666666666666678</v>
      </c>
    </row>
    <row r="953" spans="1:16" x14ac:dyDescent="0.2">
      <c r="A953">
        <v>46886</v>
      </c>
      <c r="B953">
        <v>1353</v>
      </c>
      <c r="C953">
        <v>48</v>
      </c>
      <c r="D953">
        <v>110</v>
      </c>
      <c r="E953">
        <f t="shared" si="84"/>
        <v>0.16250000000000001</v>
      </c>
      <c r="F953">
        <v>0.5</v>
      </c>
      <c r="G953">
        <v>2.129E-2</v>
      </c>
      <c r="H953">
        <v>1.83E-3</v>
      </c>
      <c r="I953">
        <v>1.08E-3</v>
      </c>
      <c r="J953">
        <v>1.5835900000000001</v>
      </c>
      <c r="K953">
        <v>0.12</v>
      </c>
      <c r="L953">
        <f t="shared" si="85"/>
        <v>135.40440000000001</v>
      </c>
      <c r="M953">
        <f t="shared" si="86"/>
        <v>11.6388</v>
      </c>
      <c r="N953">
        <f t="shared" si="87"/>
        <v>6.8688000000000002</v>
      </c>
      <c r="O953">
        <f t="shared" si="88"/>
        <v>10071.6324</v>
      </c>
      <c r="P953">
        <f t="shared" si="89"/>
        <v>0.76319999999999988</v>
      </c>
    </row>
    <row r="954" spans="1:16" x14ac:dyDescent="0.2">
      <c r="A954">
        <v>46887</v>
      </c>
      <c r="B954">
        <v>1348</v>
      </c>
      <c r="C954">
        <v>48</v>
      </c>
      <c r="D954">
        <v>110</v>
      </c>
      <c r="E954">
        <f t="shared" si="84"/>
        <v>0.16250000000000001</v>
      </c>
      <c r="F954">
        <v>0.45</v>
      </c>
      <c r="G954">
        <v>2.0250000000000001E-2</v>
      </c>
      <c r="H954">
        <v>1.82E-3</v>
      </c>
      <c r="I954">
        <v>1.07E-3</v>
      </c>
      <c r="J954">
        <v>1.4242699999999999</v>
      </c>
      <c r="K954">
        <v>0.12</v>
      </c>
      <c r="L954">
        <f t="shared" si="85"/>
        <v>143.1</v>
      </c>
      <c r="M954">
        <f t="shared" si="86"/>
        <v>12.861333333333333</v>
      </c>
      <c r="N954">
        <f t="shared" si="87"/>
        <v>7.5613333333333328</v>
      </c>
      <c r="O954">
        <f t="shared" si="88"/>
        <v>10064.841333333334</v>
      </c>
      <c r="P954">
        <f t="shared" si="89"/>
        <v>0.84799999999999998</v>
      </c>
    </row>
    <row r="955" spans="1:16" x14ac:dyDescent="0.2">
      <c r="A955">
        <v>46913</v>
      </c>
      <c r="B955">
        <v>1371</v>
      </c>
      <c r="C955">
        <v>48</v>
      </c>
      <c r="D955">
        <v>110</v>
      </c>
      <c r="E955">
        <f t="shared" si="84"/>
        <v>0.16250000000000001</v>
      </c>
      <c r="F955">
        <v>0.42</v>
      </c>
      <c r="G955">
        <v>2.009E-2</v>
      </c>
      <c r="H955">
        <v>1.9599999999999999E-3</v>
      </c>
      <c r="I955">
        <v>9.1E-4</v>
      </c>
      <c r="J955">
        <v>1.3137799999999999</v>
      </c>
      <c r="K955">
        <v>0.1</v>
      </c>
      <c r="L955">
        <f t="shared" si="85"/>
        <v>152.11000000000001</v>
      </c>
      <c r="M955">
        <f t="shared" si="86"/>
        <v>14.840000000000002</v>
      </c>
      <c r="N955">
        <f t="shared" si="87"/>
        <v>6.89</v>
      </c>
      <c r="O955">
        <f t="shared" si="88"/>
        <v>9947.1914285714283</v>
      </c>
      <c r="P955">
        <f t="shared" si="89"/>
        <v>0.75714285714285723</v>
      </c>
    </row>
    <row r="956" spans="1:16" x14ac:dyDescent="0.2">
      <c r="A956">
        <v>46923</v>
      </c>
      <c r="B956">
        <v>1329</v>
      </c>
      <c r="C956">
        <v>48</v>
      </c>
      <c r="D956">
        <v>110</v>
      </c>
      <c r="E956">
        <f t="shared" si="84"/>
        <v>0.16250000000000001</v>
      </c>
      <c r="F956">
        <v>0.56000000000000005</v>
      </c>
      <c r="G956">
        <v>2.1899999999999999E-2</v>
      </c>
      <c r="H956">
        <v>1.91E-3</v>
      </c>
      <c r="I956">
        <v>1.07E-3</v>
      </c>
      <c r="J956">
        <v>1.75661</v>
      </c>
      <c r="K956">
        <v>0.1</v>
      </c>
      <c r="L956">
        <f t="shared" si="85"/>
        <v>124.36071428571428</v>
      </c>
      <c r="M956">
        <f t="shared" si="86"/>
        <v>10.846071428571427</v>
      </c>
      <c r="N956">
        <f t="shared" si="87"/>
        <v>6.0760714285714279</v>
      </c>
      <c r="O956">
        <f t="shared" si="88"/>
        <v>9975.0353571428568</v>
      </c>
      <c r="P956">
        <f t="shared" si="89"/>
        <v>0.56785714285714284</v>
      </c>
    </row>
    <row r="957" spans="1:16" x14ac:dyDescent="0.2">
      <c r="A957">
        <v>46947</v>
      </c>
      <c r="B957">
        <v>1348</v>
      </c>
      <c r="C957">
        <v>48</v>
      </c>
      <c r="D957">
        <v>110</v>
      </c>
      <c r="E957">
        <f t="shared" si="84"/>
        <v>0.16250000000000001</v>
      </c>
      <c r="F957">
        <v>0.5</v>
      </c>
      <c r="G957">
        <v>1.9859999999999999E-2</v>
      </c>
      <c r="H957">
        <v>1.99E-3</v>
      </c>
      <c r="I957">
        <v>1.2600000000000001E-3</v>
      </c>
      <c r="J957">
        <v>1.5748500000000001</v>
      </c>
      <c r="K957">
        <v>0.11</v>
      </c>
      <c r="L957">
        <f t="shared" si="85"/>
        <v>126.30959999999999</v>
      </c>
      <c r="M957">
        <f t="shared" si="86"/>
        <v>12.6564</v>
      </c>
      <c r="N957">
        <f t="shared" si="87"/>
        <v>8.0136000000000003</v>
      </c>
      <c r="O957">
        <f t="shared" si="88"/>
        <v>10016.046</v>
      </c>
      <c r="P957">
        <f t="shared" si="89"/>
        <v>0.6996</v>
      </c>
    </row>
    <row r="958" spans="1:16" x14ac:dyDescent="0.2">
      <c r="A958">
        <v>46952</v>
      </c>
      <c r="B958">
        <v>1353</v>
      </c>
      <c r="C958">
        <v>49</v>
      </c>
      <c r="D958">
        <v>110</v>
      </c>
      <c r="E958">
        <f t="shared" si="84"/>
        <v>0.16250000000000001</v>
      </c>
      <c r="F958">
        <v>0.39</v>
      </c>
      <c r="G958">
        <v>1.6670000000000001E-2</v>
      </c>
      <c r="H958">
        <v>1.8699999999999999E-3</v>
      </c>
      <c r="I958">
        <v>1.25E-3</v>
      </c>
      <c r="J958">
        <v>1.2407999999999999</v>
      </c>
      <c r="K958">
        <v>0.09</v>
      </c>
      <c r="L958">
        <f t="shared" si="85"/>
        <v>135.92461538461538</v>
      </c>
      <c r="M958">
        <f t="shared" si="86"/>
        <v>15.247692307692306</v>
      </c>
      <c r="N958">
        <f t="shared" si="87"/>
        <v>10.192307692307692</v>
      </c>
      <c r="O958">
        <f t="shared" si="88"/>
        <v>10117.292307692305</v>
      </c>
      <c r="P958">
        <f t="shared" si="89"/>
        <v>0.73384615384615381</v>
      </c>
    </row>
    <row r="959" spans="1:16" x14ac:dyDescent="0.2">
      <c r="A959">
        <v>46969</v>
      </c>
      <c r="B959">
        <v>1372</v>
      </c>
      <c r="C959">
        <v>49</v>
      </c>
      <c r="D959">
        <v>110</v>
      </c>
      <c r="E959">
        <f t="shared" si="84"/>
        <v>0.16250000000000001</v>
      </c>
      <c r="F959">
        <v>0.39</v>
      </c>
      <c r="G959">
        <v>1.8120000000000001E-2</v>
      </c>
      <c r="H959">
        <v>1.9499999999999999E-3</v>
      </c>
      <c r="I959">
        <v>1.4499999999999999E-3</v>
      </c>
      <c r="J959">
        <v>1.23204</v>
      </c>
      <c r="K959">
        <v>0.09</v>
      </c>
      <c r="L959">
        <f t="shared" si="85"/>
        <v>147.74769230769232</v>
      </c>
      <c r="M959">
        <f t="shared" si="86"/>
        <v>15.899999999999997</v>
      </c>
      <c r="N959">
        <f t="shared" si="87"/>
        <v>11.823076923076922</v>
      </c>
      <c r="O959">
        <f t="shared" si="88"/>
        <v>10045.864615384615</v>
      </c>
      <c r="P959">
        <f t="shared" si="89"/>
        <v>0.73384615384615381</v>
      </c>
    </row>
    <row r="960" spans="1:16" x14ac:dyDescent="0.2">
      <c r="A960">
        <v>46996</v>
      </c>
      <c r="B960">
        <v>1346</v>
      </c>
      <c r="C960">
        <v>48</v>
      </c>
      <c r="D960">
        <v>110</v>
      </c>
      <c r="E960">
        <f t="shared" si="84"/>
        <v>0.16250000000000001</v>
      </c>
      <c r="F960">
        <v>0.53</v>
      </c>
      <c r="G960">
        <v>2.189E-2</v>
      </c>
      <c r="H960">
        <v>2.0400000000000001E-3</v>
      </c>
      <c r="I960">
        <v>1.2600000000000001E-3</v>
      </c>
      <c r="J960">
        <v>1.6596200000000001</v>
      </c>
      <c r="K960">
        <v>0.1</v>
      </c>
      <c r="L960">
        <f t="shared" si="85"/>
        <v>131.34</v>
      </c>
      <c r="M960">
        <f t="shared" si="86"/>
        <v>12.24</v>
      </c>
      <c r="N960">
        <f t="shared" si="87"/>
        <v>7.5600000000000005</v>
      </c>
      <c r="O960">
        <f t="shared" si="88"/>
        <v>9957.7199999999993</v>
      </c>
      <c r="P960">
        <f t="shared" si="89"/>
        <v>0.6</v>
      </c>
    </row>
    <row r="961" spans="1:16" x14ac:dyDescent="0.2">
      <c r="A961">
        <v>47016</v>
      </c>
      <c r="B961">
        <v>1367</v>
      </c>
      <c r="C961">
        <v>48</v>
      </c>
      <c r="D961">
        <v>110</v>
      </c>
      <c r="E961">
        <f t="shared" si="84"/>
        <v>0.16250000000000001</v>
      </c>
      <c r="F961">
        <v>0.42</v>
      </c>
      <c r="G961">
        <v>1.8939999999999999E-2</v>
      </c>
      <c r="H961">
        <v>1.9499999999999999E-3</v>
      </c>
      <c r="I961">
        <v>1.09E-3</v>
      </c>
      <c r="J961">
        <v>1.32744</v>
      </c>
      <c r="K961">
        <v>0.1</v>
      </c>
      <c r="L961">
        <f t="shared" si="85"/>
        <v>143.40285714285713</v>
      </c>
      <c r="M961">
        <f t="shared" si="86"/>
        <v>14.764285714285714</v>
      </c>
      <c r="N961">
        <f t="shared" si="87"/>
        <v>8.2528571428571436</v>
      </c>
      <c r="O961">
        <f t="shared" si="88"/>
        <v>10050.617142857143</v>
      </c>
      <c r="P961">
        <f t="shared" si="89"/>
        <v>0.75714285714285723</v>
      </c>
    </row>
    <row r="962" spans="1:16" x14ac:dyDescent="0.2">
      <c r="A962">
        <v>47017</v>
      </c>
      <c r="B962">
        <v>1348</v>
      </c>
      <c r="C962">
        <v>48</v>
      </c>
      <c r="D962">
        <v>110</v>
      </c>
      <c r="E962">
        <f t="shared" ref="E962:E1025" si="90">(D962-$D$4272)/($D$4271-$D$4272)</f>
        <v>0.16250000000000001</v>
      </c>
      <c r="F962">
        <v>0.42</v>
      </c>
      <c r="G962">
        <v>1.7979999999999999E-2</v>
      </c>
      <c r="H962">
        <v>1.98E-3</v>
      </c>
      <c r="I962">
        <v>1.25E-3</v>
      </c>
      <c r="J962">
        <v>1.3205100000000001</v>
      </c>
      <c r="K962">
        <v>0.1</v>
      </c>
      <c r="L962">
        <f t="shared" ref="L962:L1025" si="91">G962/$F962*3180</f>
        <v>136.13428571428571</v>
      </c>
      <c r="M962">
        <f t="shared" ref="M962:M1025" si="92">H962/$F962*3180</f>
        <v>14.991428571428571</v>
      </c>
      <c r="N962">
        <f t="shared" ref="N962:N1025" si="93">I962/$F962*3180</f>
        <v>9.4642857142857153</v>
      </c>
      <c r="O962">
        <f t="shared" ref="O962:O1025" si="94">J962/$F962*3180</f>
        <v>9998.147142857144</v>
      </c>
      <c r="P962">
        <f t="shared" ref="P962:P1025" si="95">K962/$F962*3180/1000</f>
        <v>0.75714285714285723</v>
      </c>
    </row>
    <row r="963" spans="1:16" x14ac:dyDescent="0.2">
      <c r="A963">
        <v>47123</v>
      </c>
      <c r="B963">
        <v>1338</v>
      </c>
      <c r="C963">
        <v>49</v>
      </c>
      <c r="D963">
        <v>110</v>
      </c>
      <c r="E963">
        <f t="shared" si="90"/>
        <v>0.16250000000000001</v>
      </c>
      <c r="F963">
        <v>0.52</v>
      </c>
      <c r="G963">
        <v>2.307E-2</v>
      </c>
      <c r="H963">
        <v>1.6999999999999999E-3</v>
      </c>
      <c r="I963">
        <v>1.7799999999999999E-3</v>
      </c>
      <c r="J963">
        <v>1.65042</v>
      </c>
      <c r="K963">
        <v>0.1</v>
      </c>
      <c r="L963">
        <f t="shared" si="91"/>
        <v>141.08192307692306</v>
      </c>
      <c r="M963">
        <f t="shared" si="92"/>
        <v>10.396153846153846</v>
      </c>
      <c r="N963">
        <f t="shared" si="93"/>
        <v>10.885384615384615</v>
      </c>
      <c r="O963">
        <f t="shared" si="94"/>
        <v>10092.953076923077</v>
      </c>
      <c r="P963">
        <f t="shared" si="95"/>
        <v>0.61153846153846159</v>
      </c>
    </row>
    <row r="964" spans="1:16" x14ac:dyDescent="0.2">
      <c r="A964">
        <v>47169</v>
      </c>
      <c r="B964">
        <v>1350</v>
      </c>
      <c r="C964">
        <v>50</v>
      </c>
      <c r="D964">
        <v>110</v>
      </c>
      <c r="E964">
        <f t="shared" si="90"/>
        <v>0.16250000000000001</v>
      </c>
      <c r="F964">
        <v>0.48</v>
      </c>
      <c r="G964">
        <v>2.2669999999999999E-2</v>
      </c>
      <c r="H964">
        <v>2.0899999999999998E-3</v>
      </c>
      <c r="I964">
        <v>1.7899999999999999E-3</v>
      </c>
      <c r="J964">
        <v>1.4981800000000001</v>
      </c>
      <c r="K964">
        <v>0.1</v>
      </c>
      <c r="L964">
        <f t="shared" si="91"/>
        <v>150.18875</v>
      </c>
      <c r="M964">
        <f t="shared" si="92"/>
        <v>13.84625</v>
      </c>
      <c r="N964">
        <f t="shared" si="93"/>
        <v>11.858750000000001</v>
      </c>
      <c r="O964">
        <f t="shared" si="94"/>
        <v>9925.442500000001</v>
      </c>
      <c r="P964">
        <f t="shared" si="95"/>
        <v>0.66249999999999998</v>
      </c>
    </row>
    <row r="965" spans="1:16" x14ac:dyDescent="0.2">
      <c r="A965">
        <v>47170</v>
      </c>
      <c r="B965">
        <v>1363</v>
      </c>
      <c r="C965">
        <v>50</v>
      </c>
      <c r="D965">
        <v>110</v>
      </c>
      <c r="E965">
        <f t="shared" si="90"/>
        <v>0.16250000000000001</v>
      </c>
      <c r="F965">
        <v>0.44</v>
      </c>
      <c r="G965">
        <v>2.121E-2</v>
      </c>
      <c r="H965">
        <v>2.0999999999999999E-3</v>
      </c>
      <c r="I965">
        <v>1.8E-3</v>
      </c>
      <c r="J965">
        <v>1.3848400000000001</v>
      </c>
      <c r="K965">
        <v>0.1</v>
      </c>
      <c r="L965">
        <f t="shared" si="91"/>
        <v>153.29045454545454</v>
      </c>
      <c r="M965">
        <f t="shared" si="92"/>
        <v>15.177272727272726</v>
      </c>
      <c r="N965">
        <f t="shared" si="93"/>
        <v>13.009090909090908</v>
      </c>
      <c r="O965">
        <f t="shared" si="94"/>
        <v>10008.616363636364</v>
      </c>
      <c r="P965">
        <f t="shared" si="95"/>
        <v>0.72272727272727277</v>
      </c>
    </row>
    <row r="966" spans="1:16" x14ac:dyDescent="0.2">
      <c r="A966">
        <v>47203</v>
      </c>
      <c r="B966">
        <v>1352</v>
      </c>
      <c r="C966">
        <v>51</v>
      </c>
      <c r="D966">
        <v>110</v>
      </c>
      <c r="E966">
        <f t="shared" si="90"/>
        <v>0.16250000000000001</v>
      </c>
      <c r="F966">
        <v>0.49</v>
      </c>
      <c r="G966">
        <v>2.0920000000000001E-2</v>
      </c>
      <c r="H966">
        <v>2.2499999999999998E-3</v>
      </c>
      <c r="I966">
        <v>1.6100000000000001E-3</v>
      </c>
      <c r="J966">
        <v>1.5274399999999999</v>
      </c>
      <c r="K966">
        <v>0.1</v>
      </c>
      <c r="L966">
        <f t="shared" si="91"/>
        <v>135.76653061224491</v>
      </c>
      <c r="M966">
        <f t="shared" si="92"/>
        <v>14.602040816326529</v>
      </c>
      <c r="N966">
        <f t="shared" si="93"/>
        <v>10.448571428571428</v>
      </c>
      <c r="O966">
        <f t="shared" si="94"/>
        <v>9912.7738775510206</v>
      </c>
      <c r="P966">
        <f t="shared" si="95"/>
        <v>0.6489795918367347</v>
      </c>
    </row>
    <row r="967" spans="1:16" x14ac:dyDescent="0.2">
      <c r="A967">
        <v>47204</v>
      </c>
      <c r="B967">
        <v>1369</v>
      </c>
      <c r="C967">
        <v>51</v>
      </c>
      <c r="D967">
        <v>110</v>
      </c>
      <c r="E967">
        <f t="shared" si="90"/>
        <v>0.16250000000000001</v>
      </c>
      <c r="F967">
        <v>0.42</v>
      </c>
      <c r="G967">
        <v>2.0330000000000001E-2</v>
      </c>
      <c r="H967">
        <v>2.2699999999999999E-3</v>
      </c>
      <c r="I967">
        <v>1.8E-3</v>
      </c>
      <c r="J967">
        <v>1.3055399999999999</v>
      </c>
      <c r="K967">
        <v>0.09</v>
      </c>
      <c r="L967">
        <f t="shared" si="91"/>
        <v>153.92714285714288</v>
      </c>
      <c r="M967">
        <f t="shared" si="92"/>
        <v>17.187142857142856</v>
      </c>
      <c r="N967">
        <f t="shared" si="93"/>
        <v>13.62857142857143</v>
      </c>
      <c r="O967">
        <f t="shared" si="94"/>
        <v>9884.8028571428567</v>
      </c>
      <c r="P967">
        <f t="shared" si="95"/>
        <v>0.68142857142857149</v>
      </c>
    </row>
    <row r="968" spans="1:16" x14ac:dyDescent="0.2">
      <c r="A968">
        <v>47243</v>
      </c>
      <c r="B968">
        <v>1272</v>
      </c>
      <c r="C968">
        <v>51</v>
      </c>
      <c r="D968">
        <v>110</v>
      </c>
      <c r="E968">
        <f t="shared" si="90"/>
        <v>0.16250000000000001</v>
      </c>
      <c r="F968">
        <v>0.62</v>
      </c>
      <c r="G968">
        <v>2.087E-2</v>
      </c>
      <c r="H968">
        <v>2.4499999999999999E-3</v>
      </c>
      <c r="I968">
        <v>2.0300000000000001E-3</v>
      </c>
      <c r="J968">
        <v>1.94062</v>
      </c>
      <c r="K968">
        <v>0.12</v>
      </c>
      <c r="L968">
        <f t="shared" si="91"/>
        <v>107.04290322580646</v>
      </c>
      <c r="M968">
        <f t="shared" si="92"/>
        <v>12.566129032258063</v>
      </c>
      <c r="N968">
        <f t="shared" si="93"/>
        <v>10.411935483870968</v>
      </c>
      <c r="O968">
        <f t="shared" si="94"/>
        <v>9953.5025806451613</v>
      </c>
      <c r="P968">
        <f t="shared" si="95"/>
        <v>0.61548387096774193</v>
      </c>
    </row>
    <row r="969" spans="1:16" x14ac:dyDescent="0.2">
      <c r="A969">
        <v>47349</v>
      </c>
      <c r="B969">
        <v>1331</v>
      </c>
      <c r="C969">
        <v>51</v>
      </c>
      <c r="D969">
        <v>110</v>
      </c>
      <c r="E969">
        <f t="shared" si="90"/>
        <v>0.16250000000000001</v>
      </c>
      <c r="F969">
        <v>0.53</v>
      </c>
      <c r="G969">
        <v>2.147E-2</v>
      </c>
      <c r="H969">
        <v>2.5999999999999999E-3</v>
      </c>
      <c r="I969">
        <v>0</v>
      </c>
      <c r="J969">
        <v>1.6772100000000001</v>
      </c>
      <c r="K969">
        <v>0.1</v>
      </c>
      <c r="L969">
        <f t="shared" si="91"/>
        <v>128.82</v>
      </c>
      <c r="M969">
        <f t="shared" si="92"/>
        <v>15.599999999999998</v>
      </c>
      <c r="N969">
        <f t="shared" si="93"/>
        <v>0</v>
      </c>
      <c r="O969">
        <f t="shared" si="94"/>
        <v>10063.26</v>
      </c>
      <c r="P969">
        <f t="shared" si="95"/>
        <v>0.6</v>
      </c>
    </row>
    <row r="970" spans="1:16" x14ac:dyDescent="0.2">
      <c r="A970">
        <v>47355</v>
      </c>
      <c r="B970">
        <v>1339</v>
      </c>
      <c r="C970">
        <v>51</v>
      </c>
      <c r="D970">
        <v>110</v>
      </c>
      <c r="E970">
        <f t="shared" si="90"/>
        <v>0.16250000000000001</v>
      </c>
      <c r="F970">
        <v>0.47</v>
      </c>
      <c r="G970">
        <v>1.9429999999999999E-2</v>
      </c>
      <c r="H970">
        <v>2.6099999999999999E-3</v>
      </c>
      <c r="I970">
        <v>3.5E-4</v>
      </c>
      <c r="J970">
        <v>1.4813400000000001</v>
      </c>
      <c r="K970">
        <v>0.1</v>
      </c>
      <c r="L970">
        <f t="shared" si="91"/>
        <v>131.46255319148938</v>
      </c>
      <c r="M970">
        <f t="shared" si="92"/>
        <v>17.659148936170212</v>
      </c>
      <c r="N970">
        <f t="shared" si="93"/>
        <v>2.3680851063829786</v>
      </c>
      <c r="O970">
        <f t="shared" si="94"/>
        <v>10022.68340425532</v>
      </c>
      <c r="P970">
        <f t="shared" si="95"/>
        <v>0.67659574468085115</v>
      </c>
    </row>
    <row r="971" spans="1:16" x14ac:dyDescent="0.2">
      <c r="A971">
        <v>47365</v>
      </c>
      <c r="B971">
        <v>1355</v>
      </c>
      <c r="C971">
        <v>51</v>
      </c>
      <c r="D971">
        <v>110</v>
      </c>
      <c r="E971">
        <f t="shared" si="90"/>
        <v>0.16250000000000001</v>
      </c>
      <c r="F971">
        <v>0.56000000000000005</v>
      </c>
      <c r="G971">
        <v>2.2290000000000001E-2</v>
      </c>
      <c r="H971">
        <v>2.65E-3</v>
      </c>
      <c r="I971">
        <v>3.6000000000000002E-4</v>
      </c>
      <c r="J971">
        <v>1.7598199999999999</v>
      </c>
      <c r="K971">
        <v>0.11</v>
      </c>
      <c r="L971">
        <f t="shared" si="91"/>
        <v>126.57535714285713</v>
      </c>
      <c r="M971">
        <f t="shared" si="92"/>
        <v>15.048214285714284</v>
      </c>
      <c r="N971">
        <f t="shared" si="93"/>
        <v>2.044285714285714</v>
      </c>
      <c r="O971">
        <f t="shared" si="94"/>
        <v>9993.2635714285698</v>
      </c>
      <c r="P971">
        <f t="shared" si="95"/>
        <v>0.62464285714285706</v>
      </c>
    </row>
    <row r="972" spans="1:16" x14ac:dyDescent="0.2">
      <c r="A972">
        <v>47370</v>
      </c>
      <c r="B972">
        <v>1378</v>
      </c>
      <c r="C972">
        <v>51</v>
      </c>
      <c r="D972">
        <v>110</v>
      </c>
      <c r="E972">
        <f t="shared" si="90"/>
        <v>0.16250000000000001</v>
      </c>
      <c r="F972">
        <v>0.44</v>
      </c>
      <c r="G972">
        <v>2.1080000000000002E-2</v>
      </c>
      <c r="H972">
        <v>2.6800000000000001E-3</v>
      </c>
      <c r="I972">
        <v>3.6000000000000002E-4</v>
      </c>
      <c r="J972">
        <v>1.3840399999999999</v>
      </c>
      <c r="K972">
        <v>0.08</v>
      </c>
      <c r="L972">
        <f t="shared" si="91"/>
        <v>152.35090909090911</v>
      </c>
      <c r="M972">
        <f t="shared" si="92"/>
        <v>19.369090909090911</v>
      </c>
      <c r="N972">
        <f t="shared" si="93"/>
        <v>2.601818181818182</v>
      </c>
      <c r="O972">
        <f t="shared" si="94"/>
        <v>10002.834545454545</v>
      </c>
      <c r="P972">
        <f t="shared" si="95"/>
        <v>0.57818181818181824</v>
      </c>
    </row>
    <row r="973" spans="1:16" x14ac:dyDescent="0.2">
      <c r="A973">
        <v>47380</v>
      </c>
      <c r="B973">
        <v>1349</v>
      </c>
      <c r="C973">
        <v>51</v>
      </c>
      <c r="D973">
        <v>110</v>
      </c>
      <c r="E973">
        <f t="shared" si="90"/>
        <v>0.16250000000000001</v>
      </c>
      <c r="F973">
        <v>0.49</v>
      </c>
      <c r="G973">
        <v>1.67E-2</v>
      </c>
      <c r="H973">
        <v>1.42E-3</v>
      </c>
      <c r="I973">
        <v>0</v>
      </c>
      <c r="J973">
        <v>1.5383500000000001</v>
      </c>
      <c r="K973">
        <v>0.09</v>
      </c>
      <c r="L973">
        <f t="shared" si="91"/>
        <v>108.37959183673469</v>
      </c>
      <c r="M973">
        <f t="shared" si="92"/>
        <v>9.2155102040816335</v>
      </c>
      <c r="N973">
        <f t="shared" si="93"/>
        <v>0</v>
      </c>
      <c r="O973">
        <f t="shared" si="94"/>
        <v>9983.5775510204076</v>
      </c>
      <c r="P973">
        <f t="shared" si="95"/>
        <v>0.58408163265306123</v>
      </c>
    </row>
    <row r="974" spans="1:16" x14ac:dyDescent="0.2">
      <c r="A974">
        <v>47381</v>
      </c>
      <c r="B974">
        <v>1335</v>
      </c>
      <c r="C974">
        <v>51</v>
      </c>
      <c r="D974">
        <v>110</v>
      </c>
      <c r="E974">
        <f t="shared" si="90"/>
        <v>0.16250000000000001</v>
      </c>
      <c r="F974">
        <v>0.45</v>
      </c>
      <c r="G974">
        <v>1.8020000000000001E-2</v>
      </c>
      <c r="H974">
        <v>1.41E-3</v>
      </c>
      <c r="I974">
        <v>1.8000000000000001E-4</v>
      </c>
      <c r="J974">
        <v>1.4172800000000001</v>
      </c>
      <c r="K974">
        <v>0.09</v>
      </c>
      <c r="L974">
        <f t="shared" si="91"/>
        <v>127.34133333333334</v>
      </c>
      <c r="M974">
        <f t="shared" si="92"/>
        <v>9.9640000000000004</v>
      </c>
      <c r="N974">
        <f t="shared" si="93"/>
        <v>1.272</v>
      </c>
      <c r="O974">
        <f t="shared" si="94"/>
        <v>10015.445333333335</v>
      </c>
      <c r="P974">
        <f t="shared" si="95"/>
        <v>0.63600000000000001</v>
      </c>
    </row>
    <row r="975" spans="1:16" x14ac:dyDescent="0.2">
      <c r="A975">
        <v>47398</v>
      </c>
      <c r="B975">
        <v>1338</v>
      </c>
      <c r="C975">
        <v>51</v>
      </c>
      <c r="D975">
        <v>110</v>
      </c>
      <c r="E975">
        <f t="shared" si="90"/>
        <v>0.16250000000000001</v>
      </c>
      <c r="F975">
        <v>0.39</v>
      </c>
      <c r="G975">
        <v>1.5640000000000001E-2</v>
      </c>
      <c r="H975">
        <v>1.73E-3</v>
      </c>
      <c r="I975">
        <v>6.9999999999999999E-4</v>
      </c>
      <c r="J975">
        <v>1.23356</v>
      </c>
      <c r="K975">
        <v>0.09</v>
      </c>
      <c r="L975">
        <f t="shared" si="91"/>
        <v>127.52615384615385</v>
      </c>
      <c r="M975">
        <f t="shared" si="92"/>
        <v>14.106153846153845</v>
      </c>
      <c r="N975">
        <f t="shared" si="93"/>
        <v>5.7076923076923078</v>
      </c>
      <c r="O975">
        <f t="shared" si="94"/>
        <v>10058.25846153846</v>
      </c>
      <c r="P975">
        <f t="shared" si="95"/>
        <v>0.73384615384615381</v>
      </c>
    </row>
    <row r="976" spans="1:16" x14ac:dyDescent="0.2">
      <c r="A976">
        <v>47403</v>
      </c>
      <c r="B976">
        <v>1340</v>
      </c>
      <c r="C976">
        <v>51</v>
      </c>
      <c r="D976">
        <v>110</v>
      </c>
      <c r="E976">
        <f t="shared" si="90"/>
        <v>0.16250000000000001</v>
      </c>
      <c r="F976">
        <v>0.49</v>
      </c>
      <c r="G976">
        <v>1.9529999999999999E-2</v>
      </c>
      <c r="H976">
        <v>1.9E-3</v>
      </c>
      <c r="I976">
        <v>8.8000000000000003E-4</v>
      </c>
      <c r="J976">
        <v>1.5481400000000001</v>
      </c>
      <c r="K976">
        <v>0.09</v>
      </c>
      <c r="L976">
        <f t="shared" si="91"/>
        <v>126.74571428571429</v>
      </c>
      <c r="M976">
        <f t="shared" si="92"/>
        <v>12.33061224489796</v>
      </c>
      <c r="N976">
        <f t="shared" si="93"/>
        <v>5.7110204081632663</v>
      </c>
      <c r="O976">
        <f t="shared" si="94"/>
        <v>10047.112653061226</v>
      </c>
      <c r="P976">
        <f t="shared" si="95"/>
        <v>0.58408163265306123</v>
      </c>
    </row>
    <row r="977" spans="1:16" x14ac:dyDescent="0.2">
      <c r="A977">
        <v>47404</v>
      </c>
      <c r="B977">
        <v>1343</v>
      </c>
      <c r="C977">
        <v>52</v>
      </c>
      <c r="D977">
        <v>110</v>
      </c>
      <c r="E977">
        <f t="shared" si="90"/>
        <v>0.16250000000000001</v>
      </c>
      <c r="F977">
        <v>0.45</v>
      </c>
      <c r="G977">
        <v>1.958E-2</v>
      </c>
      <c r="H977">
        <v>1.9499999999999999E-3</v>
      </c>
      <c r="I977">
        <v>8.8000000000000003E-4</v>
      </c>
      <c r="J977">
        <v>1.4271100000000001</v>
      </c>
      <c r="K977">
        <v>0.09</v>
      </c>
      <c r="L977">
        <f t="shared" si="91"/>
        <v>138.36533333333333</v>
      </c>
      <c r="M977">
        <f t="shared" si="92"/>
        <v>13.78</v>
      </c>
      <c r="N977">
        <f t="shared" si="93"/>
        <v>6.2186666666666666</v>
      </c>
      <c r="O977">
        <f t="shared" si="94"/>
        <v>10084.910666666667</v>
      </c>
      <c r="P977">
        <f t="shared" si="95"/>
        <v>0.63600000000000001</v>
      </c>
    </row>
    <row r="978" spans="1:16" x14ac:dyDescent="0.2">
      <c r="A978">
        <v>47405</v>
      </c>
      <c r="B978">
        <v>1381</v>
      </c>
      <c r="C978">
        <v>52</v>
      </c>
      <c r="D978">
        <v>110</v>
      </c>
      <c r="E978">
        <f t="shared" si="90"/>
        <v>0.16250000000000001</v>
      </c>
      <c r="F978">
        <v>0.43</v>
      </c>
      <c r="G978">
        <v>1.9380000000000001E-2</v>
      </c>
      <c r="H978">
        <v>2.0600000000000002E-3</v>
      </c>
      <c r="I978">
        <v>8.9999999999999998E-4</v>
      </c>
      <c r="J978">
        <v>1.3390899999999999</v>
      </c>
      <c r="K978">
        <v>0.09</v>
      </c>
      <c r="L978">
        <f t="shared" si="91"/>
        <v>143.32186046511629</v>
      </c>
      <c r="M978">
        <f t="shared" si="92"/>
        <v>15.234418604651164</v>
      </c>
      <c r="N978">
        <f t="shared" si="93"/>
        <v>6.6558139534883729</v>
      </c>
      <c r="O978">
        <f t="shared" si="94"/>
        <v>9903.0376744186051</v>
      </c>
      <c r="P978">
        <f t="shared" si="95"/>
        <v>0.6655813953488372</v>
      </c>
    </row>
    <row r="979" spans="1:16" x14ac:dyDescent="0.2">
      <c r="A979">
        <v>47406</v>
      </c>
      <c r="B979">
        <v>1356</v>
      </c>
      <c r="C979">
        <v>52</v>
      </c>
      <c r="D979">
        <v>110</v>
      </c>
      <c r="E979">
        <f t="shared" si="90"/>
        <v>0.16250000000000001</v>
      </c>
      <c r="F979">
        <v>0.37</v>
      </c>
      <c r="G979">
        <v>1.7610000000000001E-2</v>
      </c>
      <c r="H979">
        <v>2.0200000000000001E-3</v>
      </c>
      <c r="I979">
        <v>8.8999999999999995E-4</v>
      </c>
      <c r="J979">
        <v>1.1637299999999999</v>
      </c>
      <c r="K979">
        <v>0.09</v>
      </c>
      <c r="L979">
        <f t="shared" si="91"/>
        <v>151.35081081081083</v>
      </c>
      <c r="M979">
        <f t="shared" si="92"/>
        <v>17.361081081081082</v>
      </c>
      <c r="N979">
        <f t="shared" si="93"/>
        <v>7.6491891891891886</v>
      </c>
      <c r="O979">
        <f t="shared" si="94"/>
        <v>10001.787567567568</v>
      </c>
      <c r="P979">
        <f t="shared" si="95"/>
        <v>0.77351351351351338</v>
      </c>
    </row>
    <row r="980" spans="1:16" x14ac:dyDescent="0.2">
      <c r="A980">
        <v>47414</v>
      </c>
      <c r="B980">
        <v>1345</v>
      </c>
      <c r="C980">
        <v>52</v>
      </c>
      <c r="D980">
        <v>110</v>
      </c>
      <c r="E980">
        <f t="shared" si="90"/>
        <v>0.16250000000000001</v>
      </c>
      <c r="F980">
        <v>0.48</v>
      </c>
      <c r="G980">
        <v>2.0109999999999999E-2</v>
      </c>
      <c r="H980">
        <v>2.1199999999999999E-3</v>
      </c>
      <c r="I980">
        <v>1.06E-3</v>
      </c>
      <c r="J980">
        <v>1.5062599999999999</v>
      </c>
      <c r="K980">
        <v>0.09</v>
      </c>
      <c r="L980">
        <f t="shared" si="91"/>
        <v>133.22874999999999</v>
      </c>
      <c r="M980">
        <f t="shared" si="92"/>
        <v>14.045</v>
      </c>
      <c r="N980">
        <f t="shared" si="93"/>
        <v>7.0225</v>
      </c>
      <c r="O980">
        <f t="shared" si="94"/>
        <v>9978.9724999999999</v>
      </c>
      <c r="P980">
        <f t="shared" si="95"/>
        <v>0.59624999999999995</v>
      </c>
    </row>
    <row r="981" spans="1:16" x14ac:dyDescent="0.2">
      <c r="A981">
        <v>47415</v>
      </c>
      <c r="B981">
        <v>1387</v>
      </c>
      <c r="C981">
        <v>52</v>
      </c>
      <c r="D981">
        <v>110</v>
      </c>
      <c r="E981">
        <f t="shared" si="90"/>
        <v>0.16250000000000001</v>
      </c>
      <c r="F981">
        <v>0.37</v>
      </c>
      <c r="G981">
        <v>1.9640000000000001E-2</v>
      </c>
      <c r="H981">
        <v>2.2300000000000002E-3</v>
      </c>
      <c r="I981">
        <v>1.09E-3</v>
      </c>
      <c r="J981">
        <v>1.16418</v>
      </c>
      <c r="K981">
        <v>0.09</v>
      </c>
      <c r="L981">
        <f t="shared" si="91"/>
        <v>168.79783783783785</v>
      </c>
      <c r="M981">
        <f t="shared" si="92"/>
        <v>19.16594594594595</v>
      </c>
      <c r="N981">
        <f t="shared" si="93"/>
        <v>9.3681081081081086</v>
      </c>
      <c r="O981">
        <f t="shared" si="94"/>
        <v>10005.655135135135</v>
      </c>
      <c r="P981">
        <f t="shared" si="95"/>
        <v>0.77351351351351338</v>
      </c>
    </row>
    <row r="982" spans="1:16" x14ac:dyDescent="0.2">
      <c r="A982">
        <v>47450</v>
      </c>
      <c r="B982">
        <v>1340</v>
      </c>
      <c r="C982">
        <v>51</v>
      </c>
      <c r="D982">
        <v>110</v>
      </c>
      <c r="E982">
        <f t="shared" si="90"/>
        <v>0.16250000000000001</v>
      </c>
      <c r="F982">
        <v>0.51</v>
      </c>
      <c r="G982">
        <v>2.3130000000000001E-2</v>
      </c>
      <c r="H982">
        <v>2.2899999999999999E-3</v>
      </c>
      <c r="I982">
        <v>1.24E-3</v>
      </c>
      <c r="J982">
        <v>1.6197299999999999</v>
      </c>
      <c r="K982">
        <v>0.1</v>
      </c>
      <c r="L982">
        <f t="shared" si="91"/>
        <v>144.22235294117647</v>
      </c>
      <c r="M982">
        <f t="shared" si="92"/>
        <v>14.278823529411765</v>
      </c>
      <c r="N982">
        <f t="shared" si="93"/>
        <v>7.7317647058823527</v>
      </c>
      <c r="O982">
        <f t="shared" si="94"/>
        <v>10099.49294117647</v>
      </c>
      <c r="P982">
        <f t="shared" si="95"/>
        <v>0.62352941176470589</v>
      </c>
    </row>
    <row r="983" spans="1:16" x14ac:dyDescent="0.2">
      <c r="A983">
        <v>47475</v>
      </c>
      <c r="B983">
        <v>1356</v>
      </c>
      <c r="C983">
        <v>52</v>
      </c>
      <c r="D983">
        <v>110</v>
      </c>
      <c r="E983">
        <f t="shared" si="90"/>
        <v>0.16250000000000001</v>
      </c>
      <c r="F983">
        <v>0.46</v>
      </c>
      <c r="G983">
        <v>2.1909999999999999E-2</v>
      </c>
      <c r="H983">
        <v>2.47E-3</v>
      </c>
      <c r="I983">
        <v>1.25E-3</v>
      </c>
      <c r="J983">
        <v>1.4438200000000001</v>
      </c>
      <c r="K983">
        <v>0.09</v>
      </c>
      <c r="L983">
        <f t="shared" si="91"/>
        <v>151.46478260869563</v>
      </c>
      <c r="M983">
        <f t="shared" si="92"/>
        <v>17.075217391304349</v>
      </c>
      <c r="N983">
        <f t="shared" si="93"/>
        <v>8.641304347826086</v>
      </c>
      <c r="O983">
        <f t="shared" si="94"/>
        <v>9981.1904347826094</v>
      </c>
      <c r="P983">
        <f t="shared" si="95"/>
        <v>0.62217391304347824</v>
      </c>
    </row>
    <row r="984" spans="1:16" x14ac:dyDescent="0.2">
      <c r="A984">
        <v>47482</v>
      </c>
      <c r="B984">
        <v>1301</v>
      </c>
      <c r="C984">
        <v>52</v>
      </c>
      <c r="D984">
        <v>110</v>
      </c>
      <c r="E984">
        <f t="shared" si="90"/>
        <v>0.16250000000000001</v>
      </c>
      <c r="F984">
        <v>0.6</v>
      </c>
      <c r="G984">
        <v>2.3859999999999999E-2</v>
      </c>
      <c r="H984">
        <v>2.49E-3</v>
      </c>
      <c r="I984">
        <v>1.3799999999999999E-3</v>
      </c>
      <c r="J984">
        <v>1.8943399999999999</v>
      </c>
      <c r="K984">
        <v>0.11</v>
      </c>
      <c r="L984">
        <f t="shared" si="91"/>
        <v>126.458</v>
      </c>
      <c r="M984">
        <f t="shared" si="92"/>
        <v>13.197000000000001</v>
      </c>
      <c r="N984">
        <f t="shared" si="93"/>
        <v>7.3140000000000001</v>
      </c>
      <c r="O984">
        <f t="shared" si="94"/>
        <v>10040.001999999999</v>
      </c>
      <c r="P984">
        <f t="shared" si="95"/>
        <v>0.58299999999999996</v>
      </c>
    </row>
    <row r="985" spans="1:16" x14ac:dyDescent="0.2">
      <c r="A985">
        <v>47483</v>
      </c>
      <c r="B985">
        <v>1361</v>
      </c>
      <c r="C985">
        <v>52</v>
      </c>
      <c r="D985">
        <v>110</v>
      </c>
      <c r="E985">
        <f t="shared" si="90"/>
        <v>0.16250000000000001</v>
      </c>
      <c r="F985">
        <v>0.49</v>
      </c>
      <c r="G985">
        <v>2.3820000000000001E-2</v>
      </c>
      <c r="H985">
        <v>2.5899999999999999E-3</v>
      </c>
      <c r="I985">
        <v>1.4300000000000001E-3</v>
      </c>
      <c r="J985">
        <v>1.5386599999999999</v>
      </c>
      <c r="K985">
        <v>0.11</v>
      </c>
      <c r="L985">
        <f t="shared" si="91"/>
        <v>154.58693877551022</v>
      </c>
      <c r="M985">
        <f t="shared" si="92"/>
        <v>16.808571428571426</v>
      </c>
      <c r="N985">
        <f t="shared" si="93"/>
        <v>9.2804081632653066</v>
      </c>
      <c r="O985">
        <f t="shared" si="94"/>
        <v>9985.5893877551007</v>
      </c>
      <c r="P985">
        <f t="shared" si="95"/>
        <v>0.71387755102040817</v>
      </c>
    </row>
    <row r="986" spans="1:16" x14ac:dyDescent="0.2">
      <c r="A986">
        <v>47494</v>
      </c>
      <c r="B986">
        <v>1306</v>
      </c>
      <c r="C986">
        <v>52</v>
      </c>
      <c r="D986">
        <v>110</v>
      </c>
      <c r="E986">
        <f t="shared" si="90"/>
        <v>0.16250000000000001</v>
      </c>
      <c r="F986">
        <v>0.61</v>
      </c>
      <c r="G986">
        <v>2.3529999999999999E-2</v>
      </c>
      <c r="H986">
        <v>2.3999999999999998E-3</v>
      </c>
      <c r="I986">
        <v>1.39E-3</v>
      </c>
      <c r="J986">
        <v>1.92136</v>
      </c>
      <c r="K986">
        <v>0.09</v>
      </c>
      <c r="L986">
        <f t="shared" si="91"/>
        <v>122.66459016393442</v>
      </c>
      <c r="M986">
        <f t="shared" si="92"/>
        <v>12.511475409836066</v>
      </c>
      <c r="N986">
        <f t="shared" si="93"/>
        <v>7.2462295081967216</v>
      </c>
      <c r="O986">
        <f t="shared" si="94"/>
        <v>10016.270163934427</v>
      </c>
      <c r="P986">
        <f t="shared" si="95"/>
        <v>0.46918032786885244</v>
      </c>
    </row>
    <row r="987" spans="1:16" x14ac:dyDescent="0.2">
      <c r="A987">
        <v>47518</v>
      </c>
      <c r="B987">
        <v>1364</v>
      </c>
      <c r="C987">
        <v>51</v>
      </c>
      <c r="D987">
        <v>110</v>
      </c>
      <c r="E987">
        <f t="shared" si="90"/>
        <v>0.16250000000000001</v>
      </c>
      <c r="F987">
        <v>0.43</v>
      </c>
      <c r="G987">
        <v>2.078E-2</v>
      </c>
      <c r="H987">
        <v>2.4299999999999999E-3</v>
      </c>
      <c r="I987">
        <v>1.4400000000000001E-3</v>
      </c>
      <c r="J987">
        <v>1.36713</v>
      </c>
      <c r="K987">
        <v>0.09</v>
      </c>
      <c r="L987">
        <f t="shared" si="91"/>
        <v>153.6753488372093</v>
      </c>
      <c r="M987">
        <f t="shared" si="92"/>
        <v>17.970697674418606</v>
      </c>
      <c r="N987">
        <f t="shared" si="93"/>
        <v>10.649302325581395</v>
      </c>
      <c r="O987">
        <f t="shared" si="94"/>
        <v>10110.403255813953</v>
      </c>
      <c r="P987">
        <f t="shared" si="95"/>
        <v>0.6655813953488372</v>
      </c>
    </row>
    <row r="988" spans="1:16" x14ac:dyDescent="0.2">
      <c r="A988">
        <v>47542</v>
      </c>
      <c r="B988">
        <v>1347</v>
      </c>
      <c r="C988">
        <v>52</v>
      </c>
      <c r="D988">
        <v>110</v>
      </c>
      <c r="E988">
        <f t="shared" si="90"/>
        <v>0.16250000000000001</v>
      </c>
      <c r="F988">
        <v>0.42</v>
      </c>
      <c r="G988">
        <v>1.7749999999999998E-2</v>
      </c>
      <c r="H988">
        <v>2.2799999999999999E-3</v>
      </c>
      <c r="I988">
        <v>1.41E-3</v>
      </c>
      <c r="J988">
        <v>1.31751</v>
      </c>
      <c r="K988">
        <v>0.09</v>
      </c>
      <c r="L988">
        <f t="shared" si="91"/>
        <v>134.39285714285714</v>
      </c>
      <c r="M988">
        <f t="shared" si="92"/>
        <v>17.262857142857143</v>
      </c>
      <c r="N988">
        <f t="shared" si="93"/>
        <v>10.675714285714285</v>
      </c>
      <c r="O988">
        <f t="shared" si="94"/>
        <v>9975.4328571428559</v>
      </c>
      <c r="P988">
        <f t="shared" si="95"/>
        <v>0.68142857142857149</v>
      </c>
    </row>
    <row r="989" spans="1:16" x14ac:dyDescent="0.2">
      <c r="A989">
        <v>47580</v>
      </c>
      <c r="B989">
        <v>1354</v>
      </c>
      <c r="C989">
        <v>51</v>
      </c>
      <c r="D989">
        <v>110</v>
      </c>
      <c r="E989">
        <f t="shared" si="90"/>
        <v>0.16250000000000001</v>
      </c>
      <c r="F989">
        <v>0.51</v>
      </c>
      <c r="G989">
        <v>2.154E-2</v>
      </c>
      <c r="H989">
        <v>2.3700000000000001E-3</v>
      </c>
      <c r="I989">
        <v>1.25E-3</v>
      </c>
      <c r="J989">
        <v>1.6106</v>
      </c>
      <c r="K989">
        <v>0.1</v>
      </c>
      <c r="L989">
        <f t="shared" si="91"/>
        <v>134.30823529411765</v>
      </c>
      <c r="M989">
        <f t="shared" si="92"/>
        <v>14.777647058823531</v>
      </c>
      <c r="N989">
        <f t="shared" si="93"/>
        <v>7.7941176470588234</v>
      </c>
      <c r="O989">
        <f t="shared" si="94"/>
        <v>10042.564705882354</v>
      </c>
      <c r="P989">
        <f t="shared" si="95"/>
        <v>0.62352941176470589</v>
      </c>
    </row>
    <row r="990" spans="1:16" x14ac:dyDescent="0.2">
      <c r="A990">
        <v>47601</v>
      </c>
      <c r="B990">
        <v>1357</v>
      </c>
      <c r="C990">
        <v>51</v>
      </c>
      <c r="D990">
        <v>110</v>
      </c>
      <c r="E990">
        <f t="shared" si="90"/>
        <v>0.16250000000000001</v>
      </c>
      <c r="F990">
        <v>0.41</v>
      </c>
      <c r="G990">
        <v>0.02</v>
      </c>
      <c r="H990">
        <v>2.1900000000000001E-3</v>
      </c>
      <c r="I990">
        <v>1.4300000000000001E-3</v>
      </c>
      <c r="J990">
        <v>1.2940799999999999</v>
      </c>
      <c r="K990">
        <v>0.09</v>
      </c>
      <c r="L990">
        <f t="shared" si="91"/>
        <v>155.1219512195122</v>
      </c>
      <c r="M990">
        <f t="shared" si="92"/>
        <v>16.985853658536588</v>
      </c>
      <c r="N990">
        <f t="shared" si="93"/>
        <v>11.091219512195124</v>
      </c>
      <c r="O990">
        <f t="shared" si="94"/>
        <v>10037.010731707318</v>
      </c>
      <c r="P990">
        <f t="shared" si="95"/>
        <v>0.69804878048780483</v>
      </c>
    </row>
    <row r="991" spans="1:16" x14ac:dyDescent="0.2">
      <c r="A991">
        <v>47602</v>
      </c>
      <c r="B991">
        <v>1362</v>
      </c>
      <c r="C991">
        <v>51</v>
      </c>
      <c r="D991">
        <v>110</v>
      </c>
      <c r="E991">
        <f t="shared" si="90"/>
        <v>0.16250000000000001</v>
      </c>
      <c r="F991">
        <v>0.4</v>
      </c>
      <c r="G991">
        <v>1.8800000000000001E-2</v>
      </c>
      <c r="H991">
        <v>2.2000000000000001E-3</v>
      </c>
      <c r="I991">
        <v>1.4300000000000001E-3</v>
      </c>
      <c r="J991">
        <v>1.2672099999999999</v>
      </c>
      <c r="K991">
        <v>0.09</v>
      </c>
      <c r="L991">
        <f t="shared" si="91"/>
        <v>149.46</v>
      </c>
      <c r="M991">
        <f t="shared" si="92"/>
        <v>17.489999999999998</v>
      </c>
      <c r="N991">
        <f t="shared" si="93"/>
        <v>11.368500000000001</v>
      </c>
      <c r="O991">
        <f t="shared" si="94"/>
        <v>10074.3195</v>
      </c>
      <c r="P991">
        <f t="shared" si="95"/>
        <v>0.71549999999999991</v>
      </c>
    </row>
    <row r="992" spans="1:16" x14ac:dyDescent="0.2">
      <c r="A992">
        <v>47626</v>
      </c>
      <c r="B992">
        <v>1343</v>
      </c>
      <c r="C992">
        <v>51</v>
      </c>
      <c r="D992">
        <v>110</v>
      </c>
      <c r="E992">
        <f t="shared" si="90"/>
        <v>0.16250000000000001</v>
      </c>
      <c r="F992">
        <v>0.47</v>
      </c>
      <c r="G992">
        <v>2.2020000000000001E-2</v>
      </c>
      <c r="H992">
        <v>2.3999999999999998E-3</v>
      </c>
      <c r="I992">
        <v>1.42E-3</v>
      </c>
      <c r="J992">
        <v>1.47437</v>
      </c>
      <c r="K992">
        <v>0.09</v>
      </c>
      <c r="L992">
        <f t="shared" si="91"/>
        <v>148.98638297872341</v>
      </c>
      <c r="M992">
        <f t="shared" si="92"/>
        <v>16.238297872340425</v>
      </c>
      <c r="N992">
        <f t="shared" si="93"/>
        <v>9.6076595744680873</v>
      </c>
      <c r="O992">
        <f t="shared" si="94"/>
        <v>9975.5246808510637</v>
      </c>
      <c r="P992">
        <f t="shared" si="95"/>
        <v>0.60893617021276603</v>
      </c>
    </row>
    <row r="993" spans="1:16" x14ac:dyDescent="0.2">
      <c r="A993">
        <v>47635</v>
      </c>
      <c r="B993">
        <v>1312</v>
      </c>
      <c r="C993">
        <v>51</v>
      </c>
      <c r="D993">
        <v>110</v>
      </c>
      <c r="E993">
        <f t="shared" si="90"/>
        <v>0.16250000000000001</v>
      </c>
      <c r="F993">
        <v>0.6</v>
      </c>
      <c r="G993">
        <v>2.2890000000000001E-2</v>
      </c>
      <c r="H993">
        <v>2.3600000000000001E-3</v>
      </c>
      <c r="I993">
        <v>1.39E-3</v>
      </c>
      <c r="J993">
        <v>1.8907</v>
      </c>
      <c r="K993">
        <v>0.1</v>
      </c>
      <c r="L993">
        <f t="shared" si="91"/>
        <v>121.31700000000001</v>
      </c>
      <c r="M993">
        <f t="shared" si="92"/>
        <v>12.508000000000001</v>
      </c>
      <c r="N993">
        <f t="shared" si="93"/>
        <v>7.367</v>
      </c>
      <c r="O993">
        <f t="shared" si="94"/>
        <v>10020.709999999999</v>
      </c>
      <c r="P993">
        <f t="shared" si="95"/>
        <v>0.53000000000000014</v>
      </c>
    </row>
    <row r="994" spans="1:16" x14ac:dyDescent="0.2">
      <c r="A994">
        <v>47651</v>
      </c>
      <c r="B994">
        <v>1311</v>
      </c>
      <c r="C994">
        <v>52</v>
      </c>
      <c r="D994">
        <v>110</v>
      </c>
      <c r="E994">
        <f t="shared" si="90"/>
        <v>0.16250000000000001</v>
      </c>
      <c r="F994">
        <v>0.61</v>
      </c>
      <c r="G994">
        <v>2.2450000000000001E-2</v>
      </c>
      <c r="H994">
        <v>2.0300000000000001E-3</v>
      </c>
      <c r="I994">
        <v>2.7799999999999999E-3</v>
      </c>
      <c r="J994">
        <v>1.9344600000000001</v>
      </c>
      <c r="K994">
        <v>0.09</v>
      </c>
      <c r="L994">
        <f t="shared" si="91"/>
        <v>117.03442622950821</v>
      </c>
      <c r="M994">
        <f t="shared" si="92"/>
        <v>10.582622950819673</v>
      </c>
      <c r="N994">
        <f t="shared" si="93"/>
        <v>14.492459016393443</v>
      </c>
      <c r="O994">
        <f t="shared" si="94"/>
        <v>10084.561967213114</v>
      </c>
      <c r="P994">
        <f t="shared" si="95"/>
        <v>0.46918032786885244</v>
      </c>
    </row>
    <row r="995" spans="1:16" x14ac:dyDescent="0.2">
      <c r="A995">
        <v>47652</v>
      </c>
      <c r="B995">
        <v>1331</v>
      </c>
      <c r="C995">
        <v>52</v>
      </c>
      <c r="D995">
        <v>110</v>
      </c>
      <c r="E995">
        <f t="shared" si="90"/>
        <v>0.16250000000000001</v>
      </c>
      <c r="F995">
        <v>0.47</v>
      </c>
      <c r="G995">
        <v>2.1780000000000001E-2</v>
      </c>
      <c r="H995">
        <v>2.0400000000000001E-3</v>
      </c>
      <c r="I995">
        <v>2.8E-3</v>
      </c>
      <c r="J995">
        <v>1.46241</v>
      </c>
      <c r="K995">
        <v>0.09</v>
      </c>
      <c r="L995">
        <f t="shared" si="91"/>
        <v>147.36255319148938</v>
      </c>
      <c r="M995">
        <f t="shared" si="92"/>
        <v>13.802553191489364</v>
      </c>
      <c r="N995">
        <f t="shared" si="93"/>
        <v>18.944680851063829</v>
      </c>
      <c r="O995">
        <f t="shared" si="94"/>
        <v>9894.6038297872346</v>
      </c>
      <c r="P995">
        <f t="shared" si="95"/>
        <v>0.60893617021276603</v>
      </c>
    </row>
    <row r="996" spans="1:16" x14ac:dyDescent="0.2">
      <c r="A996">
        <v>47689</v>
      </c>
      <c r="B996">
        <v>1351</v>
      </c>
      <c r="C996">
        <v>52</v>
      </c>
      <c r="D996">
        <v>110</v>
      </c>
      <c r="E996">
        <f t="shared" si="90"/>
        <v>0.16250000000000001</v>
      </c>
      <c r="F996">
        <v>0.51</v>
      </c>
      <c r="G996">
        <v>2.172E-2</v>
      </c>
      <c r="H996">
        <v>1.31E-3</v>
      </c>
      <c r="I996">
        <v>1.25E-3</v>
      </c>
      <c r="J996">
        <v>1.6020700000000001</v>
      </c>
      <c r="K996">
        <v>0.09</v>
      </c>
      <c r="L996">
        <f t="shared" si="91"/>
        <v>135.43058823529412</v>
      </c>
      <c r="M996">
        <f t="shared" si="92"/>
        <v>8.1682352941176468</v>
      </c>
      <c r="N996">
        <f t="shared" si="93"/>
        <v>7.7941176470588234</v>
      </c>
      <c r="O996">
        <f t="shared" si="94"/>
        <v>9989.3776470588236</v>
      </c>
      <c r="P996">
        <f t="shared" si="95"/>
        <v>0.56117647058823528</v>
      </c>
    </row>
    <row r="997" spans="1:16" x14ac:dyDescent="0.2">
      <c r="A997">
        <v>47877</v>
      </c>
      <c r="B997">
        <v>1389</v>
      </c>
      <c r="C997">
        <v>53</v>
      </c>
      <c r="D997">
        <v>110</v>
      </c>
      <c r="E997">
        <f t="shared" si="90"/>
        <v>0.16250000000000001</v>
      </c>
      <c r="F997">
        <v>0.36</v>
      </c>
      <c r="G997">
        <v>1.8499999999999999E-2</v>
      </c>
      <c r="H997">
        <v>1.7799999999999999E-3</v>
      </c>
      <c r="I997">
        <v>1.99E-3</v>
      </c>
      <c r="J997">
        <v>1.1217200000000001</v>
      </c>
      <c r="K997">
        <v>0.08</v>
      </c>
      <c r="L997">
        <f t="shared" si="91"/>
        <v>163.41666666666666</v>
      </c>
      <c r="M997">
        <f t="shared" si="92"/>
        <v>15.723333333333333</v>
      </c>
      <c r="N997">
        <f t="shared" si="93"/>
        <v>17.578333333333333</v>
      </c>
      <c r="O997">
        <f t="shared" si="94"/>
        <v>9908.5266666666666</v>
      </c>
      <c r="P997">
        <f t="shared" si="95"/>
        <v>0.70666666666666678</v>
      </c>
    </row>
    <row r="998" spans="1:16" x14ac:dyDescent="0.2">
      <c r="A998">
        <v>47883</v>
      </c>
      <c r="B998">
        <v>1306</v>
      </c>
      <c r="C998">
        <v>53</v>
      </c>
      <c r="D998">
        <v>110</v>
      </c>
      <c r="E998">
        <f t="shared" si="90"/>
        <v>0.16250000000000001</v>
      </c>
      <c r="F998">
        <v>0.53</v>
      </c>
      <c r="G998">
        <v>2.002E-2</v>
      </c>
      <c r="H998">
        <v>1.5299999999999999E-3</v>
      </c>
      <c r="I998">
        <v>1.89E-3</v>
      </c>
      <c r="J998">
        <v>1.67469</v>
      </c>
      <c r="K998">
        <v>0.09</v>
      </c>
      <c r="L998">
        <f t="shared" si="91"/>
        <v>120.11999999999998</v>
      </c>
      <c r="M998">
        <f t="shared" si="92"/>
        <v>9.1799999999999979</v>
      </c>
      <c r="N998">
        <f t="shared" si="93"/>
        <v>11.34</v>
      </c>
      <c r="O998">
        <f t="shared" si="94"/>
        <v>10048.14</v>
      </c>
      <c r="P998">
        <f t="shared" si="95"/>
        <v>0.54</v>
      </c>
    </row>
    <row r="999" spans="1:16" x14ac:dyDescent="0.2">
      <c r="A999">
        <v>47886</v>
      </c>
      <c r="B999">
        <v>1346</v>
      </c>
      <c r="C999">
        <v>53</v>
      </c>
      <c r="D999">
        <v>110</v>
      </c>
      <c r="E999">
        <f t="shared" si="90"/>
        <v>0.16250000000000001</v>
      </c>
      <c r="F999">
        <v>0.4</v>
      </c>
      <c r="G999">
        <v>1.9539999999999998E-2</v>
      </c>
      <c r="H999">
        <v>1.5100000000000001E-3</v>
      </c>
      <c r="I999">
        <v>1.7600000000000001E-3</v>
      </c>
      <c r="J999">
        <v>1.27007</v>
      </c>
      <c r="K999">
        <v>0.09</v>
      </c>
      <c r="L999">
        <f t="shared" si="91"/>
        <v>155.34299999999996</v>
      </c>
      <c r="M999">
        <f t="shared" si="92"/>
        <v>12.0045</v>
      </c>
      <c r="N999">
        <f t="shared" si="93"/>
        <v>13.992000000000001</v>
      </c>
      <c r="O999">
        <f t="shared" si="94"/>
        <v>10097.056499999999</v>
      </c>
      <c r="P999">
        <f t="shared" si="95"/>
        <v>0.71549999999999991</v>
      </c>
    </row>
    <row r="1000" spans="1:16" x14ac:dyDescent="0.2">
      <c r="A1000">
        <v>47920</v>
      </c>
      <c r="B1000">
        <v>1316</v>
      </c>
      <c r="C1000">
        <v>53</v>
      </c>
      <c r="D1000">
        <v>110</v>
      </c>
      <c r="E1000">
        <f t="shared" si="90"/>
        <v>0.16250000000000001</v>
      </c>
      <c r="F1000">
        <v>0.54</v>
      </c>
      <c r="G1000">
        <v>2.2429999999999999E-2</v>
      </c>
      <c r="H1000">
        <v>1.5499999999999999E-3</v>
      </c>
      <c r="I1000">
        <v>1.73E-3</v>
      </c>
      <c r="J1000">
        <v>1.7099800000000001</v>
      </c>
      <c r="K1000">
        <v>0.09</v>
      </c>
      <c r="L1000">
        <f t="shared" si="91"/>
        <v>132.08777777777777</v>
      </c>
      <c r="M1000">
        <f t="shared" si="92"/>
        <v>9.1277777777777764</v>
      </c>
      <c r="N1000">
        <f t="shared" si="93"/>
        <v>10.187777777777777</v>
      </c>
      <c r="O1000">
        <f t="shared" si="94"/>
        <v>10069.882222222222</v>
      </c>
      <c r="P1000">
        <f t="shared" si="95"/>
        <v>0.53</v>
      </c>
    </row>
    <row r="1001" spans="1:16" x14ac:dyDescent="0.2">
      <c r="A1001">
        <v>47921</v>
      </c>
      <c r="B1001">
        <v>1360</v>
      </c>
      <c r="C1001">
        <v>53</v>
      </c>
      <c r="D1001">
        <v>110</v>
      </c>
      <c r="E1001">
        <f t="shared" si="90"/>
        <v>0.16250000000000001</v>
      </c>
      <c r="F1001">
        <v>0.5</v>
      </c>
      <c r="G1001">
        <v>2.2780000000000002E-2</v>
      </c>
      <c r="H1001">
        <v>1.5900000000000001E-3</v>
      </c>
      <c r="I1001">
        <v>1.7799999999999999E-3</v>
      </c>
      <c r="J1001">
        <v>1.5847199999999999</v>
      </c>
      <c r="K1001">
        <v>0.1</v>
      </c>
      <c r="L1001">
        <f t="shared" si="91"/>
        <v>144.88080000000002</v>
      </c>
      <c r="M1001">
        <f t="shared" si="92"/>
        <v>10.112400000000001</v>
      </c>
      <c r="N1001">
        <f t="shared" si="93"/>
        <v>11.3208</v>
      </c>
      <c r="O1001">
        <f t="shared" si="94"/>
        <v>10078.8192</v>
      </c>
      <c r="P1001">
        <f t="shared" si="95"/>
        <v>0.63600000000000001</v>
      </c>
    </row>
    <row r="1002" spans="1:16" x14ac:dyDescent="0.2">
      <c r="A1002">
        <v>47936</v>
      </c>
      <c r="B1002">
        <v>1313</v>
      </c>
      <c r="C1002">
        <v>53</v>
      </c>
      <c r="D1002">
        <v>110</v>
      </c>
      <c r="E1002">
        <f t="shared" si="90"/>
        <v>0.16250000000000001</v>
      </c>
      <c r="F1002">
        <v>0.54</v>
      </c>
      <c r="G1002">
        <v>2.1299999999999999E-2</v>
      </c>
      <c r="H1002">
        <v>1.6000000000000001E-3</v>
      </c>
      <c r="I1002">
        <v>1.73E-3</v>
      </c>
      <c r="J1002">
        <v>1.7060900000000001</v>
      </c>
      <c r="K1002">
        <v>0.09</v>
      </c>
      <c r="L1002">
        <f t="shared" si="91"/>
        <v>125.43333333333332</v>
      </c>
      <c r="M1002">
        <f t="shared" si="92"/>
        <v>9.4222222222222225</v>
      </c>
      <c r="N1002">
        <f t="shared" si="93"/>
        <v>10.187777777777777</v>
      </c>
      <c r="O1002">
        <f t="shared" si="94"/>
        <v>10046.974444444444</v>
      </c>
      <c r="P1002">
        <f t="shared" si="95"/>
        <v>0.53</v>
      </c>
    </row>
    <row r="1003" spans="1:16" x14ac:dyDescent="0.2">
      <c r="A1003">
        <v>47945</v>
      </c>
      <c r="B1003">
        <v>1367</v>
      </c>
      <c r="C1003">
        <v>53</v>
      </c>
      <c r="D1003">
        <v>110</v>
      </c>
      <c r="E1003">
        <f t="shared" si="90"/>
        <v>0.16250000000000001</v>
      </c>
      <c r="F1003">
        <v>0.39</v>
      </c>
      <c r="G1003">
        <v>2.009E-2</v>
      </c>
      <c r="H1003">
        <v>1.32E-3</v>
      </c>
      <c r="I1003">
        <v>1.07E-3</v>
      </c>
      <c r="J1003">
        <v>1.22106</v>
      </c>
      <c r="K1003">
        <v>0.08</v>
      </c>
      <c r="L1003">
        <f t="shared" si="91"/>
        <v>163.81076923076921</v>
      </c>
      <c r="M1003">
        <f t="shared" si="92"/>
        <v>10.763076923076921</v>
      </c>
      <c r="N1003">
        <f t="shared" si="93"/>
        <v>8.7246153846153849</v>
      </c>
      <c r="O1003">
        <f t="shared" si="94"/>
        <v>9956.3353846153841</v>
      </c>
      <c r="P1003">
        <f t="shared" si="95"/>
        <v>0.65230769230769226</v>
      </c>
    </row>
    <row r="1004" spans="1:16" x14ac:dyDescent="0.2">
      <c r="A1004">
        <v>47953</v>
      </c>
      <c r="B1004">
        <v>1367</v>
      </c>
      <c r="C1004">
        <v>54</v>
      </c>
      <c r="D1004">
        <v>110</v>
      </c>
      <c r="E1004">
        <f t="shared" si="90"/>
        <v>0.16250000000000001</v>
      </c>
      <c r="F1004">
        <v>0.49</v>
      </c>
      <c r="G1004">
        <v>2.2370000000000001E-2</v>
      </c>
      <c r="H1004">
        <v>1.4300000000000001E-3</v>
      </c>
      <c r="I1004">
        <v>1.4300000000000001E-3</v>
      </c>
      <c r="J1004">
        <v>1.54464</v>
      </c>
      <c r="K1004">
        <v>0.08</v>
      </c>
      <c r="L1004">
        <f t="shared" si="91"/>
        <v>145.17673469387756</v>
      </c>
      <c r="M1004">
        <f t="shared" si="92"/>
        <v>9.2804081632653066</v>
      </c>
      <c r="N1004">
        <f t="shared" si="93"/>
        <v>9.2804081632653066</v>
      </c>
      <c r="O1004">
        <f t="shared" si="94"/>
        <v>10024.398367346939</v>
      </c>
      <c r="P1004">
        <f t="shared" si="95"/>
        <v>0.51918367346938787</v>
      </c>
    </row>
    <row r="1005" spans="1:16" x14ac:dyDescent="0.2">
      <c r="A1005">
        <v>47988</v>
      </c>
      <c r="B1005">
        <v>1315</v>
      </c>
      <c r="C1005">
        <v>53</v>
      </c>
      <c r="D1005">
        <v>110</v>
      </c>
      <c r="E1005">
        <f t="shared" si="90"/>
        <v>0.16250000000000001</v>
      </c>
      <c r="F1005">
        <v>0.51</v>
      </c>
      <c r="G1005">
        <v>2.0219999999999998E-2</v>
      </c>
      <c r="H1005">
        <v>6.4000000000000005E-4</v>
      </c>
      <c r="I1005">
        <v>6.8999999999999997E-4</v>
      </c>
      <c r="J1005">
        <v>1.61608</v>
      </c>
      <c r="K1005">
        <v>0.09</v>
      </c>
      <c r="L1005">
        <f t="shared" si="91"/>
        <v>126.07764705882353</v>
      </c>
      <c r="M1005">
        <f t="shared" si="92"/>
        <v>3.9905882352941178</v>
      </c>
      <c r="N1005">
        <f t="shared" si="93"/>
        <v>4.3023529411764709</v>
      </c>
      <c r="O1005">
        <f t="shared" si="94"/>
        <v>10076.734117647058</v>
      </c>
      <c r="P1005">
        <f t="shared" si="95"/>
        <v>0.56117647058823528</v>
      </c>
    </row>
    <row r="1006" spans="1:16" x14ac:dyDescent="0.2">
      <c r="A1006">
        <v>48003</v>
      </c>
      <c r="B1006">
        <v>1363</v>
      </c>
      <c r="C1006">
        <v>53</v>
      </c>
      <c r="D1006">
        <v>110</v>
      </c>
      <c r="E1006">
        <f t="shared" si="90"/>
        <v>0.16250000000000001</v>
      </c>
      <c r="F1006">
        <v>0.45</v>
      </c>
      <c r="G1006">
        <v>2.018E-2</v>
      </c>
      <c r="H1006">
        <v>1.0399999999999999E-3</v>
      </c>
      <c r="I1006">
        <v>1.6000000000000001E-3</v>
      </c>
      <c r="J1006">
        <v>1.40943</v>
      </c>
      <c r="K1006">
        <v>0.1</v>
      </c>
      <c r="L1006">
        <f t="shared" si="91"/>
        <v>142.60533333333333</v>
      </c>
      <c r="M1006">
        <f t="shared" si="92"/>
        <v>7.3493333333333331</v>
      </c>
      <c r="N1006">
        <f t="shared" si="93"/>
        <v>11.306666666666667</v>
      </c>
      <c r="O1006">
        <f t="shared" si="94"/>
        <v>9959.9719999999998</v>
      </c>
      <c r="P1006">
        <f t="shared" si="95"/>
        <v>0.70666666666666678</v>
      </c>
    </row>
    <row r="1007" spans="1:16" x14ac:dyDescent="0.2">
      <c r="A1007">
        <v>48034</v>
      </c>
      <c r="B1007">
        <v>1317</v>
      </c>
      <c r="C1007">
        <v>53</v>
      </c>
      <c r="D1007">
        <v>110</v>
      </c>
      <c r="E1007">
        <f t="shared" si="90"/>
        <v>0.16250000000000001</v>
      </c>
      <c r="F1007">
        <v>0.56999999999999995</v>
      </c>
      <c r="G1007">
        <v>2.1600000000000001E-2</v>
      </c>
      <c r="H1007">
        <v>1.5E-3</v>
      </c>
      <c r="I1007">
        <v>1.39E-3</v>
      </c>
      <c r="J1007">
        <v>1.8070900000000001</v>
      </c>
      <c r="K1007">
        <v>0.1</v>
      </c>
      <c r="L1007">
        <f t="shared" si="91"/>
        <v>120.50526315789475</v>
      </c>
      <c r="M1007">
        <f t="shared" si="92"/>
        <v>8.3684210526315805</v>
      </c>
      <c r="N1007">
        <f t="shared" si="93"/>
        <v>7.7547368421052632</v>
      </c>
      <c r="O1007">
        <f t="shared" si="94"/>
        <v>10081.660000000002</v>
      </c>
      <c r="P1007">
        <f t="shared" si="95"/>
        <v>0.55789473684210533</v>
      </c>
    </row>
    <row r="1008" spans="1:16" x14ac:dyDescent="0.2">
      <c r="A1008">
        <v>48035</v>
      </c>
      <c r="B1008">
        <v>1336</v>
      </c>
      <c r="C1008">
        <v>53</v>
      </c>
      <c r="D1008">
        <v>110</v>
      </c>
      <c r="E1008">
        <f t="shared" si="90"/>
        <v>0.16250000000000001</v>
      </c>
      <c r="F1008">
        <v>0.51</v>
      </c>
      <c r="G1008">
        <v>2.18E-2</v>
      </c>
      <c r="H1008">
        <v>1.5100000000000001E-3</v>
      </c>
      <c r="I1008">
        <v>1.23E-3</v>
      </c>
      <c r="J1008">
        <v>1.6049800000000001</v>
      </c>
      <c r="K1008">
        <v>0.1</v>
      </c>
      <c r="L1008">
        <f t="shared" si="91"/>
        <v>135.92941176470589</v>
      </c>
      <c r="M1008">
        <f t="shared" si="92"/>
        <v>9.4152941176470595</v>
      </c>
      <c r="N1008">
        <f t="shared" si="93"/>
        <v>7.6694117647058819</v>
      </c>
      <c r="O1008">
        <f t="shared" si="94"/>
        <v>10007.522352941176</v>
      </c>
      <c r="P1008">
        <f t="shared" si="95"/>
        <v>0.62352941176470589</v>
      </c>
    </row>
    <row r="1009" spans="1:16" x14ac:dyDescent="0.2">
      <c r="A1009">
        <v>48165</v>
      </c>
      <c r="B1009">
        <v>1358</v>
      </c>
      <c r="C1009">
        <v>53</v>
      </c>
      <c r="D1009">
        <v>110</v>
      </c>
      <c r="E1009">
        <f t="shared" si="90"/>
        <v>0.16250000000000001</v>
      </c>
      <c r="F1009">
        <v>0.43</v>
      </c>
      <c r="G1009">
        <v>2.129E-2</v>
      </c>
      <c r="H1009">
        <v>1.58E-3</v>
      </c>
      <c r="I1009">
        <v>1.07E-3</v>
      </c>
      <c r="J1009">
        <v>1.3641799999999999</v>
      </c>
      <c r="K1009">
        <v>0.1</v>
      </c>
      <c r="L1009">
        <f t="shared" si="91"/>
        <v>157.44697674418606</v>
      </c>
      <c r="M1009">
        <f t="shared" si="92"/>
        <v>11.684651162790699</v>
      </c>
      <c r="N1009">
        <f t="shared" si="93"/>
        <v>7.913023255813953</v>
      </c>
      <c r="O1009">
        <f t="shared" si="94"/>
        <v>10088.586976744185</v>
      </c>
      <c r="P1009">
        <f t="shared" si="95"/>
        <v>0.73953488372093035</v>
      </c>
    </row>
    <row r="1010" spans="1:16" x14ac:dyDescent="0.2">
      <c r="A1010">
        <v>48166</v>
      </c>
      <c r="B1010">
        <v>1380</v>
      </c>
      <c r="C1010">
        <v>53</v>
      </c>
      <c r="D1010">
        <v>110</v>
      </c>
      <c r="E1010">
        <f t="shared" si="90"/>
        <v>0.16250000000000001</v>
      </c>
      <c r="F1010">
        <v>0.4</v>
      </c>
      <c r="G1010">
        <v>1.9980000000000001E-2</v>
      </c>
      <c r="H1010">
        <v>1.6100000000000001E-3</v>
      </c>
      <c r="I1010">
        <v>1.08E-3</v>
      </c>
      <c r="J1010">
        <v>1.24424</v>
      </c>
      <c r="K1010">
        <v>0.1</v>
      </c>
      <c r="L1010">
        <f t="shared" si="91"/>
        <v>158.84100000000001</v>
      </c>
      <c r="M1010">
        <f t="shared" si="92"/>
        <v>12.7995</v>
      </c>
      <c r="N1010">
        <f t="shared" si="93"/>
        <v>8.5859999999999985</v>
      </c>
      <c r="O1010">
        <f t="shared" si="94"/>
        <v>9891.7079999999987</v>
      </c>
      <c r="P1010">
        <f t="shared" si="95"/>
        <v>0.79500000000000004</v>
      </c>
    </row>
    <row r="1011" spans="1:16" x14ac:dyDescent="0.2">
      <c r="A1011">
        <v>48207</v>
      </c>
      <c r="B1011">
        <v>1356</v>
      </c>
      <c r="C1011">
        <v>53</v>
      </c>
      <c r="D1011">
        <v>110</v>
      </c>
      <c r="E1011">
        <f t="shared" si="90"/>
        <v>0.16250000000000001</v>
      </c>
      <c r="F1011">
        <v>0.36</v>
      </c>
      <c r="G1011">
        <v>1.583E-2</v>
      </c>
      <c r="H1011">
        <v>1.57E-3</v>
      </c>
      <c r="I1011">
        <v>1.24E-3</v>
      </c>
      <c r="J1011">
        <v>1.1233500000000001</v>
      </c>
      <c r="K1011">
        <v>0.08</v>
      </c>
      <c r="L1011">
        <f t="shared" si="91"/>
        <v>139.83166666666668</v>
      </c>
      <c r="M1011">
        <f t="shared" si="92"/>
        <v>13.868333333333334</v>
      </c>
      <c r="N1011">
        <f t="shared" si="93"/>
        <v>10.953333333333333</v>
      </c>
      <c r="O1011">
        <f t="shared" si="94"/>
        <v>9922.9250000000011</v>
      </c>
      <c r="P1011">
        <f t="shared" si="95"/>
        <v>0.70666666666666678</v>
      </c>
    </row>
    <row r="1012" spans="1:16" x14ac:dyDescent="0.2">
      <c r="A1012">
        <v>48208</v>
      </c>
      <c r="B1012">
        <v>1352</v>
      </c>
      <c r="C1012">
        <v>53</v>
      </c>
      <c r="D1012">
        <v>110</v>
      </c>
      <c r="E1012">
        <f t="shared" si="90"/>
        <v>0.16250000000000001</v>
      </c>
      <c r="F1012">
        <v>0.37</v>
      </c>
      <c r="G1012">
        <v>1.6150000000000001E-2</v>
      </c>
      <c r="H1012">
        <v>1.6299999999999999E-3</v>
      </c>
      <c r="I1012">
        <v>1.23E-3</v>
      </c>
      <c r="J1012">
        <v>1.16523</v>
      </c>
      <c r="K1012">
        <v>0.08</v>
      </c>
      <c r="L1012">
        <f t="shared" si="91"/>
        <v>138.80270270270273</v>
      </c>
      <c r="M1012">
        <f t="shared" si="92"/>
        <v>14.00918918918919</v>
      </c>
      <c r="N1012">
        <f t="shared" si="93"/>
        <v>10.571351351351352</v>
      </c>
      <c r="O1012">
        <f t="shared" si="94"/>
        <v>10014.679459459459</v>
      </c>
      <c r="P1012">
        <f t="shared" si="95"/>
        <v>0.68756756756756765</v>
      </c>
    </row>
    <row r="1013" spans="1:16" x14ac:dyDescent="0.2">
      <c r="A1013">
        <v>48209</v>
      </c>
      <c r="B1013">
        <v>1353</v>
      </c>
      <c r="C1013">
        <v>53</v>
      </c>
      <c r="D1013">
        <v>110</v>
      </c>
      <c r="E1013">
        <f t="shared" si="90"/>
        <v>0.16250000000000001</v>
      </c>
      <c r="F1013">
        <v>0.39</v>
      </c>
      <c r="G1013">
        <v>1.6559999999999998E-2</v>
      </c>
      <c r="H1013">
        <v>1.6299999999999999E-3</v>
      </c>
      <c r="I1013">
        <v>1.24E-3</v>
      </c>
      <c r="J1013">
        <v>1.23692</v>
      </c>
      <c r="K1013">
        <v>0.08</v>
      </c>
      <c r="L1013">
        <f t="shared" si="91"/>
        <v>135.02769230769229</v>
      </c>
      <c r="M1013">
        <f t="shared" si="92"/>
        <v>13.29076923076923</v>
      </c>
      <c r="N1013">
        <f t="shared" si="93"/>
        <v>10.110769230769231</v>
      </c>
      <c r="O1013">
        <f t="shared" si="94"/>
        <v>10085.655384615384</v>
      </c>
      <c r="P1013">
        <f t="shared" si="95"/>
        <v>0.65230769230769226</v>
      </c>
    </row>
    <row r="1014" spans="1:16" x14ac:dyDescent="0.2">
      <c r="A1014">
        <v>48242</v>
      </c>
      <c r="B1014">
        <v>1364</v>
      </c>
      <c r="C1014">
        <v>53</v>
      </c>
      <c r="D1014">
        <v>110</v>
      </c>
      <c r="E1014">
        <f t="shared" si="90"/>
        <v>0.16250000000000001</v>
      </c>
      <c r="F1014">
        <v>0.45</v>
      </c>
      <c r="G1014">
        <v>2.018E-2</v>
      </c>
      <c r="H1014">
        <v>1.7600000000000001E-3</v>
      </c>
      <c r="I1014">
        <v>1.07E-3</v>
      </c>
      <c r="J1014">
        <v>1.43059</v>
      </c>
      <c r="K1014">
        <v>0.08</v>
      </c>
      <c r="L1014">
        <f t="shared" si="91"/>
        <v>142.60533333333333</v>
      </c>
      <c r="M1014">
        <f t="shared" si="92"/>
        <v>12.437333333333333</v>
      </c>
      <c r="N1014">
        <f t="shared" si="93"/>
        <v>7.5613333333333328</v>
      </c>
      <c r="O1014">
        <f t="shared" si="94"/>
        <v>10109.502666666667</v>
      </c>
      <c r="P1014">
        <f t="shared" si="95"/>
        <v>0.56533333333333335</v>
      </c>
    </row>
    <row r="1015" spans="1:16" x14ac:dyDescent="0.2">
      <c r="A1015">
        <v>48243</v>
      </c>
      <c r="B1015">
        <v>1369</v>
      </c>
      <c r="C1015">
        <v>53</v>
      </c>
      <c r="D1015">
        <v>110</v>
      </c>
      <c r="E1015">
        <f t="shared" si="90"/>
        <v>0.16250000000000001</v>
      </c>
      <c r="F1015">
        <v>0.4</v>
      </c>
      <c r="G1015">
        <v>1.8960000000000001E-2</v>
      </c>
      <c r="H1015">
        <v>1.6999999999999999E-3</v>
      </c>
      <c r="I1015">
        <v>1.07E-3</v>
      </c>
      <c r="J1015">
        <v>1.2659</v>
      </c>
      <c r="K1015">
        <v>0.08</v>
      </c>
      <c r="L1015">
        <f t="shared" si="91"/>
        <v>150.732</v>
      </c>
      <c r="M1015">
        <f t="shared" si="92"/>
        <v>13.514999999999999</v>
      </c>
      <c r="N1015">
        <f t="shared" si="93"/>
        <v>8.5064999999999991</v>
      </c>
      <c r="O1015">
        <f t="shared" si="94"/>
        <v>10063.904999999999</v>
      </c>
      <c r="P1015">
        <f t="shared" si="95"/>
        <v>0.63600000000000001</v>
      </c>
    </row>
    <row r="1016" spans="1:16" x14ac:dyDescent="0.2">
      <c r="A1016">
        <v>48352</v>
      </c>
      <c r="B1016">
        <v>1353</v>
      </c>
      <c r="C1016">
        <v>53</v>
      </c>
      <c r="D1016">
        <v>110</v>
      </c>
      <c r="E1016">
        <f t="shared" si="90"/>
        <v>0.16250000000000001</v>
      </c>
      <c r="F1016">
        <v>0.49</v>
      </c>
      <c r="G1016">
        <v>2.2100000000000002E-2</v>
      </c>
      <c r="H1016">
        <v>1.42E-3</v>
      </c>
      <c r="I1016">
        <v>8.8999999999999995E-4</v>
      </c>
      <c r="J1016">
        <v>1.5506899999999999</v>
      </c>
      <c r="K1016">
        <v>0.09</v>
      </c>
      <c r="L1016">
        <f t="shared" si="91"/>
        <v>143.42448979591839</v>
      </c>
      <c r="M1016">
        <f t="shared" si="92"/>
        <v>9.2155102040816335</v>
      </c>
      <c r="N1016">
        <f t="shared" si="93"/>
        <v>5.7759183673469385</v>
      </c>
      <c r="O1016">
        <f t="shared" si="94"/>
        <v>10063.66163265306</v>
      </c>
      <c r="P1016">
        <f t="shared" si="95"/>
        <v>0.58408163265306123</v>
      </c>
    </row>
    <row r="1017" spans="1:16" x14ac:dyDescent="0.2">
      <c r="A1017">
        <v>48359</v>
      </c>
      <c r="B1017">
        <v>1391</v>
      </c>
      <c r="C1017">
        <v>53</v>
      </c>
      <c r="D1017">
        <v>110</v>
      </c>
      <c r="E1017">
        <f t="shared" si="90"/>
        <v>0.16250000000000001</v>
      </c>
      <c r="F1017">
        <v>0.26</v>
      </c>
      <c r="G1017">
        <v>1.3610000000000001E-2</v>
      </c>
      <c r="H1017">
        <v>1.5E-3</v>
      </c>
      <c r="I1017">
        <v>1.2600000000000001E-3</v>
      </c>
      <c r="J1017">
        <v>0.83179999999999998</v>
      </c>
      <c r="K1017">
        <v>0.08</v>
      </c>
      <c r="L1017">
        <f t="shared" si="91"/>
        <v>166.46076923076924</v>
      </c>
      <c r="M1017">
        <f t="shared" si="92"/>
        <v>18.346153846153847</v>
      </c>
      <c r="N1017">
        <f t="shared" si="93"/>
        <v>15.410769230769231</v>
      </c>
      <c r="O1017">
        <f t="shared" si="94"/>
        <v>10173.553846153845</v>
      </c>
      <c r="P1017">
        <f t="shared" si="95"/>
        <v>0.9784615384615386</v>
      </c>
    </row>
    <row r="1018" spans="1:16" x14ac:dyDescent="0.2">
      <c r="A1018">
        <v>48360</v>
      </c>
      <c r="B1018">
        <v>1371</v>
      </c>
      <c r="C1018">
        <v>53</v>
      </c>
      <c r="D1018">
        <v>110</v>
      </c>
      <c r="E1018">
        <f t="shared" si="90"/>
        <v>0.16250000000000001</v>
      </c>
      <c r="F1018">
        <v>0.28999999999999998</v>
      </c>
      <c r="G1018">
        <v>1.337E-2</v>
      </c>
      <c r="H1018">
        <v>1.48E-3</v>
      </c>
      <c r="I1018">
        <v>1.24E-3</v>
      </c>
      <c r="J1018">
        <v>0.90488000000000002</v>
      </c>
      <c r="K1018">
        <v>0.08</v>
      </c>
      <c r="L1018">
        <f t="shared" si="91"/>
        <v>146.60896551724139</v>
      </c>
      <c r="M1018">
        <f t="shared" si="92"/>
        <v>16.228965517241381</v>
      </c>
      <c r="N1018">
        <f t="shared" si="93"/>
        <v>13.597241379310345</v>
      </c>
      <c r="O1018">
        <f t="shared" si="94"/>
        <v>9922.4772413793107</v>
      </c>
      <c r="P1018">
        <f t="shared" si="95"/>
        <v>0.87724137931034496</v>
      </c>
    </row>
    <row r="1019" spans="1:16" x14ac:dyDescent="0.2">
      <c r="A1019">
        <v>48362</v>
      </c>
      <c r="B1019">
        <v>1358</v>
      </c>
      <c r="C1019">
        <v>53</v>
      </c>
      <c r="D1019">
        <v>110</v>
      </c>
      <c r="E1019">
        <f t="shared" si="90"/>
        <v>0.16250000000000001</v>
      </c>
      <c r="F1019">
        <v>0.36</v>
      </c>
      <c r="G1019">
        <v>1.4149999999999999E-2</v>
      </c>
      <c r="H1019">
        <v>1.47E-3</v>
      </c>
      <c r="I1019">
        <v>1.24E-3</v>
      </c>
      <c r="J1019">
        <v>1.14486</v>
      </c>
      <c r="K1019">
        <v>0.08</v>
      </c>
      <c r="L1019">
        <f t="shared" si="91"/>
        <v>124.99166666666666</v>
      </c>
      <c r="M1019">
        <f t="shared" si="92"/>
        <v>12.985000000000001</v>
      </c>
      <c r="N1019">
        <f t="shared" si="93"/>
        <v>10.953333333333333</v>
      </c>
      <c r="O1019">
        <f t="shared" si="94"/>
        <v>10112.93</v>
      </c>
      <c r="P1019">
        <f t="shared" si="95"/>
        <v>0.70666666666666678</v>
      </c>
    </row>
    <row r="1020" spans="1:16" x14ac:dyDescent="0.2">
      <c r="A1020">
        <v>48367</v>
      </c>
      <c r="B1020">
        <v>1357</v>
      </c>
      <c r="C1020">
        <v>53</v>
      </c>
      <c r="D1020">
        <v>110</v>
      </c>
      <c r="E1020">
        <f t="shared" si="90"/>
        <v>0.16250000000000001</v>
      </c>
      <c r="F1020">
        <v>0.44</v>
      </c>
      <c r="G1020">
        <v>1.7989999999999999E-2</v>
      </c>
      <c r="H1020">
        <v>1.47E-3</v>
      </c>
      <c r="I1020">
        <v>1.24E-3</v>
      </c>
      <c r="J1020">
        <v>1.3889100000000001</v>
      </c>
      <c r="K1020">
        <v>0.09</v>
      </c>
      <c r="L1020">
        <f t="shared" si="91"/>
        <v>130.01863636363638</v>
      </c>
      <c r="M1020">
        <f t="shared" si="92"/>
        <v>10.62409090909091</v>
      </c>
      <c r="N1020">
        <f t="shared" si="93"/>
        <v>8.961818181818181</v>
      </c>
      <c r="O1020">
        <f t="shared" si="94"/>
        <v>10038.031363636364</v>
      </c>
      <c r="P1020">
        <f t="shared" si="95"/>
        <v>0.6504545454545454</v>
      </c>
    </row>
    <row r="1021" spans="1:16" x14ac:dyDescent="0.2">
      <c r="A1021">
        <v>48368</v>
      </c>
      <c r="B1021">
        <v>1354</v>
      </c>
      <c r="C1021">
        <v>53</v>
      </c>
      <c r="D1021">
        <v>110</v>
      </c>
      <c r="E1021">
        <f t="shared" si="90"/>
        <v>0.16250000000000001</v>
      </c>
      <c r="F1021">
        <v>0.43</v>
      </c>
      <c r="G1021">
        <v>1.7999999999999999E-2</v>
      </c>
      <c r="H1021">
        <v>1.47E-3</v>
      </c>
      <c r="I1021">
        <v>1.06E-3</v>
      </c>
      <c r="J1021">
        <v>1.3687100000000001</v>
      </c>
      <c r="K1021">
        <v>0.09</v>
      </c>
      <c r="L1021">
        <f t="shared" si="91"/>
        <v>133.11627906976744</v>
      </c>
      <c r="M1021">
        <f t="shared" si="92"/>
        <v>10.871162790697674</v>
      </c>
      <c r="N1021">
        <f t="shared" si="93"/>
        <v>7.8390697674418606</v>
      </c>
      <c r="O1021">
        <f t="shared" si="94"/>
        <v>10122.087906976745</v>
      </c>
      <c r="P1021">
        <f t="shared" si="95"/>
        <v>0.6655813953488372</v>
      </c>
    </row>
    <row r="1022" spans="1:16" x14ac:dyDescent="0.2">
      <c r="A1022">
        <v>48406</v>
      </c>
      <c r="B1022">
        <v>1290</v>
      </c>
      <c r="C1022">
        <v>54</v>
      </c>
      <c r="D1022">
        <v>110</v>
      </c>
      <c r="E1022">
        <f t="shared" si="90"/>
        <v>0.16250000000000001</v>
      </c>
      <c r="F1022">
        <v>0.62</v>
      </c>
      <c r="G1022">
        <v>2.1420000000000002E-2</v>
      </c>
      <c r="H1022">
        <v>1.31E-3</v>
      </c>
      <c r="I1022">
        <v>1.1900000000000001E-3</v>
      </c>
      <c r="J1022">
        <v>1.9582999999999999</v>
      </c>
      <c r="K1022">
        <v>0.1</v>
      </c>
      <c r="L1022">
        <f t="shared" si="91"/>
        <v>109.86387096774196</v>
      </c>
      <c r="M1022">
        <f t="shared" si="92"/>
        <v>6.7190322580645159</v>
      </c>
      <c r="N1022">
        <f t="shared" si="93"/>
        <v>6.1035483870967742</v>
      </c>
      <c r="O1022">
        <f t="shared" si="94"/>
        <v>10044.183870967743</v>
      </c>
      <c r="P1022">
        <f t="shared" si="95"/>
        <v>0.51290322580645165</v>
      </c>
    </row>
    <row r="1023" spans="1:16" x14ac:dyDescent="0.2">
      <c r="A1023">
        <v>48409</v>
      </c>
      <c r="B1023">
        <v>1373</v>
      </c>
      <c r="C1023">
        <v>53</v>
      </c>
      <c r="D1023">
        <v>110</v>
      </c>
      <c r="E1023">
        <f t="shared" si="90"/>
        <v>0.16250000000000001</v>
      </c>
      <c r="F1023">
        <v>0.39</v>
      </c>
      <c r="G1023">
        <v>1.968E-2</v>
      </c>
      <c r="H1023">
        <v>1.3799999999999999E-3</v>
      </c>
      <c r="I1023">
        <v>1.25E-3</v>
      </c>
      <c r="J1023">
        <v>1.24081</v>
      </c>
      <c r="K1023">
        <v>0.09</v>
      </c>
      <c r="L1023">
        <f t="shared" si="91"/>
        <v>160.46769230769232</v>
      </c>
      <c r="M1023">
        <f t="shared" si="92"/>
        <v>11.25230769230769</v>
      </c>
      <c r="N1023">
        <f t="shared" si="93"/>
        <v>10.192307692307692</v>
      </c>
      <c r="O1023">
        <f t="shared" si="94"/>
        <v>10117.373846153845</v>
      </c>
      <c r="P1023">
        <f t="shared" si="95"/>
        <v>0.73384615384615381</v>
      </c>
    </row>
    <row r="1024" spans="1:16" x14ac:dyDescent="0.2">
      <c r="A1024">
        <v>48419</v>
      </c>
      <c r="B1024">
        <v>1351</v>
      </c>
      <c r="C1024">
        <v>53</v>
      </c>
      <c r="D1024">
        <v>110</v>
      </c>
      <c r="E1024">
        <f t="shared" si="90"/>
        <v>0.16250000000000001</v>
      </c>
      <c r="F1024">
        <v>0.44</v>
      </c>
      <c r="G1024">
        <v>1.9009999999999999E-2</v>
      </c>
      <c r="H1024">
        <v>1.41E-3</v>
      </c>
      <c r="I1024">
        <v>1.06E-3</v>
      </c>
      <c r="J1024">
        <v>1.38561</v>
      </c>
      <c r="K1024">
        <v>0.09</v>
      </c>
      <c r="L1024">
        <f t="shared" si="91"/>
        <v>137.39045454545453</v>
      </c>
      <c r="M1024">
        <f t="shared" si="92"/>
        <v>10.190454545454546</v>
      </c>
      <c r="N1024">
        <f t="shared" si="93"/>
        <v>7.6609090909090902</v>
      </c>
      <c r="O1024">
        <f t="shared" si="94"/>
        <v>10014.181363636364</v>
      </c>
      <c r="P1024">
        <f t="shared" si="95"/>
        <v>0.6504545454545454</v>
      </c>
    </row>
    <row r="1025" spans="1:16" x14ac:dyDescent="0.2">
      <c r="A1025">
        <v>48436</v>
      </c>
      <c r="B1025">
        <v>1308</v>
      </c>
      <c r="C1025">
        <v>53</v>
      </c>
      <c r="D1025">
        <v>110</v>
      </c>
      <c r="E1025">
        <f t="shared" si="90"/>
        <v>0.16250000000000001</v>
      </c>
      <c r="F1025">
        <v>0.59</v>
      </c>
      <c r="G1025">
        <v>2.2069999999999999E-2</v>
      </c>
      <c r="H1025">
        <v>1.49E-3</v>
      </c>
      <c r="I1025">
        <v>1.2099999999999999E-3</v>
      </c>
      <c r="J1025">
        <v>1.84805</v>
      </c>
      <c r="K1025">
        <v>0.1</v>
      </c>
      <c r="L1025">
        <f t="shared" si="91"/>
        <v>118.9535593220339</v>
      </c>
      <c r="M1025">
        <f t="shared" si="92"/>
        <v>8.0308474576271198</v>
      </c>
      <c r="N1025">
        <f t="shared" si="93"/>
        <v>6.5216949152542369</v>
      </c>
      <c r="O1025">
        <f t="shared" si="94"/>
        <v>9960.6762711864412</v>
      </c>
      <c r="P1025">
        <f t="shared" si="95"/>
        <v>0.53898305084745768</v>
      </c>
    </row>
    <row r="1026" spans="1:16" x14ac:dyDescent="0.2">
      <c r="A1026">
        <v>48437</v>
      </c>
      <c r="B1026">
        <v>1336</v>
      </c>
      <c r="C1026">
        <v>53</v>
      </c>
      <c r="D1026">
        <v>110</v>
      </c>
      <c r="E1026">
        <f t="shared" ref="E1026:E1089" si="96">(D1026-$D$4272)/($D$4271-$D$4272)</f>
        <v>0.16250000000000001</v>
      </c>
      <c r="F1026">
        <v>0.53</v>
      </c>
      <c r="G1026">
        <v>2.231E-2</v>
      </c>
      <c r="H1026">
        <v>1.5100000000000001E-3</v>
      </c>
      <c r="I1026">
        <v>1.23E-3</v>
      </c>
      <c r="J1026">
        <v>1.67038</v>
      </c>
      <c r="K1026">
        <v>0.1</v>
      </c>
      <c r="L1026">
        <f t="shared" ref="L1026:L1089" si="97">G1026/$F1026*3180</f>
        <v>133.85999999999999</v>
      </c>
      <c r="M1026">
        <f t="shared" ref="M1026:M1089" si="98">H1026/$F1026*3180</f>
        <v>9.06</v>
      </c>
      <c r="N1026">
        <f t="shared" ref="N1026:N1089" si="99">I1026/$F1026*3180</f>
        <v>7.38</v>
      </c>
      <c r="O1026">
        <f t="shared" ref="O1026:O1089" si="100">J1026/$F1026*3180</f>
        <v>10022.279999999999</v>
      </c>
      <c r="P1026">
        <f t="shared" ref="P1026:P1089" si="101">K1026/$F1026*3180/1000</f>
        <v>0.6</v>
      </c>
    </row>
    <row r="1027" spans="1:16" x14ac:dyDescent="0.2">
      <c r="A1027">
        <v>48454</v>
      </c>
      <c r="B1027">
        <v>1354</v>
      </c>
      <c r="C1027">
        <v>54</v>
      </c>
      <c r="D1027">
        <v>110</v>
      </c>
      <c r="E1027">
        <f t="shared" si="96"/>
        <v>0.16250000000000001</v>
      </c>
      <c r="F1027">
        <v>0.46</v>
      </c>
      <c r="G1027">
        <v>1.9230000000000001E-2</v>
      </c>
      <c r="H1027">
        <v>1.47E-3</v>
      </c>
      <c r="I1027">
        <v>1.24E-3</v>
      </c>
      <c r="J1027">
        <v>1.4613799999999999</v>
      </c>
      <c r="K1027">
        <v>0.09</v>
      </c>
      <c r="L1027">
        <f t="shared" si="97"/>
        <v>132.93782608695651</v>
      </c>
      <c r="M1027">
        <f t="shared" si="98"/>
        <v>10.162173913043477</v>
      </c>
      <c r="N1027">
        <f t="shared" si="99"/>
        <v>8.5721739130434784</v>
      </c>
      <c r="O1027">
        <f t="shared" si="100"/>
        <v>10102.583478260869</v>
      </c>
      <c r="P1027">
        <f t="shared" si="101"/>
        <v>0.62217391304347824</v>
      </c>
    </row>
    <row r="1028" spans="1:16" x14ac:dyDescent="0.2">
      <c r="A1028">
        <v>48492</v>
      </c>
      <c r="B1028">
        <v>1300</v>
      </c>
      <c r="C1028">
        <v>54</v>
      </c>
      <c r="D1028">
        <v>110</v>
      </c>
      <c r="E1028">
        <f t="shared" si="96"/>
        <v>0.16250000000000001</v>
      </c>
      <c r="F1028">
        <v>0.6</v>
      </c>
      <c r="G1028">
        <v>2.283E-2</v>
      </c>
      <c r="H1028">
        <v>1.48E-3</v>
      </c>
      <c r="I1028">
        <v>1.1999999999999999E-3</v>
      </c>
      <c r="J1028">
        <v>1.90082</v>
      </c>
      <c r="K1028">
        <v>0.1</v>
      </c>
      <c r="L1028">
        <f t="shared" si="97"/>
        <v>120.999</v>
      </c>
      <c r="M1028">
        <f t="shared" si="98"/>
        <v>7.8440000000000012</v>
      </c>
      <c r="N1028">
        <f t="shared" si="99"/>
        <v>6.36</v>
      </c>
      <c r="O1028">
        <f t="shared" si="100"/>
        <v>10074.346</v>
      </c>
      <c r="P1028">
        <f t="shared" si="101"/>
        <v>0.53000000000000014</v>
      </c>
    </row>
    <row r="1029" spans="1:16" x14ac:dyDescent="0.2">
      <c r="A1029">
        <v>48493</v>
      </c>
      <c r="B1029">
        <v>1352</v>
      </c>
      <c r="C1029">
        <v>54</v>
      </c>
      <c r="D1029">
        <v>110</v>
      </c>
      <c r="E1029">
        <f t="shared" si="96"/>
        <v>0.16250000000000001</v>
      </c>
      <c r="F1029">
        <v>0.51</v>
      </c>
      <c r="G1029">
        <v>2.332E-2</v>
      </c>
      <c r="H1029">
        <v>1.47E-3</v>
      </c>
      <c r="I1029">
        <v>1.42E-3</v>
      </c>
      <c r="J1029">
        <v>1.60205</v>
      </c>
      <c r="K1029">
        <v>0.09</v>
      </c>
      <c r="L1029">
        <f t="shared" si="97"/>
        <v>145.40705882352941</v>
      </c>
      <c r="M1029">
        <f t="shared" si="98"/>
        <v>9.1658823529411766</v>
      </c>
      <c r="N1029">
        <f t="shared" si="99"/>
        <v>8.8541176470588248</v>
      </c>
      <c r="O1029">
        <f t="shared" si="100"/>
        <v>9989.2529411764699</v>
      </c>
      <c r="P1029">
        <f t="shared" si="101"/>
        <v>0.56117647058823528</v>
      </c>
    </row>
    <row r="1030" spans="1:16" x14ac:dyDescent="0.2">
      <c r="A1030">
        <v>48496</v>
      </c>
      <c r="B1030">
        <v>1351</v>
      </c>
      <c r="C1030">
        <v>54</v>
      </c>
      <c r="D1030">
        <v>110</v>
      </c>
      <c r="E1030">
        <f t="shared" si="96"/>
        <v>0.16250000000000001</v>
      </c>
      <c r="F1030">
        <v>0.38</v>
      </c>
      <c r="G1030">
        <v>1.8290000000000001E-2</v>
      </c>
      <c r="H1030">
        <v>1.57E-3</v>
      </c>
      <c r="I1030">
        <v>1.4E-3</v>
      </c>
      <c r="J1030">
        <v>1.2031000000000001</v>
      </c>
      <c r="K1030">
        <v>0.09</v>
      </c>
      <c r="L1030">
        <f t="shared" si="97"/>
        <v>153.05842105263159</v>
      </c>
      <c r="M1030">
        <f t="shared" si="98"/>
        <v>13.138421052631578</v>
      </c>
      <c r="N1030">
        <f t="shared" si="99"/>
        <v>11.715789473684211</v>
      </c>
      <c r="O1030">
        <f t="shared" si="100"/>
        <v>10068.047368421054</v>
      </c>
      <c r="P1030">
        <f t="shared" si="101"/>
        <v>0.75315789473684203</v>
      </c>
    </row>
    <row r="1031" spans="1:16" x14ac:dyDescent="0.2">
      <c r="A1031">
        <v>48498</v>
      </c>
      <c r="B1031">
        <v>1354</v>
      </c>
      <c r="C1031">
        <v>54</v>
      </c>
      <c r="D1031">
        <v>110</v>
      </c>
      <c r="E1031">
        <f t="shared" si="96"/>
        <v>0.16250000000000001</v>
      </c>
      <c r="F1031">
        <v>0.39</v>
      </c>
      <c r="G1031">
        <v>1.7590000000000001E-2</v>
      </c>
      <c r="H1031">
        <v>1.57E-3</v>
      </c>
      <c r="I1031">
        <v>1.41E-3</v>
      </c>
      <c r="J1031">
        <v>1.23689</v>
      </c>
      <c r="K1031">
        <v>0.09</v>
      </c>
      <c r="L1031">
        <f t="shared" si="97"/>
        <v>143.42615384615385</v>
      </c>
      <c r="M1031">
        <f t="shared" si="98"/>
        <v>12.801538461538462</v>
      </c>
      <c r="N1031">
        <f t="shared" si="99"/>
        <v>11.496923076923077</v>
      </c>
      <c r="O1031">
        <f t="shared" si="100"/>
        <v>10085.41076923077</v>
      </c>
      <c r="P1031">
        <f t="shared" si="101"/>
        <v>0.73384615384615381</v>
      </c>
    </row>
    <row r="1032" spans="1:16" x14ac:dyDescent="0.2">
      <c r="A1032">
        <v>48701</v>
      </c>
      <c r="B1032">
        <v>1356</v>
      </c>
      <c r="C1032">
        <v>54</v>
      </c>
      <c r="D1032">
        <v>110</v>
      </c>
      <c r="E1032">
        <f t="shared" si="96"/>
        <v>0.16250000000000001</v>
      </c>
      <c r="F1032">
        <v>0.51</v>
      </c>
      <c r="G1032">
        <v>2.2780000000000002E-2</v>
      </c>
      <c r="H1032">
        <v>1.8600000000000001E-3</v>
      </c>
      <c r="I1032">
        <v>1.6000000000000001E-3</v>
      </c>
      <c r="J1032">
        <v>1.60968</v>
      </c>
      <c r="K1032">
        <v>0.1</v>
      </c>
      <c r="L1032">
        <f t="shared" si="97"/>
        <v>142.04</v>
      </c>
      <c r="M1032">
        <f t="shared" si="98"/>
        <v>11.597647058823531</v>
      </c>
      <c r="N1032">
        <f t="shared" si="99"/>
        <v>9.9764705882352942</v>
      </c>
      <c r="O1032">
        <f t="shared" si="100"/>
        <v>10036.828235294117</v>
      </c>
      <c r="P1032">
        <f t="shared" si="101"/>
        <v>0.62352941176470589</v>
      </c>
    </row>
    <row r="1033" spans="1:16" x14ac:dyDescent="0.2">
      <c r="A1033">
        <v>48734</v>
      </c>
      <c r="B1033">
        <v>1378</v>
      </c>
      <c r="C1033">
        <v>54</v>
      </c>
      <c r="D1033">
        <v>110</v>
      </c>
      <c r="E1033">
        <f t="shared" si="96"/>
        <v>0.16250000000000001</v>
      </c>
      <c r="F1033">
        <v>0.41</v>
      </c>
      <c r="G1033">
        <v>2.0410000000000001E-2</v>
      </c>
      <c r="H1033">
        <v>1.99E-3</v>
      </c>
      <c r="I1033">
        <v>1.97E-3</v>
      </c>
      <c r="J1033">
        <v>1.2732399999999999</v>
      </c>
      <c r="K1033">
        <v>0.09</v>
      </c>
      <c r="L1033">
        <f t="shared" si="97"/>
        <v>158.3019512195122</v>
      </c>
      <c r="M1033">
        <f t="shared" si="98"/>
        <v>15.434634146341462</v>
      </c>
      <c r="N1033">
        <f t="shared" si="99"/>
        <v>15.279512195121951</v>
      </c>
      <c r="O1033">
        <f t="shared" si="100"/>
        <v>9875.3736585365859</v>
      </c>
      <c r="P1033">
        <f t="shared" si="101"/>
        <v>0.69804878048780483</v>
      </c>
    </row>
    <row r="1034" spans="1:16" x14ac:dyDescent="0.2">
      <c r="A1034">
        <v>48769</v>
      </c>
      <c r="B1034">
        <v>1368</v>
      </c>
      <c r="C1034">
        <v>53</v>
      </c>
      <c r="D1034">
        <v>110</v>
      </c>
      <c r="E1034">
        <f t="shared" si="96"/>
        <v>0.16250000000000001</v>
      </c>
      <c r="F1034">
        <v>0.43</v>
      </c>
      <c r="G1034">
        <v>0.02</v>
      </c>
      <c r="H1034">
        <v>1.7600000000000001E-3</v>
      </c>
      <c r="I1034">
        <v>1.97E-3</v>
      </c>
      <c r="J1034">
        <v>1.3512200000000001</v>
      </c>
      <c r="K1034">
        <v>0.08</v>
      </c>
      <c r="L1034">
        <f t="shared" si="97"/>
        <v>147.90697674418604</v>
      </c>
      <c r="M1034">
        <f t="shared" si="98"/>
        <v>13.015813953488372</v>
      </c>
      <c r="N1034">
        <f t="shared" si="99"/>
        <v>14.568837209302325</v>
      </c>
      <c r="O1034">
        <f t="shared" si="100"/>
        <v>9992.7432558139553</v>
      </c>
      <c r="P1034">
        <f t="shared" si="101"/>
        <v>0.59162790697674417</v>
      </c>
    </row>
    <row r="1035" spans="1:16" x14ac:dyDescent="0.2">
      <c r="A1035">
        <v>48778</v>
      </c>
      <c r="B1035">
        <v>1358</v>
      </c>
      <c r="C1035">
        <v>53</v>
      </c>
      <c r="D1035">
        <v>110</v>
      </c>
      <c r="E1035">
        <f t="shared" si="96"/>
        <v>0.16250000000000001</v>
      </c>
      <c r="F1035">
        <v>0.49</v>
      </c>
      <c r="G1035">
        <v>2.1739999999999999E-2</v>
      </c>
      <c r="H1035">
        <v>1.92E-3</v>
      </c>
      <c r="I1035">
        <v>2.14E-3</v>
      </c>
      <c r="J1035">
        <v>1.53634</v>
      </c>
      <c r="K1035">
        <v>0.09</v>
      </c>
      <c r="L1035">
        <f t="shared" si="97"/>
        <v>141.08816326530612</v>
      </c>
      <c r="M1035">
        <f t="shared" si="98"/>
        <v>12.460408163265306</v>
      </c>
      <c r="N1035">
        <f t="shared" si="99"/>
        <v>13.888163265306121</v>
      </c>
      <c r="O1035">
        <f t="shared" si="100"/>
        <v>9970.5330612244907</v>
      </c>
      <c r="P1035">
        <f t="shared" si="101"/>
        <v>0.58408163265306123</v>
      </c>
    </row>
    <row r="1036" spans="1:16" x14ac:dyDescent="0.2">
      <c r="A1036">
        <v>48779</v>
      </c>
      <c r="B1036">
        <v>1346</v>
      </c>
      <c r="C1036">
        <v>53</v>
      </c>
      <c r="D1036">
        <v>110</v>
      </c>
      <c r="E1036">
        <f t="shared" si="96"/>
        <v>0.16250000000000001</v>
      </c>
      <c r="F1036">
        <v>0.44</v>
      </c>
      <c r="G1036">
        <v>2.051E-2</v>
      </c>
      <c r="H1036">
        <v>1.9499999999999999E-3</v>
      </c>
      <c r="I1036">
        <v>2.1099999999999999E-3</v>
      </c>
      <c r="J1036">
        <v>1.3890400000000001</v>
      </c>
      <c r="K1036">
        <v>0.09</v>
      </c>
      <c r="L1036">
        <f t="shared" si="97"/>
        <v>148.23136363636362</v>
      </c>
      <c r="M1036">
        <f t="shared" si="98"/>
        <v>14.093181818181819</v>
      </c>
      <c r="N1036">
        <f t="shared" si="99"/>
        <v>15.249545454545455</v>
      </c>
      <c r="O1036">
        <f t="shared" si="100"/>
        <v>10038.970909090909</v>
      </c>
      <c r="P1036">
        <f t="shared" si="101"/>
        <v>0.6504545454545454</v>
      </c>
    </row>
    <row r="1037" spans="1:16" x14ac:dyDescent="0.2">
      <c r="A1037">
        <v>48782</v>
      </c>
      <c r="B1037">
        <v>1368</v>
      </c>
      <c r="C1037">
        <v>53</v>
      </c>
      <c r="D1037">
        <v>110</v>
      </c>
      <c r="E1037">
        <f t="shared" si="96"/>
        <v>0.16250000000000001</v>
      </c>
      <c r="F1037">
        <v>0.39</v>
      </c>
      <c r="G1037">
        <v>1.7639999999999999E-2</v>
      </c>
      <c r="H1037">
        <v>1.98E-3</v>
      </c>
      <c r="I1037">
        <v>2.14E-3</v>
      </c>
      <c r="J1037">
        <v>1.2363299999999999</v>
      </c>
      <c r="K1037">
        <v>0.1</v>
      </c>
      <c r="L1037">
        <f t="shared" si="97"/>
        <v>143.83384615384614</v>
      </c>
      <c r="M1037">
        <f t="shared" si="98"/>
        <v>16.144615384615385</v>
      </c>
      <c r="N1037">
        <f t="shared" si="99"/>
        <v>17.44923076923077</v>
      </c>
      <c r="O1037">
        <f t="shared" si="100"/>
        <v>10080.844615384614</v>
      </c>
      <c r="P1037">
        <f t="shared" si="101"/>
        <v>0.81538461538461549</v>
      </c>
    </row>
    <row r="1038" spans="1:16" x14ac:dyDescent="0.2">
      <c r="A1038">
        <v>48790</v>
      </c>
      <c r="B1038">
        <v>1333</v>
      </c>
      <c r="C1038">
        <v>53</v>
      </c>
      <c r="D1038">
        <v>110</v>
      </c>
      <c r="E1038">
        <f t="shared" si="96"/>
        <v>0.16250000000000001</v>
      </c>
      <c r="F1038">
        <v>0.44</v>
      </c>
      <c r="G1038">
        <v>1.951E-2</v>
      </c>
      <c r="H1038">
        <v>1.82E-3</v>
      </c>
      <c r="I1038">
        <v>1.92E-3</v>
      </c>
      <c r="J1038">
        <v>1.38686</v>
      </c>
      <c r="K1038">
        <v>0.09</v>
      </c>
      <c r="L1038">
        <f t="shared" si="97"/>
        <v>141.00409090909091</v>
      </c>
      <c r="M1038">
        <f t="shared" si="98"/>
        <v>13.153636363636362</v>
      </c>
      <c r="N1038">
        <f t="shared" si="99"/>
        <v>13.876363636363637</v>
      </c>
      <c r="O1038">
        <f t="shared" si="100"/>
        <v>10023.215454545454</v>
      </c>
      <c r="P1038">
        <f t="shared" si="101"/>
        <v>0.6504545454545454</v>
      </c>
    </row>
    <row r="1039" spans="1:16" x14ac:dyDescent="0.2">
      <c r="A1039">
        <v>48791</v>
      </c>
      <c r="B1039">
        <v>1360</v>
      </c>
      <c r="C1039">
        <v>53</v>
      </c>
      <c r="D1039">
        <v>110</v>
      </c>
      <c r="E1039">
        <f t="shared" si="96"/>
        <v>0.16250000000000001</v>
      </c>
      <c r="F1039">
        <v>0.44</v>
      </c>
      <c r="G1039">
        <v>1.9140000000000001E-2</v>
      </c>
      <c r="H1039">
        <v>1.8600000000000001E-3</v>
      </c>
      <c r="I1039">
        <v>1.9599999999999999E-3</v>
      </c>
      <c r="J1039">
        <v>1.3948799999999999</v>
      </c>
      <c r="K1039">
        <v>0.09</v>
      </c>
      <c r="L1039">
        <f t="shared" si="97"/>
        <v>138.33000000000001</v>
      </c>
      <c r="M1039">
        <f t="shared" si="98"/>
        <v>13.442727272727272</v>
      </c>
      <c r="N1039">
        <f t="shared" si="99"/>
        <v>14.165454545454544</v>
      </c>
      <c r="O1039">
        <f t="shared" si="100"/>
        <v>10081.178181818181</v>
      </c>
      <c r="P1039">
        <f t="shared" si="101"/>
        <v>0.6504545454545454</v>
      </c>
    </row>
    <row r="1040" spans="1:16" x14ac:dyDescent="0.2">
      <c r="A1040">
        <v>48823</v>
      </c>
      <c r="B1040">
        <v>1369</v>
      </c>
      <c r="C1040">
        <v>53</v>
      </c>
      <c r="D1040">
        <v>110</v>
      </c>
      <c r="E1040">
        <f t="shared" si="96"/>
        <v>0.16250000000000001</v>
      </c>
      <c r="F1040">
        <v>0.45</v>
      </c>
      <c r="G1040">
        <v>2.1420000000000002E-2</v>
      </c>
      <c r="H1040">
        <v>2.0400000000000001E-3</v>
      </c>
      <c r="I1040">
        <v>1.97E-3</v>
      </c>
      <c r="J1040">
        <v>1.40411</v>
      </c>
      <c r="K1040">
        <v>0.09</v>
      </c>
      <c r="L1040">
        <f t="shared" si="97"/>
        <v>151.36800000000002</v>
      </c>
      <c r="M1040">
        <f t="shared" si="98"/>
        <v>14.416</v>
      </c>
      <c r="N1040">
        <f t="shared" si="99"/>
        <v>13.921333333333331</v>
      </c>
      <c r="O1040">
        <f t="shared" si="100"/>
        <v>9922.3773333333338</v>
      </c>
      <c r="P1040">
        <f t="shared" si="101"/>
        <v>0.63600000000000001</v>
      </c>
    </row>
    <row r="1041" spans="1:16" x14ac:dyDescent="0.2">
      <c r="A1041">
        <v>48840</v>
      </c>
      <c r="B1041">
        <v>1330</v>
      </c>
      <c r="C1041">
        <v>53</v>
      </c>
      <c r="D1041">
        <v>110</v>
      </c>
      <c r="E1041">
        <f t="shared" si="96"/>
        <v>0.16250000000000001</v>
      </c>
      <c r="F1041">
        <v>0.52</v>
      </c>
      <c r="G1041">
        <v>1.9970000000000002E-2</v>
      </c>
      <c r="H1041">
        <v>2.0400000000000001E-3</v>
      </c>
      <c r="I1041">
        <v>2.0999999999999999E-3</v>
      </c>
      <c r="J1041">
        <v>1.6459299999999999</v>
      </c>
      <c r="K1041">
        <v>0.11</v>
      </c>
      <c r="L1041">
        <f t="shared" si="97"/>
        <v>122.12423076923078</v>
      </c>
      <c r="M1041">
        <f t="shared" si="98"/>
        <v>12.475384615384616</v>
      </c>
      <c r="N1041">
        <f t="shared" si="99"/>
        <v>12.84230769230769</v>
      </c>
      <c r="O1041">
        <f t="shared" si="100"/>
        <v>10065.494999999999</v>
      </c>
      <c r="P1041">
        <f t="shared" si="101"/>
        <v>0.6726923076923077</v>
      </c>
    </row>
    <row r="1042" spans="1:16" x14ac:dyDescent="0.2">
      <c r="A1042">
        <v>48864</v>
      </c>
      <c r="B1042">
        <v>1348</v>
      </c>
      <c r="C1042">
        <v>53</v>
      </c>
      <c r="D1042">
        <v>110</v>
      </c>
      <c r="E1042">
        <f t="shared" si="96"/>
        <v>0.16250000000000001</v>
      </c>
      <c r="F1042">
        <v>0.34</v>
      </c>
      <c r="G1042">
        <v>1.4109999999999999E-2</v>
      </c>
      <c r="H1042">
        <v>2.2599999999999999E-3</v>
      </c>
      <c r="I1042">
        <v>3.16E-3</v>
      </c>
      <c r="J1042">
        <v>1.05775</v>
      </c>
      <c r="K1042">
        <v>0.09</v>
      </c>
      <c r="L1042">
        <f t="shared" si="97"/>
        <v>131.97</v>
      </c>
      <c r="M1042">
        <f t="shared" si="98"/>
        <v>21.137647058823529</v>
      </c>
      <c r="N1042">
        <f t="shared" si="99"/>
        <v>29.555294117647055</v>
      </c>
      <c r="O1042">
        <f t="shared" si="100"/>
        <v>9893.073529411764</v>
      </c>
      <c r="P1042">
        <f t="shared" si="101"/>
        <v>0.84176470588235286</v>
      </c>
    </row>
    <row r="1043" spans="1:16" x14ac:dyDescent="0.2">
      <c r="A1043">
        <v>48915</v>
      </c>
      <c r="B1043">
        <v>1307</v>
      </c>
      <c r="C1043">
        <v>54</v>
      </c>
      <c r="D1043">
        <v>110</v>
      </c>
      <c r="E1043">
        <f t="shared" si="96"/>
        <v>0.16250000000000001</v>
      </c>
      <c r="F1043">
        <v>0.61</v>
      </c>
      <c r="G1043">
        <v>2.2960000000000001E-2</v>
      </c>
      <c r="H1043">
        <v>1.64E-3</v>
      </c>
      <c r="I1043">
        <v>2.0699999999999998E-3</v>
      </c>
      <c r="J1043">
        <v>1.9279500000000001</v>
      </c>
      <c r="K1043">
        <v>0.1</v>
      </c>
      <c r="L1043">
        <f t="shared" si="97"/>
        <v>119.69311475409837</v>
      </c>
      <c r="M1043">
        <f t="shared" si="98"/>
        <v>8.5495081967213125</v>
      </c>
      <c r="N1043">
        <f t="shared" si="99"/>
        <v>10.791147540983605</v>
      </c>
      <c r="O1043">
        <f t="shared" si="100"/>
        <v>10050.624590163936</v>
      </c>
      <c r="P1043">
        <f t="shared" si="101"/>
        <v>0.52131147540983613</v>
      </c>
    </row>
    <row r="1044" spans="1:16" x14ac:dyDescent="0.2">
      <c r="A1044">
        <v>48986</v>
      </c>
      <c r="B1044">
        <v>1366</v>
      </c>
      <c r="C1044">
        <v>54</v>
      </c>
      <c r="D1044">
        <v>110</v>
      </c>
      <c r="E1044">
        <f t="shared" si="96"/>
        <v>0.16250000000000001</v>
      </c>
      <c r="F1044">
        <v>0.52</v>
      </c>
      <c r="G1044">
        <v>2.2769999999999999E-2</v>
      </c>
      <c r="H1044">
        <v>2.0899999999999998E-3</v>
      </c>
      <c r="I1044">
        <v>1.97E-3</v>
      </c>
      <c r="J1044">
        <v>1.6244700000000001</v>
      </c>
      <c r="K1044">
        <v>0.1</v>
      </c>
      <c r="L1044">
        <f t="shared" si="97"/>
        <v>139.24730769230769</v>
      </c>
      <c r="M1044">
        <f t="shared" si="98"/>
        <v>12.781153846153845</v>
      </c>
      <c r="N1044">
        <f t="shared" si="99"/>
        <v>12.047307692307692</v>
      </c>
      <c r="O1044">
        <f t="shared" si="100"/>
        <v>9934.2588461538471</v>
      </c>
      <c r="P1044">
        <f t="shared" si="101"/>
        <v>0.61153846153846159</v>
      </c>
    </row>
    <row r="1045" spans="1:16" x14ac:dyDescent="0.2">
      <c r="A1045">
        <v>48987</v>
      </c>
      <c r="B1045">
        <v>1366</v>
      </c>
      <c r="C1045">
        <v>54</v>
      </c>
      <c r="D1045">
        <v>110</v>
      </c>
      <c r="E1045">
        <f t="shared" si="96"/>
        <v>0.16250000000000001</v>
      </c>
      <c r="F1045">
        <v>0.42</v>
      </c>
      <c r="G1045">
        <v>2.1010000000000001E-2</v>
      </c>
      <c r="H1045">
        <v>2.1299999999999999E-3</v>
      </c>
      <c r="I1045">
        <v>1.9599999999999999E-3</v>
      </c>
      <c r="J1045">
        <v>1.3279399999999999</v>
      </c>
      <c r="K1045">
        <v>0.1</v>
      </c>
      <c r="L1045">
        <f t="shared" si="97"/>
        <v>159.0757142857143</v>
      </c>
      <c r="M1045">
        <f t="shared" si="98"/>
        <v>16.127142857142857</v>
      </c>
      <c r="N1045">
        <f t="shared" si="99"/>
        <v>14.840000000000002</v>
      </c>
      <c r="O1045">
        <f t="shared" si="100"/>
        <v>10054.402857142857</v>
      </c>
      <c r="P1045">
        <f t="shared" si="101"/>
        <v>0.75714285714285723</v>
      </c>
    </row>
    <row r="1046" spans="1:16" x14ac:dyDescent="0.2">
      <c r="A1046">
        <v>48988</v>
      </c>
      <c r="B1046">
        <v>1351</v>
      </c>
      <c r="C1046">
        <v>54</v>
      </c>
      <c r="D1046">
        <v>110</v>
      </c>
      <c r="E1046">
        <f t="shared" si="96"/>
        <v>0.16250000000000001</v>
      </c>
      <c r="F1046">
        <v>0.39</v>
      </c>
      <c r="G1046">
        <v>1.9199999999999998E-2</v>
      </c>
      <c r="H1046">
        <v>2.1099999999999999E-3</v>
      </c>
      <c r="I1046">
        <v>2.1099999999999999E-3</v>
      </c>
      <c r="J1046">
        <v>1.2370000000000001</v>
      </c>
      <c r="K1046">
        <v>0.1</v>
      </c>
      <c r="L1046">
        <f t="shared" si="97"/>
        <v>156.55384615384614</v>
      </c>
      <c r="M1046">
        <f t="shared" si="98"/>
        <v>17.204615384615384</v>
      </c>
      <c r="N1046">
        <f t="shared" si="99"/>
        <v>17.204615384615384</v>
      </c>
      <c r="O1046">
        <f t="shared" si="100"/>
        <v>10086.307692307693</v>
      </c>
      <c r="P1046">
        <f t="shared" si="101"/>
        <v>0.81538461538461549</v>
      </c>
    </row>
    <row r="1047" spans="1:16" x14ac:dyDescent="0.2">
      <c r="A1047">
        <v>49002</v>
      </c>
      <c r="B1047">
        <v>1370</v>
      </c>
      <c r="C1047">
        <v>54</v>
      </c>
      <c r="D1047">
        <v>110</v>
      </c>
      <c r="E1047">
        <f t="shared" si="96"/>
        <v>0.16250000000000001</v>
      </c>
      <c r="F1047">
        <v>0.3</v>
      </c>
      <c r="G1047">
        <v>1.4030000000000001E-2</v>
      </c>
      <c r="H1047">
        <v>2.1299999999999999E-3</v>
      </c>
      <c r="I1047">
        <v>2.1299999999999999E-3</v>
      </c>
      <c r="J1047">
        <v>0.94677</v>
      </c>
      <c r="K1047">
        <v>0.09</v>
      </c>
      <c r="L1047">
        <f t="shared" si="97"/>
        <v>148.71800000000002</v>
      </c>
      <c r="M1047">
        <f t="shared" si="98"/>
        <v>22.578000000000003</v>
      </c>
      <c r="N1047">
        <f t="shared" si="99"/>
        <v>22.578000000000003</v>
      </c>
      <c r="O1047">
        <f t="shared" si="100"/>
        <v>10035.762000000001</v>
      </c>
      <c r="P1047">
        <f t="shared" si="101"/>
        <v>0.95399999999999996</v>
      </c>
    </row>
    <row r="1048" spans="1:16" x14ac:dyDescent="0.2">
      <c r="A1048">
        <v>49029</v>
      </c>
      <c r="B1048">
        <v>1345</v>
      </c>
      <c r="C1048">
        <v>53</v>
      </c>
      <c r="D1048">
        <v>110</v>
      </c>
      <c r="E1048">
        <f t="shared" si="96"/>
        <v>0.16250000000000001</v>
      </c>
      <c r="F1048">
        <v>0.41</v>
      </c>
      <c r="G1048">
        <v>2.3189999999999999E-2</v>
      </c>
      <c r="H1048">
        <v>1.9400000000000001E-3</v>
      </c>
      <c r="I1048">
        <v>1.9300000000000001E-3</v>
      </c>
      <c r="J1048">
        <v>1.27762</v>
      </c>
      <c r="K1048">
        <v>0.09</v>
      </c>
      <c r="L1048">
        <f t="shared" si="97"/>
        <v>179.8639024390244</v>
      </c>
      <c r="M1048">
        <f t="shared" si="98"/>
        <v>15.046829268292685</v>
      </c>
      <c r="N1048">
        <f t="shared" si="99"/>
        <v>14.96926829268293</v>
      </c>
      <c r="O1048">
        <f t="shared" si="100"/>
        <v>9909.34536585366</v>
      </c>
      <c r="P1048">
        <f t="shared" si="101"/>
        <v>0.69804878048780483</v>
      </c>
    </row>
    <row r="1049" spans="1:16" x14ac:dyDescent="0.2">
      <c r="A1049">
        <v>49030</v>
      </c>
      <c r="B1049">
        <v>1356</v>
      </c>
      <c r="C1049">
        <v>53</v>
      </c>
      <c r="D1049">
        <v>110</v>
      </c>
      <c r="E1049">
        <f t="shared" si="96"/>
        <v>0.16250000000000001</v>
      </c>
      <c r="F1049">
        <v>0.41</v>
      </c>
      <c r="G1049">
        <v>2.196E-2</v>
      </c>
      <c r="H1049">
        <v>2.0200000000000001E-3</v>
      </c>
      <c r="I1049">
        <v>1.9499999999999999E-3</v>
      </c>
      <c r="J1049">
        <v>1.28806</v>
      </c>
      <c r="K1049">
        <v>0.08</v>
      </c>
      <c r="L1049">
        <f t="shared" si="97"/>
        <v>170.32390243902441</v>
      </c>
      <c r="M1049">
        <f t="shared" si="98"/>
        <v>15.667317073170734</v>
      </c>
      <c r="N1049">
        <f t="shared" si="99"/>
        <v>15.124390243902438</v>
      </c>
      <c r="O1049">
        <f t="shared" si="100"/>
        <v>9990.3190243902445</v>
      </c>
      <c r="P1049">
        <f t="shared" si="101"/>
        <v>0.62048780487804878</v>
      </c>
    </row>
    <row r="1050" spans="1:16" x14ac:dyDescent="0.2">
      <c r="A1050">
        <v>49043</v>
      </c>
      <c r="B1050">
        <v>1174</v>
      </c>
      <c r="C1050">
        <v>52</v>
      </c>
      <c r="D1050">
        <v>110</v>
      </c>
      <c r="E1050">
        <f t="shared" si="96"/>
        <v>0.16250000000000001</v>
      </c>
      <c r="F1050">
        <v>0.43</v>
      </c>
      <c r="G1050">
        <v>1.6039999999999999E-2</v>
      </c>
      <c r="H1050">
        <v>1.9499999999999999E-3</v>
      </c>
      <c r="I1050">
        <v>1.5399999999999999E-3</v>
      </c>
      <c r="J1050">
        <v>1.3547199999999999</v>
      </c>
      <c r="K1050">
        <v>0.1</v>
      </c>
      <c r="L1050">
        <f t="shared" si="97"/>
        <v>118.6213953488372</v>
      </c>
      <c r="M1050">
        <f t="shared" si="98"/>
        <v>14.420930232558138</v>
      </c>
      <c r="N1050">
        <f t="shared" si="99"/>
        <v>11.388837209302325</v>
      </c>
      <c r="O1050">
        <f t="shared" si="100"/>
        <v>10018.626976744185</v>
      </c>
      <c r="P1050">
        <f t="shared" si="101"/>
        <v>0.73953488372093035</v>
      </c>
    </row>
    <row r="1051" spans="1:16" x14ac:dyDescent="0.2">
      <c r="A1051">
        <v>49059</v>
      </c>
      <c r="B1051">
        <v>1646</v>
      </c>
      <c r="C1051">
        <v>52</v>
      </c>
      <c r="D1051">
        <v>110</v>
      </c>
      <c r="E1051">
        <f t="shared" si="96"/>
        <v>0.16250000000000001</v>
      </c>
      <c r="F1051">
        <v>0.85</v>
      </c>
      <c r="G1051">
        <v>2.937E-2</v>
      </c>
      <c r="H1051">
        <v>2.5600000000000002E-3</v>
      </c>
      <c r="I1051">
        <v>1.97E-3</v>
      </c>
      <c r="J1051">
        <v>2.67136</v>
      </c>
      <c r="K1051">
        <v>0.18</v>
      </c>
      <c r="L1051">
        <f t="shared" si="97"/>
        <v>109.87835294117649</v>
      </c>
      <c r="M1051">
        <f t="shared" si="98"/>
        <v>9.5774117647058823</v>
      </c>
      <c r="N1051">
        <f t="shared" si="99"/>
        <v>7.370117647058823</v>
      </c>
      <c r="O1051">
        <f t="shared" si="100"/>
        <v>9994.0291764705889</v>
      </c>
      <c r="P1051">
        <f t="shared" si="101"/>
        <v>0.67341176470588227</v>
      </c>
    </row>
    <row r="1052" spans="1:16" x14ac:dyDescent="0.2">
      <c r="A1052">
        <v>49111</v>
      </c>
      <c r="B1052">
        <v>1064</v>
      </c>
      <c r="C1052">
        <v>54</v>
      </c>
      <c r="D1052">
        <v>110</v>
      </c>
      <c r="E1052">
        <f t="shared" si="96"/>
        <v>0.16250000000000001</v>
      </c>
      <c r="F1052">
        <v>0.42</v>
      </c>
      <c r="G1052">
        <v>1.8540000000000001E-2</v>
      </c>
      <c r="H1052">
        <v>1.5900000000000001E-3</v>
      </c>
      <c r="I1052">
        <v>2.0899999999999998E-3</v>
      </c>
      <c r="J1052">
        <v>1.31274</v>
      </c>
      <c r="K1052">
        <v>0.11</v>
      </c>
      <c r="L1052">
        <f t="shared" si="97"/>
        <v>140.37428571428572</v>
      </c>
      <c r="M1052">
        <f t="shared" si="98"/>
        <v>12.03857142857143</v>
      </c>
      <c r="N1052">
        <f t="shared" si="99"/>
        <v>15.824285714285715</v>
      </c>
      <c r="O1052">
        <f t="shared" si="100"/>
        <v>9939.3171428571441</v>
      </c>
      <c r="P1052">
        <f t="shared" si="101"/>
        <v>0.83285714285714285</v>
      </c>
    </row>
    <row r="1053" spans="1:16" x14ac:dyDescent="0.2">
      <c r="A1053">
        <v>49119</v>
      </c>
      <c r="B1053">
        <v>1150</v>
      </c>
      <c r="C1053">
        <v>54</v>
      </c>
      <c r="D1053">
        <v>110</v>
      </c>
      <c r="E1053">
        <f t="shared" si="96"/>
        <v>0.16250000000000001</v>
      </c>
      <c r="F1053">
        <v>0.56000000000000005</v>
      </c>
      <c r="G1053">
        <v>2.4170000000000001E-2</v>
      </c>
      <c r="H1053">
        <v>1.73E-3</v>
      </c>
      <c r="I1053">
        <v>3.0400000000000002E-3</v>
      </c>
      <c r="J1053">
        <v>1.75332</v>
      </c>
      <c r="K1053">
        <v>0.13</v>
      </c>
      <c r="L1053">
        <f t="shared" si="97"/>
        <v>137.25107142857141</v>
      </c>
      <c r="M1053">
        <f t="shared" si="98"/>
        <v>9.8239285714285707</v>
      </c>
      <c r="N1053">
        <f t="shared" si="99"/>
        <v>17.262857142857143</v>
      </c>
      <c r="O1053">
        <f t="shared" si="100"/>
        <v>9956.352857142856</v>
      </c>
      <c r="P1053">
        <f t="shared" si="101"/>
        <v>0.73821428571428571</v>
      </c>
    </row>
    <row r="1054" spans="1:16" x14ac:dyDescent="0.2">
      <c r="A1054">
        <v>49120</v>
      </c>
      <c r="B1054">
        <v>1152</v>
      </c>
      <c r="C1054">
        <v>54</v>
      </c>
      <c r="D1054">
        <v>110</v>
      </c>
      <c r="E1054">
        <f t="shared" si="96"/>
        <v>0.16250000000000001</v>
      </c>
      <c r="F1054">
        <v>0.53</v>
      </c>
      <c r="G1054">
        <v>2.359E-2</v>
      </c>
      <c r="H1054">
        <v>1.73E-3</v>
      </c>
      <c r="I1054">
        <v>3.3400000000000001E-3</v>
      </c>
      <c r="J1054">
        <v>1.6721900000000001</v>
      </c>
      <c r="K1054">
        <v>0.13</v>
      </c>
      <c r="L1054">
        <f t="shared" si="97"/>
        <v>141.54</v>
      </c>
      <c r="M1054">
        <f t="shared" si="98"/>
        <v>10.379999999999999</v>
      </c>
      <c r="N1054">
        <f t="shared" si="99"/>
        <v>20.04</v>
      </c>
      <c r="O1054">
        <f t="shared" si="100"/>
        <v>10033.14</v>
      </c>
      <c r="P1054">
        <f t="shared" si="101"/>
        <v>0.78</v>
      </c>
    </row>
    <row r="1055" spans="1:16" x14ac:dyDescent="0.2">
      <c r="A1055">
        <v>49176</v>
      </c>
      <c r="B1055">
        <v>1208</v>
      </c>
      <c r="C1055">
        <v>55</v>
      </c>
      <c r="D1055">
        <v>110</v>
      </c>
      <c r="E1055">
        <f t="shared" si="96"/>
        <v>0.16250000000000001</v>
      </c>
      <c r="F1055">
        <v>0.45</v>
      </c>
      <c r="G1055">
        <v>3.4020000000000002E-2</v>
      </c>
      <c r="H1055">
        <v>2.33E-3</v>
      </c>
      <c r="I1055">
        <v>1.89E-3</v>
      </c>
      <c r="J1055">
        <v>1.40161</v>
      </c>
      <c r="K1055">
        <v>0.1</v>
      </c>
      <c r="L1055">
        <f t="shared" si="97"/>
        <v>240.40800000000002</v>
      </c>
      <c r="M1055">
        <f t="shared" si="98"/>
        <v>16.465333333333334</v>
      </c>
      <c r="N1055">
        <f t="shared" si="99"/>
        <v>13.356</v>
      </c>
      <c r="O1055">
        <f t="shared" si="100"/>
        <v>9904.7106666666659</v>
      </c>
      <c r="P1055">
        <f t="shared" si="101"/>
        <v>0.70666666666666678</v>
      </c>
    </row>
    <row r="1056" spans="1:16" x14ac:dyDescent="0.2">
      <c r="A1056">
        <v>49182</v>
      </c>
      <c r="B1056">
        <v>1126</v>
      </c>
      <c r="C1056">
        <v>56</v>
      </c>
      <c r="D1056">
        <v>110</v>
      </c>
      <c r="E1056">
        <f t="shared" si="96"/>
        <v>0.16250000000000001</v>
      </c>
      <c r="F1056">
        <v>0.39</v>
      </c>
      <c r="G1056">
        <v>2.2870000000000001E-2</v>
      </c>
      <c r="H1056">
        <v>1.89E-3</v>
      </c>
      <c r="I1056">
        <v>1.4599999999999999E-3</v>
      </c>
      <c r="J1056">
        <v>1.2315400000000001</v>
      </c>
      <c r="K1056">
        <v>0.1</v>
      </c>
      <c r="L1056">
        <f t="shared" si="97"/>
        <v>186.47846153846154</v>
      </c>
      <c r="M1056">
        <f t="shared" si="98"/>
        <v>15.410769230769228</v>
      </c>
      <c r="N1056">
        <f t="shared" si="99"/>
        <v>11.904615384615385</v>
      </c>
      <c r="O1056">
        <f t="shared" si="100"/>
        <v>10041.787692307693</v>
      </c>
      <c r="P1056">
        <f t="shared" si="101"/>
        <v>0.81538461538461549</v>
      </c>
    </row>
    <row r="1057" spans="1:16" x14ac:dyDescent="0.2">
      <c r="A1057">
        <v>49183</v>
      </c>
      <c r="B1057">
        <v>1183</v>
      </c>
      <c r="C1057">
        <v>56</v>
      </c>
      <c r="D1057">
        <v>110</v>
      </c>
      <c r="E1057">
        <f t="shared" si="96"/>
        <v>0.16250000000000001</v>
      </c>
      <c r="F1057">
        <v>0.41</v>
      </c>
      <c r="G1057">
        <v>2.3369999999999998E-2</v>
      </c>
      <c r="H1057">
        <v>1.99E-3</v>
      </c>
      <c r="I1057">
        <v>1.5399999999999999E-3</v>
      </c>
      <c r="J1057">
        <v>1.29884</v>
      </c>
      <c r="K1057">
        <v>0.11</v>
      </c>
      <c r="L1057">
        <f t="shared" si="97"/>
        <v>181.26000000000002</v>
      </c>
      <c r="M1057">
        <f t="shared" si="98"/>
        <v>15.434634146341462</v>
      </c>
      <c r="N1057">
        <f t="shared" si="99"/>
        <v>11.944390243902438</v>
      </c>
      <c r="O1057">
        <f t="shared" si="100"/>
        <v>10073.929756097561</v>
      </c>
      <c r="P1057">
        <f t="shared" si="101"/>
        <v>0.85317073170731716</v>
      </c>
    </row>
    <row r="1058" spans="1:16" x14ac:dyDescent="0.2">
      <c r="A1058">
        <v>49249</v>
      </c>
      <c r="B1058">
        <v>1008</v>
      </c>
      <c r="C1058">
        <v>56</v>
      </c>
      <c r="D1058">
        <v>110</v>
      </c>
      <c r="E1058">
        <f t="shared" si="96"/>
        <v>0.16250000000000001</v>
      </c>
      <c r="F1058">
        <v>0.33</v>
      </c>
      <c r="G1058">
        <v>2.3429999999999999E-2</v>
      </c>
      <c r="H1058">
        <v>1.7700000000000001E-3</v>
      </c>
      <c r="I1058">
        <v>1.1800000000000001E-3</v>
      </c>
      <c r="J1058">
        <v>1.0412699999999999</v>
      </c>
      <c r="K1058">
        <v>0.17</v>
      </c>
      <c r="L1058">
        <f t="shared" si="97"/>
        <v>225.77999999999997</v>
      </c>
      <c r="M1058">
        <f t="shared" si="98"/>
        <v>17.056363636363638</v>
      </c>
      <c r="N1058">
        <f t="shared" si="99"/>
        <v>11.370909090909091</v>
      </c>
      <c r="O1058">
        <f t="shared" si="100"/>
        <v>10034.056363636362</v>
      </c>
      <c r="P1058">
        <f t="shared" si="101"/>
        <v>1.6381818181818182</v>
      </c>
    </row>
    <row r="1059" spans="1:16" x14ac:dyDescent="0.2">
      <c r="A1059">
        <v>49283</v>
      </c>
      <c r="B1059">
        <v>1052</v>
      </c>
      <c r="C1059">
        <v>56</v>
      </c>
      <c r="D1059">
        <v>110</v>
      </c>
      <c r="E1059">
        <f t="shared" si="96"/>
        <v>0.16250000000000001</v>
      </c>
      <c r="F1059">
        <v>0.5</v>
      </c>
      <c r="G1059">
        <v>2.5690000000000001E-2</v>
      </c>
      <c r="H1059">
        <v>1.7799999999999999E-3</v>
      </c>
      <c r="I1059">
        <v>1.24E-3</v>
      </c>
      <c r="J1059">
        <v>1.58958</v>
      </c>
      <c r="K1059">
        <v>0.19</v>
      </c>
      <c r="L1059">
        <f t="shared" si="97"/>
        <v>163.38840000000002</v>
      </c>
      <c r="M1059">
        <f t="shared" si="98"/>
        <v>11.3208</v>
      </c>
      <c r="N1059">
        <f t="shared" si="99"/>
        <v>7.8864000000000001</v>
      </c>
      <c r="O1059">
        <f t="shared" si="100"/>
        <v>10109.728800000001</v>
      </c>
      <c r="P1059">
        <f t="shared" si="101"/>
        <v>1.2084000000000001</v>
      </c>
    </row>
    <row r="1060" spans="1:16" x14ac:dyDescent="0.2">
      <c r="A1060">
        <v>49287</v>
      </c>
      <c r="B1060">
        <v>973</v>
      </c>
      <c r="C1060">
        <v>56</v>
      </c>
      <c r="D1060">
        <v>110</v>
      </c>
      <c r="E1060">
        <f t="shared" si="96"/>
        <v>0.16250000000000001</v>
      </c>
      <c r="F1060">
        <v>0.43</v>
      </c>
      <c r="G1060">
        <v>2.4049999999999998E-2</v>
      </c>
      <c r="H1060">
        <v>1.64E-3</v>
      </c>
      <c r="I1060">
        <v>2.5500000000000002E-3</v>
      </c>
      <c r="J1060">
        <v>1.3561000000000001</v>
      </c>
      <c r="K1060">
        <v>0.22</v>
      </c>
      <c r="L1060">
        <f t="shared" si="97"/>
        <v>177.85813953488372</v>
      </c>
      <c r="M1060">
        <f t="shared" si="98"/>
        <v>12.128372093023255</v>
      </c>
      <c r="N1060">
        <f t="shared" si="99"/>
        <v>18.858139534883723</v>
      </c>
      <c r="O1060">
        <f t="shared" si="100"/>
        <v>10028.832558139537</v>
      </c>
      <c r="P1060">
        <f t="shared" si="101"/>
        <v>1.6269767441860465</v>
      </c>
    </row>
    <row r="1061" spans="1:16" x14ac:dyDescent="0.2">
      <c r="A1061">
        <v>49300</v>
      </c>
      <c r="B1061">
        <v>1034</v>
      </c>
      <c r="C1061">
        <v>55</v>
      </c>
      <c r="D1061">
        <v>110</v>
      </c>
      <c r="E1061">
        <f t="shared" si="96"/>
        <v>0.16250000000000001</v>
      </c>
      <c r="F1061">
        <v>0.33</v>
      </c>
      <c r="G1061">
        <v>2.2669999999999999E-2</v>
      </c>
      <c r="H1061">
        <v>1.82E-3</v>
      </c>
      <c r="I1061">
        <v>2.5500000000000002E-3</v>
      </c>
      <c r="J1061">
        <v>1.0281199999999999</v>
      </c>
      <c r="K1061">
        <v>0.1</v>
      </c>
      <c r="L1061">
        <f t="shared" si="97"/>
        <v>218.45636363636359</v>
      </c>
      <c r="M1061">
        <f t="shared" si="98"/>
        <v>17.538181818181815</v>
      </c>
      <c r="N1061">
        <f t="shared" si="99"/>
        <v>24.572727272727274</v>
      </c>
      <c r="O1061">
        <f t="shared" si="100"/>
        <v>9907.3381818181806</v>
      </c>
      <c r="P1061">
        <f t="shared" si="101"/>
        <v>0.96363636363636362</v>
      </c>
    </row>
    <row r="1062" spans="1:16" x14ac:dyDescent="0.2">
      <c r="A1062">
        <v>49307</v>
      </c>
      <c r="B1062">
        <v>1448</v>
      </c>
      <c r="C1062">
        <v>55</v>
      </c>
      <c r="D1062">
        <v>110</v>
      </c>
      <c r="E1062">
        <f t="shared" si="96"/>
        <v>0.16250000000000001</v>
      </c>
      <c r="F1062">
        <v>0.46</v>
      </c>
      <c r="G1062">
        <v>2.027E-2</v>
      </c>
      <c r="H1062">
        <v>2.5500000000000002E-3</v>
      </c>
      <c r="I1062">
        <v>2.82E-3</v>
      </c>
      <c r="J1062">
        <v>1.4367099999999999</v>
      </c>
      <c r="K1062">
        <v>0.09</v>
      </c>
      <c r="L1062">
        <f t="shared" si="97"/>
        <v>140.12739130434781</v>
      </c>
      <c r="M1062">
        <f t="shared" si="98"/>
        <v>17.628260869565217</v>
      </c>
      <c r="N1062">
        <f t="shared" si="99"/>
        <v>19.494782608695651</v>
      </c>
      <c r="O1062">
        <f t="shared" si="100"/>
        <v>9932.0386956521725</v>
      </c>
      <c r="P1062">
        <f t="shared" si="101"/>
        <v>0.62217391304347824</v>
      </c>
    </row>
    <row r="1063" spans="1:16" x14ac:dyDescent="0.2">
      <c r="A1063">
        <v>49329</v>
      </c>
      <c r="B1063">
        <v>1319</v>
      </c>
      <c r="C1063">
        <v>55</v>
      </c>
      <c r="D1063">
        <v>110</v>
      </c>
      <c r="E1063">
        <f t="shared" si="96"/>
        <v>0.16250000000000001</v>
      </c>
      <c r="F1063">
        <v>0.46</v>
      </c>
      <c r="G1063">
        <v>2.41E-2</v>
      </c>
      <c r="H1063">
        <v>2.2699999999999999E-3</v>
      </c>
      <c r="I1063">
        <v>1.5499999999999999E-3</v>
      </c>
      <c r="J1063">
        <v>1.4359299999999999</v>
      </c>
      <c r="K1063">
        <v>0.11</v>
      </c>
      <c r="L1063">
        <f t="shared" si="97"/>
        <v>166.60434782608695</v>
      </c>
      <c r="M1063">
        <f t="shared" si="98"/>
        <v>15.692608695652172</v>
      </c>
      <c r="N1063">
        <f t="shared" si="99"/>
        <v>10.715217391304346</v>
      </c>
      <c r="O1063">
        <f t="shared" si="100"/>
        <v>9926.6465217391305</v>
      </c>
      <c r="P1063">
        <f t="shared" si="101"/>
        <v>0.76043478260869568</v>
      </c>
    </row>
    <row r="1064" spans="1:16" x14ac:dyDescent="0.2">
      <c r="A1064">
        <v>49332</v>
      </c>
      <c r="B1064">
        <v>1097</v>
      </c>
      <c r="C1064">
        <v>55</v>
      </c>
      <c r="D1064">
        <v>110</v>
      </c>
      <c r="E1064">
        <f t="shared" si="96"/>
        <v>0.16250000000000001</v>
      </c>
      <c r="F1064">
        <v>0.38</v>
      </c>
      <c r="G1064">
        <v>1.8610000000000002E-2</v>
      </c>
      <c r="H1064">
        <v>1.9300000000000001E-3</v>
      </c>
      <c r="I1064">
        <v>1.14E-3</v>
      </c>
      <c r="J1064">
        <v>1.1919299999999999</v>
      </c>
      <c r="K1064">
        <v>0.1</v>
      </c>
      <c r="L1064">
        <f t="shared" si="97"/>
        <v>155.73631578947371</v>
      </c>
      <c r="M1064">
        <f t="shared" si="98"/>
        <v>16.151052631578949</v>
      </c>
      <c r="N1064">
        <f t="shared" si="99"/>
        <v>9.5399999999999991</v>
      </c>
      <c r="O1064">
        <f t="shared" si="100"/>
        <v>9974.5721052631579</v>
      </c>
      <c r="P1064">
        <f t="shared" si="101"/>
        <v>0.83684210526315783</v>
      </c>
    </row>
    <row r="1065" spans="1:16" x14ac:dyDescent="0.2">
      <c r="A1065">
        <v>49333</v>
      </c>
      <c r="B1065">
        <v>1051</v>
      </c>
      <c r="C1065">
        <v>55</v>
      </c>
      <c r="D1065">
        <v>110</v>
      </c>
      <c r="E1065">
        <f t="shared" si="96"/>
        <v>0.16250000000000001</v>
      </c>
      <c r="F1065">
        <v>0.37</v>
      </c>
      <c r="G1065">
        <v>1.8620000000000001E-2</v>
      </c>
      <c r="H1065">
        <v>1.8500000000000001E-3</v>
      </c>
      <c r="I1065">
        <v>9.6000000000000002E-4</v>
      </c>
      <c r="J1065">
        <v>1.1485799999999999</v>
      </c>
      <c r="K1065">
        <v>0.09</v>
      </c>
      <c r="L1065">
        <f t="shared" si="97"/>
        <v>160.03135135135136</v>
      </c>
      <c r="M1065">
        <f t="shared" si="98"/>
        <v>15.9</v>
      </c>
      <c r="N1065">
        <f t="shared" si="99"/>
        <v>8.2508108108108118</v>
      </c>
      <c r="O1065">
        <f t="shared" si="100"/>
        <v>9871.579459459459</v>
      </c>
      <c r="P1065">
        <f t="shared" si="101"/>
        <v>0.77351351351351338</v>
      </c>
    </row>
    <row r="1066" spans="1:16" x14ac:dyDescent="0.2">
      <c r="A1066">
        <v>49342</v>
      </c>
      <c r="B1066">
        <v>1650</v>
      </c>
      <c r="C1066">
        <v>56</v>
      </c>
      <c r="D1066">
        <v>110</v>
      </c>
      <c r="E1066">
        <f t="shared" si="96"/>
        <v>0.16250000000000001</v>
      </c>
      <c r="F1066">
        <v>0.74</v>
      </c>
      <c r="G1066">
        <v>2.9860000000000001E-2</v>
      </c>
      <c r="H1066">
        <v>3.0599999999999998E-3</v>
      </c>
      <c r="I1066">
        <v>3.0200000000000001E-3</v>
      </c>
      <c r="J1066">
        <v>2.3136299999999999</v>
      </c>
      <c r="K1066">
        <v>0.17</v>
      </c>
      <c r="L1066">
        <f t="shared" si="97"/>
        <v>128.3172972972973</v>
      </c>
      <c r="M1066">
        <f t="shared" si="98"/>
        <v>13.149729729729728</v>
      </c>
      <c r="N1066">
        <f t="shared" si="99"/>
        <v>12.977837837837839</v>
      </c>
      <c r="O1066">
        <f t="shared" si="100"/>
        <v>9942.3559459459448</v>
      </c>
      <c r="P1066">
        <f t="shared" si="101"/>
        <v>0.73054054054054063</v>
      </c>
    </row>
    <row r="1067" spans="1:16" x14ac:dyDescent="0.2">
      <c r="A1067">
        <v>49343</v>
      </c>
      <c r="B1067">
        <v>944</v>
      </c>
      <c r="C1067">
        <v>56</v>
      </c>
      <c r="D1067">
        <v>110</v>
      </c>
      <c r="E1067">
        <f t="shared" si="96"/>
        <v>0.16250000000000001</v>
      </c>
      <c r="F1067">
        <v>0.36</v>
      </c>
      <c r="G1067">
        <v>1.787E-2</v>
      </c>
      <c r="H1067">
        <v>1.74E-3</v>
      </c>
      <c r="I1067">
        <v>1.72E-3</v>
      </c>
      <c r="J1067">
        <v>1.1396900000000001</v>
      </c>
      <c r="K1067">
        <v>0.1</v>
      </c>
      <c r="L1067">
        <f t="shared" si="97"/>
        <v>157.85166666666669</v>
      </c>
      <c r="M1067">
        <f t="shared" si="98"/>
        <v>15.370000000000001</v>
      </c>
      <c r="N1067">
        <f t="shared" si="99"/>
        <v>15.193333333333332</v>
      </c>
      <c r="O1067">
        <f t="shared" si="100"/>
        <v>10067.261666666667</v>
      </c>
      <c r="P1067">
        <f t="shared" si="101"/>
        <v>0.88333333333333341</v>
      </c>
    </row>
    <row r="1068" spans="1:16" x14ac:dyDescent="0.2">
      <c r="A1068">
        <v>49351</v>
      </c>
      <c r="B1068">
        <v>1280</v>
      </c>
      <c r="C1068">
        <v>56</v>
      </c>
      <c r="D1068">
        <v>110</v>
      </c>
      <c r="E1068">
        <f t="shared" si="96"/>
        <v>0.16250000000000001</v>
      </c>
      <c r="F1068">
        <v>0.41</v>
      </c>
      <c r="G1068">
        <v>2.3890000000000002E-2</v>
      </c>
      <c r="H1068">
        <v>2.2399999999999998E-3</v>
      </c>
      <c r="I1068">
        <v>2.32E-3</v>
      </c>
      <c r="J1068">
        <v>1.27684</v>
      </c>
      <c r="K1068">
        <v>0.09</v>
      </c>
      <c r="L1068">
        <f t="shared" si="97"/>
        <v>185.29317073170736</v>
      </c>
      <c r="M1068">
        <f t="shared" si="98"/>
        <v>17.373658536585364</v>
      </c>
      <c r="N1068">
        <f t="shared" si="99"/>
        <v>17.994146341463416</v>
      </c>
      <c r="O1068">
        <f t="shared" si="100"/>
        <v>9903.2956097560982</v>
      </c>
      <c r="P1068">
        <f t="shared" si="101"/>
        <v>0.69804878048780483</v>
      </c>
    </row>
    <row r="1069" spans="1:16" x14ac:dyDescent="0.2">
      <c r="A1069">
        <v>49352</v>
      </c>
      <c r="B1069">
        <v>1273</v>
      </c>
      <c r="C1069">
        <v>56</v>
      </c>
      <c r="D1069">
        <v>110</v>
      </c>
      <c r="E1069">
        <f t="shared" si="96"/>
        <v>0.16250000000000001</v>
      </c>
      <c r="F1069">
        <v>0.38</v>
      </c>
      <c r="G1069">
        <v>2.2429999999999999E-2</v>
      </c>
      <c r="H1069">
        <v>2.2300000000000002E-3</v>
      </c>
      <c r="I1069">
        <v>2.14E-3</v>
      </c>
      <c r="J1069">
        <v>1.1982200000000001</v>
      </c>
      <c r="K1069">
        <v>0.09</v>
      </c>
      <c r="L1069">
        <f t="shared" si="97"/>
        <v>187.70368421052629</v>
      </c>
      <c r="M1069">
        <f t="shared" si="98"/>
        <v>18.661578947368422</v>
      </c>
      <c r="N1069">
        <f t="shared" si="99"/>
        <v>17.908421052631578</v>
      </c>
      <c r="O1069">
        <f t="shared" si="100"/>
        <v>10027.209473684212</v>
      </c>
      <c r="P1069">
        <f t="shared" si="101"/>
        <v>0.75315789473684203</v>
      </c>
    </row>
    <row r="1070" spans="1:16" x14ac:dyDescent="0.2">
      <c r="A1070">
        <v>49382</v>
      </c>
      <c r="B1070">
        <v>1122</v>
      </c>
      <c r="C1070">
        <v>57</v>
      </c>
      <c r="D1070">
        <v>110</v>
      </c>
      <c r="E1070">
        <f t="shared" si="96"/>
        <v>0.16250000000000001</v>
      </c>
      <c r="F1070">
        <v>0.36</v>
      </c>
      <c r="G1070">
        <v>1.9959999999999999E-2</v>
      </c>
      <c r="H1070">
        <v>1.9599999999999999E-3</v>
      </c>
      <c r="I1070">
        <v>2.32E-3</v>
      </c>
      <c r="J1070">
        <v>1.14388</v>
      </c>
      <c r="K1070">
        <v>0.1</v>
      </c>
      <c r="L1070">
        <f t="shared" si="97"/>
        <v>176.31333333333333</v>
      </c>
      <c r="M1070">
        <f t="shared" si="98"/>
        <v>17.313333333333333</v>
      </c>
      <c r="N1070">
        <f t="shared" si="99"/>
        <v>20.493333333333332</v>
      </c>
      <c r="O1070">
        <f t="shared" si="100"/>
        <v>10104.273333333334</v>
      </c>
      <c r="P1070">
        <f t="shared" si="101"/>
        <v>0.88333333333333341</v>
      </c>
    </row>
    <row r="1071" spans="1:16" x14ac:dyDescent="0.2">
      <c r="A1071">
        <v>49409</v>
      </c>
      <c r="B1071">
        <v>1094</v>
      </c>
      <c r="C1071">
        <v>57</v>
      </c>
      <c r="D1071">
        <v>110</v>
      </c>
      <c r="E1071">
        <f t="shared" si="96"/>
        <v>0.16250000000000001</v>
      </c>
      <c r="F1071">
        <v>0.52</v>
      </c>
      <c r="G1071">
        <v>1.993E-2</v>
      </c>
      <c r="H1071">
        <v>1.9400000000000001E-3</v>
      </c>
      <c r="I1071">
        <v>2E-3</v>
      </c>
      <c r="J1071">
        <v>1.64341</v>
      </c>
      <c r="K1071">
        <v>0.14000000000000001</v>
      </c>
      <c r="L1071">
        <f t="shared" si="97"/>
        <v>121.87961538461539</v>
      </c>
      <c r="M1071">
        <f t="shared" si="98"/>
        <v>11.863846153846154</v>
      </c>
      <c r="N1071">
        <f t="shared" si="99"/>
        <v>12.23076923076923</v>
      </c>
      <c r="O1071">
        <f t="shared" si="100"/>
        <v>10050.084230769231</v>
      </c>
      <c r="P1071">
        <f t="shared" si="101"/>
        <v>0.85615384615384627</v>
      </c>
    </row>
    <row r="1072" spans="1:16" x14ac:dyDescent="0.2">
      <c r="A1072">
        <v>49494</v>
      </c>
      <c r="B1072">
        <v>986</v>
      </c>
      <c r="C1072">
        <v>58</v>
      </c>
      <c r="D1072">
        <v>110</v>
      </c>
      <c r="E1072">
        <f t="shared" si="96"/>
        <v>0.16250000000000001</v>
      </c>
      <c r="F1072">
        <v>0.35</v>
      </c>
      <c r="G1072">
        <v>2.1510000000000001E-2</v>
      </c>
      <c r="H1072">
        <v>8.1999999999999998E-4</v>
      </c>
      <c r="I1072">
        <v>1.15E-3</v>
      </c>
      <c r="J1072">
        <v>1.11303</v>
      </c>
      <c r="K1072">
        <v>0.1</v>
      </c>
      <c r="L1072">
        <f t="shared" si="97"/>
        <v>195.4337142857143</v>
      </c>
      <c r="M1072">
        <f t="shared" si="98"/>
        <v>7.4502857142857151</v>
      </c>
      <c r="N1072">
        <f t="shared" si="99"/>
        <v>10.448571428571428</v>
      </c>
      <c r="O1072">
        <f t="shared" si="100"/>
        <v>10112.672571428571</v>
      </c>
      <c r="P1072">
        <f t="shared" si="101"/>
        <v>0.9085714285714287</v>
      </c>
    </row>
    <row r="1073" spans="1:16" x14ac:dyDescent="0.2">
      <c r="A1073">
        <v>49529</v>
      </c>
      <c r="B1073">
        <v>1044</v>
      </c>
      <c r="C1073">
        <v>58</v>
      </c>
      <c r="D1073">
        <v>110</v>
      </c>
      <c r="E1073">
        <f t="shared" si="96"/>
        <v>0.16250000000000001</v>
      </c>
      <c r="F1073">
        <v>0.39</v>
      </c>
      <c r="G1073">
        <v>2.487E-2</v>
      </c>
      <c r="H1073">
        <v>1.33E-3</v>
      </c>
      <c r="I1073">
        <v>1.6199999999999999E-3</v>
      </c>
      <c r="J1073">
        <v>1.22654</v>
      </c>
      <c r="K1073">
        <v>0.1</v>
      </c>
      <c r="L1073">
        <f t="shared" si="97"/>
        <v>202.78615384615387</v>
      </c>
      <c r="M1073">
        <f t="shared" si="98"/>
        <v>10.844615384615386</v>
      </c>
      <c r="N1073">
        <f t="shared" si="99"/>
        <v>13.20923076923077</v>
      </c>
      <c r="O1073">
        <f t="shared" si="100"/>
        <v>10001.018461538461</v>
      </c>
      <c r="P1073">
        <f t="shared" si="101"/>
        <v>0.81538461538461549</v>
      </c>
    </row>
    <row r="1074" spans="1:16" x14ac:dyDescent="0.2">
      <c r="A1074">
        <v>49559</v>
      </c>
      <c r="B1074">
        <v>1237</v>
      </c>
      <c r="C1074">
        <v>59</v>
      </c>
      <c r="D1074">
        <v>110</v>
      </c>
      <c r="E1074">
        <f t="shared" si="96"/>
        <v>0.16250000000000001</v>
      </c>
      <c r="F1074">
        <v>0.4</v>
      </c>
      <c r="G1074">
        <v>2.402E-2</v>
      </c>
      <c r="H1074">
        <v>1.66E-3</v>
      </c>
      <c r="I1074">
        <v>1.91E-3</v>
      </c>
      <c r="J1074">
        <v>1.26631</v>
      </c>
      <c r="K1074">
        <v>7.0000000000000007E-2</v>
      </c>
      <c r="L1074">
        <f t="shared" si="97"/>
        <v>190.959</v>
      </c>
      <c r="M1074">
        <f t="shared" si="98"/>
        <v>13.197000000000001</v>
      </c>
      <c r="N1074">
        <f t="shared" si="99"/>
        <v>15.1845</v>
      </c>
      <c r="O1074">
        <f t="shared" si="100"/>
        <v>10067.164500000001</v>
      </c>
      <c r="P1074">
        <f t="shared" si="101"/>
        <v>0.55649999999999999</v>
      </c>
    </row>
    <row r="1075" spans="1:16" x14ac:dyDescent="0.2">
      <c r="A1075">
        <v>49655</v>
      </c>
      <c r="B1075">
        <v>1246</v>
      </c>
      <c r="C1075">
        <v>57</v>
      </c>
      <c r="D1075">
        <v>110</v>
      </c>
      <c r="E1075">
        <f t="shared" si="96"/>
        <v>0.16250000000000001</v>
      </c>
      <c r="F1075">
        <v>0.36</v>
      </c>
      <c r="G1075">
        <v>2.5940000000000001E-2</v>
      </c>
      <c r="H1075">
        <v>1.8799999999999999E-3</v>
      </c>
      <c r="I1075">
        <v>1.9300000000000001E-3</v>
      </c>
      <c r="J1075">
        <v>1.1434</v>
      </c>
      <c r="K1075">
        <v>0.09</v>
      </c>
      <c r="L1075">
        <f t="shared" si="97"/>
        <v>229.13666666666671</v>
      </c>
      <c r="M1075">
        <f t="shared" si="98"/>
        <v>16.606666666666666</v>
      </c>
      <c r="N1075">
        <f t="shared" si="99"/>
        <v>17.048333333333336</v>
      </c>
      <c r="O1075">
        <f t="shared" si="100"/>
        <v>10100.033333333333</v>
      </c>
      <c r="P1075">
        <f t="shared" si="101"/>
        <v>0.79500000000000004</v>
      </c>
    </row>
    <row r="1076" spans="1:16" x14ac:dyDescent="0.2">
      <c r="A1076">
        <v>49663</v>
      </c>
      <c r="B1076">
        <v>1159</v>
      </c>
      <c r="C1076">
        <v>57</v>
      </c>
      <c r="D1076">
        <v>110</v>
      </c>
      <c r="E1076">
        <f t="shared" si="96"/>
        <v>0.16250000000000001</v>
      </c>
      <c r="F1076">
        <v>0.45</v>
      </c>
      <c r="G1076">
        <v>2.0160000000000001E-2</v>
      </c>
      <c r="H1076">
        <v>1.67E-3</v>
      </c>
      <c r="I1076">
        <v>1.66E-3</v>
      </c>
      <c r="J1076">
        <v>1.41936</v>
      </c>
      <c r="K1076">
        <v>0.11</v>
      </c>
      <c r="L1076">
        <f t="shared" si="97"/>
        <v>142.464</v>
      </c>
      <c r="M1076">
        <f t="shared" si="98"/>
        <v>11.801333333333334</v>
      </c>
      <c r="N1076">
        <f t="shared" si="99"/>
        <v>11.730666666666666</v>
      </c>
      <c r="O1076">
        <f t="shared" si="100"/>
        <v>10030.144</v>
      </c>
      <c r="P1076">
        <f t="shared" si="101"/>
        <v>0.77733333333333321</v>
      </c>
    </row>
    <row r="1077" spans="1:16" x14ac:dyDescent="0.2">
      <c r="A1077">
        <v>49685</v>
      </c>
      <c r="B1077">
        <v>1114</v>
      </c>
      <c r="C1077">
        <v>56</v>
      </c>
      <c r="D1077">
        <v>110</v>
      </c>
      <c r="E1077">
        <f t="shared" si="96"/>
        <v>0.16250000000000001</v>
      </c>
      <c r="F1077">
        <v>0.35</v>
      </c>
      <c r="G1077">
        <v>2.7109999999999999E-2</v>
      </c>
      <c r="H1077">
        <v>1.5100000000000001E-3</v>
      </c>
      <c r="I1077">
        <v>1.5900000000000001E-3</v>
      </c>
      <c r="J1077">
        <v>1.0903099999999999</v>
      </c>
      <c r="K1077">
        <v>0.08</v>
      </c>
      <c r="L1077">
        <f t="shared" si="97"/>
        <v>246.3137142857143</v>
      </c>
      <c r="M1077">
        <f t="shared" si="98"/>
        <v>13.719428571428573</v>
      </c>
      <c r="N1077">
        <f t="shared" si="99"/>
        <v>14.446285714285716</v>
      </c>
      <c r="O1077">
        <f t="shared" si="100"/>
        <v>9906.2451428571421</v>
      </c>
      <c r="P1077">
        <f t="shared" si="101"/>
        <v>0.72685714285714287</v>
      </c>
    </row>
    <row r="1078" spans="1:16" x14ac:dyDescent="0.2">
      <c r="A1078">
        <v>49721</v>
      </c>
      <c r="B1078">
        <v>1323</v>
      </c>
      <c r="C1078">
        <v>57</v>
      </c>
      <c r="D1078">
        <v>110</v>
      </c>
      <c r="E1078">
        <f t="shared" si="96"/>
        <v>0.16250000000000001</v>
      </c>
      <c r="F1078">
        <v>0.46</v>
      </c>
      <c r="G1078">
        <v>2.9399999999999999E-2</v>
      </c>
      <c r="H1078">
        <v>2.16E-3</v>
      </c>
      <c r="I1078">
        <v>2.0500000000000002E-3</v>
      </c>
      <c r="J1078">
        <v>1.4343399999999999</v>
      </c>
      <c r="K1078">
        <v>0.1</v>
      </c>
      <c r="L1078">
        <f t="shared" si="97"/>
        <v>203.24347826086955</v>
      </c>
      <c r="M1078">
        <f t="shared" si="98"/>
        <v>14.932173913043478</v>
      </c>
      <c r="N1078">
        <f t="shared" si="99"/>
        <v>14.171739130434782</v>
      </c>
      <c r="O1078">
        <f t="shared" si="100"/>
        <v>9915.6547826086953</v>
      </c>
      <c r="P1078">
        <f t="shared" si="101"/>
        <v>0.69130434782608685</v>
      </c>
    </row>
    <row r="1079" spans="1:16" x14ac:dyDescent="0.2">
      <c r="A1079">
        <v>49733</v>
      </c>
      <c r="B1079">
        <v>1504</v>
      </c>
      <c r="C1079">
        <v>57</v>
      </c>
      <c r="D1079">
        <v>110</v>
      </c>
      <c r="E1079">
        <f t="shared" si="96"/>
        <v>0.16250000000000001</v>
      </c>
      <c r="F1079">
        <v>0.61</v>
      </c>
      <c r="G1079">
        <v>2.2110000000000001E-2</v>
      </c>
      <c r="H1079">
        <v>2.5300000000000001E-3</v>
      </c>
      <c r="I1079">
        <v>2.3500000000000001E-3</v>
      </c>
      <c r="J1079">
        <v>1.9179299999999999</v>
      </c>
      <c r="K1079">
        <v>0.1</v>
      </c>
      <c r="L1079">
        <f t="shared" si="97"/>
        <v>115.26196721311476</v>
      </c>
      <c r="M1079">
        <f t="shared" si="98"/>
        <v>13.189180327868854</v>
      </c>
      <c r="N1079">
        <f t="shared" si="99"/>
        <v>12.250819672131149</v>
      </c>
      <c r="O1079">
        <f t="shared" si="100"/>
        <v>9998.3891803278693</v>
      </c>
      <c r="P1079">
        <f t="shared" si="101"/>
        <v>0.52131147540983613</v>
      </c>
    </row>
    <row r="1080" spans="1:16" x14ac:dyDescent="0.2">
      <c r="A1080">
        <v>49743</v>
      </c>
      <c r="B1080">
        <v>1200</v>
      </c>
      <c r="C1080">
        <v>57</v>
      </c>
      <c r="D1080">
        <v>110</v>
      </c>
      <c r="E1080">
        <f t="shared" si="96"/>
        <v>0.16250000000000001</v>
      </c>
      <c r="F1080">
        <v>0.39</v>
      </c>
      <c r="G1080">
        <v>2.333E-2</v>
      </c>
      <c r="H1080">
        <v>1.7600000000000001E-3</v>
      </c>
      <c r="I1080">
        <v>1.5499999999999999E-3</v>
      </c>
      <c r="J1080">
        <v>1.21086</v>
      </c>
      <c r="K1080">
        <v>0.08</v>
      </c>
      <c r="L1080">
        <f t="shared" si="97"/>
        <v>190.22923076923075</v>
      </c>
      <c r="M1080">
        <f t="shared" si="98"/>
        <v>14.350769230769229</v>
      </c>
      <c r="N1080">
        <f t="shared" si="99"/>
        <v>12.638461538461538</v>
      </c>
      <c r="O1080">
        <f t="shared" si="100"/>
        <v>9873.166153846154</v>
      </c>
      <c r="P1080">
        <f t="shared" si="101"/>
        <v>0.65230769230769226</v>
      </c>
    </row>
    <row r="1081" spans="1:16" x14ac:dyDescent="0.2">
      <c r="A1081">
        <v>49783</v>
      </c>
      <c r="B1081">
        <v>1220</v>
      </c>
      <c r="C1081">
        <v>57</v>
      </c>
      <c r="D1081">
        <v>110</v>
      </c>
      <c r="E1081">
        <f t="shared" si="96"/>
        <v>0.16250000000000001</v>
      </c>
      <c r="F1081">
        <v>0.44</v>
      </c>
      <c r="G1081">
        <v>1.8589999999999999E-2</v>
      </c>
      <c r="H1081">
        <v>2.14E-3</v>
      </c>
      <c r="I1081">
        <v>6.3000000000000003E-4</v>
      </c>
      <c r="J1081">
        <v>1.3711100000000001</v>
      </c>
      <c r="K1081">
        <v>0.1</v>
      </c>
      <c r="L1081">
        <f t="shared" si="97"/>
        <v>134.35499999999999</v>
      </c>
      <c r="M1081">
        <f t="shared" si="98"/>
        <v>15.466363636363635</v>
      </c>
      <c r="N1081">
        <f t="shared" si="99"/>
        <v>4.5531818181818187</v>
      </c>
      <c r="O1081">
        <f t="shared" si="100"/>
        <v>9909.38590909091</v>
      </c>
      <c r="P1081">
        <f t="shared" si="101"/>
        <v>0.72272727272727277</v>
      </c>
    </row>
    <row r="1082" spans="1:16" x14ac:dyDescent="0.2">
      <c r="A1082">
        <v>49802</v>
      </c>
      <c r="B1082">
        <v>1299</v>
      </c>
      <c r="C1082">
        <v>57</v>
      </c>
      <c r="D1082">
        <v>110</v>
      </c>
      <c r="E1082">
        <f t="shared" si="96"/>
        <v>0.16250000000000001</v>
      </c>
      <c r="F1082">
        <v>0.54</v>
      </c>
      <c r="G1082">
        <v>2.555E-2</v>
      </c>
      <c r="H1082">
        <v>1.56E-3</v>
      </c>
      <c r="I1082">
        <v>1.3500000000000001E-3</v>
      </c>
      <c r="J1082">
        <v>1.70034</v>
      </c>
      <c r="K1082">
        <v>0.1</v>
      </c>
      <c r="L1082">
        <f t="shared" si="97"/>
        <v>150.46111111111111</v>
      </c>
      <c r="M1082">
        <f t="shared" si="98"/>
        <v>9.1866666666666656</v>
      </c>
      <c r="N1082">
        <f t="shared" si="99"/>
        <v>7.95</v>
      </c>
      <c r="O1082">
        <f t="shared" si="100"/>
        <v>10013.113333333333</v>
      </c>
      <c r="P1082">
        <f t="shared" si="101"/>
        <v>0.5888888888888888</v>
      </c>
    </row>
    <row r="1083" spans="1:16" x14ac:dyDescent="0.2">
      <c r="A1083">
        <v>49803</v>
      </c>
      <c r="B1083">
        <v>1327</v>
      </c>
      <c r="C1083">
        <v>57</v>
      </c>
      <c r="D1083">
        <v>110</v>
      </c>
      <c r="E1083">
        <f t="shared" si="96"/>
        <v>0.16250000000000001</v>
      </c>
      <c r="F1083">
        <v>0.48</v>
      </c>
      <c r="G1083">
        <v>2.4469999999999999E-2</v>
      </c>
      <c r="H1083">
        <v>1.5900000000000001E-3</v>
      </c>
      <c r="I1083">
        <v>1.5499999999999999E-3</v>
      </c>
      <c r="J1083">
        <v>1.51084</v>
      </c>
      <c r="K1083">
        <v>0.1</v>
      </c>
      <c r="L1083">
        <f t="shared" si="97"/>
        <v>162.11375000000001</v>
      </c>
      <c r="M1083">
        <f t="shared" si="98"/>
        <v>10.533750000000001</v>
      </c>
      <c r="N1083">
        <f t="shared" si="99"/>
        <v>10.268750000000001</v>
      </c>
      <c r="O1083">
        <f t="shared" si="100"/>
        <v>10009.315000000001</v>
      </c>
      <c r="P1083">
        <f t="shared" si="101"/>
        <v>0.66249999999999998</v>
      </c>
    </row>
    <row r="1084" spans="1:16" x14ac:dyDescent="0.2">
      <c r="A1084">
        <v>50385</v>
      </c>
      <c r="B1084">
        <v>1302</v>
      </c>
      <c r="C1084">
        <v>53</v>
      </c>
      <c r="D1084">
        <v>110</v>
      </c>
      <c r="E1084">
        <f t="shared" si="96"/>
        <v>0.16250000000000001</v>
      </c>
      <c r="F1084">
        <v>0.41</v>
      </c>
      <c r="G1084">
        <v>2.222E-2</v>
      </c>
      <c r="H1084">
        <v>1.99E-3</v>
      </c>
      <c r="I1084">
        <v>6.8000000000000005E-4</v>
      </c>
      <c r="J1084">
        <v>1.28325</v>
      </c>
      <c r="K1084">
        <v>0.08</v>
      </c>
      <c r="L1084">
        <f t="shared" si="97"/>
        <v>172.34048780487808</v>
      </c>
      <c r="M1084">
        <f t="shared" si="98"/>
        <v>15.434634146341462</v>
      </c>
      <c r="N1084">
        <f t="shared" si="99"/>
        <v>5.2741463414634149</v>
      </c>
      <c r="O1084">
        <f t="shared" si="100"/>
        <v>9953.0121951219517</v>
      </c>
      <c r="P1084">
        <f t="shared" si="101"/>
        <v>0.62048780487804878</v>
      </c>
    </row>
    <row r="1085" spans="1:16" x14ac:dyDescent="0.2">
      <c r="A1085">
        <v>50452</v>
      </c>
      <c r="B1085">
        <v>1343</v>
      </c>
      <c r="C1085">
        <v>54</v>
      </c>
      <c r="D1085">
        <v>110</v>
      </c>
      <c r="E1085">
        <f t="shared" si="96"/>
        <v>0.16250000000000001</v>
      </c>
      <c r="F1085">
        <v>0.48</v>
      </c>
      <c r="G1085">
        <v>2.3210000000000001E-2</v>
      </c>
      <c r="H1085">
        <v>2.1099999999999999E-3</v>
      </c>
      <c r="I1085">
        <v>1.4E-3</v>
      </c>
      <c r="J1085">
        <v>1.4976799999999999</v>
      </c>
      <c r="K1085">
        <v>0.09</v>
      </c>
      <c r="L1085">
        <f t="shared" si="97"/>
        <v>153.76625000000001</v>
      </c>
      <c r="M1085">
        <f t="shared" si="98"/>
        <v>13.97875</v>
      </c>
      <c r="N1085">
        <f t="shared" si="99"/>
        <v>9.2750000000000004</v>
      </c>
      <c r="O1085">
        <f t="shared" si="100"/>
        <v>9922.1299999999992</v>
      </c>
      <c r="P1085">
        <f t="shared" si="101"/>
        <v>0.59624999999999995</v>
      </c>
    </row>
    <row r="1086" spans="1:16" x14ac:dyDescent="0.2">
      <c r="A1086">
        <v>50472</v>
      </c>
      <c r="B1086">
        <v>1233</v>
      </c>
      <c r="C1086">
        <v>54</v>
      </c>
      <c r="D1086">
        <v>110</v>
      </c>
      <c r="E1086">
        <f t="shared" si="96"/>
        <v>0.16250000000000001</v>
      </c>
      <c r="F1086">
        <v>0.39</v>
      </c>
      <c r="G1086">
        <v>2.93E-2</v>
      </c>
      <c r="H1086">
        <v>2.1299999999999999E-3</v>
      </c>
      <c r="I1086">
        <v>1.1199999999999999E-3</v>
      </c>
      <c r="J1086">
        <v>1.2244900000000001</v>
      </c>
      <c r="K1086">
        <v>0.1</v>
      </c>
      <c r="L1086">
        <f t="shared" si="97"/>
        <v>238.90769230769232</v>
      </c>
      <c r="M1086">
        <f t="shared" si="98"/>
        <v>17.367692307692305</v>
      </c>
      <c r="N1086">
        <f t="shared" si="99"/>
        <v>9.1323076923076911</v>
      </c>
      <c r="O1086">
        <f t="shared" si="100"/>
        <v>9984.3030769230772</v>
      </c>
      <c r="P1086">
        <f t="shared" si="101"/>
        <v>0.81538461538461549</v>
      </c>
    </row>
    <row r="1087" spans="1:16" x14ac:dyDescent="0.2">
      <c r="A1087">
        <v>50480</v>
      </c>
      <c r="B1087">
        <v>984</v>
      </c>
      <c r="C1087">
        <v>54</v>
      </c>
      <c r="D1087">
        <v>110</v>
      </c>
      <c r="E1087">
        <f t="shared" si="96"/>
        <v>0.16250000000000001</v>
      </c>
      <c r="F1087">
        <v>0.39</v>
      </c>
      <c r="G1087">
        <v>1.6750000000000001E-2</v>
      </c>
      <c r="H1087">
        <v>1.7099999999999999E-3</v>
      </c>
      <c r="I1087">
        <v>8.9999999999999998E-4</v>
      </c>
      <c r="J1087">
        <v>1.24326</v>
      </c>
      <c r="K1087">
        <v>0.1</v>
      </c>
      <c r="L1087">
        <f t="shared" si="97"/>
        <v>136.57692307692307</v>
      </c>
      <c r="M1087">
        <f t="shared" si="98"/>
        <v>13.943076923076923</v>
      </c>
      <c r="N1087">
        <f t="shared" si="99"/>
        <v>7.3384615384615381</v>
      </c>
      <c r="O1087">
        <f t="shared" si="100"/>
        <v>10137.35076923077</v>
      </c>
      <c r="P1087">
        <f t="shared" si="101"/>
        <v>0.81538461538461549</v>
      </c>
    </row>
    <row r="1088" spans="1:16" x14ac:dyDescent="0.2">
      <c r="A1088">
        <v>50496</v>
      </c>
      <c r="B1088">
        <v>1203</v>
      </c>
      <c r="C1088">
        <v>54</v>
      </c>
      <c r="D1088">
        <v>110</v>
      </c>
      <c r="E1088">
        <f t="shared" si="96"/>
        <v>0.16250000000000001</v>
      </c>
      <c r="F1088">
        <v>0.51</v>
      </c>
      <c r="G1088">
        <v>2.3529999999999999E-2</v>
      </c>
      <c r="H1088">
        <v>2.14E-3</v>
      </c>
      <c r="I1088">
        <v>1.2600000000000001E-3</v>
      </c>
      <c r="J1088">
        <v>1.6071</v>
      </c>
      <c r="K1088">
        <v>0.1</v>
      </c>
      <c r="L1088">
        <f t="shared" si="97"/>
        <v>146.71647058823527</v>
      </c>
      <c r="M1088">
        <f t="shared" si="98"/>
        <v>13.343529411764704</v>
      </c>
      <c r="N1088">
        <f t="shared" si="99"/>
        <v>7.8564705882352941</v>
      </c>
      <c r="O1088">
        <f t="shared" si="100"/>
        <v>10020.741176470587</v>
      </c>
      <c r="P1088">
        <f t="shared" si="101"/>
        <v>0.62352941176470589</v>
      </c>
    </row>
    <row r="1089" spans="1:16" x14ac:dyDescent="0.2">
      <c r="A1089">
        <v>50507</v>
      </c>
      <c r="B1089">
        <v>1322</v>
      </c>
      <c r="C1089">
        <v>54</v>
      </c>
      <c r="D1089">
        <v>110</v>
      </c>
      <c r="E1089">
        <f t="shared" si="96"/>
        <v>0.16250000000000001</v>
      </c>
      <c r="F1089">
        <v>0.5</v>
      </c>
      <c r="G1089">
        <v>2.4910000000000002E-2</v>
      </c>
      <c r="H1089">
        <v>2.4499999999999999E-3</v>
      </c>
      <c r="I1089">
        <v>1.9E-3</v>
      </c>
      <c r="J1089">
        <v>1.56654</v>
      </c>
      <c r="K1089">
        <v>0.1</v>
      </c>
      <c r="L1089">
        <f t="shared" si="97"/>
        <v>158.42760000000001</v>
      </c>
      <c r="M1089">
        <f t="shared" si="98"/>
        <v>15.581999999999999</v>
      </c>
      <c r="N1089">
        <f t="shared" si="99"/>
        <v>12.084</v>
      </c>
      <c r="O1089">
        <f t="shared" si="100"/>
        <v>9963.1944000000003</v>
      </c>
      <c r="P1089">
        <f t="shared" si="101"/>
        <v>0.63600000000000001</v>
      </c>
    </row>
    <row r="1090" spans="1:16" x14ac:dyDescent="0.2">
      <c r="A1090">
        <v>50520</v>
      </c>
      <c r="B1090">
        <v>1418</v>
      </c>
      <c r="C1090">
        <v>54</v>
      </c>
      <c r="D1090">
        <v>110</v>
      </c>
      <c r="E1090">
        <f t="shared" ref="E1090:E1153" si="102">(D1090-$D$4272)/($D$4271-$D$4272)</f>
        <v>0.16250000000000001</v>
      </c>
      <c r="F1090">
        <v>0.59</v>
      </c>
      <c r="G1090">
        <v>2.5909999999999999E-2</v>
      </c>
      <c r="H1090">
        <v>2.6900000000000001E-3</v>
      </c>
      <c r="I1090">
        <v>1.6800000000000001E-3</v>
      </c>
      <c r="J1090">
        <v>1.86107</v>
      </c>
      <c r="K1090">
        <v>0.13</v>
      </c>
      <c r="L1090">
        <f t="shared" ref="L1090:L1153" si="103">G1090/$F1090*3180</f>
        <v>139.65050847457627</v>
      </c>
      <c r="M1090">
        <f t="shared" ref="M1090:M1153" si="104">H1090/$F1090*3180</f>
        <v>14.498644067796612</v>
      </c>
      <c r="N1090">
        <f t="shared" ref="N1090:N1153" si="105">I1090/$F1090*3180</f>
        <v>9.0549152542372884</v>
      </c>
      <c r="O1090">
        <f t="shared" ref="O1090:O1153" si="106">J1090/$F1090*3180</f>
        <v>10030.851864406779</v>
      </c>
      <c r="P1090">
        <f t="shared" ref="P1090:P1153" si="107">K1090/$F1090*3180/1000</f>
        <v>0.70067796610169497</v>
      </c>
    </row>
    <row r="1091" spans="1:16" x14ac:dyDescent="0.2">
      <c r="A1091">
        <v>50551</v>
      </c>
      <c r="B1091">
        <v>864</v>
      </c>
      <c r="C1091">
        <v>55</v>
      </c>
      <c r="D1091">
        <v>110</v>
      </c>
      <c r="E1091">
        <f t="shared" si="102"/>
        <v>0.16250000000000001</v>
      </c>
      <c r="F1091">
        <v>0.28000000000000003</v>
      </c>
      <c r="G1091">
        <v>1.536E-2</v>
      </c>
      <c r="H1091">
        <v>1.6900000000000001E-3</v>
      </c>
      <c r="I1091">
        <v>6.7000000000000002E-4</v>
      </c>
      <c r="J1091">
        <v>0.89341999999999999</v>
      </c>
      <c r="K1091">
        <v>0.14000000000000001</v>
      </c>
      <c r="L1091">
        <f t="shared" si="103"/>
        <v>174.44571428571427</v>
      </c>
      <c r="M1091">
        <f t="shared" si="104"/>
        <v>19.193571428571428</v>
      </c>
      <c r="N1091">
        <f t="shared" si="105"/>
        <v>7.609285714285714</v>
      </c>
      <c r="O1091">
        <f t="shared" si="106"/>
        <v>10146.698571428571</v>
      </c>
      <c r="P1091">
        <f t="shared" si="107"/>
        <v>1.59</v>
      </c>
    </row>
    <row r="1092" spans="1:16" x14ac:dyDescent="0.2">
      <c r="A1092">
        <v>50552</v>
      </c>
      <c r="B1092">
        <v>961</v>
      </c>
      <c r="C1092">
        <v>55</v>
      </c>
      <c r="D1092">
        <v>110</v>
      </c>
      <c r="E1092">
        <f t="shared" si="102"/>
        <v>0.16250000000000001</v>
      </c>
      <c r="F1092">
        <v>0.34</v>
      </c>
      <c r="G1092">
        <v>1.7330000000000002E-2</v>
      </c>
      <c r="H1092">
        <v>1.89E-3</v>
      </c>
      <c r="I1092">
        <v>1E-3</v>
      </c>
      <c r="J1092">
        <v>1.0846100000000001</v>
      </c>
      <c r="K1092">
        <v>0.15</v>
      </c>
      <c r="L1092">
        <f t="shared" si="103"/>
        <v>162.0864705882353</v>
      </c>
      <c r="M1092">
        <f t="shared" si="104"/>
        <v>17.677058823529411</v>
      </c>
      <c r="N1092">
        <f t="shared" si="105"/>
        <v>9.3529411764705888</v>
      </c>
      <c r="O1092">
        <f t="shared" si="106"/>
        <v>10144.293529411765</v>
      </c>
      <c r="P1092">
        <f t="shared" si="107"/>
        <v>1.4029411764705881</v>
      </c>
    </row>
    <row r="1093" spans="1:16" x14ac:dyDescent="0.2">
      <c r="A1093">
        <v>50628</v>
      </c>
      <c r="B1093">
        <v>1053</v>
      </c>
      <c r="C1093">
        <v>57</v>
      </c>
      <c r="D1093">
        <v>110</v>
      </c>
      <c r="E1093">
        <f t="shared" si="102"/>
        <v>0.16250000000000001</v>
      </c>
      <c r="F1093">
        <v>0.25</v>
      </c>
      <c r="G1093">
        <v>1.55E-2</v>
      </c>
      <c r="H1093">
        <v>1.58E-3</v>
      </c>
      <c r="I1093">
        <v>2.16E-3</v>
      </c>
      <c r="J1093">
        <v>0.77295000000000003</v>
      </c>
      <c r="K1093">
        <v>0.09</v>
      </c>
      <c r="L1093">
        <f t="shared" si="103"/>
        <v>197.16</v>
      </c>
      <c r="M1093">
        <f t="shared" si="104"/>
        <v>20.0976</v>
      </c>
      <c r="N1093">
        <f t="shared" si="105"/>
        <v>27.475200000000001</v>
      </c>
      <c r="O1093">
        <f t="shared" si="106"/>
        <v>9831.9240000000009</v>
      </c>
      <c r="P1093">
        <f t="shared" si="107"/>
        <v>1.1448</v>
      </c>
    </row>
    <row r="1094" spans="1:16" x14ac:dyDescent="0.2">
      <c r="A1094">
        <v>50631</v>
      </c>
      <c r="B1094">
        <v>1280</v>
      </c>
      <c r="C1094">
        <v>56</v>
      </c>
      <c r="D1094">
        <v>110</v>
      </c>
      <c r="E1094">
        <f t="shared" si="102"/>
        <v>0.16250000000000001</v>
      </c>
      <c r="F1094">
        <v>0.33</v>
      </c>
      <c r="G1094">
        <v>1.8499999999999999E-2</v>
      </c>
      <c r="H1094">
        <v>1.73E-3</v>
      </c>
      <c r="I1094">
        <v>2.64E-3</v>
      </c>
      <c r="J1094">
        <v>1.0481199999999999</v>
      </c>
      <c r="K1094">
        <v>0.09</v>
      </c>
      <c r="L1094">
        <f t="shared" si="103"/>
        <v>178.27272727272725</v>
      </c>
      <c r="M1094">
        <f t="shared" si="104"/>
        <v>16.670909090909088</v>
      </c>
      <c r="N1094">
        <f t="shared" si="105"/>
        <v>25.44</v>
      </c>
      <c r="O1094">
        <f t="shared" si="106"/>
        <v>10100.065454545454</v>
      </c>
      <c r="P1094">
        <f t="shared" si="107"/>
        <v>0.86727272727272731</v>
      </c>
    </row>
    <row r="1095" spans="1:16" x14ac:dyDescent="0.2">
      <c r="A1095">
        <v>50635</v>
      </c>
      <c r="B1095">
        <v>1243</v>
      </c>
      <c r="C1095">
        <v>56</v>
      </c>
      <c r="D1095">
        <v>110</v>
      </c>
      <c r="E1095">
        <f t="shared" si="102"/>
        <v>0.16250000000000001</v>
      </c>
      <c r="F1095">
        <v>0.32</v>
      </c>
      <c r="G1095">
        <v>1.4109999999999999E-2</v>
      </c>
      <c r="H1095">
        <v>1.58E-3</v>
      </c>
      <c r="I1095">
        <v>2.2399999999999998E-3</v>
      </c>
      <c r="J1095">
        <v>1.00753</v>
      </c>
      <c r="K1095">
        <v>0.1</v>
      </c>
      <c r="L1095">
        <f t="shared" si="103"/>
        <v>140.21812499999999</v>
      </c>
      <c r="M1095">
        <f t="shared" si="104"/>
        <v>15.70125</v>
      </c>
      <c r="N1095">
        <f t="shared" si="105"/>
        <v>22.259999999999998</v>
      </c>
      <c r="O1095">
        <f t="shared" si="106"/>
        <v>10012.329374999999</v>
      </c>
      <c r="P1095">
        <f t="shared" si="107"/>
        <v>0.99375000000000002</v>
      </c>
    </row>
    <row r="1096" spans="1:16" x14ac:dyDescent="0.2">
      <c r="A1096">
        <v>50636</v>
      </c>
      <c r="B1096">
        <v>1181</v>
      </c>
      <c r="C1096">
        <v>56</v>
      </c>
      <c r="D1096">
        <v>110</v>
      </c>
      <c r="E1096">
        <f t="shared" si="102"/>
        <v>0.16250000000000001</v>
      </c>
      <c r="F1096">
        <v>0.3</v>
      </c>
      <c r="G1096">
        <v>1.316E-2</v>
      </c>
      <c r="H1096">
        <v>1.5E-3</v>
      </c>
      <c r="I1096">
        <v>2.1299999999999999E-3</v>
      </c>
      <c r="J1096">
        <v>0.95728000000000002</v>
      </c>
      <c r="K1096">
        <v>0.1</v>
      </c>
      <c r="L1096">
        <f t="shared" si="103"/>
        <v>139.49599999999998</v>
      </c>
      <c r="M1096">
        <f t="shared" si="104"/>
        <v>15.9</v>
      </c>
      <c r="N1096">
        <f t="shared" si="105"/>
        <v>22.578000000000003</v>
      </c>
      <c r="O1096">
        <f t="shared" si="106"/>
        <v>10147.168000000001</v>
      </c>
      <c r="P1096">
        <f t="shared" si="107"/>
        <v>1.0600000000000003</v>
      </c>
    </row>
    <row r="1097" spans="1:16" x14ac:dyDescent="0.2">
      <c r="A1097">
        <v>50649</v>
      </c>
      <c r="B1097">
        <v>918</v>
      </c>
      <c r="C1097">
        <v>56</v>
      </c>
      <c r="D1097">
        <v>110</v>
      </c>
      <c r="E1097">
        <f t="shared" si="102"/>
        <v>0.16250000000000001</v>
      </c>
      <c r="F1097">
        <v>0.3</v>
      </c>
      <c r="G1097">
        <v>1.549E-2</v>
      </c>
      <c r="H1097">
        <v>8.0999999999999996E-4</v>
      </c>
      <c r="I1097">
        <v>7.1000000000000002E-4</v>
      </c>
      <c r="J1097">
        <v>0.95020000000000004</v>
      </c>
      <c r="K1097">
        <v>0.11</v>
      </c>
      <c r="L1097">
        <f t="shared" si="103"/>
        <v>164.19400000000002</v>
      </c>
      <c r="M1097">
        <f t="shared" si="104"/>
        <v>8.5860000000000003</v>
      </c>
      <c r="N1097">
        <f t="shared" si="105"/>
        <v>7.5259999999999998</v>
      </c>
      <c r="O1097">
        <f t="shared" si="106"/>
        <v>10072.120000000001</v>
      </c>
      <c r="P1097">
        <f t="shared" si="107"/>
        <v>1.1659999999999999</v>
      </c>
    </row>
    <row r="1098" spans="1:16" x14ac:dyDescent="0.2">
      <c r="A1098">
        <v>50655</v>
      </c>
      <c r="B1098">
        <v>1229</v>
      </c>
      <c r="C1098">
        <v>56</v>
      </c>
      <c r="D1098">
        <v>110</v>
      </c>
      <c r="E1098">
        <f t="shared" si="102"/>
        <v>0.16250000000000001</v>
      </c>
      <c r="F1098">
        <v>0.43</v>
      </c>
      <c r="G1098">
        <v>2.3439999999999999E-2</v>
      </c>
      <c r="H1098">
        <v>1.3699999999999999E-3</v>
      </c>
      <c r="I1098">
        <v>9.6000000000000002E-4</v>
      </c>
      <c r="J1098">
        <v>1.34416</v>
      </c>
      <c r="K1098">
        <v>0.09</v>
      </c>
      <c r="L1098">
        <f t="shared" si="103"/>
        <v>173.34697674418604</v>
      </c>
      <c r="M1098">
        <f t="shared" si="104"/>
        <v>10.131627906976744</v>
      </c>
      <c r="N1098">
        <f t="shared" si="105"/>
        <v>7.0995348837209313</v>
      </c>
      <c r="O1098">
        <f t="shared" si="106"/>
        <v>9940.5320930232556</v>
      </c>
      <c r="P1098">
        <f t="shared" si="107"/>
        <v>0.6655813953488372</v>
      </c>
    </row>
    <row r="1099" spans="1:16" x14ac:dyDescent="0.2">
      <c r="A1099">
        <v>50656</v>
      </c>
      <c r="B1099">
        <v>1301</v>
      </c>
      <c r="C1099">
        <v>56</v>
      </c>
      <c r="D1099">
        <v>110</v>
      </c>
      <c r="E1099">
        <f t="shared" si="102"/>
        <v>0.16250000000000001</v>
      </c>
      <c r="F1099">
        <v>0.44</v>
      </c>
      <c r="G1099">
        <v>2.4250000000000001E-2</v>
      </c>
      <c r="H1099">
        <v>1.5100000000000001E-3</v>
      </c>
      <c r="I1099">
        <v>1.01E-3</v>
      </c>
      <c r="J1099">
        <v>1.3983699999999999</v>
      </c>
      <c r="K1099">
        <v>0.09</v>
      </c>
      <c r="L1099">
        <f t="shared" si="103"/>
        <v>175.26136363636363</v>
      </c>
      <c r="M1099">
        <f t="shared" si="104"/>
        <v>10.913181818181819</v>
      </c>
      <c r="N1099">
        <f t="shared" si="105"/>
        <v>7.2995454545454548</v>
      </c>
      <c r="O1099">
        <f t="shared" si="106"/>
        <v>10106.401363636363</v>
      </c>
      <c r="P1099">
        <f t="shared" si="107"/>
        <v>0.6504545454545454</v>
      </c>
    </row>
    <row r="1100" spans="1:16" x14ac:dyDescent="0.2">
      <c r="A1100">
        <v>50705</v>
      </c>
      <c r="B1100">
        <v>1210</v>
      </c>
      <c r="C1100">
        <v>57</v>
      </c>
      <c r="D1100">
        <v>110</v>
      </c>
      <c r="E1100">
        <f t="shared" si="102"/>
        <v>0.16250000000000001</v>
      </c>
      <c r="F1100">
        <v>0.39</v>
      </c>
      <c r="G1100">
        <v>2.4819999999999998E-2</v>
      </c>
      <c r="H1100">
        <v>2.5000000000000001E-3</v>
      </c>
      <c r="I1100">
        <v>1.41E-3</v>
      </c>
      <c r="J1100">
        <v>1.23356</v>
      </c>
      <c r="K1100">
        <v>0.09</v>
      </c>
      <c r="L1100">
        <f t="shared" si="103"/>
        <v>202.37846153846152</v>
      </c>
      <c r="M1100">
        <f t="shared" si="104"/>
        <v>20.384615384615383</v>
      </c>
      <c r="N1100">
        <f t="shared" si="105"/>
        <v>11.496923076923077</v>
      </c>
      <c r="O1100">
        <f t="shared" si="106"/>
        <v>10058.25846153846</v>
      </c>
      <c r="P1100">
        <f t="shared" si="107"/>
        <v>0.73384615384615381</v>
      </c>
    </row>
    <row r="1101" spans="1:16" x14ac:dyDescent="0.2">
      <c r="A1101">
        <v>50706</v>
      </c>
      <c r="B1101">
        <v>1258</v>
      </c>
      <c r="C1101">
        <v>57</v>
      </c>
      <c r="D1101">
        <v>110</v>
      </c>
      <c r="E1101">
        <f t="shared" si="102"/>
        <v>0.16250000000000001</v>
      </c>
      <c r="F1101">
        <v>0.41</v>
      </c>
      <c r="G1101">
        <v>2.4629999999999999E-2</v>
      </c>
      <c r="H1101">
        <v>2.5999999999999999E-3</v>
      </c>
      <c r="I1101">
        <v>1.4599999999999999E-3</v>
      </c>
      <c r="J1101">
        <v>1.28511</v>
      </c>
      <c r="K1101">
        <v>0.09</v>
      </c>
      <c r="L1101">
        <f t="shared" si="103"/>
        <v>191.0326829268293</v>
      </c>
      <c r="M1101">
        <f t="shared" si="104"/>
        <v>20.165853658536587</v>
      </c>
      <c r="N1101">
        <f t="shared" si="105"/>
        <v>11.323902439024391</v>
      </c>
      <c r="O1101">
        <f t="shared" si="106"/>
        <v>9967.4385365853668</v>
      </c>
      <c r="P1101">
        <f t="shared" si="107"/>
        <v>0.69804878048780483</v>
      </c>
    </row>
    <row r="1102" spans="1:16" x14ac:dyDescent="0.2">
      <c r="A1102">
        <v>50707</v>
      </c>
      <c r="B1102">
        <v>1280</v>
      </c>
      <c r="C1102">
        <v>57</v>
      </c>
      <c r="D1102">
        <v>110</v>
      </c>
      <c r="E1102">
        <f t="shared" si="102"/>
        <v>0.16250000000000001</v>
      </c>
      <c r="F1102">
        <v>0.42</v>
      </c>
      <c r="G1102">
        <v>2.4049999999999998E-2</v>
      </c>
      <c r="H1102">
        <v>2.65E-3</v>
      </c>
      <c r="I1102">
        <v>1.49E-3</v>
      </c>
      <c r="J1102">
        <v>1.3129200000000001</v>
      </c>
      <c r="K1102">
        <v>0.1</v>
      </c>
      <c r="L1102">
        <f t="shared" si="103"/>
        <v>182.09285714285713</v>
      </c>
      <c r="M1102">
        <f t="shared" si="104"/>
        <v>20.064285714285717</v>
      </c>
      <c r="N1102">
        <f t="shared" si="105"/>
        <v>11.281428571428572</v>
      </c>
      <c r="O1102">
        <f t="shared" si="106"/>
        <v>9940.68</v>
      </c>
      <c r="P1102">
        <f t="shared" si="107"/>
        <v>0.75714285714285723</v>
      </c>
    </row>
    <row r="1103" spans="1:16" x14ac:dyDescent="0.2">
      <c r="A1103">
        <v>50708</v>
      </c>
      <c r="B1103">
        <v>1287</v>
      </c>
      <c r="C1103">
        <v>57</v>
      </c>
      <c r="D1103">
        <v>110</v>
      </c>
      <c r="E1103">
        <f t="shared" si="102"/>
        <v>0.16250000000000001</v>
      </c>
      <c r="F1103">
        <v>0.42</v>
      </c>
      <c r="G1103">
        <v>2.3259999999999999E-2</v>
      </c>
      <c r="H1103">
        <v>2.66E-3</v>
      </c>
      <c r="I1103">
        <v>1.5E-3</v>
      </c>
      <c r="J1103">
        <v>1.3227800000000001</v>
      </c>
      <c r="K1103">
        <v>0.09</v>
      </c>
      <c r="L1103">
        <f t="shared" si="103"/>
        <v>176.11142857142858</v>
      </c>
      <c r="M1103">
        <f t="shared" si="104"/>
        <v>20.14</v>
      </c>
      <c r="N1103">
        <f t="shared" si="105"/>
        <v>11.357142857142858</v>
      </c>
      <c r="O1103">
        <f t="shared" si="106"/>
        <v>10015.334285714287</v>
      </c>
      <c r="P1103">
        <f t="shared" si="107"/>
        <v>0.68142857142857149</v>
      </c>
    </row>
    <row r="1104" spans="1:16" x14ac:dyDescent="0.2">
      <c r="A1104">
        <v>50730</v>
      </c>
      <c r="B1104">
        <v>1331</v>
      </c>
      <c r="C1104">
        <v>57</v>
      </c>
      <c r="D1104">
        <v>110</v>
      </c>
      <c r="E1104">
        <f t="shared" si="102"/>
        <v>0.16250000000000001</v>
      </c>
      <c r="F1104">
        <v>0.46</v>
      </c>
      <c r="G1104">
        <v>2.7820000000000001E-2</v>
      </c>
      <c r="H1104">
        <v>2.97E-3</v>
      </c>
      <c r="I1104">
        <v>1.9E-3</v>
      </c>
      <c r="J1104">
        <v>1.44024</v>
      </c>
      <c r="K1104">
        <v>0.1</v>
      </c>
      <c r="L1104">
        <f t="shared" si="103"/>
        <v>192.32086956521738</v>
      </c>
      <c r="M1104">
        <f t="shared" si="104"/>
        <v>20.531739130434783</v>
      </c>
      <c r="N1104">
        <f t="shared" si="105"/>
        <v>13.134782608695652</v>
      </c>
      <c r="O1104">
        <f t="shared" si="106"/>
        <v>9956.4417391304341</v>
      </c>
      <c r="P1104">
        <f t="shared" si="107"/>
        <v>0.69130434782608685</v>
      </c>
    </row>
    <row r="1105" spans="1:16" x14ac:dyDescent="0.2">
      <c r="A1105">
        <v>50769</v>
      </c>
      <c r="B1105">
        <v>1700</v>
      </c>
      <c r="C1105">
        <v>57</v>
      </c>
      <c r="D1105">
        <v>110</v>
      </c>
      <c r="E1105">
        <f t="shared" si="102"/>
        <v>0.16250000000000001</v>
      </c>
      <c r="F1105">
        <v>0.75</v>
      </c>
      <c r="G1105">
        <v>2.8410000000000001E-2</v>
      </c>
      <c r="H1105">
        <v>3.62E-3</v>
      </c>
      <c r="I1105">
        <v>1.7700000000000001E-3</v>
      </c>
      <c r="J1105">
        <v>2.36924</v>
      </c>
      <c r="K1105">
        <v>0.15</v>
      </c>
      <c r="L1105">
        <f t="shared" si="103"/>
        <v>120.45840000000001</v>
      </c>
      <c r="M1105">
        <f t="shared" si="104"/>
        <v>15.348800000000001</v>
      </c>
      <c r="N1105">
        <f t="shared" si="105"/>
        <v>7.5048000000000004</v>
      </c>
      <c r="O1105">
        <f t="shared" si="106"/>
        <v>10045.577600000001</v>
      </c>
      <c r="P1105">
        <f t="shared" si="107"/>
        <v>0.63600000000000001</v>
      </c>
    </row>
    <row r="1106" spans="1:16" x14ac:dyDescent="0.2">
      <c r="A1106">
        <v>50770</v>
      </c>
      <c r="B1106">
        <v>1109</v>
      </c>
      <c r="C1106">
        <v>57</v>
      </c>
      <c r="D1106">
        <v>110</v>
      </c>
      <c r="E1106">
        <f t="shared" si="102"/>
        <v>0.16250000000000001</v>
      </c>
      <c r="F1106">
        <v>0.4</v>
      </c>
      <c r="G1106">
        <v>1.8280000000000001E-2</v>
      </c>
      <c r="H1106">
        <v>2.3900000000000002E-3</v>
      </c>
      <c r="I1106">
        <v>1.15E-3</v>
      </c>
      <c r="J1106">
        <v>1.2673000000000001</v>
      </c>
      <c r="K1106">
        <v>0.1</v>
      </c>
      <c r="L1106">
        <f t="shared" si="103"/>
        <v>145.32599999999999</v>
      </c>
      <c r="M1106">
        <f t="shared" si="104"/>
        <v>19.000500000000002</v>
      </c>
      <c r="N1106">
        <f t="shared" si="105"/>
        <v>9.1425000000000001</v>
      </c>
      <c r="O1106">
        <f t="shared" si="106"/>
        <v>10075.035</v>
      </c>
      <c r="P1106">
        <f t="shared" si="107"/>
        <v>0.79500000000000004</v>
      </c>
    </row>
    <row r="1107" spans="1:16" x14ac:dyDescent="0.2">
      <c r="A1107">
        <v>50777</v>
      </c>
      <c r="B1107">
        <v>1063</v>
      </c>
      <c r="C1107">
        <v>58</v>
      </c>
      <c r="D1107">
        <v>110</v>
      </c>
      <c r="E1107">
        <f t="shared" si="102"/>
        <v>0.16250000000000001</v>
      </c>
      <c r="F1107">
        <v>0.32</v>
      </c>
      <c r="G1107">
        <v>2.1739999999999999E-2</v>
      </c>
      <c r="H1107">
        <v>2.3999999999999998E-3</v>
      </c>
      <c r="I1107">
        <v>9.6000000000000002E-4</v>
      </c>
      <c r="J1107">
        <v>0.99229000000000001</v>
      </c>
      <c r="K1107">
        <v>0.11</v>
      </c>
      <c r="L1107">
        <f t="shared" si="103"/>
        <v>216.04124999999999</v>
      </c>
      <c r="M1107">
        <f t="shared" si="104"/>
        <v>23.849999999999998</v>
      </c>
      <c r="N1107">
        <f t="shared" si="105"/>
        <v>9.5400000000000009</v>
      </c>
      <c r="O1107">
        <f t="shared" si="106"/>
        <v>9860.8818749999991</v>
      </c>
      <c r="P1107">
        <f t="shared" si="107"/>
        <v>1.0931249999999999</v>
      </c>
    </row>
    <row r="1108" spans="1:16" x14ac:dyDescent="0.2">
      <c r="A1108">
        <v>50778</v>
      </c>
      <c r="B1108">
        <v>1202</v>
      </c>
      <c r="C1108">
        <v>58</v>
      </c>
      <c r="D1108">
        <v>110</v>
      </c>
      <c r="E1108">
        <f t="shared" si="102"/>
        <v>0.16250000000000001</v>
      </c>
      <c r="F1108">
        <v>0.41</v>
      </c>
      <c r="G1108">
        <v>2.418E-2</v>
      </c>
      <c r="H1108">
        <v>2.6700000000000001E-3</v>
      </c>
      <c r="I1108">
        <v>1.09E-3</v>
      </c>
      <c r="J1108">
        <v>1.28668</v>
      </c>
      <c r="K1108">
        <v>0.08</v>
      </c>
      <c r="L1108">
        <f t="shared" si="103"/>
        <v>187.54243902439026</v>
      </c>
      <c r="M1108">
        <f t="shared" si="104"/>
        <v>20.70878048780488</v>
      </c>
      <c r="N1108">
        <f t="shared" si="105"/>
        <v>8.4541463414634155</v>
      </c>
      <c r="O1108">
        <f t="shared" si="106"/>
        <v>9979.6156097560979</v>
      </c>
      <c r="P1108">
        <f t="shared" si="107"/>
        <v>0.62048780487804878</v>
      </c>
    </row>
    <row r="1109" spans="1:16" x14ac:dyDescent="0.2">
      <c r="A1109">
        <v>50829</v>
      </c>
      <c r="B1109">
        <v>999</v>
      </c>
      <c r="C1109">
        <v>54</v>
      </c>
      <c r="D1109">
        <v>110</v>
      </c>
      <c r="E1109">
        <f t="shared" si="102"/>
        <v>0.16250000000000001</v>
      </c>
      <c r="F1109">
        <v>0.34</v>
      </c>
      <c r="G1109">
        <v>2.4170000000000001E-2</v>
      </c>
      <c r="H1109">
        <v>2.1299999999999999E-3</v>
      </c>
      <c r="I1109">
        <v>1.17E-3</v>
      </c>
      <c r="J1109">
        <v>1.0698300000000001</v>
      </c>
      <c r="K1109">
        <v>0.08</v>
      </c>
      <c r="L1109">
        <f t="shared" si="103"/>
        <v>226.06058823529412</v>
      </c>
      <c r="M1109">
        <f t="shared" si="104"/>
        <v>19.921764705882349</v>
      </c>
      <c r="N1109">
        <f t="shared" si="105"/>
        <v>10.942941176470589</v>
      </c>
      <c r="O1109">
        <f t="shared" si="106"/>
        <v>10006.057058823528</v>
      </c>
      <c r="P1109">
        <f t="shared" si="107"/>
        <v>0.74823529411764711</v>
      </c>
    </row>
    <row r="1110" spans="1:16" x14ac:dyDescent="0.2">
      <c r="A1110">
        <v>50834</v>
      </c>
      <c r="B1110">
        <v>1012</v>
      </c>
      <c r="C1110">
        <v>58</v>
      </c>
      <c r="D1110">
        <v>110</v>
      </c>
      <c r="E1110">
        <f t="shared" si="102"/>
        <v>0.16250000000000001</v>
      </c>
      <c r="F1110">
        <v>0.35</v>
      </c>
      <c r="G1110">
        <v>1.738E-2</v>
      </c>
      <c r="H1110">
        <v>2.1700000000000001E-3</v>
      </c>
      <c r="I1110">
        <v>1.1800000000000001E-3</v>
      </c>
      <c r="J1110">
        <v>1.0896300000000001</v>
      </c>
      <c r="K1110">
        <v>0.12</v>
      </c>
      <c r="L1110">
        <f t="shared" si="103"/>
        <v>157.9097142857143</v>
      </c>
      <c r="M1110">
        <f t="shared" si="104"/>
        <v>19.716000000000001</v>
      </c>
      <c r="N1110">
        <f t="shared" si="105"/>
        <v>10.721142857142858</v>
      </c>
      <c r="O1110">
        <f t="shared" si="106"/>
        <v>9900.0668571428578</v>
      </c>
      <c r="P1110">
        <f t="shared" si="107"/>
        <v>1.0902857142857143</v>
      </c>
    </row>
    <row r="1111" spans="1:16" x14ac:dyDescent="0.2">
      <c r="A1111">
        <v>50858</v>
      </c>
      <c r="B1111">
        <v>1458</v>
      </c>
      <c r="C1111">
        <v>58</v>
      </c>
      <c r="D1111">
        <v>110</v>
      </c>
      <c r="E1111">
        <f t="shared" si="102"/>
        <v>0.16250000000000001</v>
      </c>
      <c r="F1111">
        <v>0.54</v>
      </c>
      <c r="G1111">
        <v>2.707E-2</v>
      </c>
      <c r="H1111">
        <v>3.5400000000000002E-3</v>
      </c>
      <c r="I1111">
        <v>1.5100000000000001E-3</v>
      </c>
      <c r="J1111">
        <v>1.69767</v>
      </c>
      <c r="K1111">
        <v>0.09</v>
      </c>
      <c r="L1111">
        <f t="shared" si="103"/>
        <v>159.41222222222223</v>
      </c>
      <c r="M1111">
        <f t="shared" si="104"/>
        <v>20.846666666666668</v>
      </c>
      <c r="N1111">
        <f t="shared" si="105"/>
        <v>8.8922222222222214</v>
      </c>
      <c r="O1111">
        <f t="shared" si="106"/>
        <v>9997.39</v>
      </c>
      <c r="P1111">
        <f t="shared" si="107"/>
        <v>0.53</v>
      </c>
    </row>
    <row r="1112" spans="1:16" x14ac:dyDescent="0.2">
      <c r="A1112">
        <v>50859</v>
      </c>
      <c r="B1112">
        <v>1279</v>
      </c>
      <c r="C1112">
        <v>58</v>
      </c>
      <c r="D1112">
        <v>110</v>
      </c>
      <c r="E1112">
        <f t="shared" si="102"/>
        <v>0.16250000000000001</v>
      </c>
      <c r="F1112">
        <v>0.44</v>
      </c>
      <c r="G1112">
        <v>2.1610000000000001E-2</v>
      </c>
      <c r="H1112">
        <v>3.0999999999999999E-3</v>
      </c>
      <c r="I1112">
        <v>1.32E-3</v>
      </c>
      <c r="J1112">
        <v>1.3904300000000001</v>
      </c>
      <c r="K1112">
        <v>0.08</v>
      </c>
      <c r="L1112">
        <f t="shared" si="103"/>
        <v>156.18136363636364</v>
      </c>
      <c r="M1112">
        <f t="shared" si="104"/>
        <v>22.404545454545453</v>
      </c>
      <c r="N1112">
        <f t="shared" si="105"/>
        <v>9.5400000000000009</v>
      </c>
      <c r="O1112">
        <f t="shared" si="106"/>
        <v>10049.016818181817</v>
      </c>
      <c r="P1112">
        <f t="shared" si="107"/>
        <v>0.57818181818181824</v>
      </c>
    </row>
    <row r="1113" spans="1:16" x14ac:dyDescent="0.2">
      <c r="A1113">
        <v>50927</v>
      </c>
      <c r="B1113">
        <v>1385</v>
      </c>
      <c r="C1113">
        <v>58</v>
      </c>
      <c r="D1113">
        <v>110</v>
      </c>
      <c r="E1113">
        <f t="shared" si="102"/>
        <v>0.16250000000000001</v>
      </c>
      <c r="F1113">
        <v>0.74</v>
      </c>
      <c r="G1113">
        <v>2.8899999999999999E-2</v>
      </c>
      <c r="H1113">
        <v>4.5700000000000003E-3</v>
      </c>
      <c r="I1113">
        <v>1.4499999999999999E-3</v>
      </c>
      <c r="J1113">
        <v>2.3138100000000001</v>
      </c>
      <c r="K1113">
        <v>0.11</v>
      </c>
      <c r="L1113">
        <f t="shared" si="103"/>
        <v>124.19189189189188</v>
      </c>
      <c r="M1113">
        <f t="shared" si="104"/>
        <v>19.638648648648651</v>
      </c>
      <c r="N1113">
        <f t="shared" si="105"/>
        <v>6.2310810810810811</v>
      </c>
      <c r="O1113">
        <f t="shared" si="106"/>
        <v>9943.1294594594601</v>
      </c>
      <c r="P1113">
        <f t="shared" si="107"/>
        <v>0.4727027027027027</v>
      </c>
    </row>
    <row r="1114" spans="1:16" x14ac:dyDescent="0.2">
      <c r="A1114">
        <v>50933</v>
      </c>
      <c r="B1114">
        <v>1190</v>
      </c>
      <c r="C1114">
        <v>58</v>
      </c>
      <c r="D1114">
        <v>110</v>
      </c>
      <c r="E1114">
        <f t="shared" si="102"/>
        <v>0.16250000000000001</v>
      </c>
      <c r="F1114">
        <v>0.4</v>
      </c>
      <c r="G1114">
        <v>3.0970000000000001E-2</v>
      </c>
      <c r="H1114">
        <v>3.8700000000000002E-3</v>
      </c>
      <c r="I1114">
        <v>3.1E-4</v>
      </c>
      <c r="J1114">
        <v>1.2639100000000001</v>
      </c>
      <c r="K1114">
        <v>0.09</v>
      </c>
      <c r="L1114">
        <f t="shared" si="103"/>
        <v>246.21149999999997</v>
      </c>
      <c r="M1114">
        <f t="shared" si="104"/>
        <v>30.766499999999997</v>
      </c>
      <c r="N1114">
        <f t="shared" si="105"/>
        <v>2.4645000000000001</v>
      </c>
      <c r="O1114">
        <f t="shared" si="106"/>
        <v>10048.084500000001</v>
      </c>
      <c r="P1114">
        <f t="shared" si="107"/>
        <v>0.71549999999999991</v>
      </c>
    </row>
    <row r="1115" spans="1:16" x14ac:dyDescent="0.2">
      <c r="A1115">
        <v>51014</v>
      </c>
      <c r="B1115">
        <v>1072</v>
      </c>
      <c r="C1115">
        <v>58</v>
      </c>
      <c r="D1115">
        <v>110</v>
      </c>
      <c r="E1115">
        <f t="shared" si="102"/>
        <v>0.16250000000000001</v>
      </c>
      <c r="F1115">
        <v>0.39</v>
      </c>
      <c r="G1115">
        <v>2.307E-2</v>
      </c>
      <c r="H1115">
        <v>2.6800000000000001E-3</v>
      </c>
      <c r="I1115">
        <v>5.5000000000000003E-4</v>
      </c>
      <c r="J1115">
        <v>1.21234</v>
      </c>
      <c r="K1115">
        <v>0.08</v>
      </c>
      <c r="L1115">
        <f t="shared" si="103"/>
        <v>188.10923076923078</v>
      </c>
      <c r="M1115">
        <f t="shared" si="104"/>
        <v>21.852307692307694</v>
      </c>
      <c r="N1115">
        <f t="shared" si="105"/>
        <v>4.4846153846153847</v>
      </c>
      <c r="O1115">
        <f t="shared" si="106"/>
        <v>9885.2338461538457</v>
      </c>
      <c r="P1115">
        <f t="shared" si="107"/>
        <v>0.65230769230769226</v>
      </c>
    </row>
    <row r="1116" spans="1:16" x14ac:dyDescent="0.2">
      <c r="A1116">
        <v>51020</v>
      </c>
      <c r="B1116">
        <v>987</v>
      </c>
      <c r="C1116">
        <v>58</v>
      </c>
      <c r="D1116">
        <v>110</v>
      </c>
      <c r="E1116">
        <f t="shared" si="102"/>
        <v>0.16250000000000001</v>
      </c>
      <c r="F1116">
        <v>0.32</v>
      </c>
      <c r="G1116">
        <v>2.128E-2</v>
      </c>
      <c r="H1116">
        <v>2.47E-3</v>
      </c>
      <c r="I1116">
        <v>5.1000000000000004E-4</v>
      </c>
      <c r="J1116">
        <v>1.01956</v>
      </c>
      <c r="K1116">
        <v>0.12</v>
      </c>
      <c r="L1116">
        <f t="shared" si="103"/>
        <v>211.47</v>
      </c>
      <c r="M1116">
        <f t="shared" si="104"/>
        <v>24.545625000000001</v>
      </c>
      <c r="N1116">
        <f t="shared" si="105"/>
        <v>5.0681250000000002</v>
      </c>
      <c r="O1116">
        <f t="shared" si="106"/>
        <v>10131.877500000001</v>
      </c>
      <c r="P1116">
        <f t="shared" si="107"/>
        <v>1.1924999999999999</v>
      </c>
    </row>
    <row r="1117" spans="1:16" x14ac:dyDescent="0.2">
      <c r="A1117">
        <v>51035</v>
      </c>
      <c r="B1117">
        <v>1286</v>
      </c>
      <c r="C1117">
        <v>57</v>
      </c>
      <c r="D1117">
        <v>110</v>
      </c>
      <c r="E1117">
        <f t="shared" si="102"/>
        <v>0.16250000000000001</v>
      </c>
      <c r="F1117">
        <v>0.38</v>
      </c>
      <c r="G1117">
        <v>2.2100000000000002E-2</v>
      </c>
      <c r="H1117">
        <v>3.16E-3</v>
      </c>
      <c r="I1117">
        <v>8.3000000000000001E-4</v>
      </c>
      <c r="J1117">
        <v>1.2014100000000001</v>
      </c>
      <c r="K1117">
        <v>0.08</v>
      </c>
      <c r="L1117">
        <f t="shared" si="103"/>
        <v>184.94210526315791</v>
      </c>
      <c r="M1117">
        <f t="shared" si="104"/>
        <v>26.444210526315789</v>
      </c>
      <c r="N1117">
        <f t="shared" si="105"/>
        <v>6.9457894736842105</v>
      </c>
      <c r="O1117">
        <f t="shared" si="106"/>
        <v>10053.904736842105</v>
      </c>
      <c r="P1117">
        <f t="shared" si="107"/>
        <v>0.66947368421052622</v>
      </c>
    </row>
    <row r="1118" spans="1:16" x14ac:dyDescent="0.2">
      <c r="A1118">
        <v>51038</v>
      </c>
      <c r="B1118">
        <v>1371</v>
      </c>
      <c r="C1118">
        <v>57</v>
      </c>
      <c r="D1118">
        <v>110</v>
      </c>
      <c r="E1118">
        <f t="shared" si="102"/>
        <v>0.16250000000000001</v>
      </c>
      <c r="F1118">
        <v>0.39</v>
      </c>
      <c r="G1118">
        <v>1.9300000000000001E-2</v>
      </c>
      <c r="H1118">
        <v>3.4199999999999999E-3</v>
      </c>
      <c r="I1118">
        <v>8.8000000000000003E-4</v>
      </c>
      <c r="J1118">
        <v>1.2268399999999999</v>
      </c>
      <c r="K1118">
        <v>0.08</v>
      </c>
      <c r="L1118">
        <f t="shared" si="103"/>
        <v>157.36923076923077</v>
      </c>
      <c r="M1118">
        <f t="shared" si="104"/>
        <v>27.886153846153846</v>
      </c>
      <c r="N1118">
        <f t="shared" si="105"/>
        <v>7.1753846153846146</v>
      </c>
      <c r="O1118">
        <f t="shared" si="106"/>
        <v>10003.464615384615</v>
      </c>
      <c r="P1118">
        <f t="shared" si="107"/>
        <v>0.65230769230769226</v>
      </c>
    </row>
    <row r="1119" spans="1:16" x14ac:dyDescent="0.2">
      <c r="A1119">
        <v>51062</v>
      </c>
      <c r="B1119">
        <v>1181</v>
      </c>
      <c r="C1119">
        <v>58</v>
      </c>
      <c r="D1119">
        <v>110</v>
      </c>
      <c r="E1119">
        <f t="shared" si="102"/>
        <v>0.16250000000000001</v>
      </c>
      <c r="F1119">
        <v>0.34</v>
      </c>
      <c r="G1119">
        <v>1.72E-2</v>
      </c>
      <c r="H1119">
        <v>2.7499999999999998E-3</v>
      </c>
      <c r="I1119">
        <v>1.3699999999999999E-3</v>
      </c>
      <c r="J1119">
        <v>1.0609599999999999</v>
      </c>
      <c r="K1119">
        <v>0.08</v>
      </c>
      <c r="L1119">
        <f t="shared" si="103"/>
        <v>160.87058823529409</v>
      </c>
      <c r="M1119">
        <f t="shared" si="104"/>
        <v>25.720588235294116</v>
      </c>
      <c r="N1119">
        <f t="shared" si="105"/>
        <v>12.813529411764705</v>
      </c>
      <c r="O1119">
        <f t="shared" si="106"/>
        <v>9923.0964705882325</v>
      </c>
      <c r="P1119">
        <f t="shared" si="107"/>
        <v>0.74823529411764711</v>
      </c>
    </row>
    <row r="1120" spans="1:16" x14ac:dyDescent="0.2">
      <c r="A1120">
        <v>51064</v>
      </c>
      <c r="B1120">
        <v>1241</v>
      </c>
      <c r="C1120">
        <v>58</v>
      </c>
      <c r="D1120">
        <v>110</v>
      </c>
      <c r="E1120">
        <f t="shared" si="102"/>
        <v>0.16250000000000001</v>
      </c>
      <c r="F1120">
        <v>0.37</v>
      </c>
      <c r="G1120">
        <v>1.796E-2</v>
      </c>
      <c r="H1120">
        <v>2.9499999999999999E-3</v>
      </c>
      <c r="I1120">
        <v>1.4400000000000001E-3</v>
      </c>
      <c r="J1120">
        <v>1.1636</v>
      </c>
      <c r="K1120">
        <v>0.09</v>
      </c>
      <c r="L1120">
        <f t="shared" si="103"/>
        <v>154.35891891891893</v>
      </c>
      <c r="M1120">
        <f t="shared" si="104"/>
        <v>25.354054054054053</v>
      </c>
      <c r="N1120">
        <f t="shared" si="105"/>
        <v>12.376216216216218</v>
      </c>
      <c r="O1120">
        <f t="shared" si="106"/>
        <v>10000.67027027027</v>
      </c>
      <c r="P1120">
        <f t="shared" si="107"/>
        <v>0.77351351351351338</v>
      </c>
    </row>
    <row r="1121" spans="1:16" x14ac:dyDescent="0.2">
      <c r="A1121">
        <v>51088</v>
      </c>
      <c r="B1121">
        <v>846</v>
      </c>
      <c r="C1121">
        <v>58</v>
      </c>
      <c r="D1121">
        <v>110</v>
      </c>
      <c r="E1121">
        <f t="shared" si="102"/>
        <v>0.16250000000000001</v>
      </c>
      <c r="F1121">
        <v>0.25</v>
      </c>
      <c r="G1121">
        <v>1.0710000000000001E-2</v>
      </c>
      <c r="H1121">
        <v>1.9400000000000001E-3</v>
      </c>
      <c r="I1121">
        <v>6.4999999999999997E-4</v>
      </c>
      <c r="J1121">
        <v>0.79322000000000004</v>
      </c>
      <c r="K1121">
        <v>0.05</v>
      </c>
      <c r="L1121">
        <f t="shared" si="103"/>
        <v>136.2312</v>
      </c>
      <c r="M1121">
        <f t="shared" si="104"/>
        <v>24.6768</v>
      </c>
      <c r="N1121">
        <f t="shared" si="105"/>
        <v>8.2679999999999989</v>
      </c>
      <c r="O1121">
        <f t="shared" si="106"/>
        <v>10089.758400000001</v>
      </c>
      <c r="P1121">
        <f t="shared" si="107"/>
        <v>0.63600000000000001</v>
      </c>
    </row>
    <row r="1122" spans="1:16" x14ac:dyDescent="0.2">
      <c r="A1122">
        <v>51132</v>
      </c>
      <c r="B1122">
        <v>1267</v>
      </c>
      <c r="C1122">
        <v>57</v>
      </c>
      <c r="D1122">
        <v>110</v>
      </c>
      <c r="E1122">
        <f t="shared" si="102"/>
        <v>0.16250000000000001</v>
      </c>
      <c r="F1122">
        <v>0.45</v>
      </c>
      <c r="G1122">
        <v>2.5909999999999999E-2</v>
      </c>
      <c r="H1122">
        <v>2.8800000000000002E-3</v>
      </c>
      <c r="I1122">
        <v>1.81E-3</v>
      </c>
      <c r="J1122">
        <v>1.4186799999999999</v>
      </c>
      <c r="K1122">
        <v>0.1</v>
      </c>
      <c r="L1122">
        <f t="shared" si="103"/>
        <v>183.09733333333332</v>
      </c>
      <c r="M1122">
        <f t="shared" si="104"/>
        <v>20.352</v>
      </c>
      <c r="N1122">
        <f t="shared" si="105"/>
        <v>12.790666666666667</v>
      </c>
      <c r="O1122">
        <f t="shared" si="106"/>
        <v>10025.338666666667</v>
      </c>
      <c r="P1122">
        <f t="shared" si="107"/>
        <v>0.70666666666666678</v>
      </c>
    </row>
    <row r="1123" spans="1:16" x14ac:dyDescent="0.2">
      <c r="A1123">
        <v>51135</v>
      </c>
      <c r="B1123">
        <v>1335</v>
      </c>
      <c r="C1123">
        <v>57</v>
      </c>
      <c r="D1123">
        <v>110</v>
      </c>
      <c r="E1123">
        <f t="shared" si="102"/>
        <v>0.16250000000000001</v>
      </c>
      <c r="F1123">
        <v>0.44</v>
      </c>
      <c r="G1123">
        <v>2.1010000000000001E-2</v>
      </c>
      <c r="H1123">
        <v>3.0799999999999998E-3</v>
      </c>
      <c r="I1123">
        <v>2.0699999999999998E-3</v>
      </c>
      <c r="J1123">
        <v>1.38327</v>
      </c>
      <c r="K1123">
        <v>0.09</v>
      </c>
      <c r="L1123">
        <f t="shared" si="103"/>
        <v>151.845</v>
      </c>
      <c r="M1123">
        <f t="shared" si="104"/>
        <v>22.259999999999998</v>
      </c>
      <c r="N1123">
        <f t="shared" si="105"/>
        <v>14.960454545454544</v>
      </c>
      <c r="O1123">
        <f t="shared" si="106"/>
        <v>9997.2695454545446</v>
      </c>
      <c r="P1123">
        <f t="shared" si="107"/>
        <v>0.6504545454545454</v>
      </c>
    </row>
    <row r="1124" spans="1:16" x14ac:dyDescent="0.2">
      <c r="A1124">
        <v>51159</v>
      </c>
      <c r="B1124">
        <v>1478</v>
      </c>
      <c r="C1124">
        <v>58</v>
      </c>
      <c r="D1124">
        <v>110</v>
      </c>
      <c r="E1124">
        <f t="shared" si="102"/>
        <v>0.16250000000000001</v>
      </c>
      <c r="F1124">
        <v>0.43</v>
      </c>
      <c r="G1124">
        <v>2.0500000000000001E-2</v>
      </c>
      <c r="H1124">
        <v>3.4499999999999999E-3</v>
      </c>
      <c r="I1124">
        <v>2.2799999999999999E-3</v>
      </c>
      <c r="J1124">
        <v>1.34917</v>
      </c>
      <c r="K1124">
        <v>0.09</v>
      </c>
      <c r="L1124">
        <f t="shared" si="103"/>
        <v>151.6046511627907</v>
      </c>
      <c r="M1124">
        <f t="shared" si="104"/>
        <v>25.513953488372092</v>
      </c>
      <c r="N1124">
        <f t="shared" si="105"/>
        <v>16.86139534883721</v>
      </c>
      <c r="O1124">
        <f t="shared" si="106"/>
        <v>9977.5827906976756</v>
      </c>
      <c r="P1124">
        <f t="shared" si="107"/>
        <v>0.6655813953488372</v>
      </c>
    </row>
    <row r="1125" spans="1:16" x14ac:dyDescent="0.2">
      <c r="A1125">
        <v>51164</v>
      </c>
      <c r="B1125">
        <v>1079</v>
      </c>
      <c r="C1125">
        <v>57</v>
      </c>
      <c r="D1125">
        <v>110</v>
      </c>
      <c r="E1125">
        <f t="shared" si="102"/>
        <v>0.16250000000000001</v>
      </c>
      <c r="F1125">
        <v>0.44</v>
      </c>
      <c r="G1125">
        <v>1.9E-2</v>
      </c>
      <c r="H1125">
        <v>2.63E-3</v>
      </c>
      <c r="I1125">
        <v>1.4E-3</v>
      </c>
      <c r="J1125">
        <v>1.38507</v>
      </c>
      <c r="K1125">
        <v>0.12</v>
      </c>
      <c r="L1125">
        <f t="shared" si="103"/>
        <v>137.31818181818181</v>
      </c>
      <c r="M1125">
        <f t="shared" si="104"/>
        <v>19.007727272727273</v>
      </c>
      <c r="N1125">
        <f t="shared" si="105"/>
        <v>10.118181818181819</v>
      </c>
      <c r="O1125">
        <f t="shared" si="106"/>
        <v>10010.278636363637</v>
      </c>
      <c r="P1125">
        <f t="shared" si="107"/>
        <v>0.86727272727272731</v>
      </c>
    </row>
    <row r="1126" spans="1:16" x14ac:dyDescent="0.2">
      <c r="A1126">
        <v>51179</v>
      </c>
      <c r="B1126">
        <v>1216</v>
      </c>
      <c r="C1126">
        <v>58</v>
      </c>
      <c r="D1126">
        <v>110</v>
      </c>
      <c r="E1126">
        <f t="shared" si="102"/>
        <v>0.16250000000000001</v>
      </c>
      <c r="F1126">
        <v>0.43</v>
      </c>
      <c r="G1126">
        <v>2.572E-2</v>
      </c>
      <c r="H1126">
        <v>2.9499999999999999E-3</v>
      </c>
      <c r="I1126">
        <v>1.1000000000000001E-3</v>
      </c>
      <c r="J1126">
        <v>1.33968</v>
      </c>
      <c r="K1126">
        <v>0.1</v>
      </c>
      <c r="L1126">
        <f t="shared" si="103"/>
        <v>190.20837209302326</v>
      </c>
      <c r="M1126">
        <f t="shared" si="104"/>
        <v>21.81627906976744</v>
      </c>
      <c r="N1126">
        <f t="shared" si="105"/>
        <v>8.1348837209302332</v>
      </c>
      <c r="O1126">
        <f t="shared" si="106"/>
        <v>9907.4009302325594</v>
      </c>
      <c r="P1126">
        <f t="shared" si="107"/>
        <v>0.73953488372093035</v>
      </c>
    </row>
    <row r="1127" spans="1:16" x14ac:dyDescent="0.2">
      <c r="A1127">
        <v>51188</v>
      </c>
      <c r="B1127">
        <v>1303</v>
      </c>
      <c r="C1127">
        <v>58</v>
      </c>
      <c r="D1127">
        <v>110</v>
      </c>
      <c r="E1127">
        <f t="shared" si="102"/>
        <v>0.16250000000000001</v>
      </c>
      <c r="F1127">
        <v>0.47</v>
      </c>
      <c r="G1127">
        <v>1.9769999999999999E-2</v>
      </c>
      <c r="H1127">
        <v>3.2599999999999999E-3</v>
      </c>
      <c r="I1127">
        <v>1.01E-3</v>
      </c>
      <c r="J1127">
        <v>1.4681500000000001</v>
      </c>
      <c r="K1127">
        <v>0.1</v>
      </c>
      <c r="L1127">
        <f t="shared" si="103"/>
        <v>133.76297872340427</v>
      </c>
      <c r="M1127">
        <f t="shared" si="104"/>
        <v>22.057021276595744</v>
      </c>
      <c r="N1127">
        <f t="shared" si="105"/>
        <v>6.8336170212765968</v>
      </c>
      <c r="O1127">
        <f t="shared" si="106"/>
        <v>9933.440425531915</v>
      </c>
      <c r="P1127">
        <f t="shared" si="107"/>
        <v>0.67659574468085115</v>
      </c>
    </row>
    <row r="1128" spans="1:16" x14ac:dyDescent="0.2">
      <c r="A1128">
        <v>51189</v>
      </c>
      <c r="B1128">
        <v>1096</v>
      </c>
      <c r="C1128">
        <v>58</v>
      </c>
      <c r="D1128">
        <v>110</v>
      </c>
      <c r="E1128">
        <f t="shared" si="102"/>
        <v>0.16250000000000001</v>
      </c>
      <c r="F1128">
        <v>0.4</v>
      </c>
      <c r="G1128">
        <v>1.745E-2</v>
      </c>
      <c r="H1128">
        <v>2.7499999999999998E-3</v>
      </c>
      <c r="I1128">
        <v>8.4999999999999995E-4</v>
      </c>
      <c r="J1128">
        <v>1.2509399999999999</v>
      </c>
      <c r="K1128">
        <v>0.14000000000000001</v>
      </c>
      <c r="L1128">
        <f t="shared" si="103"/>
        <v>138.72749999999999</v>
      </c>
      <c r="M1128">
        <f t="shared" si="104"/>
        <v>21.862499999999997</v>
      </c>
      <c r="N1128">
        <f t="shared" si="105"/>
        <v>6.7574999999999994</v>
      </c>
      <c r="O1128">
        <f t="shared" si="106"/>
        <v>9944.973</v>
      </c>
      <c r="P1128">
        <f t="shared" si="107"/>
        <v>1.113</v>
      </c>
    </row>
    <row r="1129" spans="1:16" x14ac:dyDescent="0.2">
      <c r="A1129">
        <v>51207</v>
      </c>
      <c r="B1129">
        <v>1176</v>
      </c>
      <c r="C1129">
        <v>58</v>
      </c>
      <c r="D1129">
        <v>110</v>
      </c>
      <c r="E1129">
        <f t="shared" si="102"/>
        <v>0.16250000000000001</v>
      </c>
      <c r="F1129">
        <v>0.39</v>
      </c>
      <c r="G1129">
        <v>1.9470000000000001E-2</v>
      </c>
      <c r="H1129">
        <v>1.9599999999999999E-3</v>
      </c>
      <c r="I1129">
        <v>3.64E-3</v>
      </c>
      <c r="J1129">
        <v>1.2100200000000001</v>
      </c>
      <c r="K1129">
        <v>0.09</v>
      </c>
      <c r="L1129">
        <f t="shared" si="103"/>
        <v>158.75538461538463</v>
      </c>
      <c r="M1129">
        <f t="shared" si="104"/>
        <v>15.981538461538461</v>
      </c>
      <c r="N1129">
        <f t="shared" si="105"/>
        <v>29.679999999999996</v>
      </c>
      <c r="O1129">
        <f t="shared" si="106"/>
        <v>9866.3169230769236</v>
      </c>
      <c r="P1129">
        <f t="shared" si="107"/>
        <v>0.73384615384615381</v>
      </c>
    </row>
    <row r="1130" spans="1:16" x14ac:dyDescent="0.2">
      <c r="A1130">
        <v>51275</v>
      </c>
      <c r="B1130">
        <v>1270</v>
      </c>
      <c r="C1130">
        <v>56</v>
      </c>
      <c r="D1130">
        <v>110</v>
      </c>
      <c r="E1130">
        <f t="shared" si="102"/>
        <v>0.16250000000000001</v>
      </c>
      <c r="F1130">
        <v>0.45</v>
      </c>
      <c r="G1130">
        <v>2.2339999999999999E-2</v>
      </c>
      <c r="H1130">
        <v>1.83E-3</v>
      </c>
      <c r="I1130">
        <v>1.16E-3</v>
      </c>
      <c r="J1130">
        <v>1.4236500000000001</v>
      </c>
      <c r="K1130">
        <v>0.09</v>
      </c>
      <c r="L1130">
        <f t="shared" si="103"/>
        <v>157.86933333333332</v>
      </c>
      <c r="M1130">
        <f t="shared" si="104"/>
        <v>12.931999999999999</v>
      </c>
      <c r="N1130">
        <f t="shared" si="105"/>
        <v>8.1973333333333329</v>
      </c>
      <c r="O1130">
        <f t="shared" si="106"/>
        <v>10060.460000000001</v>
      </c>
      <c r="P1130">
        <f t="shared" si="107"/>
        <v>0.63600000000000001</v>
      </c>
    </row>
    <row r="1131" spans="1:16" x14ac:dyDescent="0.2">
      <c r="A1131">
        <v>51311</v>
      </c>
      <c r="B1131">
        <v>1169</v>
      </c>
      <c r="C1131">
        <v>55</v>
      </c>
      <c r="D1131">
        <v>110</v>
      </c>
      <c r="E1131">
        <f t="shared" si="102"/>
        <v>0.16250000000000001</v>
      </c>
      <c r="F1131">
        <v>0.4</v>
      </c>
      <c r="G1131">
        <v>2.1000000000000001E-2</v>
      </c>
      <c r="H1131">
        <v>2.3400000000000001E-3</v>
      </c>
      <c r="I1131">
        <v>2.1299999999999999E-3</v>
      </c>
      <c r="J1131">
        <v>1.24319</v>
      </c>
      <c r="K1131">
        <v>0.08</v>
      </c>
      <c r="L1131">
        <f t="shared" si="103"/>
        <v>166.95</v>
      </c>
      <c r="M1131">
        <f t="shared" si="104"/>
        <v>18.603000000000002</v>
      </c>
      <c r="N1131">
        <f t="shared" si="105"/>
        <v>16.933499999999999</v>
      </c>
      <c r="O1131">
        <f t="shared" si="106"/>
        <v>9883.3604999999989</v>
      </c>
      <c r="P1131">
        <f t="shared" si="107"/>
        <v>0.63600000000000001</v>
      </c>
    </row>
    <row r="1132" spans="1:16" x14ac:dyDescent="0.2">
      <c r="A1132">
        <v>51345</v>
      </c>
      <c r="B1132">
        <v>1316</v>
      </c>
      <c r="C1132">
        <v>55</v>
      </c>
      <c r="D1132">
        <v>110</v>
      </c>
      <c r="E1132">
        <f t="shared" si="102"/>
        <v>0.16250000000000001</v>
      </c>
      <c r="F1132">
        <v>0.46</v>
      </c>
      <c r="G1132">
        <v>1.814E-2</v>
      </c>
      <c r="H1132">
        <v>2.6900000000000001E-3</v>
      </c>
      <c r="I1132">
        <v>1.1999999999999999E-3</v>
      </c>
      <c r="J1132">
        <v>1.44926</v>
      </c>
      <c r="K1132">
        <v>0.09</v>
      </c>
      <c r="L1132">
        <f t="shared" si="103"/>
        <v>125.40260869565218</v>
      </c>
      <c r="M1132">
        <f t="shared" si="104"/>
        <v>18.596086956521738</v>
      </c>
      <c r="N1132">
        <f t="shared" si="105"/>
        <v>8.2956521739130427</v>
      </c>
      <c r="O1132">
        <f t="shared" si="106"/>
        <v>10018.797391304348</v>
      </c>
      <c r="P1132">
        <f t="shared" si="107"/>
        <v>0.62217391304347824</v>
      </c>
    </row>
    <row r="1133" spans="1:16" x14ac:dyDescent="0.2">
      <c r="A1133">
        <v>51351</v>
      </c>
      <c r="B1133">
        <v>1206</v>
      </c>
      <c r="C1133">
        <v>55</v>
      </c>
      <c r="D1133">
        <v>110</v>
      </c>
      <c r="E1133">
        <f t="shared" si="102"/>
        <v>0.16250000000000001</v>
      </c>
      <c r="F1133">
        <v>0.4</v>
      </c>
      <c r="G1133">
        <v>1.8919999999999999E-2</v>
      </c>
      <c r="H1133">
        <v>2.4599999999999999E-3</v>
      </c>
      <c r="I1133">
        <v>1.1000000000000001E-3</v>
      </c>
      <c r="J1133">
        <v>1.25972</v>
      </c>
      <c r="K1133">
        <v>0.09</v>
      </c>
      <c r="L1133">
        <f t="shared" si="103"/>
        <v>150.41399999999999</v>
      </c>
      <c r="M1133">
        <f t="shared" si="104"/>
        <v>19.556999999999999</v>
      </c>
      <c r="N1133">
        <f t="shared" si="105"/>
        <v>8.7449999999999992</v>
      </c>
      <c r="O1133">
        <f t="shared" si="106"/>
        <v>10014.773999999999</v>
      </c>
      <c r="P1133">
        <f t="shared" si="107"/>
        <v>0.71549999999999991</v>
      </c>
    </row>
    <row r="1134" spans="1:16" x14ac:dyDescent="0.2">
      <c r="A1134">
        <v>51357</v>
      </c>
      <c r="B1134">
        <v>1202</v>
      </c>
      <c r="C1134">
        <v>55</v>
      </c>
      <c r="D1134">
        <v>110</v>
      </c>
      <c r="E1134">
        <f t="shared" si="102"/>
        <v>0.16250000000000001</v>
      </c>
      <c r="F1134">
        <v>0.39</v>
      </c>
      <c r="G1134">
        <v>1.9290000000000002E-2</v>
      </c>
      <c r="H1134">
        <v>2.5000000000000001E-3</v>
      </c>
      <c r="I1134">
        <v>1.09E-3</v>
      </c>
      <c r="J1134">
        <v>1.24041</v>
      </c>
      <c r="K1134">
        <v>0.09</v>
      </c>
      <c r="L1134">
        <f t="shared" si="103"/>
        <v>157.28769230769231</v>
      </c>
      <c r="M1134">
        <f t="shared" si="104"/>
        <v>20.384615384615383</v>
      </c>
      <c r="N1134">
        <f t="shared" si="105"/>
        <v>8.8876923076923067</v>
      </c>
      <c r="O1134">
        <f t="shared" si="106"/>
        <v>10114.112307692307</v>
      </c>
      <c r="P1134">
        <f t="shared" si="107"/>
        <v>0.73384615384615381</v>
      </c>
    </row>
    <row r="1135" spans="1:16" x14ac:dyDescent="0.2">
      <c r="A1135">
        <v>51359</v>
      </c>
      <c r="B1135">
        <v>1201</v>
      </c>
      <c r="C1135">
        <v>55</v>
      </c>
      <c r="D1135">
        <v>110</v>
      </c>
      <c r="E1135">
        <f t="shared" si="102"/>
        <v>0.16250000000000001</v>
      </c>
      <c r="F1135">
        <v>0.4</v>
      </c>
      <c r="G1135">
        <v>1.9890000000000001E-2</v>
      </c>
      <c r="H1135">
        <v>2.5999999999999999E-3</v>
      </c>
      <c r="I1135">
        <v>1.09E-3</v>
      </c>
      <c r="J1135">
        <v>1.2519800000000001</v>
      </c>
      <c r="K1135">
        <v>0.09</v>
      </c>
      <c r="L1135">
        <f t="shared" si="103"/>
        <v>158.12549999999999</v>
      </c>
      <c r="M1135">
        <f t="shared" si="104"/>
        <v>20.669999999999998</v>
      </c>
      <c r="N1135">
        <f t="shared" si="105"/>
        <v>8.6654999999999998</v>
      </c>
      <c r="O1135">
        <f t="shared" si="106"/>
        <v>9953.241</v>
      </c>
      <c r="P1135">
        <f t="shared" si="107"/>
        <v>0.71549999999999991</v>
      </c>
    </row>
    <row r="1136" spans="1:16" x14ac:dyDescent="0.2">
      <c r="A1136">
        <v>51365</v>
      </c>
      <c r="B1136">
        <v>1190</v>
      </c>
      <c r="C1136">
        <v>55</v>
      </c>
      <c r="D1136">
        <v>110</v>
      </c>
      <c r="E1136">
        <f t="shared" si="102"/>
        <v>0.16250000000000001</v>
      </c>
      <c r="F1136">
        <v>0.46</v>
      </c>
      <c r="G1136">
        <v>2.1329999999999998E-2</v>
      </c>
      <c r="H1136">
        <v>2.5799999999999998E-3</v>
      </c>
      <c r="I1136">
        <v>1.09E-3</v>
      </c>
      <c r="J1136">
        <v>1.4561200000000001</v>
      </c>
      <c r="K1136">
        <v>0.1</v>
      </c>
      <c r="L1136">
        <f t="shared" si="103"/>
        <v>147.45521739130433</v>
      </c>
      <c r="M1136">
        <f t="shared" si="104"/>
        <v>17.83565217391304</v>
      </c>
      <c r="N1136">
        <f t="shared" si="105"/>
        <v>7.5352173913043474</v>
      </c>
      <c r="O1136">
        <f t="shared" si="106"/>
        <v>10066.220869565217</v>
      </c>
      <c r="P1136">
        <f t="shared" si="107"/>
        <v>0.69130434782608685</v>
      </c>
    </row>
    <row r="1137" spans="1:16" x14ac:dyDescent="0.2">
      <c r="A1137">
        <v>51366</v>
      </c>
      <c r="B1137">
        <v>1194</v>
      </c>
      <c r="C1137">
        <v>55</v>
      </c>
      <c r="D1137">
        <v>110</v>
      </c>
      <c r="E1137">
        <f t="shared" si="102"/>
        <v>0.16250000000000001</v>
      </c>
      <c r="F1137">
        <v>0.48</v>
      </c>
      <c r="G1137">
        <v>2.1780000000000001E-2</v>
      </c>
      <c r="H1137">
        <v>2.64E-3</v>
      </c>
      <c r="I1137">
        <v>1.09E-3</v>
      </c>
      <c r="J1137">
        <v>1.5192000000000001</v>
      </c>
      <c r="K1137">
        <v>0.1</v>
      </c>
      <c r="L1137">
        <f t="shared" si="103"/>
        <v>144.29250000000002</v>
      </c>
      <c r="M1137">
        <f t="shared" si="104"/>
        <v>17.490000000000002</v>
      </c>
      <c r="N1137">
        <f t="shared" si="105"/>
        <v>7.2212500000000004</v>
      </c>
      <c r="O1137">
        <f t="shared" si="106"/>
        <v>10064.700000000001</v>
      </c>
      <c r="P1137">
        <f t="shared" si="107"/>
        <v>0.66249999999999998</v>
      </c>
    </row>
    <row r="1138" spans="1:16" x14ac:dyDescent="0.2">
      <c r="A1138">
        <v>51407</v>
      </c>
      <c r="B1138">
        <v>1441</v>
      </c>
      <c r="C1138">
        <v>53</v>
      </c>
      <c r="D1138">
        <v>110</v>
      </c>
      <c r="E1138">
        <f t="shared" si="102"/>
        <v>0.16250000000000001</v>
      </c>
      <c r="F1138">
        <v>0.43</v>
      </c>
      <c r="G1138">
        <v>2.605E-2</v>
      </c>
      <c r="H1138">
        <v>3.2399999999999998E-3</v>
      </c>
      <c r="I1138">
        <v>9.3999999999999997E-4</v>
      </c>
      <c r="J1138">
        <v>1.36273</v>
      </c>
      <c r="K1138">
        <v>0.09</v>
      </c>
      <c r="L1138">
        <f t="shared" si="103"/>
        <v>192.64883720930234</v>
      </c>
      <c r="M1138">
        <f t="shared" si="104"/>
        <v>23.960930232558137</v>
      </c>
      <c r="N1138">
        <f t="shared" si="105"/>
        <v>6.9516279069767437</v>
      </c>
      <c r="O1138">
        <f t="shared" si="106"/>
        <v>10077.863720930232</v>
      </c>
      <c r="P1138">
        <f t="shared" si="107"/>
        <v>0.6655813953488372</v>
      </c>
    </row>
    <row r="1139" spans="1:16" x14ac:dyDescent="0.2">
      <c r="A1139">
        <v>51428</v>
      </c>
      <c r="B1139">
        <v>1166</v>
      </c>
      <c r="C1139">
        <v>50</v>
      </c>
      <c r="D1139">
        <v>110</v>
      </c>
      <c r="E1139">
        <f t="shared" si="102"/>
        <v>0.16250000000000001</v>
      </c>
      <c r="F1139">
        <v>0.27</v>
      </c>
      <c r="G1139">
        <v>6.4999999999999997E-3</v>
      </c>
      <c r="H1139">
        <v>2.63E-3</v>
      </c>
      <c r="I1139">
        <v>1.2199999999999999E-3</v>
      </c>
      <c r="J1139">
        <v>0.84994999999999998</v>
      </c>
      <c r="K1139">
        <v>0.05</v>
      </c>
      <c r="L1139">
        <f t="shared" si="103"/>
        <v>76.555555555555543</v>
      </c>
      <c r="M1139">
        <f t="shared" si="104"/>
        <v>30.975555555555555</v>
      </c>
      <c r="N1139">
        <f t="shared" si="105"/>
        <v>14.368888888888888</v>
      </c>
      <c r="O1139">
        <f t="shared" si="106"/>
        <v>10010.522222222222</v>
      </c>
      <c r="P1139">
        <f t="shared" si="107"/>
        <v>0.5888888888888888</v>
      </c>
    </row>
    <row r="1140" spans="1:16" x14ac:dyDescent="0.2">
      <c r="A1140">
        <v>51429</v>
      </c>
      <c r="B1140">
        <v>503</v>
      </c>
      <c r="C1140">
        <v>50</v>
      </c>
      <c r="D1140">
        <v>110</v>
      </c>
      <c r="E1140">
        <f t="shared" si="102"/>
        <v>0.16250000000000001</v>
      </c>
      <c r="F1140">
        <v>0.1</v>
      </c>
      <c r="G1140">
        <v>2.8999999999999998E-3</v>
      </c>
      <c r="H1140">
        <v>1.1299999999999999E-3</v>
      </c>
      <c r="I1140">
        <v>5.2999999999999998E-4</v>
      </c>
      <c r="J1140">
        <v>0.31722</v>
      </c>
      <c r="K1140">
        <v>0.02</v>
      </c>
      <c r="L1140">
        <f t="shared" si="103"/>
        <v>92.22</v>
      </c>
      <c r="M1140">
        <f t="shared" si="104"/>
        <v>35.933999999999997</v>
      </c>
      <c r="N1140">
        <f t="shared" si="105"/>
        <v>16.853999999999996</v>
      </c>
      <c r="O1140">
        <f t="shared" si="106"/>
        <v>10087.596</v>
      </c>
      <c r="P1140">
        <f t="shared" si="107"/>
        <v>0.63600000000000001</v>
      </c>
    </row>
    <row r="1141" spans="1:16" x14ac:dyDescent="0.2">
      <c r="A1141">
        <v>51442</v>
      </c>
      <c r="B1141">
        <v>1640</v>
      </c>
      <c r="C1141">
        <v>49</v>
      </c>
      <c r="D1141">
        <v>110</v>
      </c>
      <c r="E1141">
        <f t="shared" si="102"/>
        <v>0.16250000000000001</v>
      </c>
      <c r="F1141">
        <v>0.46</v>
      </c>
      <c r="G1141">
        <v>1.379E-2</v>
      </c>
      <c r="H1141">
        <v>3.5899999999999999E-3</v>
      </c>
      <c r="I1141">
        <v>1.73E-3</v>
      </c>
      <c r="J1141">
        <v>1.4518599999999999</v>
      </c>
      <c r="K1141">
        <v>0.11</v>
      </c>
      <c r="L1141">
        <f t="shared" si="103"/>
        <v>95.330869565217398</v>
      </c>
      <c r="M1141">
        <f t="shared" si="104"/>
        <v>24.817826086956522</v>
      </c>
      <c r="N1141">
        <f t="shared" si="105"/>
        <v>11.959565217391305</v>
      </c>
      <c r="O1141">
        <f t="shared" si="106"/>
        <v>10036.771304347825</v>
      </c>
      <c r="P1141">
        <f t="shared" si="107"/>
        <v>0.76043478260869568</v>
      </c>
    </row>
    <row r="1142" spans="1:16" x14ac:dyDescent="0.2">
      <c r="A1142">
        <v>46725</v>
      </c>
      <c r="B1142">
        <v>1308</v>
      </c>
      <c r="C1142">
        <v>38</v>
      </c>
      <c r="D1142">
        <v>111</v>
      </c>
      <c r="E1142">
        <f t="shared" si="102"/>
        <v>0.17499999999999999</v>
      </c>
      <c r="F1142">
        <v>0.65</v>
      </c>
      <c r="G1142">
        <v>2.0910000000000002E-2</v>
      </c>
      <c r="H1142">
        <v>1.24E-3</v>
      </c>
      <c r="I1142">
        <v>1.2800000000000001E-3</v>
      </c>
      <c r="J1142">
        <v>2.0518399999999999</v>
      </c>
      <c r="K1142">
        <v>0.12</v>
      </c>
      <c r="L1142">
        <f t="shared" si="103"/>
        <v>102.29815384615385</v>
      </c>
      <c r="M1142">
        <f t="shared" si="104"/>
        <v>6.0664615384615388</v>
      </c>
      <c r="N1142">
        <f t="shared" si="105"/>
        <v>6.2621538461538462</v>
      </c>
      <c r="O1142">
        <f t="shared" si="106"/>
        <v>10038.232615384615</v>
      </c>
      <c r="P1142">
        <f t="shared" si="107"/>
        <v>0.58707692307692294</v>
      </c>
    </row>
    <row r="1143" spans="1:16" x14ac:dyDescent="0.2">
      <c r="A1143">
        <v>46735</v>
      </c>
      <c r="B1143">
        <v>1338</v>
      </c>
      <c r="C1143">
        <v>38</v>
      </c>
      <c r="D1143">
        <v>111</v>
      </c>
      <c r="E1143">
        <f t="shared" si="102"/>
        <v>0.17499999999999999</v>
      </c>
      <c r="F1143">
        <v>0.56000000000000005</v>
      </c>
      <c r="G1143">
        <v>2.1850000000000001E-2</v>
      </c>
      <c r="H1143">
        <v>1.1999999999999999E-3</v>
      </c>
      <c r="I1143">
        <v>1.1199999999999999E-3</v>
      </c>
      <c r="J1143">
        <v>1.77105</v>
      </c>
      <c r="K1143">
        <v>0.11</v>
      </c>
      <c r="L1143">
        <f t="shared" si="103"/>
        <v>124.07678571428571</v>
      </c>
      <c r="M1143">
        <f t="shared" si="104"/>
        <v>6.8142857142857132</v>
      </c>
      <c r="N1143">
        <f t="shared" si="105"/>
        <v>6.3599999999999985</v>
      </c>
      <c r="O1143">
        <f t="shared" si="106"/>
        <v>10057.033928571429</v>
      </c>
      <c r="P1143">
        <f t="shared" si="107"/>
        <v>0.62464285714285706</v>
      </c>
    </row>
    <row r="1144" spans="1:16" x14ac:dyDescent="0.2">
      <c r="A1144">
        <v>46746</v>
      </c>
      <c r="B1144">
        <v>1362</v>
      </c>
      <c r="C1144">
        <v>39</v>
      </c>
      <c r="D1144">
        <v>111</v>
      </c>
      <c r="E1144">
        <f t="shared" si="102"/>
        <v>0.17499999999999999</v>
      </c>
      <c r="F1144">
        <v>0.45</v>
      </c>
      <c r="G1144">
        <v>2.1420000000000002E-2</v>
      </c>
      <c r="H1144">
        <v>9.2000000000000003E-4</v>
      </c>
      <c r="I1144">
        <v>3.8000000000000002E-4</v>
      </c>
      <c r="J1144">
        <v>1.42869</v>
      </c>
      <c r="K1144">
        <v>0.12</v>
      </c>
      <c r="L1144">
        <f t="shared" si="103"/>
        <v>151.36800000000002</v>
      </c>
      <c r="M1144">
        <f t="shared" si="104"/>
        <v>6.5013333333333341</v>
      </c>
      <c r="N1144">
        <f t="shared" si="105"/>
        <v>2.6853333333333333</v>
      </c>
      <c r="O1144">
        <f t="shared" si="106"/>
        <v>10096.075999999999</v>
      </c>
      <c r="P1144">
        <f t="shared" si="107"/>
        <v>0.84799999999999998</v>
      </c>
    </row>
    <row r="1145" spans="1:16" x14ac:dyDescent="0.2">
      <c r="A1145">
        <v>46747</v>
      </c>
      <c r="B1145">
        <v>1361</v>
      </c>
      <c r="C1145">
        <v>39</v>
      </c>
      <c r="D1145">
        <v>111</v>
      </c>
      <c r="E1145">
        <f t="shared" si="102"/>
        <v>0.17499999999999999</v>
      </c>
      <c r="F1145">
        <v>0.44</v>
      </c>
      <c r="G1145">
        <v>1.9480000000000001E-2</v>
      </c>
      <c r="H1145">
        <v>1.0399999999999999E-3</v>
      </c>
      <c r="I1145">
        <v>3.8000000000000002E-4</v>
      </c>
      <c r="J1145">
        <v>1.3974299999999999</v>
      </c>
      <c r="K1145">
        <v>0.12</v>
      </c>
      <c r="L1145">
        <f t="shared" si="103"/>
        <v>140.78727272727275</v>
      </c>
      <c r="M1145">
        <f t="shared" si="104"/>
        <v>7.5163636363636357</v>
      </c>
      <c r="N1145">
        <f t="shared" si="105"/>
        <v>2.7463636363636366</v>
      </c>
      <c r="O1145">
        <f t="shared" si="106"/>
        <v>10099.607727272727</v>
      </c>
      <c r="P1145">
        <f t="shared" si="107"/>
        <v>0.86727272727272731</v>
      </c>
    </row>
    <row r="1146" spans="1:16" x14ac:dyDescent="0.2">
      <c r="A1146">
        <v>46840</v>
      </c>
      <c r="B1146">
        <v>1374</v>
      </c>
      <c r="C1146">
        <v>46</v>
      </c>
      <c r="D1146">
        <v>111</v>
      </c>
      <c r="E1146">
        <f t="shared" si="102"/>
        <v>0.17499999999999999</v>
      </c>
      <c r="F1146">
        <v>0.41</v>
      </c>
      <c r="G1146">
        <v>2.1760000000000002E-2</v>
      </c>
      <c r="H1146">
        <v>1.3699999999999999E-3</v>
      </c>
      <c r="I1146">
        <v>1.48E-3</v>
      </c>
      <c r="J1146">
        <v>1.30246</v>
      </c>
      <c r="K1146">
        <v>0.1</v>
      </c>
      <c r="L1146">
        <f t="shared" si="103"/>
        <v>168.77268292682928</v>
      </c>
      <c r="M1146">
        <f t="shared" si="104"/>
        <v>10.625853658536585</v>
      </c>
      <c r="N1146">
        <f t="shared" si="105"/>
        <v>11.479024390243904</v>
      </c>
      <c r="O1146">
        <f t="shared" si="106"/>
        <v>10102.006829268292</v>
      </c>
      <c r="P1146">
        <f t="shared" si="107"/>
        <v>0.77560975609756111</v>
      </c>
    </row>
    <row r="1147" spans="1:16" x14ac:dyDescent="0.2">
      <c r="A1147">
        <v>46841</v>
      </c>
      <c r="B1147">
        <v>1372</v>
      </c>
      <c r="C1147">
        <v>46</v>
      </c>
      <c r="D1147">
        <v>111</v>
      </c>
      <c r="E1147">
        <f t="shared" si="102"/>
        <v>0.17499999999999999</v>
      </c>
      <c r="F1147">
        <v>0.39</v>
      </c>
      <c r="G1147">
        <v>1.9519999999999999E-2</v>
      </c>
      <c r="H1147">
        <v>1.42E-3</v>
      </c>
      <c r="I1147">
        <v>1.48E-3</v>
      </c>
      <c r="J1147">
        <v>1.2204900000000001</v>
      </c>
      <c r="K1147">
        <v>0.1</v>
      </c>
      <c r="L1147">
        <f t="shared" si="103"/>
        <v>159.16307692307691</v>
      </c>
      <c r="M1147">
        <f t="shared" si="104"/>
        <v>11.578461538461537</v>
      </c>
      <c r="N1147">
        <f t="shared" si="105"/>
        <v>12.067692307692306</v>
      </c>
      <c r="O1147">
        <f t="shared" si="106"/>
        <v>9951.6876923076925</v>
      </c>
      <c r="P1147">
        <f t="shared" si="107"/>
        <v>0.81538461538461549</v>
      </c>
    </row>
    <row r="1148" spans="1:16" x14ac:dyDescent="0.2">
      <c r="A1148">
        <v>46869</v>
      </c>
      <c r="B1148">
        <v>1361</v>
      </c>
      <c r="C1148">
        <v>47</v>
      </c>
      <c r="D1148">
        <v>111</v>
      </c>
      <c r="E1148">
        <f t="shared" si="102"/>
        <v>0.17499999999999999</v>
      </c>
      <c r="F1148">
        <v>0.48</v>
      </c>
      <c r="G1148">
        <v>2.2360000000000001E-2</v>
      </c>
      <c r="H1148">
        <v>1.75E-3</v>
      </c>
      <c r="I1148">
        <v>1.47E-3</v>
      </c>
      <c r="J1148">
        <v>1.5072000000000001</v>
      </c>
      <c r="K1148">
        <v>0.11</v>
      </c>
      <c r="L1148">
        <f t="shared" si="103"/>
        <v>148.13500000000002</v>
      </c>
      <c r="M1148">
        <f t="shared" si="104"/>
        <v>11.59375</v>
      </c>
      <c r="N1148">
        <f t="shared" si="105"/>
        <v>9.7387499999999996</v>
      </c>
      <c r="O1148">
        <f t="shared" si="106"/>
        <v>9985.2000000000007</v>
      </c>
      <c r="P1148">
        <f t="shared" si="107"/>
        <v>0.72875000000000012</v>
      </c>
    </row>
    <row r="1149" spans="1:16" x14ac:dyDescent="0.2">
      <c r="A1149">
        <v>46912</v>
      </c>
      <c r="B1149">
        <v>1364</v>
      </c>
      <c r="C1149">
        <v>48</v>
      </c>
      <c r="D1149">
        <v>111</v>
      </c>
      <c r="E1149">
        <f t="shared" si="102"/>
        <v>0.17499999999999999</v>
      </c>
      <c r="F1149">
        <v>0.48</v>
      </c>
      <c r="G1149">
        <v>2.1700000000000001E-2</v>
      </c>
      <c r="H1149">
        <v>1.97E-3</v>
      </c>
      <c r="I1149">
        <v>9.2000000000000003E-4</v>
      </c>
      <c r="J1149">
        <v>1.5117100000000001</v>
      </c>
      <c r="K1149">
        <v>0.11</v>
      </c>
      <c r="L1149">
        <f t="shared" si="103"/>
        <v>143.76250000000002</v>
      </c>
      <c r="M1149">
        <f t="shared" si="104"/>
        <v>13.05125</v>
      </c>
      <c r="N1149">
        <f t="shared" si="105"/>
        <v>6.0950000000000006</v>
      </c>
      <c r="O1149">
        <f t="shared" si="106"/>
        <v>10015.078750000001</v>
      </c>
      <c r="P1149">
        <f t="shared" si="107"/>
        <v>0.72875000000000012</v>
      </c>
    </row>
    <row r="1150" spans="1:16" x14ac:dyDescent="0.2">
      <c r="A1150">
        <v>46917</v>
      </c>
      <c r="B1150">
        <v>1336</v>
      </c>
      <c r="C1150">
        <v>48</v>
      </c>
      <c r="D1150">
        <v>111</v>
      </c>
      <c r="E1150">
        <f t="shared" si="102"/>
        <v>0.17499999999999999</v>
      </c>
      <c r="F1150">
        <v>0.48</v>
      </c>
      <c r="G1150">
        <v>1.8429999999999998E-2</v>
      </c>
      <c r="H1150">
        <v>1.9300000000000001E-3</v>
      </c>
      <c r="I1150">
        <v>8.9999999999999998E-4</v>
      </c>
      <c r="J1150">
        <v>1.4980599999999999</v>
      </c>
      <c r="K1150">
        <v>0.13</v>
      </c>
      <c r="L1150">
        <f t="shared" si="103"/>
        <v>122.09875</v>
      </c>
      <c r="M1150">
        <f t="shared" si="104"/>
        <v>12.786250000000001</v>
      </c>
      <c r="N1150">
        <f t="shared" si="105"/>
        <v>5.9624999999999995</v>
      </c>
      <c r="O1150">
        <f t="shared" si="106"/>
        <v>9924.6474999999991</v>
      </c>
      <c r="P1150">
        <f t="shared" si="107"/>
        <v>0.86125000000000007</v>
      </c>
    </row>
    <row r="1151" spans="1:16" x14ac:dyDescent="0.2">
      <c r="A1151">
        <v>46951</v>
      </c>
      <c r="B1151">
        <v>1376</v>
      </c>
      <c r="C1151">
        <v>48</v>
      </c>
      <c r="D1151">
        <v>111</v>
      </c>
      <c r="E1151">
        <f t="shared" si="102"/>
        <v>0.17499999999999999</v>
      </c>
      <c r="F1151">
        <v>0.39</v>
      </c>
      <c r="G1151">
        <v>1.7579999999999998E-2</v>
      </c>
      <c r="H1151">
        <v>1.92E-3</v>
      </c>
      <c r="I1151">
        <v>1.2899999999999999E-3</v>
      </c>
      <c r="J1151">
        <v>1.2164299999999999</v>
      </c>
      <c r="K1151">
        <v>0.1</v>
      </c>
      <c r="L1151">
        <f t="shared" si="103"/>
        <v>143.34461538461537</v>
      </c>
      <c r="M1151">
        <f t="shared" si="104"/>
        <v>15.655384615384616</v>
      </c>
      <c r="N1151">
        <f t="shared" si="105"/>
        <v>10.518461538461537</v>
      </c>
      <c r="O1151">
        <f t="shared" si="106"/>
        <v>9918.5830769230761</v>
      </c>
      <c r="P1151">
        <f t="shared" si="107"/>
        <v>0.81538461538461549</v>
      </c>
    </row>
    <row r="1152" spans="1:16" x14ac:dyDescent="0.2">
      <c r="A1152">
        <v>46956</v>
      </c>
      <c r="B1152">
        <v>1354</v>
      </c>
      <c r="C1152">
        <v>48</v>
      </c>
      <c r="D1152">
        <v>111</v>
      </c>
      <c r="E1152">
        <f t="shared" si="102"/>
        <v>0.17499999999999999</v>
      </c>
      <c r="F1152">
        <v>0.41</v>
      </c>
      <c r="G1152">
        <v>1.6400000000000001E-2</v>
      </c>
      <c r="H1152">
        <v>1.9E-3</v>
      </c>
      <c r="I1152">
        <v>1.2700000000000001E-3</v>
      </c>
      <c r="J1152">
        <v>1.28424</v>
      </c>
      <c r="K1152">
        <v>0.09</v>
      </c>
      <c r="L1152">
        <f t="shared" si="103"/>
        <v>127.20000000000003</v>
      </c>
      <c r="M1152">
        <f t="shared" si="104"/>
        <v>14.73658536585366</v>
      </c>
      <c r="N1152">
        <f t="shared" si="105"/>
        <v>9.8502439024390256</v>
      </c>
      <c r="O1152">
        <f t="shared" si="106"/>
        <v>9960.6907317073183</v>
      </c>
      <c r="P1152">
        <f t="shared" si="107"/>
        <v>0.69804878048780483</v>
      </c>
    </row>
    <row r="1153" spans="1:16" x14ac:dyDescent="0.2">
      <c r="A1153">
        <v>46966</v>
      </c>
      <c r="B1153">
        <v>1334</v>
      </c>
      <c r="C1153">
        <v>49</v>
      </c>
      <c r="D1153">
        <v>111</v>
      </c>
      <c r="E1153">
        <f t="shared" si="102"/>
        <v>0.17499999999999999</v>
      </c>
      <c r="F1153">
        <v>0.54</v>
      </c>
      <c r="G1153">
        <v>1.9470000000000001E-2</v>
      </c>
      <c r="H1153">
        <v>1.9300000000000001E-3</v>
      </c>
      <c r="I1153">
        <v>1.4300000000000001E-3</v>
      </c>
      <c r="J1153">
        <v>1.6880599999999999</v>
      </c>
      <c r="K1153">
        <v>0.11</v>
      </c>
      <c r="L1153">
        <f t="shared" si="103"/>
        <v>114.65666666666667</v>
      </c>
      <c r="M1153">
        <f t="shared" si="104"/>
        <v>11.365555555555556</v>
      </c>
      <c r="N1153">
        <f t="shared" si="105"/>
        <v>8.4211111111111112</v>
      </c>
      <c r="O1153">
        <f t="shared" si="106"/>
        <v>9940.797777777776</v>
      </c>
      <c r="P1153">
        <f t="shared" si="107"/>
        <v>0.64777777777777767</v>
      </c>
    </row>
    <row r="1154" spans="1:16" x14ac:dyDescent="0.2">
      <c r="A1154">
        <v>46976</v>
      </c>
      <c r="B1154">
        <v>1344</v>
      </c>
      <c r="C1154">
        <v>49</v>
      </c>
      <c r="D1154">
        <v>111</v>
      </c>
      <c r="E1154">
        <f t="shared" ref="E1154:E1217" si="108">(D1154-$D$4272)/($D$4271-$D$4272)</f>
        <v>0.17499999999999999</v>
      </c>
      <c r="F1154">
        <v>0.49</v>
      </c>
      <c r="G1154">
        <v>2.034E-2</v>
      </c>
      <c r="H1154">
        <v>2E-3</v>
      </c>
      <c r="I1154">
        <v>1.6199999999999999E-3</v>
      </c>
      <c r="J1154">
        <v>1.5460199999999999</v>
      </c>
      <c r="K1154">
        <v>0.09</v>
      </c>
      <c r="L1154">
        <f t="shared" ref="L1154:L1217" si="109">G1154/$F1154*3180</f>
        <v>132.00244897959183</v>
      </c>
      <c r="M1154">
        <f t="shared" ref="M1154:M1217" si="110">H1154/$F1154*3180</f>
        <v>12.979591836734695</v>
      </c>
      <c r="N1154">
        <f t="shared" ref="N1154:N1217" si="111">I1154/$F1154*3180</f>
        <v>10.513469387755102</v>
      </c>
      <c r="O1154">
        <f t="shared" ref="O1154:O1217" si="112">J1154/$F1154*3180</f>
        <v>10033.354285714286</v>
      </c>
      <c r="P1154">
        <f t="shared" ref="P1154:P1217" si="113">K1154/$F1154*3180/1000</f>
        <v>0.58408163265306123</v>
      </c>
    </row>
    <row r="1155" spans="1:16" x14ac:dyDescent="0.2">
      <c r="A1155">
        <v>46977</v>
      </c>
      <c r="B1155">
        <v>1370</v>
      </c>
      <c r="C1155">
        <v>49</v>
      </c>
      <c r="D1155">
        <v>111</v>
      </c>
      <c r="E1155">
        <f t="shared" si="108"/>
        <v>0.17499999999999999</v>
      </c>
      <c r="F1155">
        <v>0.44</v>
      </c>
      <c r="G1155">
        <v>1.9789999999999999E-2</v>
      </c>
      <c r="H1155">
        <v>2.0300000000000001E-3</v>
      </c>
      <c r="I1155">
        <v>1.65E-3</v>
      </c>
      <c r="J1155">
        <v>1.3836900000000001</v>
      </c>
      <c r="K1155">
        <v>0.1</v>
      </c>
      <c r="L1155">
        <f t="shared" si="109"/>
        <v>143.02772727272728</v>
      </c>
      <c r="M1155">
        <f t="shared" si="110"/>
        <v>14.671363636363637</v>
      </c>
      <c r="N1155">
        <f t="shared" si="111"/>
        <v>11.924999999999999</v>
      </c>
      <c r="O1155">
        <f t="shared" si="112"/>
        <v>10000.305</v>
      </c>
      <c r="P1155">
        <f t="shared" si="113"/>
        <v>0.72272727272727277</v>
      </c>
    </row>
    <row r="1156" spans="1:16" x14ac:dyDescent="0.2">
      <c r="A1156">
        <v>46986</v>
      </c>
      <c r="B1156">
        <v>1373</v>
      </c>
      <c r="C1156">
        <v>49</v>
      </c>
      <c r="D1156">
        <v>111</v>
      </c>
      <c r="E1156">
        <f t="shared" si="108"/>
        <v>0.17499999999999999</v>
      </c>
      <c r="F1156">
        <v>0.48</v>
      </c>
      <c r="G1156">
        <v>2.1360000000000001E-2</v>
      </c>
      <c r="H1156">
        <v>2.15E-3</v>
      </c>
      <c r="I1156">
        <v>1.2899999999999999E-3</v>
      </c>
      <c r="J1156">
        <v>1.5199499999999999</v>
      </c>
      <c r="K1156">
        <v>0.1</v>
      </c>
      <c r="L1156">
        <f t="shared" si="109"/>
        <v>141.51000000000002</v>
      </c>
      <c r="M1156">
        <f t="shared" si="110"/>
        <v>14.24375</v>
      </c>
      <c r="N1156">
        <f t="shared" si="111"/>
        <v>8.5462499999999988</v>
      </c>
      <c r="O1156">
        <f t="shared" si="112"/>
        <v>10069.668750000001</v>
      </c>
      <c r="P1156">
        <f t="shared" si="113"/>
        <v>0.66249999999999998</v>
      </c>
    </row>
    <row r="1157" spans="1:16" x14ac:dyDescent="0.2">
      <c r="A1157">
        <v>47014</v>
      </c>
      <c r="B1157">
        <v>1350</v>
      </c>
      <c r="C1157">
        <v>48</v>
      </c>
      <c r="D1157">
        <v>111</v>
      </c>
      <c r="E1157">
        <f t="shared" si="108"/>
        <v>0.17499999999999999</v>
      </c>
      <c r="F1157">
        <v>0.49</v>
      </c>
      <c r="G1157">
        <v>2.1760000000000002E-2</v>
      </c>
      <c r="H1157">
        <v>1.9499999999999999E-3</v>
      </c>
      <c r="I1157">
        <v>1.09E-3</v>
      </c>
      <c r="J1157">
        <v>1.5313399999999999</v>
      </c>
      <c r="K1157">
        <v>0.1</v>
      </c>
      <c r="L1157">
        <f t="shared" si="109"/>
        <v>141.21795918367349</v>
      </c>
      <c r="M1157">
        <f t="shared" si="110"/>
        <v>12.655102040816326</v>
      </c>
      <c r="N1157">
        <f t="shared" si="111"/>
        <v>7.0738775510204084</v>
      </c>
      <c r="O1157">
        <f t="shared" si="112"/>
        <v>9938.0840816326527</v>
      </c>
      <c r="P1157">
        <f t="shared" si="113"/>
        <v>0.6489795918367347</v>
      </c>
    </row>
    <row r="1158" spans="1:16" x14ac:dyDescent="0.2">
      <c r="A1158">
        <v>47029</v>
      </c>
      <c r="B1158">
        <v>1336</v>
      </c>
      <c r="C1158">
        <v>48</v>
      </c>
      <c r="D1158">
        <v>111</v>
      </c>
      <c r="E1158">
        <f t="shared" si="108"/>
        <v>0.17499999999999999</v>
      </c>
      <c r="F1158">
        <v>0.55000000000000004</v>
      </c>
      <c r="G1158">
        <v>2.1940000000000001E-2</v>
      </c>
      <c r="H1158">
        <v>1.9400000000000001E-3</v>
      </c>
      <c r="I1158">
        <v>1.2600000000000001E-3</v>
      </c>
      <c r="J1158">
        <v>1.7250399999999999</v>
      </c>
      <c r="K1158">
        <v>0.1</v>
      </c>
      <c r="L1158">
        <f t="shared" si="109"/>
        <v>126.85309090909089</v>
      </c>
      <c r="M1158">
        <f t="shared" si="110"/>
        <v>11.216727272727272</v>
      </c>
      <c r="N1158">
        <f t="shared" si="111"/>
        <v>7.2850909090909086</v>
      </c>
      <c r="O1158">
        <f t="shared" si="112"/>
        <v>9973.867636363635</v>
      </c>
      <c r="P1158">
        <f t="shared" si="113"/>
        <v>0.57818181818181824</v>
      </c>
    </row>
    <row r="1159" spans="1:16" x14ac:dyDescent="0.2">
      <c r="A1159">
        <v>47030</v>
      </c>
      <c r="B1159">
        <v>1354</v>
      </c>
      <c r="C1159">
        <v>48</v>
      </c>
      <c r="D1159">
        <v>111</v>
      </c>
      <c r="E1159">
        <f t="shared" si="108"/>
        <v>0.17499999999999999</v>
      </c>
      <c r="F1159">
        <v>0.49</v>
      </c>
      <c r="G1159">
        <v>2.1350000000000001E-2</v>
      </c>
      <c r="H1159">
        <v>1.9599999999999999E-3</v>
      </c>
      <c r="I1159">
        <v>1.2700000000000001E-3</v>
      </c>
      <c r="J1159">
        <v>1.54765</v>
      </c>
      <c r="K1159">
        <v>0.1</v>
      </c>
      <c r="L1159">
        <f t="shared" si="109"/>
        <v>138.55714285714285</v>
      </c>
      <c r="M1159">
        <f t="shared" si="110"/>
        <v>12.72</v>
      </c>
      <c r="N1159">
        <f t="shared" si="111"/>
        <v>8.2420408163265311</v>
      </c>
      <c r="O1159">
        <f t="shared" si="112"/>
        <v>10043.932653061225</v>
      </c>
      <c r="P1159">
        <f t="shared" si="113"/>
        <v>0.6489795918367347</v>
      </c>
    </row>
    <row r="1160" spans="1:16" x14ac:dyDescent="0.2">
      <c r="A1160">
        <v>47051</v>
      </c>
      <c r="B1160">
        <v>1327</v>
      </c>
      <c r="C1160">
        <v>48</v>
      </c>
      <c r="D1160">
        <v>111</v>
      </c>
      <c r="E1160">
        <f t="shared" si="108"/>
        <v>0.17499999999999999</v>
      </c>
      <c r="F1160">
        <v>0.45</v>
      </c>
      <c r="G1160">
        <v>2.06E-2</v>
      </c>
      <c r="H1160">
        <v>2.3E-3</v>
      </c>
      <c r="I1160">
        <v>2.49E-3</v>
      </c>
      <c r="J1160">
        <v>1.41042</v>
      </c>
      <c r="K1160">
        <v>0.11</v>
      </c>
      <c r="L1160">
        <f t="shared" si="109"/>
        <v>145.57333333333332</v>
      </c>
      <c r="M1160">
        <f t="shared" si="110"/>
        <v>16.25333333333333</v>
      </c>
      <c r="N1160">
        <f t="shared" si="111"/>
        <v>17.596</v>
      </c>
      <c r="O1160">
        <f t="shared" si="112"/>
        <v>9966.9679999999989</v>
      </c>
      <c r="P1160">
        <f t="shared" si="113"/>
        <v>0.77733333333333321</v>
      </c>
    </row>
    <row r="1161" spans="1:16" x14ac:dyDescent="0.2">
      <c r="A1161">
        <v>47052</v>
      </c>
      <c r="B1161">
        <v>1358</v>
      </c>
      <c r="C1161">
        <v>48</v>
      </c>
      <c r="D1161">
        <v>111</v>
      </c>
      <c r="E1161">
        <f t="shared" si="108"/>
        <v>0.17499999999999999</v>
      </c>
      <c r="F1161">
        <v>0.42</v>
      </c>
      <c r="G1161">
        <v>1.7989999999999999E-2</v>
      </c>
      <c r="H1161">
        <v>2.3500000000000001E-3</v>
      </c>
      <c r="I1161">
        <v>2.5500000000000002E-3</v>
      </c>
      <c r="J1161">
        <v>1.3202499999999999</v>
      </c>
      <c r="K1161">
        <v>0.11</v>
      </c>
      <c r="L1161">
        <f t="shared" si="109"/>
        <v>136.21</v>
      </c>
      <c r="M1161">
        <f t="shared" si="110"/>
        <v>17.792857142857144</v>
      </c>
      <c r="N1161">
        <f t="shared" si="111"/>
        <v>19.30714285714286</v>
      </c>
      <c r="O1161">
        <f t="shared" si="112"/>
        <v>9996.1785714285706</v>
      </c>
      <c r="P1161">
        <f t="shared" si="113"/>
        <v>0.83285714285714285</v>
      </c>
    </row>
    <row r="1162" spans="1:16" x14ac:dyDescent="0.2">
      <c r="A1162">
        <v>47067</v>
      </c>
      <c r="B1162">
        <v>1348</v>
      </c>
      <c r="C1162">
        <v>49</v>
      </c>
      <c r="D1162">
        <v>111</v>
      </c>
      <c r="E1162">
        <f t="shared" si="108"/>
        <v>0.17499999999999999</v>
      </c>
      <c r="F1162">
        <v>0.38</v>
      </c>
      <c r="G1162">
        <v>1.4749999999999999E-2</v>
      </c>
      <c r="H1162">
        <v>2.32E-3</v>
      </c>
      <c r="I1162">
        <v>2.5100000000000001E-3</v>
      </c>
      <c r="J1162">
        <v>1.1793800000000001</v>
      </c>
      <c r="K1162">
        <v>0.1</v>
      </c>
      <c r="L1162">
        <f t="shared" si="109"/>
        <v>123.43421052631578</v>
      </c>
      <c r="M1162">
        <f t="shared" si="110"/>
        <v>19.414736842105263</v>
      </c>
      <c r="N1162">
        <f t="shared" si="111"/>
        <v>21.004736842105263</v>
      </c>
      <c r="O1162">
        <f t="shared" si="112"/>
        <v>9869.548421052632</v>
      </c>
      <c r="P1162">
        <f t="shared" si="113"/>
        <v>0.83684210526315783</v>
      </c>
    </row>
    <row r="1163" spans="1:16" x14ac:dyDescent="0.2">
      <c r="A1163">
        <v>47069</v>
      </c>
      <c r="B1163">
        <v>1345</v>
      </c>
      <c r="C1163">
        <v>49</v>
      </c>
      <c r="D1163">
        <v>111</v>
      </c>
      <c r="E1163">
        <f t="shared" si="108"/>
        <v>0.17499999999999999</v>
      </c>
      <c r="F1163">
        <v>0.37</v>
      </c>
      <c r="G1163">
        <v>1.5180000000000001E-2</v>
      </c>
      <c r="H1163">
        <v>2.31E-3</v>
      </c>
      <c r="I1163">
        <v>2.5100000000000001E-3</v>
      </c>
      <c r="J1163">
        <v>1.1652499999999999</v>
      </c>
      <c r="K1163">
        <v>0.09</v>
      </c>
      <c r="L1163">
        <f t="shared" si="109"/>
        <v>130.46594594594595</v>
      </c>
      <c r="M1163">
        <f t="shared" si="110"/>
        <v>19.853513513513512</v>
      </c>
      <c r="N1163">
        <f t="shared" si="111"/>
        <v>21.572432432432432</v>
      </c>
      <c r="O1163">
        <f t="shared" si="112"/>
        <v>10014.851351351352</v>
      </c>
      <c r="P1163">
        <f t="shared" si="113"/>
        <v>0.77351351351351338</v>
      </c>
    </row>
    <row r="1164" spans="1:16" x14ac:dyDescent="0.2">
      <c r="A1164">
        <v>47097</v>
      </c>
      <c r="B1164">
        <v>1356</v>
      </c>
      <c r="C1164">
        <v>49</v>
      </c>
      <c r="D1164">
        <v>111</v>
      </c>
      <c r="E1164">
        <f t="shared" si="108"/>
        <v>0.17499999999999999</v>
      </c>
      <c r="F1164">
        <v>0.56000000000000005</v>
      </c>
      <c r="G1164">
        <v>2.1190000000000001E-2</v>
      </c>
      <c r="H1164">
        <v>1.5200000000000001E-3</v>
      </c>
      <c r="I1164">
        <v>1.64E-3</v>
      </c>
      <c r="J1164">
        <v>1.75136</v>
      </c>
      <c r="K1164">
        <v>0.12</v>
      </c>
      <c r="L1164">
        <f t="shared" si="109"/>
        <v>120.32892857142858</v>
      </c>
      <c r="M1164">
        <f t="shared" si="110"/>
        <v>8.6314285714285717</v>
      </c>
      <c r="N1164">
        <f t="shared" si="111"/>
        <v>9.3128571428571423</v>
      </c>
      <c r="O1164">
        <f t="shared" si="112"/>
        <v>9945.2228571428568</v>
      </c>
      <c r="P1164">
        <f t="shared" si="113"/>
        <v>0.68142857142857138</v>
      </c>
    </row>
    <row r="1165" spans="1:16" x14ac:dyDescent="0.2">
      <c r="A1165">
        <v>47113</v>
      </c>
      <c r="B1165">
        <v>1318</v>
      </c>
      <c r="C1165">
        <v>48</v>
      </c>
      <c r="D1165">
        <v>111</v>
      </c>
      <c r="E1165">
        <f t="shared" si="108"/>
        <v>0.17499999999999999</v>
      </c>
      <c r="F1165">
        <v>0.61</v>
      </c>
      <c r="G1165">
        <v>2.291E-2</v>
      </c>
      <c r="H1165">
        <v>1.7600000000000001E-3</v>
      </c>
      <c r="I1165">
        <v>1.6100000000000001E-3</v>
      </c>
      <c r="J1165">
        <v>1.91882</v>
      </c>
      <c r="K1165">
        <v>0.11</v>
      </c>
      <c r="L1165">
        <f t="shared" si="109"/>
        <v>119.43245901639345</v>
      </c>
      <c r="M1165">
        <f t="shared" si="110"/>
        <v>9.1750819672131154</v>
      </c>
      <c r="N1165">
        <f t="shared" si="111"/>
        <v>8.3931147540983613</v>
      </c>
      <c r="O1165">
        <f t="shared" si="112"/>
        <v>10003.028852459016</v>
      </c>
      <c r="P1165">
        <f t="shared" si="113"/>
        <v>0.57344262295081971</v>
      </c>
    </row>
    <row r="1166" spans="1:16" x14ac:dyDescent="0.2">
      <c r="A1166">
        <v>47114</v>
      </c>
      <c r="B1166">
        <v>1356</v>
      </c>
      <c r="C1166">
        <v>48</v>
      </c>
      <c r="D1166">
        <v>111</v>
      </c>
      <c r="E1166">
        <f t="shared" si="108"/>
        <v>0.17499999999999999</v>
      </c>
      <c r="F1166">
        <v>0.51</v>
      </c>
      <c r="G1166">
        <v>2.2849999999999999E-2</v>
      </c>
      <c r="H1166">
        <v>1.8E-3</v>
      </c>
      <c r="I1166">
        <v>1.64E-3</v>
      </c>
      <c r="J1166">
        <v>1.6089</v>
      </c>
      <c r="K1166">
        <v>0.11</v>
      </c>
      <c r="L1166">
        <f t="shared" si="109"/>
        <v>142.47647058823529</v>
      </c>
      <c r="M1166">
        <f t="shared" si="110"/>
        <v>11.223529411764705</v>
      </c>
      <c r="N1166">
        <f t="shared" si="111"/>
        <v>10.225882352941177</v>
      </c>
      <c r="O1166">
        <f t="shared" si="112"/>
        <v>10031.964705882354</v>
      </c>
      <c r="P1166">
        <f t="shared" si="113"/>
        <v>0.6858823529411765</v>
      </c>
    </row>
    <row r="1167" spans="1:16" x14ac:dyDescent="0.2">
      <c r="A1167">
        <v>47136</v>
      </c>
      <c r="B1167">
        <v>1368</v>
      </c>
      <c r="C1167">
        <v>49</v>
      </c>
      <c r="D1167">
        <v>111</v>
      </c>
      <c r="E1167">
        <f t="shared" si="108"/>
        <v>0.17499999999999999</v>
      </c>
      <c r="F1167">
        <v>0.44</v>
      </c>
      <c r="G1167">
        <v>2.1930000000000002E-2</v>
      </c>
      <c r="H1167">
        <v>1.97E-3</v>
      </c>
      <c r="I1167">
        <v>2.0100000000000001E-3</v>
      </c>
      <c r="J1167">
        <v>1.3934599999999999</v>
      </c>
      <c r="K1167">
        <v>0.1</v>
      </c>
      <c r="L1167">
        <f t="shared" si="109"/>
        <v>158.49409090909091</v>
      </c>
      <c r="M1167">
        <f t="shared" si="110"/>
        <v>14.237727272727273</v>
      </c>
      <c r="N1167">
        <f t="shared" si="111"/>
        <v>14.526818181818182</v>
      </c>
      <c r="O1167">
        <f t="shared" si="112"/>
        <v>10070.915454545453</v>
      </c>
      <c r="P1167">
        <f t="shared" si="113"/>
        <v>0.72272727272727277</v>
      </c>
    </row>
    <row r="1168" spans="1:16" x14ac:dyDescent="0.2">
      <c r="A1168">
        <v>47185</v>
      </c>
      <c r="B1168">
        <v>1320</v>
      </c>
      <c r="C1168">
        <v>50</v>
      </c>
      <c r="D1168">
        <v>111</v>
      </c>
      <c r="E1168">
        <f t="shared" si="108"/>
        <v>0.17499999999999999</v>
      </c>
      <c r="F1168">
        <v>0.54</v>
      </c>
      <c r="G1168">
        <v>2.164E-2</v>
      </c>
      <c r="H1168">
        <v>2.1199999999999999E-3</v>
      </c>
      <c r="I1168">
        <v>1.5900000000000001E-3</v>
      </c>
      <c r="J1168">
        <v>1.7081999999999999</v>
      </c>
      <c r="K1168">
        <v>0.1</v>
      </c>
      <c r="L1168">
        <f t="shared" si="109"/>
        <v>127.43555555555554</v>
      </c>
      <c r="M1168">
        <f t="shared" si="110"/>
        <v>12.484444444444444</v>
      </c>
      <c r="N1168">
        <f t="shared" si="111"/>
        <v>9.3633333333333333</v>
      </c>
      <c r="O1168">
        <f t="shared" si="112"/>
        <v>10059.4</v>
      </c>
      <c r="P1168">
        <f t="shared" si="113"/>
        <v>0.5888888888888888</v>
      </c>
    </row>
    <row r="1169" spans="1:16" x14ac:dyDescent="0.2">
      <c r="A1169">
        <v>47186</v>
      </c>
      <c r="B1169">
        <v>1326</v>
      </c>
      <c r="C1169">
        <v>50</v>
      </c>
      <c r="D1169">
        <v>111</v>
      </c>
      <c r="E1169">
        <f t="shared" si="108"/>
        <v>0.17499999999999999</v>
      </c>
      <c r="F1169">
        <v>0.54</v>
      </c>
      <c r="G1169">
        <v>2.1909999999999999E-2</v>
      </c>
      <c r="H1169">
        <v>2.1299999999999999E-3</v>
      </c>
      <c r="I1169">
        <v>1.6000000000000001E-3</v>
      </c>
      <c r="J1169">
        <v>1.6957899999999999</v>
      </c>
      <c r="K1169">
        <v>0.11</v>
      </c>
      <c r="L1169">
        <f t="shared" si="109"/>
        <v>129.02555555555554</v>
      </c>
      <c r="M1169">
        <f t="shared" si="110"/>
        <v>12.543333333333331</v>
      </c>
      <c r="N1169">
        <f t="shared" si="111"/>
        <v>9.4222222222222225</v>
      </c>
      <c r="O1169">
        <f t="shared" si="112"/>
        <v>9986.318888888889</v>
      </c>
      <c r="P1169">
        <f t="shared" si="113"/>
        <v>0.64777777777777767</v>
      </c>
    </row>
    <row r="1170" spans="1:16" x14ac:dyDescent="0.2">
      <c r="A1170">
        <v>47368</v>
      </c>
      <c r="B1170">
        <v>1341</v>
      </c>
      <c r="C1170">
        <v>51</v>
      </c>
      <c r="D1170">
        <v>111</v>
      </c>
      <c r="E1170">
        <f t="shared" si="108"/>
        <v>0.17499999999999999</v>
      </c>
      <c r="F1170">
        <v>0.53</v>
      </c>
      <c r="G1170">
        <v>2.1770000000000001E-2</v>
      </c>
      <c r="H1170">
        <v>2.64E-3</v>
      </c>
      <c r="I1170">
        <v>3.6000000000000002E-4</v>
      </c>
      <c r="J1170">
        <v>1.6603000000000001</v>
      </c>
      <c r="K1170">
        <v>0.1</v>
      </c>
      <c r="L1170">
        <f t="shared" si="109"/>
        <v>130.62</v>
      </c>
      <c r="M1170">
        <f t="shared" si="110"/>
        <v>15.839999999999998</v>
      </c>
      <c r="N1170">
        <f t="shared" si="111"/>
        <v>2.16</v>
      </c>
      <c r="O1170">
        <f t="shared" si="112"/>
        <v>9961.7999999999993</v>
      </c>
      <c r="P1170">
        <f t="shared" si="113"/>
        <v>0.6</v>
      </c>
    </row>
    <row r="1171" spans="1:16" x14ac:dyDescent="0.2">
      <c r="A1171">
        <v>47383</v>
      </c>
      <c r="B1171">
        <v>1380</v>
      </c>
      <c r="C1171">
        <v>51</v>
      </c>
      <c r="D1171">
        <v>111</v>
      </c>
      <c r="E1171">
        <f t="shared" si="108"/>
        <v>0.17499999999999999</v>
      </c>
      <c r="F1171">
        <v>0.35</v>
      </c>
      <c r="G1171">
        <v>1.789E-2</v>
      </c>
      <c r="H1171">
        <v>1.4E-3</v>
      </c>
      <c r="I1171">
        <v>1.8000000000000001E-4</v>
      </c>
      <c r="J1171">
        <v>1.1090899999999999</v>
      </c>
      <c r="K1171">
        <v>0.09</v>
      </c>
      <c r="L1171">
        <f t="shared" si="109"/>
        <v>162.54342857142856</v>
      </c>
      <c r="M1171">
        <f t="shared" si="110"/>
        <v>12.72</v>
      </c>
      <c r="N1171">
        <f t="shared" si="111"/>
        <v>1.6354285714285715</v>
      </c>
      <c r="O1171">
        <f t="shared" si="112"/>
        <v>10076.874857142857</v>
      </c>
      <c r="P1171">
        <f t="shared" si="113"/>
        <v>0.81771428571428573</v>
      </c>
    </row>
    <row r="1172" spans="1:16" x14ac:dyDescent="0.2">
      <c r="A1172">
        <v>47384</v>
      </c>
      <c r="B1172">
        <v>1374</v>
      </c>
      <c r="C1172">
        <v>51</v>
      </c>
      <c r="D1172">
        <v>111</v>
      </c>
      <c r="E1172">
        <f t="shared" si="108"/>
        <v>0.17499999999999999</v>
      </c>
      <c r="F1172">
        <v>0.33</v>
      </c>
      <c r="G1172">
        <v>1.6570000000000001E-2</v>
      </c>
      <c r="H1172">
        <v>1.4499999999999999E-3</v>
      </c>
      <c r="I1172">
        <v>1.8000000000000001E-4</v>
      </c>
      <c r="J1172">
        <v>1.0461400000000001</v>
      </c>
      <c r="K1172">
        <v>0.08</v>
      </c>
      <c r="L1172">
        <f t="shared" si="109"/>
        <v>159.67454545454547</v>
      </c>
      <c r="M1172">
        <f t="shared" si="110"/>
        <v>13.972727272727271</v>
      </c>
      <c r="N1172">
        <f t="shared" si="111"/>
        <v>1.7345454545454546</v>
      </c>
      <c r="O1172">
        <f t="shared" si="112"/>
        <v>10080.985454545455</v>
      </c>
      <c r="P1172">
        <f t="shared" si="113"/>
        <v>0.77090909090909088</v>
      </c>
    </row>
    <row r="1173" spans="1:16" x14ac:dyDescent="0.2">
      <c r="A1173">
        <v>47392</v>
      </c>
      <c r="B1173">
        <v>1332</v>
      </c>
      <c r="C1173">
        <v>51</v>
      </c>
      <c r="D1173">
        <v>111</v>
      </c>
      <c r="E1173">
        <f t="shared" si="108"/>
        <v>0.17499999999999999</v>
      </c>
      <c r="F1173">
        <v>0.54</v>
      </c>
      <c r="G1173">
        <v>2.1000000000000001E-2</v>
      </c>
      <c r="H1173">
        <v>1.5900000000000001E-3</v>
      </c>
      <c r="I1173">
        <v>5.2999999999999998E-4</v>
      </c>
      <c r="J1173">
        <v>1.7039200000000001</v>
      </c>
      <c r="K1173">
        <v>0.1</v>
      </c>
      <c r="L1173">
        <f t="shared" si="109"/>
        <v>123.66666666666667</v>
      </c>
      <c r="M1173">
        <f t="shared" si="110"/>
        <v>9.3633333333333333</v>
      </c>
      <c r="N1173">
        <f t="shared" si="111"/>
        <v>3.1211111111111109</v>
      </c>
      <c r="O1173">
        <f t="shared" si="112"/>
        <v>10034.195555555554</v>
      </c>
      <c r="P1173">
        <f t="shared" si="113"/>
        <v>0.5888888888888888</v>
      </c>
    </row>
    <row r="1174" spans="1:16" x14ac:dyDescent="0.2">
      <c r="A1174">
        <v>47435</v>
      </c>
      <c r="B1174">
        <v>1332</v>
      </c>
      <c r="C1174">
        <v>51</v>
      </c>
      <c r="D1174">
        <v>111</v>
      </c>
      <c r="E1174">
        <f t="shared" si="108"/>
        <v>0.17499999999999999</v>
      </c>
      <c r="F1174">
        <v>0.5</v>
      </c>
      <c r="G1174">
        <v>1.9460000000000002E-2</v>
      </c>
      <c r="H1174">
        <v>2.2899999999999999E-3</v>
      </c>
      <c r="I1174">
        <v>1.24E-3</v>
      </c>
      <c r="J1174">
        <v>1.56579</v>
      </c>
      <c r="K1174">
        <v>0.1</v>
      </c>
      <c r="L1174">
        <f t="shared" si="109"/>
        <v>123.76560000000001</v>
      </c>
      <c r="M1174">
        <f t="shared" si="110"/>
        <v>14.564399999999999</v>
      </c>
      <c r="N1174">
        <f t="shared" si="111"/>
        <v>7.8864000000000001</v>
      </c>
      <c r="O1174">
        <f t="shared" si="112"/>
        <v>9958.4243999999999</v>
      </c>
      <c r="P1174">
        <f t="shared" si="113"/>
        <v>0.63600000000000001</v>
      </c>
    </row>
    <row r="1175" spans="1:16" x14ac:dyDescent="0.2">
      <c r="A1175">
        <v>47495</v>
      </c>
      <c r="B1175">
        <v>1350</v>
      </c>
      <c r="C1175">
        <v>52</v>
      </c>
      <c r="D1175">
        <v>111</v>
      </c>
      <c r="E1175">
        <f t="shared" si="108"/>
        <v>0.17499999999999999</v>
      </c>
      <c r="F1175">
        <v>0.49</v>
      </c>
      <c r="G1175">
        <v>2.3570000000000001E-2</v>
      </c>
      <c r="H1175">
        <v>2.4299999999999999E-3</v>
      </c>
      <c r="I1175">
        <v>1.4300000000000001E-3</v>
      </c>
      <c r="J1175">
        <v>1.5327900000000001</v>
      </c>
      <c r="K1175">
        <v>0.09</v>
      </c>
      <c r="L1175">
        <f t="shared" si="109"/>
        <v>152.96448979591838</v>
      </c>
      <c r="M1175">
        <f t="shared" si="110"/>
        <v>15.770204081632652</v>
      </c>
      <c r="N1175">
        <f t="shared" si="111"/>
        <v>9.2804081632653066</v>
      </c>
      <c r="O1175">
        <f t="shared" si="112"/>
        <v>9947.4942857142869</v>
      </c>
      <c r="P1175">
        <f t="shared" si="113"/>
        <v>0.58408163265306123</v>
      </c>
    </row>
    <row r="1176" spans="1:16" x14ac:dyDescent="0.2">
      <c r="A1176">
        <v>47496</v>
      </c>
      <c r="B1176">
        <v>1369</v>
      </c>
      <c r="C1176">
        <v>52</v>
      </c>
      <c r="D1176">
        <v>111</v>
      </c>
      <c r="E1176">
        <f t="shared" si="108"/>
        <v>0.17499999999999999</v>
      </c>
      <c r="F1176">
        <v>0.4</v>
      </c>
      <c r="G1176">
        <v>2.1899999999999999E-2</v>
      </c>
      <c r="H1176">
        <v>2.5000000000000001E-3</v>
      </c>
      <c r="I1176">
        <v>1.4499999999999999E-3</v>
      </c>
      <c r="J1176">
        <v>1.2650600000000001</v>
      </c>
      <c r="K1176">
        <v>0.09</v>
      </c>
      <c r="L1176">
        <f t="shared" si="109"/>
        <v>174.10499999999999</v>
      </c>
      <c r="M1176">
        <f t="shared" si="110"/>
        <v>19.875</v>
      </c>
      <c r="N1176">
        <f t="shared" si="111"/>
        <v>11.5275</v>
      </c>
      <c r="O1176">
        <f t="shared" si="112"/>
        <v>10057.227000000001</v>
      </c>
      <c r="P1176">
        <f t="shared" si="113"/>
        <v>0.71549999999999991</v>
      </c>
    </row>
    <row r="1177" spans="1:16" x14ac:dyDescent="0.2">
      <c r="A1177">
        <v>47537</v>
      </c>
      <c r="B1177">
        <v>1368</v>
      </c>
      <c r="C1177">
        <v>52</v>
      </c>
      <c r="D1177">
        <v>111</v>
      </c>
      <c r="E1177">
        <f t="shared" si="108"/>
        <v>0.17499999999999999</v>
      </c>
      <c r="F1177">
        <v>0.4</v>
      </c>
      <c r="G1177">
        <v>1.968E-2</v>
      </c>
      <c r="H1177">
        <v>2.3900000000000002E-3</v>
      </c>
      <c r="I1177">
        <v>1.6299999999999999E-3</v>
      </c>
      <c r="J1177">
        <v>1.2438100000000001</v>
      </c>
      <c r="K1177">
        <v>0.09</v>
      </c>
      <c r="L1177">
        <f t="shared" si="109"/>
        <v>156.45599999999999</v>
      </c>
      <c r="M1177">
        <f t="shared" si="110"/>
        <v>19.000500000000002</v>
      </c>
      <c r="N1177">
        <f t="shared" si="111"/>
        <v>12.958499999999999</v>
      </c>
      <c r="O1177">
        <f t="shared" si="112"/>
        <v>9888.2895000000008</v>
      </c>
      <c r="P1177">
        <f t="shared" si="113"/>
        <v>0.71549999999999991</v>
      </c>
    </row>
    <row r="1178" spans="1:16" x14ac:dyDescent="0.2">
      <c r="A1178">
        <v>47539</v>
      </c>
      <c r="B1178">
        <v>1347</v>
      </c>
      <c r="C1178">
        <v>52</v>
      </c>
      <c r="D1178">
        <v>111</v>
      </c>
      <c r="E1178">
        <f t="shared" si="108"/>
        <v>0.17499999999999999</v>
      </c>
      <c r="F1178">
        <v>0.41</v>
      </c>
      <c r="G1178">
        <v>1.7770000000000001E-2</v>
      </c>
      <c r="H1178">
        <v>2.3600000000000001E-3</v>
      </c>
      <c r="I1178">
        <v>1.6000000000000001E-3</v>
      </c>
      <c r="J1178">
        <v>1.29054</v>
      </c>
      <c r="K1178">
        <v>0.1</v>
      </c>
      <c r="L1178">
        <f t="shared" si="109"/>
        <v>137.8258536585366</v>
      </c>
      <c r="M1178">
        <f t="shared" si="110"/>
        <v>18.304390243902443</v>
      </c>
      <c r="N1178">
        <f t="shared" si="111"/>
        <v>12.409756097560978</v>
      </c>
      <c r="O1178">
        <f t="shared" si="112"/>
        <v>10009.554146341465</v>
      </c>
      <c r="P1178">
        <f t="shared" si="113"/>
        <v>0.77560975609756111</v>
      </c>
    </row>
    <row r="1179" spans="1:16" x14ac:dyDescent="0.2">
      <c r="A1179">
        <v>47555</v>
      </c>
      <c r="B1179">
        <v>1344</v>
      </c>
      <c r="C1179">
        <v>52</v>
      </c>
      <c r="D1179">
        <v>111</v>
      </c>
      <c r="E1179">
        <f t="shared" si="108"/>
        <v>0.17499999999999999</v>
      </c>
      <c r="F1179">
        <v>0.45</v>
      </c>
      <c r="G1179">
        <v>1.8610000000000002E-2</v>
      </c>
      <c r="H1179">
        <v>2.4099999999999998E-3</v>
      </c>
      <c r="I1179">
        <v>1.42E-3</v>
      </c>
      <c r="J1179">
        <v>1.3993899999999999</v>
      </c>
      <c r="K1179">
        <v>0.09</v>
      </c>
      <c r="L1179">
        <f t="shared" si="109"/>
        <v>131.51066666666665</v>
      </c>
      <c r="M1179">
        <f t="shared" si="110"/>
        <v>17.030666666666665</v>
      </c>
      <c r="N1179">
        <f t="shared" si="111"/>
        <v>10.034666666666666</v>
      </c>
      <c r="O1179">
        <f t="shared" si="112"/>
        <v>9889.0226666666658</v>
      </c>
      <c r="P1179">
        <f t="shared" si="113"/>
        <v>0.63600000000000001</v>
      </c>
    </row>
    <row r="1180" spans="1:16" x14ac:dyDescent="0.2">
      <c r="A1180">
        <v>47556</v>
      </c>
      <c r="B1180">
        <v>1348</v>
      </c>
      <c r="C1180">
        <v>52</v>
      </c>
      <c r="D1180">
        <v>111</v>
      </c>
      <c r="E1180">
        <f t="shared" si="108"/>
        <v>0.17499999999999999</v>
      </c>
      <c r="F1180">
        <v>0.44</v>
      </c>
      <c r="G1180">
        <v>1.8550000000000001E-2</v>
      </c>
      <c r="H1180">
        <v>2.5300000000000001E-3</v>
      </c>
      <c r="I1180">
        <v>1.4300000000000001E-3</v>
      </c>
      <c r="J1180">
        <v>1.3977999999999999</v>
      </c>
      <c r="K1180">
        <v>0.09</v>
      </c>
      <c r="L1180">
        <f t="shared" si="109"/>
        <v>134.06590909090909</v>
      </c>
      <c r="M1180">
        <f t="shared" si="110"/>
        <v>18.285</v>
      </c>
      <c r="N1180">
        <f t="shared" si="111"/>
        <v>10.335000000000001</v>
      </c>
      <c r="O1180">
        <f t="shared" si="112"/>
        <v>10102.281818181818</v>
      </c>
      <c r="P1180">
        <f t="shared" si="113"/>
        <v>0.6504545454545454</v>
      </c>
    </row>
    <row r="1181" spans="1:16" x14ac:dyDescent="0.2">
      <c r="A1181">
        <v>47566</v>
      </c>
      <c r="B1181">
        <v>1304</v>
      </c>
      <c r="C1181">
        <v>53</v>
      </c>
      <c r="D1181">
        <v>111</v>
      </c>
      <c r="E1181">
        <f t="shared" si="108"/>
        <v>0.17499999999999999</v>
      </c>
      <c r="F1181">
        <v>0.56999999999999995</v>
      </c>
      <c r="G1181">
        <v>2.1510000000000001E-2</v>
      </c>
      <c r="H1181">
        <v>2.3999999999999998E-3</v>
      </c>
      <c r="I1181">
        <v>1.39E-3</v>
      </c>
      <c r="J1181">
        <v>1.78176</v>
      </c>
      <c r="K1181">
        <v>0.11</v>
      </c>
      <c r="L1181">
        <f t="shared" si="109"/>
        <v>120.00315789473687</v>
      </c>
      <c r="M1181">
        <f t="shared" si="110"/>
        <v>13.389473684210525</v>
      </c>
      <c r="N1181">
        <f t="shared" si="111"/>
        <v>7.7547368421052632</v>
      </c>
      <c r="O1181">
        <f t="shared" si="112"/>
        <v>9940.3452631578966</v>
      </c>
      <c r="P1181">
        <f t="shared" si="113"/>
        <v>0.61368421052631583</v>
      </c>
    </row>
    <row r="1182" spans="1:16" x14ac:dyDescent="0.2">
      <c r="A1182">
        <v>47568</v>
      </c>
      <c r="B1182">
        <v>1360</v>
      </c>
      <c r="C1182">
        <v>53</v>
      </c>
      <c r="D1182">
        <v>111</v>
      </c>
      <c r="E1182">
        <f t="shared" si="108"/>
        <v>0.17499999999999999</v>
      </c>
      <c r="F1182">
        <v>0.43</v>
      </c>
      <c r="G1182">
        <v>2.0760000000000001E-2</v>
      </c>
      <c r="H1182">
        <v>2.49E-3</v>
      </c>
      <c r="I1182">
        <v>1.4400000000000001E-3</v>
      </c>
      <c r="J1182">
        <v>1.3596299999999999</v>
      </c>
      <c r="K1182">
        <v>0.09</v>
      </c>
      <c r="L1182">
        <f t="shared" si="109"/>
        <v>153.52744186046513</v>
      </c>
      <c r="M1182">
        <f t="shared" si="110"/>
        <v>18.414418604651164</v>
      </c>
      <c r="N1182">
        <f t="shared" si="111"/>
        <v>10.649302325581395</v>
      </c>
      <c r="O1182">
        <f t="shared" si="112"/>
        <v>10054.938139534883</v>
      </c>
      <c r="P1182">
        <f t="shared" si="113"/>
        <v>0.6655813953488372</v>
      </c>
    </row>
    <row r="1183" spans="1:16" x14ac:dyDescent="0.2">
      <c r="A1183">
        <v>47569</v>
      </c>
      <c r="B1183">
        <v>1353</v>
      </c>
      <c r="C1183">
        <v>53</v>
      </c>
      <c r="D1183">
        <v>111</v>
      </c>
      <c r="E1183">
        <f t="shared" si="108"/>
        <v>0.17499999999999999</v>
      </c>
      <c r="F1183">
        <v>0.41</v>
      </c>
      <c r="G1183">
        <v>1.917E-2</v>
      </c>
      <c r="H1183">
        <v>2.47E-3</v>
      </c>
      <c r="I1183">
        <v>1.4300000000000001E-3</v>
      </c>
      <c r="J1183">
        <v>1.29518</v>
      </c>
      <c r="K1183">
        <v>0.09</v>
      </c>
      <c r="L1183">
        <f t="shared" si="109"/>
        <v>148.68439024390244</v>
      </c>
      <c r="M1183">
        <f t="shared" si="110"/>
        <v>19.157560975609755</v>
      </c>
      <c r="N1183">
        <f t="shared" si="111"/>
        <v>11.091219512195124</v>
      </c>
      <c r="O1183">
        <f t="shared" si="112"/>
        <v>10045.542439024392</v>
      </c>
      <c r="P1183">
        <f t="shared" si="113"/>
        <v>0.69804878048780483</v>
      </c>
    </row>
    <row r="1184" spans="1:16" x14ac:dyDescent="0.2">
      <c r="A1184">
        <v>47598</v>
      </c>
      <c r="B1184">
        <v>1330</v>
      </c>
      <c r="C1184">
        <v>51</v>
      </c>
      <c r="D1184">
        <v>111</v>
      </c>
      <c r="E1184">
        <f t="shared" si="108"/>
        <v>0.17499999999999999</v>
      </c>
      <c r="F1184">
        <v>0.57999999999999996</v>
      </c>
      <c r="G1184">
        <v>2.3300000000000001E-2</v>
      </c>
      <c r="H1184">
        <v>2.2499999999999998E-3</v>
      </c>
      <c r="I1184">
        <v>1.25E-3</v>
      </c>
      <c r="J1184">
        <v>1.81691</v>
      </c>
      <c r="K1184">
        <v>0.1</v>
      </c>
      <c r="L1184">
        <f t="shared" si="109"/>
        <v>127.74827586206899</v>
      </c>
      <c r="M1184">
        <f t="shared" si="110"/>
        <v>12.336206896551724</v>
      </c>
      <c r="N1184">
        <f t="shared" si="111"/>
        <v>6.8534482758620703</v>
      </c>
      <c r="O1184">
        <f t="shared" si="112"/>
        <v>9961.6789655172415</v>
      </c>
      <c r="P1184">
        <f t="shared" si="113"/>
        <v>0.54827586206896561</v>
      </c>
    </row>
    <row r="1185" spans="1:16" x14ac:dyDescent="0.2">
      <c r="A1185">
        <v>47599</v>
      </c>
      <c r="B1185">
        <v>1352</v>
      </c>
      <c r="C1185">
        <v>51</v>
      </c>
      <c r="D1185">
        <v>111</v>
      </c>
      <c r="E1185">
        <f t="shared" si="108"/>
        <v>0.17499999999999999</v>
      </c>
      <c r="F1185">
        <v>0.52</v>
      </c>
      <c r="G1185">
        <v>2.2950000000000002E-2</v>
      </c>
      <c r="H1185">
        <v>2.2799999999999999E-3</v>
      </c>
      <c r="I1185">
        <v>1.4400000000000001E-3</v>
      </c>
      <c r="J1185">
        <v>1.6447400000000001</v>
      </c>
      <c r="K1185">
        <v>0.1</v>
      </c>
      <c r="L1185">
        <f t="shared" si="109"/>
        <v>140.34807692307692</v>
      </c>
      <c r="M1185">
        <f t="shared" si="110"/>
        <v>13.943076923076923</v>
      </c>
      <c r="N1185">
        <f t="shared" si="111"/>
        <v>8.8061538461538476</v>
      </c>
      <c r="O1185">
        <f t="shared" si="112"/>
        <v>10058.217692307693</v>
      </c>
      <c r="P1185">
        <f t="shared" si="113"/>
        <v>0.61153846153846159</v>
      </c>
    </row>
    <row r="1186" spans="1:16" x14ac:dyDescent="0.2">
      <c r="A1186">
        <v>47600</v>
      </c>
      <c r="B1186">
        <v>1356</v>
      </c>
      <c r="C1186">
        <v>51</v>
      </c>
      <c r="D1186">
        <v>111</v>
      </c>
      <c r="E1186">
        <f t="shared" si="108"/>
        <v>0.17499999999999999</v>
      </c>
      <c r="F1186">
        <v>0.45</v>
      </c>
      <c r="G1186">
        <v>2.1700000000000001E-2</v>
      </c>
      <c r="H1186">
        <v>2.2200000000000002E-3</v>
      </c>
      <c r="I1186">
        <v>1.4400000000000001E-3</v>
      </c>
      <c r="J1186">
        <v>1.40462</v>
      </c>
      <c r="K1186">
        <v>0.09</v>
      </c>
      <c r="L1186">
        <f t="shared" si="109"/>
        <v>153.34666666666666</v>
      </c>
      <c r="M1186">
        <f t="shared" si="110"/>
        <v>15.688000000000002</v>
      </c>
      <c r="N1186">
        <f t="shared" si="111"/>
        <v>10.176</v>
      </c>
      <c r="O1186">
        <f t="shared" si="112"/>
        <v>9925.9813333333332</v>
      </c>
      <c r="P1186">
        <f t="shared" si="113"/>
        <v>0.63600000000000001</v>
      </c>
    </row>
    <row r="1187" spans="1:16" x14ac:dyDescent="0.2">
      <c r="A1187">
        <v>47612</v>
      </c>
      <c r="B1187">
        <v>1338</v>
      </c>
      <c r="C1187">
        <v>51</v>
      </c>
      <c r="D1187">
        <v>111</v>
      </c>
      <c r="E1187">
        <f t="shared" si="108"/>
        <v>0.17499999999999999</v>
      </c>
      <c r="F1187">
        <v>0.53</v>
      </c>
      <c r="G1187">
        <v>2.138E-2</v>
      </c>
      <c r="H1187">
        <v>2.3600000000000001E-3</v>
      </c>
      <c r="I1187">
        <v>1.4300000000000001E-3</v>
      </c>
      <c r="J1187">
        <v>1.6739900000000001</v>
      </c>
      <c r="K1187">
        <v>0.1</v>
      </c>
      <c r="L1187">
        <f t="shared" si="109"/>
        <v>128.28</v>
      </c>
      <c r="M1187">
        <f t="shared" si="110"/>
        <v>14.16</v>
      </c>
      <c r="N1187">
        <f t="shared" si="111"/>
        <v>8.58</v>
      </c>
      <c r="O1187">
        <f t="shared" si="112"/>
        <v>10043.94</v>
      </c>
      <c r="P1187">
        <f t="shared" si="113"/>
        <v>0.6</v>
      </c>
    </row>
    <row r="1188" spans="1:16" x14ac:dyDescent="0.2">
      <c r="A1188">
        <v>47615</v>
      </c>
      <c r="B1188">
        <v>1330</v>
      </c>
      <c r="C1188">
        <v>51</v>
      </c>
      <c r="D1188">
        <v>111</v>
      </c>
      <c r="E1188">
        <f t="shared" si="108"/>
        <v>0.17499999999999999</v>
      </c>
      <c r="F1188">
        <v>0.48</v>
      </c>
      <c r="G1188">
        <v>1.9619999999999999E-2</v>
      </c>
      <c r="H1188">
        <v>2.3999999999999998E-3</v>
      </c>
      <c r="I1188">
        <v>1.42E-3</v>
      </c>
      <c r="J1188">
        <v>1.51475</v>
      </c>
      <c r="K1188">
        <v>0.08</v>
      </c>
      <c r="L1188">
        <f t="shared" si="109"/>
        <v>129.98250000000002</v>
      </c>
      <c r="M1188">
        <f t="shared" si="110"/>
        <v>15.9</v>
      </c>
      <c r="N1188">
        <f t="shared" si="111"/>
        <v>9.4075000000000006</v>
      </c>
      <c r="O1188">
        <f t="shared" si="112"/>
        <v>10035.21875</v>
      </c>
      <c r="P1188">
        <f t="shared" si="113"/>
        <v>0.53000000000000014</v>
      </c>
    </row>
    <row r="1189" spans="1:16" x14ac:dyDescent="0.2">
      <c r="A1189">
        <v>47625</v>
      </c>
      <c r="B1189">
        <v>1348</v>
      </c>
      <c r="C1189">
        <v>51</v>
      </c>
      <c r="D1189">
        <v>111</v>
      </c>
      <c r="E1189">
        <f t="shared" si="108"/>
        <v>0.17499999999999999</v>
      </c>
      <c r="F1189">
        <v>0.51</v>
      </c>
      <c r="G1189">
        <v>2.3519999999999999E-2</v>
      </c>
      <c r="H1189">
        <v>2.4299999999999999E-3</v>
      </c>
      <c r="I1189">
        <v>1.4400000000000001E-3</v>
      </c>
      <c r="J1189">
        <v>1.61368</v>
      </c>
      <c r="K1189">
        <v>0.09</v>
      </c>
      <c r="L1189">
        <f t="shared" si="109"/>
        <v>146.65411764705883</v>
      </c>
      <c r="M1189">
        <f t="shared" si="110"/>
        <v>15.151764705882352</v>
      </c>
      <c r="N1189">
        <f t="shared" si="111"/>
        <v>8.9788235294117644</v>
      </c>
      <c r="O1189">
        <f t="shared" si="112"/>
        <v>10061.769411764706</v>
      </c>
      <c r="P1189">
        <f t="shared" si="113"/>
        <v>0.56117647058823528</v>
      </c>
    </row>
    <row r="1190" spans="1:16" x14ac:dyDescent="0.2">
      <c r="A1190">
        <v>47670</v>
      </c>
      <c r="B1190">
        <v>1291</v>
      </c>
      <c r="C1190">
        <v>52</v>
      </c>
      <c r="D1190">
        <v>111</v>
      </c>
      <c r="E1190">
        <f t="shared" si="108"/>
        <v>0.17499999999999999</v>
      </c>
      <c r="F1190">
        <v>0.44</v>
      </c>
      <c r="G1190">
        <v>1.5980000000000001E-2</v>
      </c>
      <c r="H1190">
        <v>1.9E-3</v>
      </c>
      <c r="I1190">
        <v>2.3999999999999998E-3</v>
      </c>
      <c r="J1190">
        <v>1.39392</v>
      </c>
      <c r="K1190">
        <v>0.1</v>
      </c>
      <c r="L1190">
        <f t="shared" si="109"/>
        <v>115.49181818181819</v>
      </c>
      <c r="M1190">
        <f t="shared" si="110"/>
        <v>13.731818181818182</v>
      </c>
      <c r="N1190">
        <f t="shared" si="111"/>
        <v>17.345454545454544</v>
      </c>
      <c r="O1190">
        <f t="shared" si="112"/>
        <v>10074.24</v>
      </c>
      <c r="P1190">
        <f t="shared" si="113"/>
        <v>0.72272727272727277</v>
      </c>
    </row>
    <row r="1191" spans="1:16" x14ac:dyDescent="0.2">
      <c r="A1191">
        <v>47671</v>
      </c>
      <c r="B1191">
        <v>1331</v>
      </c>
      <c r="C1191">
        <v>52</v>
      </c>
      <c r="D1191">
        <v>111</v>
      </c>
      <c r="E1191">
        <f t="shared" si="108"/>
        <v>0.17499999999999999</v>
      </c>
      <c r="F1191">
        <v>0.46</v>
      </c>
      <c r="G1191">
        <v>1.66E-2</v>
      </c>
      <c r="H1191">
        <v>1.9599999999999999E-3</v>
      </c>
      <c r="I1191">
        <v>2.47E-3</v>
      </c>
      <c r="J1191">
        <v>1.45421</v>
      </c>
      <c r="K1191">
        <v>0.1</v>
      </c>
      <c r="L1191">
        <f t="shared" si="109"/>
        <v>114.75652173913042</v>
      </c>
      <c r="M1191">
        <f t="shared" si="110"/>
        <v>13.549565217391303</v>
      </c>
      <c r="N1191">
        <f t="shared" si="111"/>
        <v>17.075217391304349</v>
      </c>
      <c r="O1191">
        <f t="shared" si="112"/>
        <v>10053.016956521738</v>
      </c>
      <c r="P1191">
        <f t="shared" si="113"/>
        <v>0.69130434782608685</v>
      </c>
    </row>
    <row r="1192" spans="1:16" x14ac:dyDescent="0.2">
      <c r="A1192">
        <v>47672</v>
      </c>
      <c r="B1192">
        <v>1361</v>
      </c>
      <c r="C1192">
        <v>52</v>
      </c>
      <c r="D1192">
        <v>111</v>
      </c>
      <c r="E1192">
        <f t="shared" si="108"/>
        <v>0.17499999999999999</v>
      </c>
      <c r="F1192">
        <v>0.48</v>
      </c>
      <c r="G1192">
        <v>1.6979999999999999E-2</v>
      </c>
      <c r="H1192">
        <v>2.1099999999999999E-3</v>
      </c>
      <c r="I1192">
        <v>2.5300000000000001E-3</v>
      </c>
      <c r="J1192">
        <v>1.51031</v>
      </c>
      <c r="K1192">
        <v>0.1</v>
      </c>
      <c r="L1192">
        <f t="shared" si="109"/>
        <v>112.49249999999999</v>
      </c>
      <c r="M1192">
        <f t="shared" si="110"/>
        <v>13.97875</v>
      </c>
      <c r="N1192">
        <f t="shared" si="111"/>
        <v>16.76125</v>
      </c>
      <c r="O1192">
        <f t="shared" si="112"/>
        <v>10005.803750000001</v>
      </c>
      <c r="P1192">
        <f t="shared" si="113"/>
        <v>0.66249999999999998</v>
      </c>
    </row>
    <row r="1193" spans="1:16" x14ac:dyDescent="0.2">
      <c r="A1193">
        <v>47699</v>
      </c>
      <c r="B1193">
        <v>1350</v>
      </c>
      <c r="C1193">
        <v>52</v>
      </c>
      <c r="D1193">
        <v>111</v>
      </c>
      <c r="E1193">
        <f t="shared" si="108"/>
        <v>0.17499999999999999</v>
      </c>
      <c r="F1193">
        <v>0.53</v>
      </c>
      <c r="G1193">
        <v>2.215E-2</v>
      </c>
      <c r="H1193">
        <v>1.3799999999999999E-3</v>
      </c>
      <c r="I1193">
        <v>1.4400000000000001E-3</v>
      </c>
      <c r="J1193">
        <v>1.67506</v>
      </c>
      <c r="K1193">
        <v>0.09</v>
      </c>
      <c r="L1193">
        <f t="shared" si="109"/>
        <v>132.89999999999998</v>
      </c>
      <c r="M1193">
        <f t="shared" si="110"/>
        <v>8.2799999999999994</v>
      </c>
      <c r="N1193">
        <f t="shared" si="111"/>
        <v>8.64</v>
      </c>
      <c r="O1193">
        <f t="shared" si="112"/>
        <v>10050.359999999999</v>
      </c>
      <c r="P1193">
        <f t="shared" si="113"/>
        <v>0.54</v>
      </c>
    </row>
    <row r="1194" spans="1:16" x14ac:dyDescent="0.2">
      <c r="A1194">
        <v>47780</v>
      </c>
      <c r="B1194">
        <v>1322</v>
      </c>
      <c r="C1194">
        <v>53</v>
      </c>
      <c r="D1194">
        <v>111</v>
      </c>
      <c r="E1194">
        <f t="shared" si="108"/>
        <v>0.17499999999999999</v>
      </c>
      <c r="F1194">
        <v>0.56000000000000005</v>
      </c>
      <c r="G1194">
        <v>2.2079999999999999E-2</v>
      </c>
      <c r="H1194">
        <v>1.6800000000000001E-3</v>
      </c>
      <c r="I1194">
        <v>1.9300000000000001E-3</v>
      </c>
      <c r="J1194">
        <v>1.76065</v>
      </c>
      <c r="K1194">
        <v>0.1</v>
      </c>
      <c r="L1194">
        <f t="shared" si="109"/>
        <v>125.38285714285713</v>
      </c>
      <c r="M1194">
        <f t="shared" si="110"/>
        <v>9.5399999999999991</v>
      </c>
      <c r="N1194">
        <f t="shared" si="111"/>
        <v>10.959642857142857</v>
      </c>
      <c r="O1194">
        <f t="shared" si="112"/>
        <v>9997.9767857142851</v>
      </c>
      <c r="P1194">
        <f t="shared" si="113"/>
        <v>0.56785714285714284</v>
      </c>
    </row>
    <row r="1195" spans="1:16" x14ac:dyDescent="0.2">
      <c r="A1195">
        <v>47790</v>
      </c>
      <c r="B1195">
        <v>1370</v>
      </c>
      <c r="C1195">
        <v>52</v>
      </c>
      <c r="D1195">
        <v>111</v>
      </c>
      <c r="E1195">
        <f t="shared" si="108"/>
        <v>0.17499999999999999</v>
      </c>
      <c r="F1195">
        <v>0.47</v>
      </c>
      <c r="G1195">
        <v>2.3890000000000002E-2</v>
      </c>
      <c r="H1195">
        <v>1.9E-3</v>
      </c>
      <c r="I1195">
        <v>2E-3</v>
      </c>
      <c r="J1195">
        <v>1.48506</v>
      </c>
      <c r="K1195">
        <v>0.1</v>
      </c>
      <c r="L1195">
        <f t="shared" si="109"/>
        <v>161.63872340425533</v>
      </c>
      <c r="M1195">
        <f t="shared" si="110"/>
        <v>12.85531914893617</v>
      </c>
      <c r="N1195">
        <f t="shared" si="111"/>
        <v>13.531914893617021</v>
      </c>
      <c r="O1195">
        <f t="shared" si="112"/>
        <v>10047.852765957448</v>
      </c>
      <c r="P1195">
        <f t="shared" si="113"/>
        <v>0.67659574468085115</v>
      </c>
    </row>
    <row r="1196" spans="1:16" x14ac:dyDescent="0.2">
      <c r="A1196">
        <v>47937</v>
      </c>
      <c r="B1196">
        <v>1351</v>
      </c>
      <c r="C1196">
        <v>53</v>
      </c>
      <c r="D1196">
        <v>111</v>
      </c>
      <c r="E1196">
        <f t="shared" si="108"/>
        <v>0.17499999999999999</v>
      </c>
      <c r="F1196">
        <v>0.51</v>
      </c>
      <c r="G1196">
        <v>2.2419999999999999E-2</v>
      </c>
      <c r="H1196">
        <v>1.65E-3</v>
      </c>
      <c r="I1196">
        <v>1.7899999999999999E-3</v>
      </c>
      <c r="J1196">
        <v>1.6015699999999999</v>
      </c>
      <c r="K1196">
        <v>0.09</v>
      </c>
      <c r="L1196">
        <f t="shared" si="109"/>
        <v>139.79529411764705</v>
      </c>
      <c r="M1196">
        <f t="shared" si="110"/>
        <v>10.288235294117648</v>
      </c>
      <c r="N1196">
        <f t="shared" si="111"/>
        <v>11.161176470588234</v>
      </c>
      <c r="O1196">
        <f t="shared" si="112"/>
        <v>9986.2599999999984</v>
      </c>
      <c r="P1196">
        <f t="shared" si="113"/>
        <v>0.56117647058823528</v>
      </c>
    </row>
    <row r="1197" spans="1:16" x14ac:dyDescent="0.2">
      <c r="A1197">
        <v>47938</v>
      </c>
      <c r="B1197">
        <v>1369</v>
      </c>
      <c r="C1197">
        <v>53</v>
      </c>
      <c r="D1197">
        <v>111</v>
      </c>
      <c r="E1197">
        <f t="shared" si="108"/>
        <v>0.17499999999999999</v>
      </c>
      <c r="F1197">
        <v>0.48</v>
      </c>
      <c r="G1197">
        <v>2.1780000000000001E-2</v>
      </c>
      <c r="H1197">
        <v>1.67E-3</v>
      </c>
      <c r="I1197">
        <v>1.81E-3</v>
      </c>
      <c r="J1197">
        <v>1.50864</v>
      </c>
      <c r="K1197">
        <v>0.09</v>
      </c>
      <c r="L1197">
        <f t="shared" si="109"/>
        <v>144.29250000000002</v>
      </c>
      <c r="M1197">
        <f t="shared" si="110"/>
        <v>11.063750000000001</v>
      </c>
      <c r="N1197">
        <f t="shared" si="111"/>
        <v>11.991250000000001</v>
      </c>
      <c r="O1197">
        <f t="shared" si="112"/>
        <v>9994.7400000000016</v>
      </c>
      <c r="P1197">
        <f t="shared" si="113"/>
        <v>0.59624999999999995</v>
      </c>
    </row>
    <row r="1198" spans="1:16" x14ac:dyDescent="0.2">
      <c r="A1198">
        <v>47951</v>
      </c>
      <c r="B1198">
        <v>1326</v>
      </c>
      <c r="C1198">
        <v>53</v>
      </c>
      <c r="D1198">
        <v>111</v>
      </c>
      <c r="E1198">
        <f t="shared" si="108"/>
        <v>0.17499999999999999</v>
      </c>
      <c r="F1198">
        <v>0.57999999999999996</v>
      </c>
      <c r="G1198">
        <v>2.2519999999999998E-2</v>
      </c>
      <c r="H1198">
        <v>1.41E-3</v>
      </c>
      <c r="I1198">
        <v>1.41E-3</v>
      </c>
      <c r="J1198">
        <v>1.83189</v>
      </c>
      <c r="K1198">
        <v>0.09</v>
      </c>
      <c r="L1198">
        <f t="shared" si="109"/>
        <v>123.47172413793103</v>
      </c>
      <c r="M1198">
        <f t="shared" si="110"/>
        <v>7.730689655172414</v>
      </c>
      <c r="N1198">
        <f t="shared" si="111"/>
        <v>7.730689655172414</v>
      </c>
      <c r="O1198">
        <f t="shared" si="112"/>
        <v>10043.810689655174</v>
      </c>
      <c r="P1198">
        <f t="shared" si="113"/>
        <v>0.49344827586206896</v>
      </c>
    </row>
    <row r="1199" spans="1:16" x14ac:dyDescent="0.2">
      <c r="A1199">
        <v>47952</v>
      </c>
      <c r="B1199">
        <v>1348</v>
      </c>
      <c r="C1199">
        <v>53</v>
      </c>
      <c r="D1199">
        <v>111</v>
      </c>
      <c r="E1199">
        <f t="shared" si="108"/>
        <v>0.17499999999999999</v>
      </c>
      <c r="F1199">
        <v>0.56000000000000005</v>
      </c>
      <c r="G1199">
        <v>2.308E-2</v>
      </c>
      <c r="H1199">
        <v>1.4300000000000001E-3</v>
      </c>
      <c r="I1199">
        <v>1.4300000000000001E-3</v>
      </c>
      <c r="J1199">
        <v>1.75743</v>
      </c>
      <c r="K1199">
        <v>0.09</v>
      </c>
      <c r="L1199">
        <f t="shared" si="109"/>
        <v>131.06142857142856</v>
      </c>
      <c r="M1199">
        <f t="shared" si="110"/>
        <v>8.1203571428571433</v>
      </c>
      <c r="N1199">
        <f t="shared" si="111"/>
        <v>8.1203571428571433</v>
      </c>
      <c r="O1199">
        <f t="shared" si="112"/>
        <v>9979.6917857142853</v>
      </c>
      <c r="P1199">
        <f t="shared" si="113"/>
        <v>0.51107142857142851</v>
      </c>
    </row>
    <row r="1200" spans="1:16" x14ac:dyDescent="0.2">
      <c r="A1200">
        <v>48002</v>
      </c>
      <c r="B1200">
        <v>1343</v>
      </c>
      <c r="C1200">
        <v>53</v>
      </c>
      <c r="D1200">
        <v>111</v>
      </c>
      <c r="E1200">
        <f t="shared" si="108"/>
        <v>0.17499999999999999</v>
      </c>
      <c r="F1200">
        <v>0.5</v>
      </c>
      <c r="G1200">
        <v>2.102E-2</v>
      </c>
      <c r="H1200">
        <v>9.8999999999999999E-4</v>
      </c>
      <c r="I1200">
        <v>1.6000000000000001E-3</v>
      </c>
      <c r="J1200">
        <v>1.56328</v>
      </c>
      <c r="K1200">
        <v>0.1</v>
      </c>
      <c r="L1200">
        <f t="shared" si="109"/>
        <v>133.68719999999999</v>
      </c>
      <c r="M1200">
        <f t="shared" si="110"/>
        <v>6.2964000000000002</v>
      </c>
      <c r="N1200">
        <f t="shared" si="111"/>
        <v>10.176</v>
      </c>
      <c r="O1200">
        <f t="shared" si="112"/>
        <v>9942.4608000000007</v>
      </c>
      <c r="P1200">
        <f t="shared" si="113"/>
        <v>0.63600000000000001</v>
      </c>
    </row>
    <row r="1201" spans="1:16" x14ac:dyDescent="0.2">
      <c r="A1201">
        <v>48013</v>
      </c>
      <c r="B1201">
        <v>1317</v>
      </c>
      <c r="C1201">
        <v>53</v>
      </c>
      <c r="D1201">
        <v>111</v>
      </c>
      <c r="E1201">
        <f t="shared" si="108"/>
        <v>0.17499999999999999</v>
      </c>
      <c r="F1201">
        <v>0.54</v>
      </c>
      <c r="G1201">
        <v>2.103E-2</v>
      </c>
      <c r="H1201">
        <v>1.24E-3</v>
      </c>
      <c r="I1201">
        <v>1.58E-3</v>
      </c>
      <c r="J1201">
        <v>1.7084999999999999</v>
      </c>
      <c r="K1201">
        <v>0.1</v>
      </c>
      <c r="L1201">
        <f t="shared" si="109"/>
        <v>123.84333333333332</v>
      </c>
      <c r="M1201">
        <f t="shared" si="110"/>
        <v>7.3022222222222224</v>
      </c>
      <c r="N1201">
        <f t="shared" si="111"/>
        <v>9.3044444444444441</v>
      </c>
      <c r="O1201">
        <f t="shared" si="112"/>
        <v>10061.166666666664</v>
      </c>
      <c r="P1201">
        <f t="shared" si="113"/>
        <v>0.5888888888888888</v>
      </c>
    </row>
    <row r="1202" spans="1:16" x14ac:dyDescent="0.2">
      <c r="A1202">
        <v>48015</v>
      </c>
      <c r="B1202">
        <v>1376</v>
      </c>
      <c r="C1202">
        <v>53</v>
      </c>
      <c r="D1202">
        <v>111</v>
      </c>
      <c r="E1202">
        <f t="shared" si="108"/>
        <v>0.17499999999999999</v>
      </c>
      <c r="F1202">
        <v>0.43</v>
      </c>
      <c r="G1202">
        <v>2.1559999999999999E-2</v>
      </c>
      <c r="H1202">
        <v>1.2800000000000001E-3</v>
      </c>
      <c r="I1202">
        <v>1.4499999999999999E-3</v>
      </c>
      <c r="J1202">
        <v>1.3434600000000001</v>
      </c>
      <c r="K1202">
        <v>0.09</v>
      </c>
      <c r="L1202">
        <f t="shared" si="109"/>
        <v>159.44372093023256</v>
      </c>
      <c r="M1202">
        <f t="shared" si="110"/>
        <v>9.4660465116279084</v>
      </c>
      <c r="N1202">
        <f t="shared" si="111"/>
        <v>10.723255813953488</v>
      </c>
      <c r="O1202">
        <f t="shared" si="112"/>
        <v>9935.355348837209</v>
      </c>
      <c r="P1202">
        <f t="shared" si="113"/>
        <v>0.6655813953488372</v>
      </c>
    </row>
    <row r="1203" spans="1:16" x14ac:dyDescent="0.2">
      <c r="A1203">
        <v>48016</v>
      </c>
      <c r="B1203">
        <v>1370</v>
      </c>
      <c r="C1203">
        <v>53</v>
      </c>
      <c r="D1203">
        <v>111</v>
      </c>
      <c r="E1203">
        <f t="shared" si="108"/>
        <v>0.17499999999999999</v>
      </c>
      <c r="F1203">
        <v>0.4</v>
      </c>
      <c r="G1203">
        <v>1.9890000000000001E-2</v>
      </c>
      <c r="H1203">
        <v>1.33E-3</v>
      </c>
      <c r="I1203">
        <v>1.4400000000000001E-3</v>
      </c>
      <c r="J1203">
        <v>1.24759</v>
      </c>
      <c r="K1203">
        <v>0.09</v>
      </c>
      <c r="L1203">
        <f t="shared" si="109"/>
        <v>158.12549999999999</v>
      </c>
      <c r="M1203">
        <f t="shared" si="110"/>
        <v>10.573499999999999</v>
      </c>
      <c r="N1203">
        <f t="shared" si="111"/>
        <v>11.448</v>
      </c>
      <c r="O1203">
        <f t="shared" si="112"/>
        <v>9918.3405000000002</v>
      </c>
      <c r="P1203">
        <f t="shared" si="113"/>
        <v>0.71549999999999991</v>
      </c>
    </row>
    <row r="1204" spans="1:16" x14ac:dyDescent="0.2">
      <c r="A1204">
        <v>48036</v>
      </c>
      <c r="B1204">
        <v>1375</v>
      </c>
      <c r="C1204">
        <v>53</v>
      </c>
      <c r="D1204">
        <v>111</v>
      </c>
      <c r="E1204">
        <f t="shared" si="108"/>
        <v>0.17499999999999999</v>
      </c>
      <c r="F1204">
        <v>0.43</v>
      </c>
      <c r="G1204">
        <v>2.164E-2</v>
      </c>
      <c r="H1204">
        <v>1.56E-3</v>
      </c>
      <c r="I1204">
        <v>1.2700000000000001E-3</v>
      </c>
      <c r="J1204">
        <v>1.34832</v>
      </c>
      <c r="K1204">
        <v>0.09</v>
      </c>
      <c r="L1204">
        <f t="shared" si="109"/>
        <v>160.03534883720931</v>
      </c>
      <c r="M1204">
        <f t="shared" si="110"/>
        <v>11.536744186046512</v>
      </c>
      <c r="N1204">
        <f t="shared" si="111"/>
        <v>9.392093023255816</v>
      </c>
      <c r="O1204">
        <f t="shared" si="112"/>
        <v>9971.2967441860474</v>
      </c>
      <c r="P1204">
        <f t="shared" si="113"/>
        <v>0.6655813953488372</v>
      </c>
    </row>
    <row r="1205" spans="1:16" x14ac:dyDescent="0.2">
      <c r="A1205">
        <v>48046</v>
      </c>
      <c r="B1205">
        <v>1355</v>
      </c>
      <c r="C1205">
        <v>53</v>
      </c>
      <c r="D1205">
        <v>111</v>
      </c>
      <c r="E1205">
        <f t="shared" si="108"/>
        <v>0.17499999999999999</v>
      </c>
      <c r="F1205">
        <v>0.5</v>
      </c>
      <c r="G1205">
        <v>2.1999999999999999E-2</v>
      </c>
      <c r="H1205">
        <v>1.6000000000000001E-3</v>
      </c>
      <c r="I1205">
        <v>1.2600000000000001E-3</v>
      </c>
      <c r="J1205">
        <v>1.5656300000000001</v>
      </c>
      <c r="K1205">
        <v>0.08</v>
      </c>
      <c r="L1205">
        <f t="shared" si="109"/>
        <v>139.91999999999999</v>
      </c>
      <c r="M1205">
        <f t="shared" si="110"/>
        <v>10.176</v>
      </c>
      <c r="N1205">
        <f t="shared" si="111"/>
        <v>8.0136000000000003</v>
      </c>
      <c r="O1205">
        <f t="shared" si="112"/>
        <v>9957.4068000000007</v>
      </c>
      <c r="P1205">
        <f t="shared" si="113"/>
        <v>0.50880000000000003</v>
      </c>
    </row>
    <row r="1206" spans="1:16" x14ac:dyDescent="0.2">
      <c r="A1206">
        <v>48051</v>
      </c>
      <c r="B1206">
        <v>1348</v>
      </c>
      <c r="C1206">
        <v>53</v>
      </c>
      <c r="D1206">
        <v>111</v>
      </c>
      <c r="E1206">
        <f t="shared" si="108"/>
        <v>0.17499999999999999</v>
      </c>
      <c r="F1206">
        <v>0.46</v>
      </c>
      <c r="G1206">
        <v>1.9E-2</v>
      </c>
      <c r="H1206">
        <v>1.64E-3</v>
      </c>
      <c r="I1206">
        <v>1.6000000000000001E-3</v>
      </c>
      <c r="J1206">
        <v>1.43659</v>
      </c>
      <c r="K1206">
        <v>0.09</v>
      </c>
      <c r="L1206">
        <f t="shared" si="109"/>
        <v>131.3478260869565</v>
      </c>
      <c r="M1206">
        <f t="shared" si="110"/>
        <v>11.337391304347825</v>
      </c>
      <c r="N1206">
        <f t="shared" si="111"/>
        <v>11.060869565217391</v>
      </c>
      <c r="O1206">
        <f t="shared" si="112"/>
        <v>9931.2091304347814</v>
      </c>
      <c r="P1206">
        <f t="shared" si="113"/>
        <v>0.62217391304347824</v>
      </c>
    </row>
    <row r="1207" spans="1:16" x14ac:dyDescent="0.2">
      <c r="A1207">
        <v>48082</v>
      </c>
      <c r="B1207">
        <v>1324</v>
      </c>
      <c r="C1207">
        <v>53</v>
      </c>
      <c r="D1207">
        <v>111</v>
      </c>
      <c r="E1207">
        <f t="shared" si="108"/>
        <v>0.17499999999999999</v>
      </c>
      <c r="F1207">
        <v>0.54</v>
      </c>
      <c r="G1207">
        <v>2.1850000000000001E-2</v>
      </c>
      <c r="H1207">
        <v>1.73E-3</v>
      </c>
      <c r="I1207">
        <v>1.41E-3</v>
      </c>
      <c r="J1207">
        <v>1.7004600000000001</v>
      </c>
      <c r="K1207">
        <v>0.09</v>
      </c>
      <c r="L1207">
        <f t="shared" si="109"/>
        <v>128.67222222222222</v>
      </c>
      <c r="M1207">
        <f t="shared" si="110"/>
        <v>10.187777777777777</v>
      </c>
      <c r="N1207">
        <f t="shared" si="111"/>
        <v>8.3033333333333328</v>
      </c>
      <c r="O1207">
        <f t="shared" si="112"/>
        <v>10013.82</v>
      </c>
      <c r="P1207">
        <f t="shared" si="113"/>
        <v>0.53</v>
      </c>
    </row>
    <row r="1208" spans="1:16" x14ac:dyDescent="0.2">
      <c r="A1208">
        <v>48095</v>
      </c>
      <c r="B1208">
        <v>1308</v>
      </c>
      <c r="C1208">
        <v>53</v>
      </c>
      <c r="D1208">
        <v>111</v>
      </c>
      <c r="E1208">
        <f t="shared" si="108"/>
        <v>0.17499999999999999</v>
      </c>
      <c r="F1208">
        <v>0.57999999999999996</v>
      </c>
      <c r="G1208">
        <v>2.239E-2</v>
      </c>
      <c r="H1208">
        <v>1.6100000000000001E-3</v>
      </c>
      <c r="I1208">
        <v>1.2199999999999999E-3</v>
      </c>
      <c r="J1208">
        <v>1.82684</v>
      </c>
      <c r="K1208">
        <v>0.1</v>
      </c>
      <c r="L1208">
        <f t="shared" si="109"/>
        <v>122.75896551724139</v>
      </c>
      <c r="M1208">
        <f t="shared" si="110"/>
        <v>8.8272413793103475</v>
      </c>
      <c r="N1208">
        <f t="shared" si="111"/>
        <v>6.6889655172413791</v>
      </c>
      <c r="O1208">
        <f t="shared" si="112"/>
        <v>10016.12275862069</v>
      </c>
      <c r="P1208">
        <f t="shared" si="113"/>
        <v>0.54827586206896561</v>
      </c>
    </row>
    <row r="1209" spans="1:16" x14ac:dyDescent="0.2">
      <c r="A1209">
        <v>48099</v>
      </c>
      <c r="B1209">
        <v>1351</v>
      </c>
      <c r="C1209">
        <v>53</v>
      </c>
      <c r="D1209">
        <v>111</v>
      </c>
      <c r="E1209">
        <f t="shared" si="108"/>
        <v>0.17499999999999999</v>
      </c>
      <c r="F1209">
        <v>0.42</v>
      </c>
      <c r="G1209">
        <v>1.8890000000000001E-2</v>
      </c>
      <c r="H1209">
        <v>1.65E-3</v>
      </c>
      <c r="I1209">
        <v>1.4300000000000001E-3</v>
      </c>
      <c r="J1209">
        <v>1.3333999999999999</v>
      </c>
      <c r="K1209">
        <v>0.09</v>
      </c>
      <c r="L1209">
        <f t="shared" si="109"/>
        <v>143.02428571428572</v>
      </c>
      <c r="M1209">
        <f t="shared" si="110"/>
        <v>12.492857142857144</v>
      </c>
      <c r="N1209">
        <f t="shared" si="111"/>
        <v>10.827142857142858</v>
      </c>
      <c r="O1209">
        <f t="shared" si="112"/>
        <v>10095.742857142857</v>
      </c>
      <c r="P1209">
        <f t="shared" si="113"/>
        <v>0.68142857142857149</v>
      </c>
    </row>
    <row r="1210" spans="1:16" x14ac:dyDescent="0.2">
      <c r="A1210">
        <v>48100</v>
      </c>
      <c r="B1210">
        <v>1340</v>
      </c>
      <c r="C1210">
        <v>53</v>
      </c>
      <c r="D1210">
        <v>111</v>
      </c>
      <c r="E1210">
        <f t="shared" si="108"/>
        <v>0.17499999999999999</v>
      </c>
      <c r="F1210">
        <v>0.43</v>
      </c>
      <c r="G1210">
        <v>1.8159999999999999E-2</v>
      </c>
      <c r="H1210">
        <v>1.6900000000000001E-3</v>
      </c>
      <c r="I1210">
        <v>1.41E-3</v>
      </c>
      <c r="J1210">
        <v>1.3396300000000001</v>
      </c>
      <c r="K1210">
        <v>0.09</v>
      </c>
      <c r="L1210">
        <f t="shared" si="109"/>
        <v>134.29953488372092</v>
      </c>
      <c r="M1210">
        <f t="shared" si="110"/>
        <v>12.498139534883721</v>
      </c>
      <c r="N1210">
        <f t="shared" si="111"/>
        <v>10.427441860465116</v>
      </c>
      <c r="O1210">
        <f t="shared" si="112"/>
        <v>9907.0311627906976</v>
      </c>
      <c r="P1210">
        <f t="shared" si="113"/>
        <v>0.6655813953488372</v>
      </c>
    </row>
    <row r="1211" spans="1:16" x14ac:dyDescent="0.2">
      <c r="A1211">
        <v>48110</v>
      </c>
      <c r="B1211">
        <v>1315</v>
      </c>
      <c r="C1211">
        <v>54</v>
      </c>
      <c r="D1211">
        <v>111</v>
      </c>
      <c r="E1211">
        <f t="shared" si="108"/>
        <v>0.17499999999999999</v>
      </c>
      <c r="F1211">
        <v>0.59</v>
      </c>
      <c r="G1211">
        <v>2.24E-2</v>
      </c>
      <c r="H1211">
        <v>1.67E-3</v>
      </c>
      <c r="I1211">
        <v>1.4E-3</v>
      </c>
      <c r="J1211">
        <v>1.8679600000000001</v>
      </c>
      <c r="K1211">
        <v>0.11</v>
      </c>
      <c r="L1211">
        <f t="shared" si="109"/>
        <v>120.7322033898305</v>
      </c>
      <c r="M1211">
        <f t="shared" si="110"/>
        <v>9.0010169491525431</v>
      </c>
      <c r="N1211">
        <f t="shared" si="111"/>
        <v>7.5457627118644064</v>
      </c>
      <c r="O1211">
        <f t="shared" si="112"/>
        <v>10067.98779661017</v>
      </c>
      <c r="P1211">
        <f t="shared" si="113"/>
        <v>0.59288135593220337</v>
      </c>
    </row>
    <row r="1212" spans="1:16" x14ac:dyDescent="0.2">
      <c r="A1212">
        <v>48116</v>
      </c>
      <c r="B1212">
        <v>1350</v>
      </c>
      <c r="C1212">
        <v>54</v>
      </c>
      <c r="D1212">
        <v>111</v>
      </c>
      <c r="E1212">
        <f t="shared" si="108"/>
        <v>0.17499999999999999</v>
      </c>
      <c r="F1212">
        <v>0.44</v>
      </c>
      <c r="G1212">
        <v>1.7440000000000001E-2</v>
      </c>
      <c r="H1212">
        <v>1.6999999999999999E-3</v>
      </c>
      <c r="I1212">
        <v>1.42E-3</v>
      </c>
      <c r="J1212">
        <v>1.3884399999999999</v>
      </c>
      <c r="K1212">
        <v>0.09</v>
      </c>
      <c r="L1212">
        <f t="shared" si="109"/>
        <v>126.04363636363637</v>
      </c>
      <c r="M1212">
        <f t="shared" si="110"/>
        <v>12.286363636363635</v>
      </c>
      <c r="N1212">
        <f t="shared" si="111"/>
        <v>10.262727272727274</v>
      </c>
      <c r="O1212">
        <f t="shared" si="112"/>
        <v>10034.634545454544</v>
      </c>
      <c r="P1212">
        <f t="shared" si="113"/>
        <v>0.6504545454545454</v>
      </c>
    </row>
    <row r="1213" spans="1:16" x14ac:dyDescent="0.2">
      <c r="A1213">
        <v>48117</v>
      </c>
      <c r="B1213">
        <v>1340</v>
      </c>
      <c r="C1213">
        <v>54</v>
      </c>
      <c r="D1213">
        <v>111</v>
      </c>
      <c r="E1213">
        <f t="shared" si="108"/>
        <v>0.17499999999999999</v>
      </c>
      <c r="F1213">
        <v>0.46</v>
      </c>
      <c r="G1213">
        <v>1.797E-2</v>
      </c>
      <c r="H1213">
        <v>1.6800000000000001E-3</v>
      </c>
      <c r="I1213">
        <v>1.5900000000000001E-3</v>
      </c>
      <c r="J1213">
        <v>1.44079</v>
      </c>
      <c r="K1213">
        <v>0.09</v>
      </c>
      <c r="L1213">
        <f t="shared" si="109"/>
        <v>124.2273913043478</v>
      </c>
      <c r="M1213">
        <f t="shared" si="110"/>
        <v>11.613913043478261</v>
      </c>
      <c r="N1213">
        <f t="shared" si="111"/>
        <v>10.991739130434782</v>
      </c>
      <c r="O1213">
        <f t="shared" si="112"/>
        <v>9960.2439130434777</v>
      </c>
      <c r="P1213">
        <f t="shared" si="113"/>
        <v>0.62217391304347824</v>
      </c>
    </row>
    <row r="1214" spans="1:16" x14ac:dyDescent="0.2">
      <c r="A1214">
        <v>48128</v>
      </c>
      <c r="B1214">
        <v>1338</v>
      </c>
      <c r="C1214">
        <v>53</v>
      </c>
      <c r="D1214">
        <v>111</v>
      </c>
      <c r="E1214">
        <f t="shared" si="108"/>
        <v>0.17499999999999999</v>
      </c>
      <c r="F1214">
        <v>0.5</v>
      </c>
      <c r="G1214">
        <v>2.036E-2</v>
      </c>
      <c r="H1214">
        <v>1.6900000000000001E-3</v>
      </c>
      <c r="I1214">
        <v>1.6000000000000001E-3</v>
      </c>
      <c r="J1214">
        <v>1.5660700000000001</v>
      </c>
      <c r="K1214">
        <v>0.1</v>
      </c>
      <c r="L1214">
        <f t="shared" si="109"/>
        <v>129.4896</v>
      </c>
      <c r="M1214">
        <f t="shared" si="110"/>
        <v>10.7484</v>
      </c>
      <c r="N1214">
        <f t="shared" si="111"/>
        <v>10.176</v>
      </c>
      <c r="O1214">
        <f t="shared" si="112"/>
        <v>9960.2052000000003</v>
      </c>
      <c r="P1214">
        <f t="shared" si="113"/>
        <v>0.63600000000000001</v>
      </c>
    </row>
    <row r="1215" spans="1:16" x14ac:dyDescent="0.2">
      <c r="A1215">
        <v>48198</v>
      </c>
      <c r="B1215">
        <v>1324</v>
      </c>
      <c r="C1215">
        <v>53</v>
      </c>
      <c r="D1215">
        <v>111</v>
      </c>
      <c r="E1215">
        <f t="shared" si="108"/>
        <v>0.17499999999999999</v>
      </c>
      <c r="F1215">
        <v>0.57999999999999996</v>
      </c>
      <c r="G1215">
        <v>2.2249999999999999E-2</v>
      </c>
      <c r="H1215">
        <v>1.57E-3</v>
      </c>
      <c r="I1215">
        <v>1.23E-3</v>
      </c>
      <c r="J1215">
        <v>1.81765</v>
      </c>
      <c r="K1215">
        <v>0.11</v>
      </c>
      <c r="L1215">
        <f t="shared" si="109"/>
        <v>121.99137931034483</v>
      </c>
      <c r="M1215">
        <f t="shared" si="110"/>
        <v>8.6079310344827586</v>
      </c>
      <c r="N1215">
        <f t="shared" si="111"/>
        <v>6.7437931034482768</v>
      </c>
      <c r="O1215">
        <f t="shared" si="112"/>
        <v>9965.7362068965522</v>
      </c>
      <c r="P1215">
        <f t="shared" si="113"/>
        <v>0.60310344827586204</v>
      </c>
    </row>
    <row r="1216" spans="1:16" x14ac:dyDescent="0.2">
      <c r="A1216">
        <v>48211</v>
      </c>
      <c r="B1216">
        <v>1353</v>
      </c>
      <c r="C1216">
        <v>53</v>
      </c>
      <c r="D1216">
        <v>111</v>
      </c>
      <c r="E1216">
        <f t="shared" si="108"/>
        <v>0.17499999999999999</v>
      </c>
      <c r="F1216">
        <v>0.41</v>
      </c>
      <c r="G1216">
        <v>1.7139999999999999E-2</v>
      </c>
      <c r="H1216">
        <v>1.65E-3</v>
      </c>
      <c r="I1216">
        <v>1.25E-3</v>
      </c>
      <c r="J1216">
        <v>1.2894300000000001</v>
      </c>
      <c r="K1216">
        <v>0.09</v>
      </c>
      <c r="L1216">
        <f t="shared" si="109"/>
        <v>132.93951219512195</v>
      </c>
      <c r="M1216">
        <f t="shared" si="110"/>
        <v>12.797560975609757</v>
      </c>
      <c r="N1216">
        <f t="shared" si="111"/>
        <v>9.6951219512195124</v>
      </c>
      <c r="O1216">
        <f t="shared" si="112"/>
        <v>10000.944878048782</v>
      </c>
      <c r="P1216">
        <f t="shared" si="113"/>
        <v>0.69804878048780483</v>
      </c>
    </row>
    <row r="1217" spans="1:16" x14ac:dyDescent="0.2">
      <c r="A1217">
        <v>48212</v>
      </c>
      <c r="B1217">
        <v>1350</v>
      </c>
      <c r="C1217">
        <v>53</v>
      </c>
      <c r="D1217">
        <v>111</v>
      </c>
      <c r="E1217">
        <f t="shared" si="108"/>
        <v>0.17499999999999999</v>
      </c>
      <c r="F1217">
        <v>0.41</v>
      </c>
      <c r="G1217">
        <v>1.7160000000000002E-2</v>
      </c>
      <c r="H1217">
        <v>1.64E-3</v>
      </c>
      <c r="I1217">
        <v>1.25E-3</v>
      </c>
      <c r="J1217">
        <v>1.2894300000000001</v>
      </c>
      <c r="K1217">
        <v>0.09</v>
      </c>
      <c r="L1217">
        <f t="shared" si="109"/>
        <v>133.09463414634149</v>
      </c>
      <c r="M1217">
        <f t="shared" si="110"/>
        <v>12.72</v>
      </c>
      <c r="N1217">
        <f t="shared" si="111"/>
        <v>9.6951219512195124</v>
      </c>
      <c r="O1217">
        <f t="shared" si="112"/>
        <v>10000.944878048782</v>
      </c>
      <c r="P1217">
        <f t="shared" si="113"/>
        <v>0.69804878048780483</v>
      </c>
    </row>
    <row r="1218" spans="1:16" x14ac:dyDescent="0.2">
      <c r="A1218">
        <v>48278</v>
      </c>
      <c r="B1218">
        <v>1350</v>
      </c>
      <c r="C1218">
        <v>53</v>
      </c>
      <c r="D1218">
        <v>111</v>
      </c>
      <c r="E1218">
        <f t="shared" ref="E1218:E1281" si="114">(D1218-$D$4272)/($D$4271-$D$4272)</f>
        <v>0.17499999999999999</v>
      </c>
      <c r="F1218">
        <v>0.28000000000000003</v>
      </c>
      <c r="G1218">
        <v>1.0800000000000001E-2</v>
      </c>
      <c r="H1218">
        <v>1.6299999999999999E-3</v>
      </c>
      <c r="I1218">
        <v>1.41E-3</v>
      </c>
      <c r="J1218">
        <v>0.88863999999999999</v>
      </c>
      <c r="K1218">
        <v>0.09</v>
      </c>
      <c r="L1218">
        <f t="shared" ref="L1218:L1281" si="115">G1218/$F1218*3180</f>
        <v>122.65714285714284</v>
      </c>
      <c r="M1218">
        <f t="shared" ref="M1218:M1281" si="116">H1218/$F1218*3180</f>
        <v>18.512142857142855</v>
      </c>
      <c r="N1218">
        <f t="shared" ref="N1218:N1281" si="117">I1218/$F1218*3180</f>
        <v>16.013571428571424</v>
      </c>
      <c r="O1218">
        <f t="shared" ref="O1218:O1281" si="118">J1218/$F1218*3180</f>
        <v>10092.411428571428</v>
      </c>
      <c r="P1218">
        <f t="shared" ref="P1218:P1281" si="119">K1218/$F1218*3180/1000</f>
        <v>1.022142857142857</v>
      </c>
    </row>
    <row r="1219" spans="1:16" x14ac:dyDescent="0.2">
      <c r="A1219">
        <v>48290</v>
      </c>
      <c r="B1219">
        <v>1286</v>
      </c>
      <c r="C1219">
        <v>52</v>
      </c>
      <c r="D1219">
        <v>111</v>
      </c>
      <c r="E1219">
        <f t="shared" si="114"/>
        <v>0.17499999999999999</v>
      </c>
      <c r="F1219">
        <v>0.61</v>
      </c>
      <c r="G1219">
        <v>2.1170000000000001E-2</v>
      </c>
      <c r="H1219">
        <v>9.5E-4</v>
      </c>
      <c r="I1219">
        <v>8.5999999999999998E-4</v>
      </c>
      <c r="J1219">
        <v>1.91361</v>
      </c>
      <c r="K1219">
        <v>0.11</v>
      </c>
      <c r="L1219">
        <f t="shared" si="115"/>
        <v>110.3616393442623</v>
      </c>
      <c r="M1219">
        <f t="shared" si="116"/>
        <v>4.9524590163934432</v>
      </c>
      <c r="N1219">
        <f t="shared" si="117"/>
        <v>4.4832786885245897</v>
      </c>
      <c r="O1219">
        <f t="shared" si="118"/>
        <v>9975.8685245901634</v>
      </c>
      <c r="P1219">
        <f t="shared" si="119"/>
        <v>0.57344262295081971</v>
      </c>
    </row>
    <row r="1220" spans="1:16" x14ac:dyDescent="0.2">
      <c r="A1220">
        <v>48320</v>
      </c>
      <c r="B1220">
        <v>1305</v>
      </c>
      <c r="C1220">
        <v>53</v>
      </c>
      <c r="D1220">
        <v>111</v>
      </c>
      <c r="E1220">
        <f t="shared" si="114"/>
        <v>0.17499999999999999</v>
      </c>
      <c r="F1220">
        <v>0.62</v>
      </c>
      <c r="G1220">
        <v>2.2100000000000002E-2</v>
      </c>
      <c r="H1220">
        <v>1.34E-3</v>
      </c>
      <c r="I1220">
        <v>1.0499999999999999E-3</v>
      </c>
      <c r="J1220">
        <v>1.9416199999999999</v>
      </c>
      <c r="K1220">
        <v>0.1</v>
      </c>
      <c r="L1220">
        <f t="shared" si="115"/>
        <v>113.3516129032258</v>
      </c>
      <c r="M1220">
        <f t="shared" si="116"/>
        <v>6.8729032258064517</v>
      </c>
      <c r="N1220">
        <f t="shared" si="117"/>
        <v>5.3854838709677422</v>
      </c>
      <c r="O1220">
        <f t="shared" si="118"/>
        <v>9958.6316129032257</v>
      </c>
      <c r="P1220">
        <f t="shared" si="119"/>
        <v>0.51290322580645165</v>
      </c>
    </row>
    <row r="1221" spans="1:16" x14ac:dyDescent="0.2">
      <c r="A1221">
        <v>48321</v>
      </c>
      <c r="B1221">
        <v>1335</v>
      </c>
      <c r="C1221">
        <v>53</v>
      </c>
      <c r="D1221">
        <v>111</v>
      </c>
      <c r="E1221">
        <f t="shared" si="114"/>
        <v>0.17499999999999999</v>
      </c>
      <c r="F1221">
        <v>0.56999999999999995</v>
      </c>
      <c r="G1221">
        <v>2.273E-2</v>
      </c>
      <c r="H1221">
        <v>1.3699999999999999E-3</v>
      </c>
      <c r="I1221">
        <v>1.07E-3</v>
      </c>
      <c r="J1221">
        <v>1.7836799999999999</v>
      </c>
      <c r="K1221">
        <v>0.1</v>
      </c>
      <c r="L1221">
        <f t="shared" si="115"/>
        <v>126.80947368421053</v>
      </c>
      <c r="M1221">
        <f t="shared" si="116"/>
        <v>7.6431578947368424</v>
      </c>
      <c r="N1221">
        <f t="shared" si="117"/>
        <v>5.9694736842105272</v>
      </c>
      <c r="O1221">
        <f t="shared" si="118"/>
        <v>9951.0568421052649</v>
      </c>
      <c r="P1221">
        <f t="shared" si="119"/>
        <v>0.55789473684210533</v>
      </c>
    </row>
    <row r="1222" spans="1:16" x14ac:dyDescent="0.2">
      <c r="A1222">
        <v>48323</v>
      </c>
      <c r="B1222">
        <v>1329</v>
      </c>
      <c r="C1222">
        <v>53</v>
      </c>
      <c r="D1222">
        <v>111</v>
      </c>
      <c r="E1222">
        <f t="shared" si="114"/>
        <v>0.17499999999999999</v>
      </c>
      <c r="F1222">
        <v>0.5</v>
      </c>
      <c r="G1222">
        <v>2.1430000000000001E-2</v>
      </c>
      <c r="H1222">
        <v>1.3600000000000001E-3</v>
      </c>
      <c r="I1222">
        <v>1.06E-3</v>
      </c>
      <c r="J1222">
        <v>1.5925499999999999</v>
      </c>
      <c r="K1222">
        <v>0.1</v>
      </c>
      <c r="L1222">
        <f t="shared" si="115"/>
        <v>136.29480000000001</v>
      </c>
      <c r="M1222">
        <f t="shared" si="116"/>
        <v>8.6496000000000013</v>
      </c>
      <c r="N1222">
        <f t="shared" si="117"/>
        <v>6.7416</v>
      </c>
      <c r="O1222">
        <f t="shared" si="118"/>
        <v>10128.617999999999</v>
      </c>
      <c r="P1222">
        <f t="shared" si="119"/>
        <v>0.63600000000000001</v>
      </c>
    </row>
    <row r="1223" spans="1:16" x14ac:dyDescent="0.2">
      <c r="A1223">
        <v>48342</v>
      </c>
      <c r="B1223">
        <v>1379</v>
      </c>
      <c r="C1223">
        <v>53</v>
      </c>
      <c r="D1223">
        <v>111</v>
      </c>
      <c r="E1223">
        <f t="shared" si="114"/>
        <v>0.17499999999999999</v>
      </c>
      <c r="F1223">
        <v>0.36</v>
      </c>
      <c r="G1223">
        <v>1.873E-2</v>
      </c>
      <c r="H1223">
        <v>1.5100000000000001E-3</v>
      </c>
      <c r="I1223">
        <v>9.1E-4</v>
      </c>
      <c r="J1223">
        <v>1.14218</v>
      </c>
      <c r="K1223">
        <v>0.09</v>
      </c>
      <c r="L1223">
        <f t="shared" si="115"/>
        <v>165.44833333333332</v>
      </c>
      <c r="M1223">
        <f t="shared" si="116"/>
        <v>13.338333333333335</v>
      </c>
      <c r="N1223">
        <f t="shared" si="117"/>
        <v>8.0383333333333322</v>
      </c>
      <c r="O1223">
        <f t="shared" si="118"/>
        <v>10089.256666666666</v>
      </c>
      <c r="P1223">
        <f t="shared" si="119"/>
        <v>0.79500000000000004</v>
      </c>
    </row>
    <row r="1224" spans="1:16" x14ac:dyDescent="0.2">
      <c r="A1224">
        <v>48400</v>
      </c>
      <c r="B1224">
        <v>1329</v>
      </c>
      <c r="C1224">
        <v>54</v>
      </c>
      <c r="D1224">
        <v>111</v>
      </c>
      <c r="E1224">
        <f t="shared" si="114"/>
        <v>0.17499999999999999</v>
      </c>
      <c r="F1224">
        <v>0.54</v>
      </c>
      <c r="G1224">
        <v>1.9429999999999999E-2</v>
      </c>
      <c r="H1224">
        <v>1.25E-3</v>
      </c>
      <c r="I1224">
        <v>1.23E-3</v>
      </c>
      <c r="J1224">
        <v>1.6902299999999999</v>
      </c>
      <c r="K1224">
        <v>0.11</v>
      </c>
      <c r="L1224">
        <f t="shared" si="115"/>
        <v>114.42111111111109</v>
      </c>
      <c r="M1224">
        <f t="shared" si="116"/>
        <v>7.3611111111111107</v>
      </c>
      <c r="N1224">
        <f t="shared" si="117"/>
        <v>7.2433333333333323</v>
      </c>
      <c r="O1224">
        <f t="shared" si="118"/>
        <v>9953.5766666666659</v>
      </c>
      <c r="P1224">
        <f t="shared" si="119"/>
        <v>0.64777777777777767</v>
      </c>
    </row>
    <row r="1225" spans="1:16" x14ac:dyDescent="0.2">
      <c r="A1225">
        <v>48420</v>
      </c>
      <c r="B1225">
        <v>1367</v>
      </c>
      <c r="C1225">
        <v>53</v>
      </c>
      <c r="D1225">
        <v>111</v>
      </c>
      <c r="E1225">
        <f t="shared" si="114"/>
        <v>0.17499999999999999</v>
      </c>
      <c r="F1225">
        <v>0.42</v>
      </c>
      <c r="G1225">
        <v>1.8689999999999998E-2</v>
      </c>
      <c r="H1225">
        <v>1.4400000000000001E-3</v>
      </c>
      <c r="I1225">
        <v>1.08E-3</v>
      </c>
      <c r="J1225">
        <v>1.31436</v>
      </c>
      <c r="K1225">
        <v>0.1</v>
      </c>
      <c r="L1225">
        <f t="shared" si="115"/>
        <v>141.51</v>
      </c>
      <c r="M1225">
        <f t="shared" si="116"/>
        <v>10.902857142857144</v>
      </c>
      <c r="N1225">
        <f t="shared" si="117"/>
        <v>8.1771428571428579</v>
      </c>
      <c r="O1225">
        <f t="shared" si="118"/>
        <v>9951.5828571428574</v>
      </c>
      <c r="P1225">
        <f t="shared" si="119"/>
        <v>0.75714285714285723</v>
      </c>
    </row>
    <row r="1226" spans="1:16" x14ac:dyDescent="0.2">
      <c r="A1226">
        <v>48455</v>
      </c>
      <c r="B1226">
        <v>1352</v>
      </c>
      <c r="C1226">
        <v>54</v>
      </c>
      <c r="D1226">
        <v>111</v>
      </c>
      <c r="E1226">
        <f t="shared" si="114"/>
        <v>0.17499999999999999</v>
      </c>
      <c r="F1226">
        <v>0.45</v>
      </c>
      <c r="G1226">
        <v>1.882E-2</v>
      </c>
      <c r="H1226">
        <v>1.5299999999999999E-3</v>
      </c>
      <c r="I1226">
        <v>1.25E-3</v>
      </c>
      <c r="J1226">
        <v>1.4249400000000001</v>
      </c>
      <c r="K1226">
        <v>0.09</v>
      </c>
      <c r="L1226">
        <f t="shared" si="115"/>
        <v>132.99466666666666</v>
      </c>
      <c r="M1226">
        <f t="shared" si="116"/>
        <v>10.811999999999999</v>
      </c>
      <c r="N1226">
        <f t="shared" si="117"/>
        <v>8.8333333333333339</v>
      </c>
      <c r="O1226">
        <f t="shared" si="118"/>
        <v>10069.576000000001</v>
      </c>
      <c r="P1226">
        <f t="shared" si="119"/>
        <v>0.63600000000000001</v>
      </c>
    </row>
    <row r="1227" spans="1:16" x14ac:dyDescent="0.2">
      <c r="A1227">
        <v>48456</v>
      </c>
      <c r="B1227">
        <v>1351</v>
      </c>
      <c r="C1227">
        <v>54</v>
      </c>
      <c r="D1227">
        <v>111</v>
      </c>
      <c r="E1227">
        <f t="shared" si="114"/>
        <v>0.17499999999999999</v>
      </c>
      <c r="F1227">
        <v>0.45</v>
      </c>
      <c r="G1227">
        <v>1.8360000000000001E-2</v>
      </c>
      <c r="H1227">
        <v>1.5299999999999999E-3</v>
      </c>
      <c r="I1227">
        <v>1.25E-3</v>
      </c>
      <c r="J1227">
        <v>1.4066700000000001</v>
      </c>
      <c r="K1227">
        <v>0.09</v>
      </c>
      <c r="L1227">
        <f t="shared" si="115"/>
        <v>129.744</v>
      </c>
      <c r="M1227">
        <f t="shared" si="116"/>
        <v>10.811999999999999</v>
      </c>
      <c r="N1227">
        <f t="shared" si="117"/>
        <v>8.8333333333333339</v>
      </c>
      <c r="O1227">
        <f t="shared" si="118"/>
        <v>9940.4679999999989</v>
      </c>
      <c r="P1227">
        <f t="shared" si="119"/>
        <v>0.63600000000000001</v>
      </c>
    </row>
    <row r="1228" spans="1:16" x14ac:dyDescent="0.2">
      <c r="A1228">
        <v>48465</v>
      </c>
      <c r="B1228">
        <v>1298</v>
      </c>
      <c r="C1228">
        <v>54</v>
      </c>
      <c r="D1228">
        <v>111</v>
      </c>
      <c r="E1228">
        <f t="shared" si="114"/>
        <v>0.17499999999999999</v>
      </c>
      <c r="F1228">
        <v>0.6</v>
      </c>
      <c r="G1228">
        <v>2.1610000000000001E-2</v>
      </c>
      <c r="H1228">
        <v>1.3799999999999999E-3</v>
      </c>
      <c r="I1228">
        <v>1.0399999999999999E-3</v>
      </c>
      <c r="J1228">
        <v>1.8803000000000001</v>
      </c>
      <c r="K1228">
        <v>0.1</v>
      </c>
      <c r="L1228">
        <f t="shared" si="115"/>
        <v>114.533</v>
      </c>
      <c r="M1228">
        <f t="shared" si="116"/>
        <v>7.3140000000000001</v>
      </c>
      <c r="N1228">
        <f t="shared" si="117"/>
        <v>5.5119999999999996</v>
      </c>
      <c r="O1228">
        <f t="shared" si="118"/>
        <v>9965.59</v>
      </c>
      <c r="P1228">
        <f t="shared" si="119"/>
        <v>0.53000000000000014</v>
      </c>
    </row>
    <row r="1229" spans="1:16" x14ac:dyDescent="0.2">
      <c r="A1229">
        <v>48466</v>
      </c>
      <c r="B1229">
        <v>1332</v>
      </c>
      <c r="C1229">
        <v>54</v>
      </c>
      <c r="D1229">
        <v>111</v>
      </c>
      <c r="E1229">
        <f t="shared" si="114"/>
        <v>0.17499999999999999</v>
      </c>
      <c r="F1229">
        <v>0.56999999999999995</v>
      </c>
      <c r="G1229">
        <v>2.2069999999999999E-2</v>
      </c>
      <c r="H1229">
        <v>1.41E-3</v>
      </c>
      <c r="I1229">
        <v>8.8000000000000003E-4</v>
      </c>
      <c r="J1229">
        <v>1.79718</v>
      </c>
      <c r="K1229">
        <v>0.11</v>
      </c>
      <c r="L1229">
        <f t="shared" si="115"/>
        <v>123.12736842105264</v>
      </c>
      <c r="M1229">
        <f t="shared" si="116"/>
        <v>7.8663157894736848</v>
      </c>
      <c r="N1229">
        <f t="shared" si="117"/>
        <v>4.9094736842105267</v>
      </c>
      <c r="O1229">
        <f t="shared" si="118"/>
        <v>10026.372631578948</v>
      </c>
      <c r="P1229">
        <f t="shared" si="119"/>
        <v>0.61368421052631583</v>
      </c>
    </row>
    <row r="1230" spans="1:16" x14ac:dyDescent="0.2">
      <c r="A1230">
        <v>48467</v>
      </c>
      <c r="B1230">
        <v>1345</v>
      </c>
      <c r="C1230">
        <v>54</v>
      </c>
      <c r="D1230">
        <v>111</v>
      </c>
      <c r="E1230">
        <f t="shared" si="114"/>
        <v>0.17499999999999999</v>
      </c>
      <c r="F1230">
        <v>0.5</v>
      </c>
      <c r="G1230">
        <v>2.172E-2</v>
      </c>
      <c r="H1230">
        <v>1.42E-3</v>
      </c>
      <c r="I1230">
        <v>8.8999999999999995E-4</v>
      </c>
      <c r="J1230">
        <v>1.56942</v>
      </c>
      <c r="K1230">
        <v>0.09</v>
      </c>
      <c r="L1230">
        <f t="shared" si="115"/>
        <v>138.13919999999999</v>
      </c>
      <c r="M1230">
        <f t="shared" si="116"/>
        <v>9.0312000000000001</v>
      </c>
      <c r="N1230">
        <f t="shared" si="117"/>
        <v>5.6604000000000001</v>
      </c>
      <c r="O1230">
        <f t="shared" si="118"/>
        <v>9981.5112000000008</v>
      </c>
      <c r="P1230">
        <f t="shared" si="119"/>
        <v>0.57240000000000002</v>
      </c>
    </row>
    <row r="1231" spans="1:16" x14ac:dyDescent="0.2">
      <c r="A1231">
        <v>48502</v>
      </c>
      <c r="B1231">
        <v>1369</v>
      </c>
      <c r="C1231">
        <v>54</v>
      </c>
      <c r="D1231">
        <v>111</v>
      </c>
      <c r="E1231">
        <f t="shared" si="114"/>
        <v>0.17499999999999999</v>
      </c>
      <c r="F1231">
        <v>0.37</v>
      </c>
      <c r="G1231">
        <v>1.6660000000000001E-2</v>
      </c>
      <c r="H1231">
        <v>1.6000000000000001E-3</v>
      </c>
      <c r="I1231">
        <v>1.6199999999999999E-3</v>
      </c>
      <c r="J1231">
        <v>1.1506000000000001</v>
      </c>
      <c r="K1231">
        <v>0.09</v>
      </c>
      <c r="L1231">
        <f t="shared" si="115"/>
        <v>143.18594594594595</v>
      </c>
      <c r="M1231">
        <f t="shared" si="116"/>
        <v>13.751351351351351</v>
      </c>
      <c r="N1231">
        <f t="shared" si="117"/>
        <v>13.923243243243244</v>
      </c>
      <c r="O1231">
        <f t="shared" si="118"/>
        <v>9888.9405405405414</v>
      </c>
      <c r="P1231">
        <f t="shared" si="119"/>
        <v>0.77351351351351338</v>
      </c>
    </row>
    <row r="1232" spans="1:16" x14ac:dyDescent="0.2">
      <c r="A1232">
        <v>48533</v>
      </c>
      <c r="B1232">
        <v>1353</v>
      </c>
      <c r="C1232">
        <v>53</v>
      </c>
      <c r="D1232">
        <v>111</v>
      </c>
      <c r="E1232">
        <f t="shared" si="114"/>
        <v>0.17499999999999999</v>
      </c>
      <c r="F1232">
        <v>0.47</v>
      </c>
      <c r="G1232">
        <v>2.1700000000000001E-2</v>
      </c>
      <c r="H1232">
        <v>1.7099999999999999E-3</v>
      </c>
      <c r="I1232">
        <v>1.25E-3</v>
      </c>
      <c r="J1232">
        <v>1.47654</v>
      </c>
      <c r="K1232">
        <v>0.09</v>
      </c>
      <c r="L1232">
        <f t="shared" si="115"/>
        <v>146.82127659574471</v>
      </c>
      <c r="M1232">
        <f t="shared" si="116"/>
        <v>11.569787234042554</v>
      </c>
      <c r="N1232">
        <f t="shared" si="117"/>
        <v>8.4574468085106389</v>
      </c>
      <c r="O1232">
        <f t="shared" si="118"/>
        <v>9990.2068085106384</v>
      </c>
      <c r="P1232">
        <f t="shared" si="119"/>
        <v>0.60893617021276603</v>
      </c>
    </row>
    <row r="1233" spans="1:16" x14ac:dyDescent="0.2">
      <c r="A1233">
        <v>48534</v>
      </c>
      <c r="B1233">
        <v>1349</v>
      </c>
      <c r="C1233">
        <v>53</v>
      </c>
      <c r="D1233">
        <v>111</v>
      </c>
      <c r="E1233">
        <f t="shared" si="114"/>
        <v>0.17499999999999999</v>
      </c>
      <c r="F1233">
        <v>0.44</v>
      </c>
      <c r="G1233">
        <v>2.0580000000000001E-2</v>
      </c>
      <c r="H1233">
        <v>1.75E-3</v>
      </c>
      <c r="I1233">
        <v>1.4300000000000001E-3</v>
      </c>
      <c r="J1233">
        <v>1.39741</v>
      </c>
      <c r="K1233">
        <v>0.09</v>
      </c>
      <c r="L1233">
        <f t="shared" si="115"/>
        <v>148.73727272727274</v>
      </c>
      <c r="M1233">
        <f t="shared" si="116"/>
        <v>12.647727272727273</v>
      </c>
      <c r="N1233">
        <f t="shared" si="117"/>
        <v>10.335000000000001</v>
      </c>
      <c r="O1233">
        <f t="shared" si="118"/>
        <v>10099.463181818182</v>
      </c>
      <c r="P1233">
        <f t="shared" si="119"/>
        <v>0.6504545454545454</v>
      </c>
    </row>
    <row r="1234" spans="1:16" x14ac:dyDescent="0.2">
      <c r="A1234">
        <v>48535</v>
      </c>
      <c r="B1234">
        <v>1346</v>
      </c>
      <c r="C1234">
        <v>53</v>
      </c>
      <c r="D1234">
        <v>111</v>
      </c>
      <c r="E1234">
        <f t="shared" si="114"/>
        <v>0.17499999999999999</v>
      </c>
      <c r="F1234">
        <v>0.44</v>
      </c>
      <c r="G1234">
        <v>1.9619999999999999E-2</v>
      </c>
      <c r="H1234">
        <v>1.75E-3</v>
      </c>
      <c r="I1234">
        <v>1.42E-3</v>
      </c>
      <c r="J1234">
        <v>1.3771100000000001</v>
      </c>
      <c r="K1234">
        <v>0.1</v>
      </c>
      <c r="L1234">
        <f t="shared" si="115"/>
        <v>141.79909090909092</v>
      </c>
      <c r="M1234">
        <f t="shared" si="116"/>
        <v>12.647727272727273</v>
      </c>
      <c r="N1234">
        <f t="shared" si="117"/>
        <v>10.262727272727274</v>
      </c>
      <c r="O1234">
        <f t="shared" si="118"/>
        <v>9952.749545454546</v>
      </c>
      <c r="P1234">
        <f t="shared" si="119"/>
        <v>0.72272727272727277</v>
      </c>
    </row>
    <row r="1235" spans="1:16" x14ac:dyDescent="0.2">
      <c r="A1235">
        <v>48557</v>
      </c>
      <c r="B1235">
        <v>1300</v>
      </c>
      <c r="C1235">
        <v>53</v>
      </c>
      <c r="D1235">
        <v>111</v>
      </c>
      <c r="E1235">
        <f t="shared" si="114"/>
        <v>0.17499999999999999</v>
      </c>
      <c r="F1235">
        <v>0.62</v>
      </c>
      <c r="G1235">
        <v>2.4649999999999998E-2</v>
      </c>
      <c r="H1235">
        <v>1.2800000000000001E-3</v>
      </c>
      <c r="I1235">
        <v>3.5E-4</v>
      </c>
      <c r="J1235">
        <v>1.9596100000000001</v>
      </c>
      <c r="K1235">
        <v>0.09</v>
      </c>
      <c r="L1235">
        <f t="shared" si="115"/>
        <v>126.43064516129031</v>
      </c>
      <c r="M1235">
        <f t="shared" si="116"/>
        <v>6.5651612903225809</v>
      </c>
      <c r="N1235">
        <f t="shared" si="117"/>
        <v>1.7951612903225804</v>
      </c>
      <c r="O1235">
        <f t="shared" si="118"/>
        <v>10050.902903225808</v>
      </c>
      <c r="P1235">
        <f t="shared" si="119"/>
        <v>0.46161290322580639</v>
      </c>
    </row>
    <row r="1236" spans="1:16" x14ac:dyDescent="0.2">
      <c r="A1236">
        <v>48558</v>
      </c>
      <c r="B1236">
        <v>1334</v>
      </c>
      <c r="C1236">
        <v>53</v>
      </c>
      <c r="D1236">
        <v>111</v>
      </c>
      <c r="E1236">
        <f t="shared" si="114"/>
        <v>0.17499999999999999</v>
      </c>
      <c r="F1236">
        <v>0.64</v>
      </c>
      <c r="G1236">
        <v>2.477E-2</v>
      </c>
      <c r="H1236">
        <v>1.32E-3</v>
      </c>
      <c r="I1236">
        <v>3.6000000000000002E-4</v>
      </c>
      <c r="J1236">
        <v>2.0108600000000001</v>
      </c>
      <c r="K1236">
        <v>0.1</v>
      </c>
      <c r="L1236">
        <f t="shared" si="115"/>
        <v>123.07593749999999</v>
      </c>
      <c r="M1236">
        <f t="shared" si="116"/>
        <v>6.5587500000000007</v>
      </c>
      <c r="N1236">
        <f t="shared" si="117"/>
        <v>1.7887500000000003</v>
      </c>
      <c r="O1236">
        <f t="shared" si="118"/>
        <v>9991.4606250000015</v>
      </c>
      <c r="P1236">
        <f t="shared" si="119"/>
        <v>0.49687500000000001</v>
      </c>
    </row>
    <row r="1237" spans="1:16" x14ac:dyDescent="0.2">
      <c r="A1237">
        <v>48559</v>
      </c>
      <c r="B1237">
        <v>1368</v>
      </c>
      <c r="C1237">
        <v>53</v>
      </c>
      <c r="D1237">
        <v>111</v>
      </c>
      <c r="E1237">
        <f t="shared" si="114"/>
        <v>0.17499999999999999</v>
      </c>
      <c r="F1237">
        <v>0.63</v>
      </c>
      <c r="G1237">
        <v>2.538E-2</v>
      </c>
      <c r="H1237">
        <v>1.3500000000000001E-3</v>
      </c>
      <c r="I1237">
        <v>3.6999999999999999E-4</v>
      </c>
      <c r="J1237">
        <v>2.0025900000000001</v>
      </c>
      <c r="K1237">
        <v>0.09</v>
      </c>
      <c r="L1237">
        <f t="shared" si="115"/>
        <v>128.10857142857142</v>
      </c>
      <c r="M1237">
        <f t="shared" si="116"/>
        <v>6.8142857142857149</v>
      </c>
      <c r="N1237">
        <f t="shared" si="117"/>
        <v>1.8676190476190475</v>
      </c>
      <c r="O1237">
        <f t="shared" si="118"/>
        <v>10108.311428571429</v>
      </c>
      <c r="P1237">
        <f t="shared" si="119"/>
        <v>0.45428571428571429</v>
      </c>
    </row>
    <row r="1238" spans="1:16" x14ac:dyDescent="0.2">
      <c r="A1238">
        <v>48560</v>
      </c>
      <c r="B1238">
        <v>1356</v>
      </c>
      <c r="C1238">
        <v>53</v>
      </c>
      <c r="D1238">
        <v>111</v>
      </c>
      <c r="E1238">
        <f t="shared" si="114"/>
        <v>0.17499999999999999</v>
      </c>
      <c r="F1238">
        <v>0.52</v>
      </c>
      <c r="G1238">
        <v>2.418E-2</v>
      </c>
      <c r="H1238">
        <v>1.33E-3</v>
      </c>
      <c r="I1238">
        <v>3.6000000000000002E-4</v>
      </c>
      <c r="J1238">
        <v>1.6569</v>
      </c>
      <c r="K1238">
        <v>0.1</v>
      </c>
      <c r="L1238">
        <f t="shared" si="115"/>
        <v>147.87</v>
      </c>
      <c r="M1238">
        <f t="shared" si="116"/>
        <v>8.133461538461539</v>
      </c>
      <c r="N1238">
        <f t="shared" si="117"/>
        <v>2.2015384615384619</v>
      </c>
      <c r="O1238">
        <f t="shared" si="118"/>
        <v>10132.58076923077</v>
      </c>
      <c r="P1238">
        <f t="shared" si="119"/>
        <v>0.61153846153846159</v>
      </c>
    </row>
    <row r="1239" spans="1:16" x14ac:dyDescent="0.2">
      <c r="A1239">
        <v>48561</v>
      </c>
      <c r="B1239">
        <v>1351</v>
      </c>
      <c r="C1239">
        <v>53</v>
      </c>
      <c r="D1239">
        <v>111</v>
      </c>
      <c r="E1239">
        <f t="shared" si="114"/>
        <v>0.17499999999999999</v>
      </c>
      <c r="F1239">
        <v>0.46</v>
      </c>
      <c r="G1239">
        <v>2.2069999999999999E-2</v>
      </c>
      <c r="H1239">
        <v>1.2099999999999999E-3</v>
      </c>
      <c r="I1239">
        <v>3.6000000000000002E-4</v>
      </c>
      <c r="J1239">
        <v>1.4483699999999999</v>
      </c>
      <c r="K1239">
        <v>0.1</v>
      </c>
      <c r="L1239">
        <f t="shared" si="115"/>
        <v>152.57086956521738</v>
      </c>
      <c r="M1239">
        <f t="shared" si="116"/>
        <v>8.364782608695652</v>
      </c>
      <c r="N1239">
        <f t="shared" si="117"/>
        <v>2.488695652173913</v>
      </c>
      <c r="O1239">
        <f t="shared" si="118"/>
        <v>10012.644782608695</v>
      </c>
      <c r="P1239">
        <f t="shared" si="119"/>
        <v>0.69130434782608685</v>
      </c>
    </row>
    <row r="1240" spans="1:16" x14ac:dyDescent="0.2">
      <c r="A1240">
        <v>48594</v>
      </c>
      <c r="B1240">
        <v>1351</v>
      </c>
      <c r="C1240">
        <v>54</v>
      </c>
      <c r="D1240">
        <v>111</v>
      </c>
      <c r="E1240">
        <f t="shared" si="114"/>
        <v>0.17499999999999999</v>
      </c>
      <c r="F1240">
        <v>0.49</v>
      </c>
      <c r="G1240">
        <v>2.163E-2</v>
      </c>
      <c r="H1240">
        <v>9.3000000000000005E-4</v>
      </c>
      <c r="I1240">
        <v>1.4300000000000001E-3</v>
      </c>
      <c r="J1240">
        <v>1.55335</v>
      </c>
      <c r="K1240">
        <v>0.1</v>
      </c>
      <c r="L1240">
        <f t="shared" si="115"/>
        <v>140.37428571428572</v>
      </c>
      <c r="M1240">
        <f t="shared" si="116"/>
        <v>6.0355102040816329</v>
      </c>
      <c r="N1240">
        <f t="shared" si="117"/>
        <v>9.2804081632653066</v>
      </c>
      <c r="O1240">
        <f t="shared" si="118"/>
        <v>10080.92448979592</v>
      </c>
      <c r="P1240">
        <f t="shared" si="119"/>
        <v>0.6489795918367347</v>
      </c>
    </row>
    <row r="1241" spans="1:16" x14ac:dyDescent="0.2">
      <c r="A1241">
        <v>48595</v>
      </c>
      <c r="B1241">
        <v>1347</v>
      </c>
      <c r="C1241">
        <v>54</v>
      </c>
      <c r="D1241">
        <v>111</v>
      </c>
      <c r="E1241">
        <f t="shared" si="114"/>
        <v>0.17499999999999999</v>
      </c>
      <c r="F1241">
        <v>0.46</v>
      </c>
      <c r="G1241">
        <v>2.0660000000000001E-2</v>
      </c>
      <c r="H1241">
        <v>9.7999999999999997E-4</v>
      </c>
      <c r="I1241">
        <v>1.42E-3</v>
      </c>
      <c r="J1241">
        <v>1.4626300000000001</v>
      </c>
      <c r="K1241">
        <v>0.09</v>
      </c>
      <c r="L1241">
        <f t="shared" si="115"/>
        <v>142.82347826086956</v>
      </c>
      <c r="M1241">
        <f t="shared" si="116"/>
        <v>6.7747826086956513</v>
      </c>
      <c r="N1241">
        <f t="shared" si="117"/>
        <v>9.8165217391304349</v>
      </c>
      <c r="O1241">
        <f t="shared" si="118"/>
        <v>10111.224782608697</v>
      </c>
      <c r="P1241">
        <f t="shared" si="119"/>
        <v>0.62217391304347824</v>
      </c>
    </row>
    <row r="1242" spans="1:16" x14ac:dyDescent="0.2">
      <c r="A1242">
        <v>48603</v>
      </c>
      <c r="B1242">
        <v>1294</v>
      </c>
      <c r="C1242">
        <v>54</v>
      </c>
      <c r="D1242">
        <v>111</v>
      </c>
      <c r="E1242">
        <f t="shared" si="114"/>
        <v>0.17499999999999999</v>
      </c>
      <c r="F1242">
        <v>0.59</v>
      </c>
      <c r="G1242">
        <v>2.3009999999999999E-2</v>
      </c>
      <c r="H1242">
        <v>1.2700000000000001E-3</v>
      </c>
      <c r="I1242">
        <v>1.5499999999999999E-3</v>
      </c>
      <c r="J1242">
        <v>1.8633200000000001</v>
      </c>
      <c r="K1242">
        <v>0.1</v>
      </c>
      <c r="L1242">
        <f t="shared" si="115"/>
        <v>124.02</v>
      </c>
      <c r="M1242">
        <f t="shared" si="116"/>
        <v>6.8450847457627129</v>
      </c>
      <c r="N1242">
        <f t="shared" si="117"/>
        <v>8.3542372881355931</v>
      </c>
      <c r="O1242">
        <f t="shared" si="118"/>
        <v>10042.978983050849</v>
      </c>
      <c r="P1242">
        <f t="shared" si="119"/>
        <v>0.53898305084745768</v>
      </c>
    </row>
    <row r="1243" spans="1:16" x14ac:dyDescent="0.2">
      <c r="A1243">
        <v>48604</v>
      </c>
      <c r="B1243">
        <v>1351</v>
      </c>
      <c r="C1243">
        <v>54</v>
      </c>
      <c r="D1243">
        <v>111</v>
      </c>
      <c r="E1243">
        <f t="shared" si="114"/>
        <v>0.17499999999999999</v>
      </c>
      <c r="F1243">
        <v>0.53</v>
      </c>
      <c r="G1243">
        <v>2.35E-2</v>
      </c>
      <c r="H1243">
        <v>1.3799999999999999E-3</v>
      </c>
      <c r="I1243">
        <v>1.6100000000000001E-3</v>
      </c>
      <c r="J1243">
        <v>1.6718500000000001</v>
      </c>
      <c r="K1243">
        <v>0.1</v>
      </c>
      <c r="L1243">
        <f t="shared" si="115"/>
        <v>141</v>
      </c>
      <c r="M1243">
        <f t="shared" si="116"/>
        <v>8.2799999999999994</v>
      </c>
      <c r="N1243">
        <f t="shared" si="117"/>
        <v>9.66</v>
      </c>
      <c r="O1243">
        <f t="shared" si="118"/>
        <v>10031.1</v>
      </c>
      <c r="P1243">
        <f t="shared" si="119"/>
        <v>0.6</v>
      </c>
    </row>
    <row r="1244" spans="1:16" x14ac:dyDescent="0.2">
      <c r="A1244">
        <v>48620</v>
      </c>
      <c r="B1244">
        <v>1356</v>
      </c>
      <c r="C1244">
        <v>54</v>
      </c>
      <c r="D1244">
        <v>111</v>
      </c>
      <c r="E1244">
        <f t="shared" si="114"/>
        <v>0.17499999999999999</v>
      </c>
      <c r="F1244">
        <v>0.49</v>
      </c>
      <c r="G1244">
        <v>2.1510000000000001E-2</v>
      </c>
      <c r="H1244">
        <v>1.82E-3</v>
      </c>
      <c r="I1244">
        <v>1.6100000000000001E-3</v>
      </c>
      <c r="J1244">
        <v>1.55623</v>
      </c>
      <c r="K1244">
        <v>0.09</v>
      </c>
      <c r="L1244">
        <f t="shared" si="115"/>
        <v>139.59551020408165</v>
      </c>
      <c r="M1244">
        <f t="shared" si="116"/>
        <v>11.811428571428571</v>
      </c>
      <c r="N1244">
        <f t="shared" si="117"/>
        <v>10.448571428571428</v>
      </c>
      <c r="O1244">
        <f t="shared" si="118"/>
        <v>10099.615102040816</v>
      </c>
      <c r="P1244">
        <f t="shared" si="119"/>
        <v>0.58408163265306123</v>
      </c>
    </row>
    <row r="1245" spans="1:16" x14ac:dyDescent="0.2">
      <c r="A1245">
        <v>48621</v>
      </c>
      <c r="B1245">
        <v>1347</v>
      </c>
      <c r="C1245">
        <v>54</v>
      </c>
      <c r="D1245">
        <v>111</v>
      </c>
      <c r="E1245">
        <f t="shared" si="114"/>
        <v>0.17499999999999999</v>
      </c>
      <c r="F1245">
        <v>0.46</v>
      </c>
      <c r="G1245">
        <v>2.0740000000000001E-2</v>
      </c>
      <c r="H1245">
        <v>1.8E-3</v>
      </c>
      <c r="I1245">
        <v>1.6000000000000001E-3</v>
      </c>
      <c r="J1245">
        <v>1.44259</v>
      </c>
      <c r="K1245">
        <v>0.09</v>
      </c>
      <c r="L1245">
        <f t="shared" si="115"/>
        <v>143.37652173913042</v>
      </c>
      <c r="M1245">
        <f t="shared" si="116"/>
        <v>12.443478260869563</v>
      </c>
      <c r="N1245">
        <f t="shared" si="117"/>
        <v>11.060869565217391</v>
      </c>
      <c r="O1245">
        <f t="shared" si="118"/>
        <v>9972.6873913043473</v>
      </c>
      <c r="P1245">
        <f t="shared" si="119"/>
        <v>0.62217391304347824</v>
      </c>
    </row>
    <row r="1246" spans="1:16" x14ac:dyDescent="0.2">
      <c r="A1246">
        <v>48622</v>
      </c>
      <c r="B1246">
        <v>1349</v>
      </c>
      <c r="C1246">
        <v>54</v>
      </c>
      <c r="D1246">
        <v>111</v>
      </c>
      <c r="E1246">
        <f t="shared" si="114"/>
        <v>0.17499999999999999</v>
      </c>
      <c r="F1246">
        <v>0.44</v>
      </c>
      <c r="G1246">
        <v>2.0160000000000001E-2</v>
      </c>
      <c r="H1246">
        <v>1.8600000000000001E-3</v>
      </c>
      <c r="I1246">
        <v>1.6000000000000001E-3</v>
      </c>
      <c r="J1246">
        <v>1.3731100000000001</v>
      </c>
      <c r="K1246">
        <v>0.09</v>
      </c>
      <c r="L1246">
        <f t="shared" si="115"/>
        <v>145.7018181818182</v>
      </c>
      <c r="M1246">
        <f t="shared" si="116"/>
        <v>13.442727272727272</v>
      </c>
      <c r="N1246">
        <f t="shared" si="117"/>
        <v>11.563636363636364</v>
      </c>
      <c r="O1246">
        <f t="shared" si="118"/>
        <v>9923.8404545454541</v>
      </c>
      <c r="P1246">
        <f t="shared" si="119"/>
        <v>0.6504545454545454</v>
      </c>
    </row>
    <row r="1247" spans="1:16" x14ac:dyDescent="0.2">
      <c r="A1247">
        <v>48637</v>
      </c>
      <c r="B1247">
        <v>1348</v>
      </c>
      <c r="C1247">
        <v>54</v>
      </c>
      <c r="D1247">
        <v>111</v>
      </c>
      <c r="E1247">
        <f t="shared" si="114"/>
        <v>0.17499999999999999</v>
      </c>
      <c r="F1247">
        <v>0.45</v>
      </c>
      <c r="G1247">
        <v>2.019E-2</v>
      </c>
      <c r="H1247">
        <v>1.8E-3</v>
      </c>
      <c r="I1247">
        <v>1.42E-3</v>
      </c>
      <c r="J1247">
        <v>1.4092800000000001</v>
      </c>
      <c r="K1247">
        <v>0.09</v>
      </c>
      <c r="L1247">
        <f t="shared" si="115"/>
        <v>142.67599999999999</v>
      </c>
      <c r="M1247">
        <f t="shared" si="116"/>
        <v>12.72</v>
      </c>
      <c r="N1247">
        <f t="shared" si="117"/>
        <v>10.034666666666666</v>
      </c>
      <c r="O1247">
        <f t="shared" si="118"/>
        <v>9958.9120000000003</v>
      </c>
      <c r="P1247">
        <f t="shared" si="119"/>
        <v>0.63600000000000001</v>
      </c>
    </row>
    <row r="1248" spans="1:16" x14ac:dyDescent="0.2">
      <c r="A1248">
        <v>48640</v>
      </c>
      <c r="B1248">
        <v>1359</v>
      </c>
      <c r="C1248">
        <v>54</v>
      </c>
      <c r="D1248">
        <v>111</v>
      </c>
      <c r="E1248">
        <f t="shared" si="114"/>
        <v>0.17499999999999999</v>
      </c>
      <c r="F1248">
        <v>0.39</v>
      </c>
      <c r="G1248">
        <v>1.7999999999999999E-2</v>
      </c>
      <c r="H1248">
        <v>1.8699999999999999E-3</v>
      </c>
      <c r="I1248">
        <v>1.6100000000000001E-3</v>
      </c>
      <c r="J1248">
        <v>1.2223299999999999</v>
      </c>
      <c r="K1248">
        <v>0.08</v>
      </c>
      <c r="L1248">
        <f t="shared" si="115"/>
        <v>146.76923076923075</v>
      </c>
      <c r="M1248">
        <f t="shared" si="116"/>
        <v>15.247692307692306</v>
      </c>
      <c r="N1248">
        <f t="shared" si="117"/>
        <v>13.127692307692307</v>
      </c>
      <c r="O1248">
        <f t="shared" si="118"/>
        <v>9966.6907692307686</v>
      </c>
      <c r="P1248">
        <f t="shared" si="119"/>
        <v>0.65230769230769226</v>
      </c>
    </row>
    <row r="1249" spans="1:16" x14ac:dyDescent="0.2">
      <c r="A1249">
        <v>48704</v>
      </c>
      <c r="B1249">
        <v>1346</v>
      </c>
      <c r="C1249">
        <v>54</v>
      </c>
      <c r="D1249">
        <v>111</v>
      </c>
      <c r="E1249">
        <f t="shared" si="114"/>
        <v>0.17499999999999999</v>
      </c>
      <c r="F1249">
        <v>0.46</v>
      </c>
      <c r="G1249">
        <v>1.9970000000000002E-2</v>
      </c>
      <c r="H1249">
        <v>1.8600000000000001E-3</v>
      </c>
      <c r="I1249">
        <v>1.6000000000000001E-3</v>
      </c>
      <c r="J1249">
        <v>1.45011</v>
      </c>
      <c r="K1249">
        <v>0.1</v>
      </c>
      <c r="L1249">
        <f t="shared" si="115"/>
        <v>138.05347826086958</v>
      </c>
      <c r="M1249">
        <f t="shared" si="116"/>
        <v>12.858260869565218</v>
      </c>
      <c r="N1249">
        <f t="shared" si="117"/>
        <v>11.060869565217391</v>
      </c>
      <c r="O1249">
        <f t="shared" si="118"/>
        <v>10024.673478260869</v>
      </c>
      <c r="P1249">
        <f t="shared" si="119"/>
        <v>0.69130434782608685</v>
      </c>
    </row>
    <row r="1250" spans="1:16" x14ac:dyDescent="0.2">
      <c r="A1250">
        <v>48712</v>
      </c>
      <c r="B1250">
        <v>1302</v>
      </c>
      <c r="C1250">
        <v>54</v>
      </c>
      <c r="D1250">
        <v>111</v>
      </c>
      <c r="E1250">
        <f t="shared" si="114"/>
        <v>0.17499999999999999</v>
      </c>
      <c r="F1250">
        <v>0.56999999999999995</v>
      </c>
      <c r="G1250">
        <v>2.2519999999999998E-2</v>
      </c>
      <c r="H1250">
        <v>2.0200000000000001E-3</v>
      </c>
      <c r="I1250">
        <v>1.56E-3</v>
      </c>
      <c r="J1250">
        <v>1.7876300000000001</v>
      </c>
      <c r="K1250">
        <v>0.09</v>
      </c>
      <c r="L1250">
        <f t="shared" si="115"/>
        <v>125.63789473684211</v>
      </c>
      <c r="M1250">
        <f t="shared" si="116"/>
        <v>11.269473684210528</v>
      </c>
      <c r="N1250">
        <f t="shared" si="117"/>
        <v>8.7031578947368438</v>
      </c>
      <c r="O1250">
        <f t="shared" si="118"/>
        <v>9973.0936842105275</v>
      </c>
      <c r="P1250">
        <f t="shared" si="119"/>
        <v>0.50210526315789483</v>
      </c>
    </row>
    <row r="1251" spans="1:16" x14ac:dyDescent="0.2">
      <c r="A1251">
        <v>48713</v>
      </c>
      <c r="B1251">
        <v>1367</v>
      </c>
      <c r="C1251">
        <v>54</v>
      </c>
      <c r="D1251">
        <v>111</v>
      </c>
      <c r="E1251">
        <f t="shared" si="114"/>
        <v>0.17499999999999999</v>
      </c>
      <c r="F1251">
        <v>0.49</v>
      </c>
      <c r="G1251">
        <v>2.3E-2</v>
      </c>
      <c r="H1251">
        <v>2.1099999999999999E-3</v>
      </c>
      <c r="I1251">
        <v>1.6199999999999999E-3</v>
      </c>
      <c r="J1251">
        <v>1.53095</v>
      </c>
      <c r="K1251">
        <v>0.1</v>
      </c>
      <c r="L1251">
        <f t="shared" si="115"/>
        <v>149.26530612244898</v>
      </c>
      <c r="M1251">
        <f t="shared" si="116"/>
        <v>13.693469387755103</v>
      </c>
      <c r="N1251">
        <f t="shared" si="117"/>
        <v>10.513469387755102</v>
      </c>
      <c r="O1251">
        <f t="shared" si="118"/>
        <v>9935.5530612244893</v>
      </c>
      <c r="P1251">
        <f t="shared" si="119"/>
        <v>0.6489795918367347</v>
      </c>
    </row>
    <row r="1252" spans="1:16" x14ac:dyDescent="0.2">
      <c r="A1252">
        <v>48725</v>
      </c>
      <c r="B1252">
        <v>1371</v>
      </c>
      <c r="C1252">
        <v>54</v>
      </c>
      <c r="D1252">
        <v>111</v>
      </c>
      <c r="E1252">
        <f t="shared" si="114"/>
        <v>0.17499999999999999</v>
      </c>
      <c r="F1252">
        <v>0.41</v>
      </c>
      <c r="G1252">
        <v>2.1309999999999999E-2</v>
      </c>
      <c r="H1252">
        <v>2.0500000000000002E-3</v>
      </c>
      <c r="I1252">
        <v>1.8E-3</v>
      </c>
      <c r="J1252">
        <v>1.2794300000000001</v>
      </c>
      <c r="K1252">
        <v>0.08</v>
      </c>
      <c r="L1252">
        <f t="shared" si="115"/>
        <v>165.28243902439024</v>
      </c>
      <c r="M1252">
        <f t="shared" si="116"/>
        <v>15.900000000000004</v>
      </c>
      <c r="N1252">
        <f t="shared" si="117"/>
        <v>13.960975609756099</v>
      </c>
      <c r="O1252">
        <f t="shared" si="118"/>
        <v>9923.3839024390254</v>
      </c>
      <c r="P1252">
        <f t="shared" si="119"/>
        <v>0.62048780487804878</v>
      </c>
    </row>
    <row r="1253" spans="1:16" x14ac:dyDescent="0.2">
      <c r="A1253">
        <v>48736</v>
      </c>
      <c r="B1253">
        <v>1363</v>
      </c>
      <c r="C1253">
        <v>54</v>
      </c>
      <c r="D1253">
        <v>111</v>
      </c>
      <c r="E1253">
        <f t="shared" si="114"/>
        <v>0.17499999999999999</v>
      </c>
      <c r="F1253">
        <v>0.34</v>
      </c>
      <c r="G1253">
        <v>1.7590000000000001E-2</v>
      </c>
      <c r="H1253">
        <v>1.92E-3</v>
      </c>
      <c r="I1253">
        <v>1.9599999999999999E-3</v>
      </c>
      <c r="J1253">
        <v>1.07687</v>
      </c>
      <c r="K1253">
        <v>0.09</v>
      </c>
      <c r="L1253">
        <f t="shared" si="115"/>
        <v>164.51823529411766</v>
      </c>
      <c r="M1253">
        <f t="shared" si="116"/>
        <v>17.957647058823529</v>
      </c>
      <c r="N1253">
        <f t="shared" si="117"/>
        <v>18.331764705882353</v>
      </c>
      <c r="O1253">
        <f t="shared" si="118"/>
        <v>10071.901764705883</v>
      </c>
      <c r="P1253">
        <f t="shared" si="119"/>
        <v>0.84176470588235286</v>
      </c>
    </row>
    <row r="1254" spans="1:16" x14ac:dyDescent="0.2">
      <c r="A1254">
        <v>48737</v>
      </c>
      <c r="B1254">
        <v>1381</v>
      </c>
      <c r="C1254">
        <v>54</v>
      </c>
      <c r="D1254">
        <v>111</v>
      </c>
      <c r="E1254">
        <f t="shared" si="114"/>
        <v>0.17499999999999999</v>
      </c>
      <c r="F1254">
        <v>0.36</v>
      </c>
      <c r="G1254">
        <v>1.6889999999999999E-2</v>
      </c>
      <c r="H1254">
        <v>1.9499999999999999E-3</v>
      </c>
      <c r="I1254">
        <v>1.99E-3</v>
      </c>
      <c r="J1254">
        <v>1.14619</v>
      </c>
      <c r="K1254">
        <v>0.09</v>
      </c>
      <c r="L1254">
        <f t="shared" si="115"/>
        <v>149.19499999999999</v>
      </c>
      <c r="M1254">
        <f t="shared" si="116"/>
        <v>17.225000000000001</v>
      </c>
      <c r="N1254">
        <f t="shared" si="117"/>
        <v>17.578333333333333</v>
      </c>
      <c r="O1254">
        <f t="shared" si="118"/>
        <v>10124.678333333333</v>
      </c>
      <c r="P1254">
        <f t="shared" si="119"/>
        <v>0.79500000000000004</v>
      </c>
    </row>
    <row r="1255" spans="1:16" x14ac:dyDescent="0.2">
      <c r="A1255">
        <v>48744</v>
      </c>
      <c r="B1255">
        <v>1362</v>
      </c>
      <c r="C1255">
        <v>53</v>
      </c>
      <c r="D1255">
        <v>111</v>
      </c>
      <c r="E1255">
        <f t="shared" si="114"/>
        <v>0.17499999999999999</v>
      </c>
      <c r="F1255">
        <v>0.5</v>
      </c>
      <c r="G1255">
        <v>2.0899999999999998E-2</v>
      </c>
      <c r="H1255">
        <v>1.9400000000000001E-3</v>
      </c>
      <c r="I1255">
        <v>2.1700000000000001E-3</v>
      </c>
      <c r="J1255">
        <v>1.5650200000000001</v>
      </c>
      <c r="K1255">
        <v>0.11</v>
      </c>
      <c r="L1255">
        <f t="shared" si="115"/>
        <v>132.92399999999998</v>
      </c>
      <c r="M1255">
        <f t="shared" si="116"/>
        <v>12.3384</v>
      </c>
      <c r="N1255">
        <f t="shared" si="117"/>
        <v>13.8012</v>
      </c>
      <c r="O1255">
        <f t="shared" si="118"/>
        <v>9953.5272000000004</v>
      </c>
      <c r="P1255">
        <f t="shared" si="119"/>
        <v>0.6996</v>
      </c>
    </row>
    <row r="1256" spans="1:16" x14ac:dyDescent="0.2">
      <c r="A1256">
        <v>48787</v>
      </c>
      <c r="B1256">
        <v>1314</v>
      </c>
      <c r="C1256">
        <v>53</v>
      </c>
      <c r="D1256">
        <v>111</v>
      </c>
      <c r="E1256">
        <f t="shared" si="114"/>
        <v>0.17499999999999999</v>
      </c>
      <c r="F1256">
        <v>0.59</v>
      </c>
      <c r="G1256">
        <v>2.2159999999999999E-2</v>
      </c>
      <c r="H1256">
        <v>1.9400000000000001E-3</v>
      </c>
      <c r="I1256">
        <v>2.0999999999999999E-3</v>
      </c>
      <c r="J1256">
        <v>1.8723000000000001</v>
      </c>
      <c r="K1256">
        <v>0.09</v>
      </c>
      <c r="L1256">
        <f t="shared" si="115"/>
        <v>119.43864406779662</v>
      </c>
      <c r="M1256">
        <f t="shared" si="116"/>
        <v>10.456271186440679</v>
      </c>
      <c r="N1256">
        <f t="shared" si="117"/>
        <v>11.31864406779661</v>
      </c>
      <c r="O1256">
        <f t="shared" si="118"/>
        <v>10091.37966101695</v>
      </c>
      <c r="P1256">
        <f t="shared" si="119"/>
        <v>0.48508474576271193</v>
      </c>
    </row>
    <row r="1257" spans="1:16" x14ac:dyDescent="0.2">
      <c r="A1257">
        <v>48788</v>
      </c>
      <c r="B1257">
        <v>1361</v>
      </c>
      <c r="C1257">
        <v>53</v>
      </c>
      <c r="D1257">
        <v>111</v>
      </c>
      <c r="E1257">
        <f t="shared" si="114"/>
        <v>0.17499999999999999</v>
      </c>
      <c r="F1257">
        <v>0.5</v>
      </c>
      <c r="G1257">
        <v>2.2599999999999999E-2</v>
      </c>
      <c r="H1257">
        <v>2E-3</v>
      </c>
      <c r="I1257">
        <v>1.98E-3</v>
      </c>
      <c r="J1257">
        <v>1.5609500000000001</v>
      </c>
      <c r="K1257">
        <v>0.1</v>
      </c>
      <c r="L1257">
        <f t="shared" si="115"/>
        <v>143.73599999999999</v>
      </c>
      <c r="M1257">
        <f t="shared" si="116"/>
        <v>12.72</v>
      </c>
      <c r="N1257">
        <f t="shared" si="117"/>
        <v>12.5928</v>
      </c>
      <c r="O1257">
        <f t="shared" si="118"/>
        <v>9927.6419999999998</v>
      </c>
      <c r="P1257">
        <f t="shared" si="119"/>
        <v>0.63600000000000001</v>
      </c>
    </row>
    <row r="1258" spans="1:16" x14ac:dyDescent="0.2">
      <c r="A1258">
        <v>48792</v>
      </c>
      <c r="B1258">
        <v>1351</v>
      </c>
      <c r="C1258">
        <v>53</v>
      </c>
      <c r="D1258">
        <v>111</v>
      </c>
      <c r="E1258">
        <f t="shared" si="114"/>
        <v>0.17499999999999999</v>
      </c>
      <c r="F1258">
        <v>0.41</v>
      </c>
      <c r="G1258">
        <v>1.856E-2</v>
      </c>
      <c r="H1258">
        <v>1.8600000000000001E-3</v>
      </c>
      <c r="I1258">
        <v>1.9599999999999999E-3</v>
      </c>
      <c r="J1258">
        <v>1.2961499999999999</v>
      </c>
      <c r="K1258">
        <v>0.08</v>
      </c>
      <c r="L1258">
        <f t="shared" si="115"/>
        <v>143.95317073170733</v>
      </c>
      <c r="M1258">
        <f t="shared" si="116"/>
        <v>14.426341463414635</v>
      </c>
      <c r="N1258">
        <f t="shared" si="117"/>
        <v>15.201951219512194</v>
      </c>
      <c r="O1258">
        <f t="shared" si="118"/>
        <v>10053.065853658536</v>
      </c>
      <c r="P1258">
        <f t="shared" si="119"/>
        <v>0.62048780487804878</v>
      </c>
    </row>
    <row r="1259" spans="1:16" x14ac:dyDescent="0.2">
      <c r="A1259">
        <v>48801</v>
      </c>
      <c r="B1259">
        <v>1336</v>
      </c>
      <c r="C1259">
        <v>53</v>
      </c>
      <c r="D1259">
        <v>111</v>
      </c>
      <c r="E1259">
        <f t="shared" si="114"/>
        <v>0.17499999999999999</v>
      </c>
      <c r="F1259">
        <v>0.5</v>
      </c>
      <c r="G1259">
        <v>2.1299999999999999E-2</v>
      </c>
      <c r="H1259">
        <v>1.91E-3</v>
      </c>
      <c r="I1259">
        <v>1.9499999999999999E-3</v>
      </c>
      <c r="J1259">
        <v>1.5780700000000001</v>
      </c>
      <c r="K1259">
        <v>0.09</v>
      </c>
      <c r="L1259">
        <f t="shared" si="115"/>
        <v>135.46799999999999</v>
      </c>
      <c r="M1259">
        <f t="shared" si="116"/>
        <v>12.147600000000001</v>
      </c>
      <c r="N1259">
        <f t="shared" si="117"/>
        <v>12.401999999999999</v>
      </c>
      <c r="O1259">
        <f t="shared" si="118"/>
        <v>10036.5252</v>
      </c>
      <c r="P1259">
        <f t="shared" si="119"/>
        <v>0.57240000000000002</v>
      </c>
    </row>
    <row r="1260" spans="1:16" x14ac:dyDescent="0.2">
      <c r="A1260">
        <v>48804</v>
      </c>
      <c r="B1260">
        <v>1335</v>
      </c>
      <c r="C1260">
        <v>53</v>
      </c>
      <c r="D1260">
        <v>111</v>
      </c>
      <c r="E1260">
        <f t="shared" si="114"/>
        <v>0.17499999999999999</v>
      </c>
      <c r="F1260">
        <v>0.43</v>
      </c>
      <c r="G1260">
        <v>1.847E-2</v>
      </c>
      <c r="H1260">
        <v>1.9499999999999999E-3</v>
      </c>
      <c r="I1260">
        <v>1.7600000000000001E-3</v>
      </c>
      <c r="J1260">
        <v>1.3460000000000001</v>
      </c>
      <c r="K1260">
        <v>0.08</v>
      </c>
      <c r="L1260">
        <f t="shared" si="115"/>
        <v>136.59209302325584</v>
      </c>
      <c r="M1260">
        <f t="shared" si="116"/>
        <v>14.420930232558138</v>
      </c>
      <c r="N1260">
        <f t="shared" si="117"/>
        <v>13.015813953488372</v>
      </c>
      <c r="O1260">
        <f t="shared" si="118"/>
        <v>9954.1395348837214</v>
      </c>
      <c r="P1260">
        <f t="shared" si="119"/>
        <v>0.59162790697674417</v>
      </c>
    </row>
    <row r="1261" spans="1:16" x14ac:dyDescent="0.2">
      <c r="A1261">
        <v>48805</v>
      </c>
      <c r="B1261">
        <v>1365</v>
      </c>
      <c r="C1261">
        <v>53</v>
      </c>
      <c r="D1261">
        <v>111</v>
      </c>
      <c r="E1261">
        <f t="shared" si="114"/>
        <v>0.17499999999999999</v>
      </c>
      <c r="F1261">
        <v>0.4</v>
      </c>
      <c r="G1261">
        <v>1.847E-2</v>
      </c>
      <c r="H1261">
        <v>2.0500000000000002E-3</v>
      </c>
      <c r="I1261">
        <v>1.8E-3</v>
      </c>
      <c r="J1261">
        <v>1.26328</v>
      </c>
      <c r="K1261">
        <v>0.08</v>
      </c>
      <c r="L1261">
        <f t="shared" si="115"/>
        <v>146.8365</v>
      </c>
      <c r="M1261">
        <f t="shared" si="116"/>
        <v>16.297499999999999</v>
      </c>
      <c r="N1261">
        <f t="shared" si="117"/>
        <v>14.309999999999999</v>
      </c>
      <c r="O1261">
        <f t="shared" si="118"/>
        <v>10043.075999999999</v>
      </c>
      <c r="P1261">
        <f t="shared" si="119"/>
        <v>0.63600000000000001</v>
      </c>
    </row>
    <row r="1262" spans="1:16" x14ac:dyDescent="0.2">
      <c r="A1262">
        <v>48812</v>
      </c>
      <c r="B1262">
        <v>1316</v>
      </c>
      <c r="C1262">
        <v>53</v>
      </c>
      <c r="D1262">
        <v>111</v>
      </c>
      <c r="E1262">
        <f t="shared" si="114"/>
        <v>0.17499999999999999</v>
      </c>
      <c r="F1262">
        <v>0.59</v>
      </c>
      <c r="G1262">
        <v>2.155E-2</v>
      </c>
      <c r="H1262">
        <v>2E-3</v>
      </c>
      <c r="I1262">
        <v>2.0999999999999999E-3</v>
      </c>
      <c r="J1262">
        <v>1.8494699999999999</v>
      </c>
      <c r="K1262">
        <v>0.09</v>
      </c>
      <c r="L1262">
        <f t="shared" si="115"/>
        <v>116.15084745762712</v>
      </c>
      <c r="M1262">
        <f t="shared" si="116"/>
        <v>10.779661016949154</v>
      </c>
      <c r="N1262">
        <f t="shared" si="117"/>
        <v>11.31864406779661</v>
      </c>
      <c r="O1262">
        <f t="shared" si="118"/>
        <v>9968.3298305084754</v>
      </c>
      <c r="P1262">
        <f t="shared" si="119"/>
        <v>0.48508474576271193</v>
      </c>
    </row>
    <row r="1263" spans="1:16" x14ac:dyDescent="0.2">
      <c r="A1263">
        <v>48813</v>
      </c>
      <c r="B1263">
        <v>1357</v>
      </c>
      <c r="C1263">
        <v>53</v>
      </c>
      <c r="D1263">
        <v>111</v>
      </c>
      <c r="E1263">
        <f t="shared" si="114"/>
        <v>0.17499999999999999</v>
      </c>
      <c r="F1263">
        <v>0.49</v>
      </c>
      <c r="G1263">
        <v>2.1989999999999999E-2</v>
      </c>
      <c r="H1263">
        <v>2.0500000000000002E-3</v>
      </c>
      <c r="I1263">
        <v>2.16E-3</v>
      </c>
      <c r="J1263">
        <v>1.53024</v>
      </c>
      <c r="K1263">
        <v>0.1</v>
      </c>
      <c r="L1263">
        <f t="shared" si="115"/>
        <v>142.71061224489796</v>
      </c>
      <c r="M1263">
        <f t="shared" si="116"/>
        <v>13.304081632653064</v>
      </c>
      <c r="N1263">
        <f t="shared" si="117"/>
        <v>14.017959183673469</v>
      </c>
      <c r="O1263">
        <f t="shared" si="118"/>
        <v>9930.9453061224485</v>
      </c>
      <c r="P1263">
        <f t="shared" si="119"/>
        <v>0.6489795918367347</v>
      </c>
    </row>
    <row r="1264" spans="1:16" x14ac:dyDescent="0.2">
      <c r="A1264">
        <v>48814</v>
      </c>
      <c r="B1264">
        <v>1371</v>
      </c>
      <c r="C1264">
        <v>53</v>
      </c>
      <c r="D1264">
        <v>111</v>
      </c>
      <c r="E1264">
        <f t="shared" si="114"/>
        <v>0.17499999999999999</v>
      </c>
      <c r="F1264">
        <v>0.4</v>
      </c>
      <c r="G1264">
        <v>2.0799999999999999E-2</v>
      </c>
      <c r="H1264">
        <v>2.0600000000000002E-3</v>
      </c>
      <c r="I1264">
        <v>2.1700000000000001E-3</v>
      </c>
      <c r="J1264">
        <v>1.2659499999999999</v>
      </c>
      <c r="K1264">
        <v>0.1</v>
      </c>
      <c r="L1264">
        <f t="shared" si="115"/>
        <v>165.35999999999999</v>
      </c>
      <c r="M1264">
        <f t="shared" si="116"/>
        <v>16.376999999999999</v>
      </c>
      <c r="N1264">
        <f t="shared" si="117"/>
        <v>17.2515</v>
      </c>
      <c r="O1264">
        <f t="shared" si="118"/>
        <v>10064.302499999998</v>
      </c>
      <c r="P1264">
        <f t="shared" si="119"/>
        <v>0.79500000000000004</v>
      </c>
    </row>
    <row r="1265" spans="1:16" x14ac:dyDescent="0.2">
      <c r="A1265">
        <v>48815</v>
      </c>
      <c r="B1265">
        <v>1359</v>
      </c>
      <c r="C1265">
        <v>53</v>
      </c>
      <c r="D1265">
        <v>111</v>
      </c>
      <c r="E1265">
        <f t="shared" si="114"/>
        <v>0.17499999999999999</v>
      </c>
      <c r="F1265">
        <v>0.4</v>
      </c>
      <c r="G1265">
        <v>1.9089999999999999E-2</v>
      </c>
      <c r="H1265">
        <v>2.0400000000000001E-3</v>
      </c>
      <c r="I1265">
        <v>2.15E-3</v>
      </c>
      <c r="J1265">
        <v>1.2519899999999999</v>
      </c>
      <c r="K1265">
        <v>0.1</v>
      </c>
      <c r="L1265">
        <f t="shared" si="115"/>
        <v>151.7655</v>
      </c>
      <c r="M1265">
        <f t="shared" si="116"/>
        <v>16.218</v>
      </c>
      <c r="N1265">
        <f t="shared" si="117"/>
        <v>17.092499999999998</v>
      </c>
      <c r="O1265">
        <f t="shared" si="118"/>
        <v>9953.320499999998</v>
      </c>
      <c r="P1265">
        <f t="shared" si="119"/>
        <v>0.79500000000000004</v>
      </c>
    </row>
    <row r="1266" spans="1:16" x14ac:dyDescent="0.2">
      <c r="A1266">
        <v>48821</v>
      </c>
      <c r="B1266">
        <v>1295</v>
      </c>
      <c r="C1266">
        <v>53</v>
      </c>
      <c r="D1266">
        <v>111</v>
      </c>
      <c r="E1266">
        <f t="shared" si="114"/>
        <v>0.17499999999999999</v>
      </c>
      <c r="F1266">
        <v>0.59</v>
      </c>
      <c r="G1266">
        <v>1.9949999999999999E-2</v>
      </c>
      <c r="H1266">
        <v>1.97E-3</v>
      </c>
      <c r="I1266">
        <v>1.9E-3</v>
      </c>
      <c r="J1266">
        <v>1.85646</v>
      </c>
      <c r="K1266">
        <v>0.1</v>
      </c>
      <c r="L1266">
        <f t="shared" si="115"/>
        <v>107.5271186440678</v>
      </c>
      <c r="M1266">
        <f t="shared" si="116"/>
        <v>10.617966101694915</v>
      </c>
      <c r="N1266">
        <f t="shared" si="117"/>
        <v>10.240677966101694</v>
      </c>
      <c r="O1266">
        <f t="shared" si="118"/>
        <v>10006.004745762713</v>
      </c>
      <c r="P1266">
        <f t="shared" si="119"/>
        <v>0.53898305084745768</v>
      </c>
    </row>
    <row r="1267" spans="1:16" x14ac:dyDescent="0.2">
      <c r="A1267">
        <v>48824</v>
      </c>
      <c r="B1267">
        <v>1371</v>
      </c>
      <c r="C1267">
        <v>53</v>
      </c>
      <c r="D1267">
        <v>111</v>
      </c>
      <c r="E1267">
        <f t="shared" si="114"/>
        <v>0.17499999999999999</v>
      </c>
      <c r="F1267">
        <v>0.42</v>
      </c>
      <c r="G1267">
        <v>2.019E-2</v>
      </c>
      <c r="H1267">
        <v>2.0600000000000002E-3</v>
      </c>
      <c r="I1267">
        <v>2.1700000000000001E-3</v>
      </c>
      <c r="J1267">
        <v>1.3066199999999999</v>
      </c>
      <c r="K1267">
        <v>0.08</v>
      </c>
      <c r="L1267">
        <f t="shared" si="115"/>
        <v>152.86714285714285</v>
      </c>
      <c r="M1267">
        <f t="shared" si="116"/>
        <v>15.59714285714286</v>
      </c>
      <c r="N1267">
        <f t="shared" si="117"/>
        <v>16.43</v>
      </c>
      <c r="O1267">
        <f t="shared" si="118"/>
        <v>9892.98</v>
      </c>
      <c r="P1267">
        <f t="shared" si="119"/>
        <v>0.60571428571428576</v>
      </c>
    </row>
    <row r="1268" spans="1:16" x14ac:dyDescent="0.2">
      <c r="A1268">
        <v>48825</v>
      </c>
      <c r="B1268">
        <v>1347</v>
      </c>
      <c r="C1268">
        <v>53</v>
      </c>
      <c r="D1268">
        <v>111</v>
      </c>
      <c r="E1268">
        <f t="shared" si="114"/>
        <v>0.17499999999999999</v>
      </c>
      <c r="F1268">
        <v>0.39</v>
      </c>
      <c r="G1268">
        <v>1.8689999999999998E-2</v>
      </c>
      <c r="H1268">
        <v>2.0200000000000001E-3</v>
      </c>
      <c r="I1268">
        <v>2.1299999999999999E-3</v>
      </c>
      <c r="J1268">
        <v>1.2380800000000001</v>
      </c>
      <c r="K1268">
        <v>0.08</v>
      </c>
      <c r="L1268">
        <f t="shared" si="115"/>
        <v>152.39538461538459</v>
      </c>
      <c r="M1268">
        <f t="shared" si="116"/>
        <v>16.470769230769232</v>
      </c>
      <c r="N1268">
        <f t="shared" si="117"/>
        <v>17.367692307692305</v>
      </c>
      <c r="O1268">
        <f t="shared" si="118"/>
        <v>10095.113846153847</v>
      </c>
      <c r="P1268">
        <f t="shared" si="119"/>
        <v>0.65230769230769226</v>
      </c>
    </row>
    <row r="1269" spans="1:16" x14ac:dyDescent="0.2">
      <c r="A1269">
        <v>48835</v>
      </c>
      <c r="B1269">
        <v>1370</v>
      </c>
      <c r="C1269">
        <v>53</v>
      </c>
      <c r="D1269">
        <v>111</v>
      </c>
      <c r="E1269">
        <f t="shared" si="114"/>
        <v>0.17499999999999999</v>
      </c>
      <c r="F1269">
        <v>0.43</v>
      </c>
      <c r="G1269">
        <v>2.068E-2</v>
      </c>
      <c r="H1269">
        <v>2.1099999999999999E-3</v>
      </c>
      <c r="I1269">
        <v>1.99E-3</v>
      </c>
      <c r="J1269">
        <v>1.3667400000000001</v>
      </c>
      <c r="K1269">
        <v>0.09</v>
      </c>
      <c r="L1269">
        <f t="shared" si="115"/>
        <v>152.93581395348838</v>
      </c>
      <c r="M1269">
        <f t="shared" si="116"/>
        <v>15.604186046511629</v>
      </c>
      <c r="N1269">
        <f t="shared" si="117"/>
        <v>14.71674418604651</v>
      </c>
      <c r="O1269">
        <f t="shared" si="118"/>
        <v>10107.519069767442</v>
      </c>
      <c r="P1269">
        <f t="shared" si="119"/>
        <v>0.6655813953488372</v>
      </c>
    </row>
    <row r="1270" spans="1:16" x14ac:dyDescent="0.2">
      <c r="A1270">
        <v>48851</v>
      </c>
      <c r="B1270">
        <v>1328</v>
      </c>
      <c r="C1270">
        <v>53</v>
      </c>
      <c r="D1270">
        <v>111</v>
      </c>
      <c r="E1270">
        <f t="shared" si="114"/>
        <v>0.17499999999999999</v>
      </c>
      <c r="F1270">
        <v>0.5</v>
      </c>
      <c r="G1270">
        <v>1.8919999999999999E-2</v>
      </c>
      <c r="H1270">
        <v>2.0600000000000002E-3</v>
      </c>
      <c r="I1270">
        <v>3.1700000000000001E-3</v>
      </c>
      <c r="J1270">
        <v>1.5658300000000001</v>
      </c>
      <c r="K1270">
        <v>0.1</v>
      </c>
      <c r="L1270">
        <f t="shared" si="115"/>
        <v>120.3312</v>
      </c>
      <c r="M1270">
        <f t="shared" si="116"/>
        <v>13.101600000000001</v>
      </c>
      <c r="N1270">
        <f t="shared" si="117"/>
        <v>20.161200000000001</v>
      </c>
      <c r="O1270">
        <f t="shared" si="118"/>
        <v>9958.6787999999997</v>
      </c>
      <c r="P1270">
        <f t="shared" si="119"/>
        <v>0.63600000000000001</v>
      </c>
    </row>
    <row r="1271" spans="1:16" x14ac:dyDescent="0.2">
      <c r="A1271">
        <v>48860</v>
      </c>
      <c r="B1271">
        <v>1310</v>
      </c>
      <c r="C1271">
        <v>53</v>
      </c>
      <c r="D1271">
        <v>111</v>
      </c>
      <c r="E1271">
        <f t="shared" si="114"/>
        <v>0.17499999999999999</v>
      </c>
      <c r="F1271">
        <v>0.45</v>
      </c>
      <c r="G1271">
        <v>1.4290000000000001E-2</v>
      </c>
      <c r="H1271">
        <v>2.2399999999999998E-3</v>
      </c>
      <c r="I1271">
        <v>3.46E-3</v>
      </c>
      <c r="J1271">
        <v>1.41015</v>
      </c>
      <c r="K1271">
        <v>0.09</v>
      </c>
      <c r="L1271">
        <f t="shared" si="115"/>
        <v>100.98266666666667</v>
      </c>
      <c r="M1271">
        <f t="shared" si="116"/>
        <v>15.829333333333331</v>
      </c>
      <c r="N1271">
        <f t="shared" si="117"/>
        <v>24.450666666666663</v>
      </c>
      <c r="O1271">
        <f t="shared" si="118"/>
        <v>9965.06</v>
      </c>
      <c r="P1271">
        <f t="shared" si="119"/>
        <v>0.63600000000000001</v>
      </c>
    </row>
    <row r="1272" spans="1:16" x14ac:dyDescent="0.2">
      <c r="A1272">
        <v>48861</v>
      </c>
      <c r="B1272">
        <v>1339</v>
      </c>
      <c r="C1272">
        <v>53</v>
      </c>
      <c r="D1272">
        <v>111</v>
      </c>
      <c r="E1272">
        <f t="shared" si="114"/>
        <v>0.17499999999999999</v>
      </c>
      <c r="F1272">
        <v>0.42</v>
      </c>
      <c r="G1272">
        <v>1.457E-2</v>
      </c>
      <c r="H1272">
        <v>2.2799999999999999E-3</v>
      </c>
      <c r="I1272">
        <v>3.1800000000000001E-3</v>
      </c>
      <c r="J1272">
        <v>1.31026</v>
      </c>
      <c r="K1272">
        <v>0.09</v>
      </c>
      <c r="L1272">
        <f t="shared" si="115"/>
        <v>110.31571428571428</v>
      </c>
      <c r="M1272">
        <f t="shared" si="116"/>
        <v>17.262857142857143</v>
      </c>
      <c r="N1272">
        <f t="shared" si="117"/>
        <v>24.07714285714286</v>
      </c>
      <c r="O1272">
        <f t="shared" si="118"/>
        <v>9920.5400000000009</v>
      </c>
      <c r="P1272">
        <f t="shared" si="119"/>
        <v>0.68142857142857149</v>
      </c>
    </row>
    <row r="1273" spans="1:16" x14ac:dyDescent="0.2">
      <c r="A1273">
        <v>48862</v>
      </c>
      <c r="B1273">
        <v>1353</v>
      </c>
      <c r="C1273">
        <v>53</v>
      </c>
      <c r="D1273">
        <v>111</v>
      </c>
      <c r="E1273">
        <f t="shared" si="114"/>
        <v>0.17499999999999999</v>
      </c>
      <c r="F1273">
        <v>0.4</v>
      </c>
      <c r="G1273">
        <v>1.435E-2</v>
      </c>
      <c r="H1273">
        <v>2.3E-3</v>
      </c>
      <c r="I1273">
        <v>3.2100000000000002E-3</v>
      </c>
      <c r="J1273">
        <v>1.2551000000000001</v>
      </c>
      <c r="K1273">
        <v>0.09</v>
      </c>
      <c r="L1273">
        <f t="shared" si="115"/>
        <v>114.0825</v>
      </c>
      <c r="M1273">
        <f t="shared" si="116"/>
        <v>18.285</v>
      </c>
      <c r="N1273">
        <f t="shared" si="117"/>
        <v>25.519499999999997</v>
      </c>
      <c r="O1273">
        <f t="shared" si="118"/>
        <v>9978.0450000000001</v>
      </c>
      <c r="P1273">
        <f t="shared" si="119"/>
        <v>0.71549999999999991</v>
      </c>
    </row>
    <row r="1274" spans="1:16" x14ac:dyDescent="0.2">
      <c r="A1274">
        <v>48884</v>
      </c>
      <c r="B1274">
        <v>1331</v>
      </c>
      <c r="C1274">
        <v>53</v>
      </c>
      <c r="D1274">
        <v>111</v>
      </c>
      <c r="E1274">
        <f t="shared" si="114"/>
        <v>0.17499999999999999</v>
      </c>
      <c r="F1274">
        <v>0.38</v>
      </c>
      <c r="G1274">
        <v>1.469E-2</v>
      </c>
      <c r="H1274">
        <v>2.16E-3</v>
      </c>
      <c r="I1274">
        <v>2.8E-3</v>
      </c>
      <c r="J1274">
        <v>1.2008700000000001</v>
      </c>
      <c r="K1274">
        <v>0.09</v>
      </c>
      <c r="L1274">
        <f t="shared" si="115"/>
        <v>122.93210526315789</v>
      </c>
      <c r="M1274">
        <f t="shared" si="116"/>
        <v>18.07578947368421</v>
      </c>
      <c r="N1274">
        <f t="shared" si="117"/>
        <v>23.431578947368422</v>
      </c>
      <c r="O1274">
        <f t="shared" si="118"/>
        <v>10049.385789473685</v>
      </c>
      <c r="P1274">
        <f t="shared" si="119"/>
        <v>0.75315789473684203</v>
      </c>
    </row>
    <row r="1275" spans="1:16" x14ac:dyDescent="0.2">
      <c r="A1275">
        <v>48916</v>
      </c>
      <c r="B1275">
        <v>1331</v>
      </c>
      <c r="C1275">
        <v>54</v>
      </c>
      <c r="D1275">
        <v>111</v>
      </c>
      <c r="E1275">
        <f t="shared" si="114"/>
        <v>0.17499999999999999</v>
      </c>
      <c r="F1275">
        <v>0.54</v>
      </c>
      <c r="G1275">
        <v>2.3369999999999998E-2</v>
      </c>
      <c r="H1275">
        <v>1.6800000000000001E-3</v>
      </c>
      <c r="I1275">
        <v>2.1199999999999999E-3</v>
      </c>
      <c r="J1275">
        <v>1.6871100000000001</v>
      </c>
      <c r="K1275">
        <v>0.1</v>
      </c>
      <c r="L1275">
        <f t="shared" si="115"/>
        <v>137.62333333333331</v>
      </c>
      <c r="M1275">
        <f t="shared" si="116"/>
        <v>9.8933333333333326</v>
      </c>
      <c r="N1275">
        <f t="shared" si="117"/>
        <v>12.484444444444444</v>
      </c>
      <c r="O1275">
        <f t="shared" si="118"/>
        <v>9935.2033333333329</v>
      </c>
      <c r="P1275">
        <f t="shared" si="119"/>
        <v>0.5888888888888888</v>
      </c>
    </row>
    <row r="1276" spans="1:16" x14ac:dyDescent="0.2">
      <c r="A1276">
        <v>48917</v>
      </c>
      <c r="B1276">
        <v>1354</v>
      </c>
      <c r="C1276">
        <v>54</v>
      </c>
      <c r="D1276">
        <v>111</v>
      </c>
      <c r="E1276">
        <f t="shared" si="114"/>
        <v>0.17499999999999999</v>
      </c>
      <c r="F1276">
        <v>0.47</v>
      </c>
      <c r="G1276">
        <v>2.2540000000000001E-2</v>
      </c>
      <c r="H1276">
        <v>1.6999999999999999E-3</v>
      </c>
      <c r="I1276">
        <v>2.14E-3</v>
      </c>
      <c r="J1276">
        <v>1.49333</v>
      </c>
      <c r="K1276">
        <v>0.1</v>
      </c>
      <c r="L1276">
        <f t="shared" si="115"/>
        <v>152.50468085106385</v>
      </c>
      <c r="M1276">
        <f t="shared" si="116"/>
        <v>11.502127659574468</v>
      </c>
      <c r="N1276">
        <f t="shared" si="117"/>
        <v>14.479148936170212</v>
      </c>
      <c r="O1276">
        <f t="shared" si="118"/>
        <v>10103.807234042555</v>
      </c>
      <c r="P1276">
        <f t="shared" si="119"/>
        <v>0.67659574468085115</v>
      </c>
    </row>
    <row r="1277" spans="1:16" x14ac:dyDescent="0.2">
      <c r="A1277">
        <v>48930</v>
      </c>
      <c r="B1277">
        <v>1339</v>
      </c>
      <c r="C1277">
        <v>54</v>
      </c>
      <c r="D1277">
        <v>111</v>
      </c>
      <c r="E1277">
        <f t="shared" si="114"/>
        <v>0.17499999999999999</v>
      </c>
      <c r="F1277">
        <v>0.5</v>
      </c>
      <c r="G1277">
        <v>2.0639999999999999E-2</v>
      </c>
      <c r="H1277">
        <v>1.91E-3</v>
      </c>
      <c r="I1277">
        <v>1.9499999999999999E-3</v>
      </c>
      <c r="J1277">
        <v>1.56247</v>
      </c>
      <c r="K1277">
        <v>0.09</v>
      </c>
      <c r="L1277">
        <f t="shared" si="115"/>
        <v>131.2704</v>
      </c>
      <c r="M1277">
        <f t="shared" si="116"/>
        <v>12.147600000000001</v>
      </c>
      <c r="N1277">
        <f t="shared" si="117"/>
        <v>12.401999999999999</v>
      </c>
      <c r="O1277">
        <f t="shared" si="118"/>
        <v>9937.3091999999997</v>
      </c>
      <c r="P1277">
        <f t="shared" si="119"/>
        <v>0.57240000000000002</v>
      </c>
    </row>
    <row r="1278" spans="1:16" x14ac:dyDescent="0.2">
      <c r="A1278">
        <v>48931</v>
      </c>
      <c r="B1278">
        <v>1352</v>
      </c>
      <c r="C1278">
        <v>54</v>
      </c>
      <c r="D1278">
        <v>111</v>
      </c>
      <c r="E1278">
        <f t="shared" si="114"/>
        <v>0.17499999999999999</v>
      </c>
      <c r="F1278">
        <v>0.49</v>
      </c>
      <c r="G1278">
        <v>2.0469999999999999E-2</v>
      </c>
      <c r="H1278">
        <v>1.98E-3</v>
      </c>
      <c r="I1278">
        <v>2.14E-3</v>
      </c>
      <c r="J1278">
        <v>1.5372399999999999</v>
      </c>
      <c r="K1278">
        <v>0.1</v>
      </c>
      <c r="L1278">
        <f t="shared" si="115"/>
        <v>132.84612244897957</v>
      </c>
      <c r="M1278">
        <f t="shared" si="116"/>
        <v>12.849795918367347</v>
      </c>
      <c r="N1278">
        <f t="shared" si="117"/>
        <v>13.888163265306121</v>
      </c>
      <c r="O1278">
        <f t="shared" si="118"/>
        <v>9976.373877551021</v>
      </c>
      <c r="P1278">
        <f t="shared" si="119"/>
        <v>0.6489795918367347</v>
      </c>
    </row>
    <row r="1279" spans="1:16" x14ac:dyDescent="0.2">
      <c r="A1279">
        <v>48995</v>
      </c>
      <c r="B1279">
        <v>1375</v>
      </c>
      <c r="C1279">
        <v>54</v>
      </c>
      <c r="D1279">
        <v>111</v>
      </c>
      <c r="E1279">
        <f t="shared" si="114"/>
        <v>0.17499999999999999</v>
      </c>
      <c r="F1279">
        <v>0.35</v>
      </c>
      <c r="G1279">
        <v>1.9400000000000001E-2</v>
      </c>
      <c r="H1279">
        <v>2.0999999999999999E-3</v>
      </c>
      <c r="I1279">
        <v>2.3400000000000001E-3</v>
      </c>
      <c r="J1279">
        <v>1.0892500000000001</v>
      </c>
      <c r="K1279">
        <v>0.08</v>
      </c>
      <c r="L1279">
        <f t="shared" si="115"/>
        <v>176.26285714285714</v>
      </c>
      <c r="M1279">
        <f t="shared" si="116"/>
        <v>19.080000000000002</v>
      </c>
      <c r="N1279">
        <f t="shared" si="117"/>
        <v>21.260571428571431</v>
      </c>
      <c r="O1279">
        <f t="shared" si="118"/>
        <v>9896.6142857142877</v>
      </c>
      <c r="P1279">
        <f t="shared" si="119"/>
        <v>0.72685714285714287</v>
      </c>
    </row>
    <row r="1280" spans="1:16" x14ac:dyDescent="0.2">
      <c r="A1280">
        <v>49027</v>
      </c>
      <c r="B1280">
        <v>1083</v>
      </c>
      <c r="C1280">
        <v>53</v>
      </c>
      <c r="D1280">
        <v>111</v>
      </c>
      <c r="E1280">
        <f t="shared" si="114"/>
        <v>0.17499999999999999</v>
      </c>
      <c r="F1280">
        <v>0.32</v>
      </c>
      <c r="G1280">
        <v>2.044E-2</v>
      </c>
      <c r="H1280">
        <v>1.5399999999999999E-3</v>
      </c>
      <c r="I1280">
        <v>1.57E-3</v>
      </c>
      <c r="J1280">
        <v>0.99541999999999997</v>
      </c>
      <c r="K1280">
        <v>0.08</v>
      </c>
      <c r="L1280">
        <f t="shared" si="115"/>
        <v>203.1225</v>
      </c>
      <c r="M1280">
        <f t="shared" si="116"/>
        <v>15.303749999999999</v>
      </c>
      <c r="N1280">
        <f t="shared" si="117"/>
        <v>15.601875</v>
      </c>
      <c r="O1280">
        <f t="shared" si="118"/>
        <v>9891.9862499999999</v>
      </c>
      <c r="P1280">
        <f t="shared" si="119"/>
        <v>0.79500000000000004</v>
      </c>
    </row>
    <row r="1281" spans="1:16" x14ac:dyDescent="0.2">
      <c r="A1281">
        <v>49028</v>
      </c>
      <c r="B1281">
        <v>1268</v>
      </c>
      <c r="C1281">
        <v>53</v>
      </c>
      <c r="D1281">
        <v>111</v>
      </c>
      <c r="E1281">
        <f t="shared" si="114"/>
        <v>0.17499999999999999</v>
      </c>
      <c r="F1281">
        <v>0.39</v>
      </c>
      <c r="G1281">
        <v>2.3210000000000001E-2</v>
      </c>
      <c r="H1281">
        <v>1.8500000000000001E-3</v>
      </c>
      <c r="I1281">
        <v>1.8400000000000001E-3</v>
      </c>
      <c r="J1281">
        <v>1.21383</v>
      </c>
      <c r="K1281">
        <v>0.09</v>
      </c>
      <c r="L1281">
        <f t="shared" si="115"/>
        <v>189.25076923076924</v>
      </c>
      <c r="M1281">
        <f t="shared" si="116"/>
        <v>15.084615384615386</v>
      </c>
      <c r="N1281">
        <f t="shared" si="117"/>
        <v>15.003076923076923</v>
      </c>
      <c r="O1281">
        <f t="shared" si="118"/>
        <v>9897.3830769230772</v>
      </c>
      <c r="P1281">
        <f t="shared" si="119"/>
        <v>0.73384615384615381</v>
      </c>
    </row>
    <row r="1282" spans="1:16" x14ac:dyDescent="0.2">
      <c r="A1282">
        <v>49041</v>
      </c>
      <c r="B1282">
        <v>1366</v>
      </c>
      <c r="C1282">
        <v>52</v>
      </c>
      <c r="D1282">
        <v>111</v>
      </c>
      <c r="E1282">
        <f t="shared" ref="E1282:E1345" si="120">(D1282-$D$4272)/($D$4271-$D$4272)</f>
        <v>0.17499999999999999</v>
      </c>
      <c r="F1282">
        <v>0.53</v>
      </c>
      <c r="G1282">
        <v>1.8100000000000002E-2</v>
      </c>
      <c r="H1282">
        <v>2.2399999999999998E-3</v>
      </c>
      <c r="I1282">
        <v>1.82E-3</v>
      </c>
      <c r="J1282">
        <v>1.6566799999999999</v>
      </c>
      <c r="K1282">
        <v>0.1</v>
      </c>
      <c r="L1282">
        <f t="shared" ref="L1282:L1345" si="121">G1282/$F1282*3180</f>
        <v>108.60000000000001</v>
      </c>
      <c r="M1282">
        <f t="shared" ref="M1282:M1345" si="122">H1282/$F1282*3180</f>
        <v>13.439999999999998</v>
      </c>
      <c r="N1282">
        <f t="shared" ref="N1282:N1345" si="123">I1282/$F1282*3180</f>
        <v>10.92</v>
      </c>
      <c r="O1282">
        <f t="shared" ref="O1282:O1345" si="124">J1282/$F1282*3180</f>
        <v>9940.08</v>
      </c>
      <c r="P1282">
        <f t="shared" ref="P1282:P1345" si="125">K1282/$F1282*3180/1000</f>
        <v>0.6</v>
      </c>
    </row>
    <row r="1283" spans="1:16" x14ac:dyDescent="0.2">
      <c r="A1283">
        <v>49042</v>
      </c>
      <c r="B1283">
        <v>1296</v>
      </c>
      <c r="C1283">
        <v>52</v>
      </c>
      <c r="D1283">
        <v>111</v>
      </c>
      <c r="E1283">
        <f t="shared" si="120"/>
        <v>0.17499999999999999</v>
      </c>
      <c r="F1283">
        <v>0.47</v>
      </c>
      <c r="G1283">
        <v>1.754E-2</v>
      </c>
      <c r="H1283">
        <v>2.1199999999999999E-3</v>
      </c>
      <c r="I1283">
        <v>1.89E-3</v>
      </c>
      <c r="J1283">
        <v>1.4881899999999999</v>
      </c>
      <c r="K1283">
        <v>0.09</v>
      </c>
      <c r="L1283">
        <f t="shared" si="121"/>
        <v>118.67489361702128</v>
      </c>
      <c r="M1283">
        <f t="shared" si="122"/>
        <v>14.343829787234043</v>
      </c>
      <c r="N1283">
        <f t="shared" si="123"/>
        <v>12.787659574468085</v>
      </c>
      <c r="O1283">
        <f t="shared" si="124"/>
        <v>10069.030212765956</v>
      </c>
      <c r="P1283">
        <f t="shared" si="125"/>
        <v>0.60893617021276603</v>
      </c>
    </row>
    <row r="1284" spans="1:16" x14ac:dyDescent="0.2">
      <c r="A1284">
        <v>49047</v>
      </c>
      <c r="B1284">
        <v>1228</v>
      </c>
      <c r="C1284">
        <v>52</v>
      </c>
      <c r="D1284">
        <v>111</v>
      </c>
      <c r="E1284">
        <f t="shared" si="120"/>
        <v>0.17499999999999999</v>
      </c>
      <c r="F1284">
        <v>0.48</v>
      </c>
      <c r="G1284">
        <v>2.0660000000000001E-2</v>
      </c>
      <c r="H1284">
        <v>2.0100000000000001E-3</v>
      </c>
      <c r="I1284">
        <v>1.64E-3</v>
      </c>
      <c r="J1284">
        <v>1.5263599999999999</v>
      </c>
      <c r="K1284">
        <v>0.11</v>
      </c>
      <c r="L1284">
        <f t="shared" si="121"/>
        <v>136.87250000000003</v>
      </c>
      <c r="M1284">
        <f t="shared" si="122"/>
        <v>13.31625</v>
      </c>
      <c r="N1284">
        <f t="shared" si="123"/>
        <v>10.865</v>
      </c>
      <c r="O1284">
        <f t="shared" si="124"/>
        <v>10112.135</v>
      </c>
      <c r="P1284">
        <f t="shared" si="125"/>
        <v>0.72875000000000012</v>
      </c>
    </row>
    <row r="1285" spans="1:16" x14ac:dyDescent="0.2">
      <c r="A1285">
        <v>49179</v>
      </c>
      <c r="B1285">
        <v>1190</v>
      </c>
      <c r="C1285">
        <v>55</v>
      </c>
      <c r="D1285">
        <v>111</v>
      </c>
      <c r="E1285">
        <f t="shared" si="120"/>
        <v>0.17499999999999999</v>
      </c>
      <c r="F1285">
        <v>0.41</v>
      </c>
      <c r="G1285">
        <v>2.606E-2</v>
      </c>
      <c r="H1285">
        <v>2.2100000000000002E-3</v>
      </c>
      <c r="I1285">
        <v>1.56E-3</v>
      </c>
      <c r="J1285">
        <v>1.2932999999999999</v>
      </c>
      <c r="K1285">
        <v>0.11</v>
      </c>
      <c r="L1285">
        <f t="shared" si="121"/>
        <v>202.12390243902439</v>
      </c>
      <c r="M1285">
        <f t="shared" si="122"/>
        <v>17.140975609756097</v>
      </c>
      <c r="N1285">
        <f t="shared" si="123"/>
        <v>12.099512195121953</v>
      </c>
      <c r="O1285">
        <f t="shared" si="124"/>
        <v>10030.960975609756</v>
      </c>
      <c r="P1285">
        <f t="shared" si="125"/>
        <v>0.85317073170731716</v>
      </c>
    </row>
    <row r="1286" spans="1:16" x14ac:dyDescent="0.2">
      <c r="A1286">
        <v>49184</v>
      </c>
      <c r="B1286">
        <v>1050</v>
      </c>
      <c r="C1286">
        <v>56</v>
      </c>
      <c r="D1286">
        <v>111</v>
      </c>
      <c r="E1286">
        <f t="shared" si="120"/>
        <v>0.17499999999999999</v>
      </c>
      <c r="F1286">
        <v>0.4</v>
      </c>
      <c r="G1286">
        <v>2.1399999999999999E-2</v>
      </c>
      <c r="H1286">
        <v>1.7799999999999999E-3</v>
      </c>
      <c r="I1286">
        <v>1.3799999999999999E-3</v>
      </c>
      <c r="J1286">
        <v>1.2490300000000001</v>
      </c>
      <c r="K1286">
        <v>0.19</v>
      </c>
      <c r="L1286">
        <f t="shared" si="121"/>
        <v>170.12999999999997</v>
      </c>
      <c r="M1286">
        <f t="shared" si="122"/>
        <v>14.150999999999996</v>
      </c>
      <c r="N1286">
        <f t="shared" si="123"/>
        <v>10.970999999999998</v>
      </c>
      <c r="O1286">
        <f t="shared" si="124"/>
        <v>9929.7884999999987</v>
      </c>
      <c r="P1286">
        <f t="shared" si="125"/>
        <v>1.5105</v>
      </c>
    </row>
    <row r="1287" spans="1:16" x14ac:dyDescent="0.2">
      <c r="A1287">
        <v>49279</v>
      </c>
      <c r="B1287">
        <v>1075</v>
      </c>
      <c r="C1287">
        <v>56</v>
      </c>
      <c r="D1287">
        <v>111</v>
      </c>
      <c r="E1287">
        <f t="shared" si="120"/>
        <v>0.17499999999999999</v>
      </c>
      <c r="F1287">
        <v>0.39</v>
      </c>
      <c r="G1287">
        <v>2.351E-2</v>
      </c>
      <c r="H1287">
        <v>1.91E-3</v>
      </c>
      <c r="I1287">
        <v>9.8999999999999999E-4</v>
      </c>
      <c r="J1287">
        <v>1.2399199999999999</v>
      </c>
      <c r="K1287">
        <v>0.09</v>
      </c>
      <c r="L1287">
        <f t="shared" si="121"/>
        <v>191.69692307692307</v>
      </c>
      <c r="M1287">
        <f t="shared" si="122"/>
        <v>15.573846153846155</v>
      </c>
      <c r="N1287">
        <f t="shared" si="123"/>
        <v>8.0723076923076924</v>
      </c>
      <c r="O1287">
        <f t="shared" si="124"/>
        <v>10110.116923076921</v>
      </c>
      <c r="P1287">
        <f t="shared" si="125"/>
        <v>0.73384615384615381</v>
      </c>
    </row>
    <row r="1288" spans="1:16" x14ac:dyDescent="0.2">
      <c r="A1288">
        <v>49280</v>
      </c>
      <c r="B1288">
        <v>1072</v>
      </c>
      <c r="C1288">
        <v>56</v>
      </c>
      <c r="D1288">
        <v>111</v>
      </c>
      <c r="E1288">
        <f t="shared" si="120"/>
        <v>0.17499999999999999</v>
      </c>
      <c r="F1288">
        <v>0.42</v>
      </c>
      <c r="G1288">
        <v>2.4049999999999998E-2</v>
      </c>
      <c r="H1288">
        <v>1.8699999999999999E-3</v>
      </c>
      <c r="I1288">
        <v>1.1299999999999999E-3</v>
      </c>
      <c r="J1288">
        <v>1.31854</v>
      </c>
      <c r="K1288">
        <v>0.09</v>
      </c>
      <c r="L1288">
        <f t="shared" si="121"/>
        <v>182.09285714285713</v>
      </c>
      <c r="M1288">
        <f t="shared" si="122"/>
        <v>14.158571428571429</v>
      </c>
      <c r="N1288">
        <f t="shared" si="123"/>
        <v>8.555714285714286</v>
      </c>
      <c r="O1288">
        <f t="shared" si="124"/>
        <v>9983.2314285714292</v>
      </c>
      <c r="P1288">
        <f t="shared" si="125"/>
        <v>0.68142857142857149</v>
      </c>
    </row>
    <row r="1289" spans="1:16" x14ac:dyDescent="0.2">
      <c r="A1289">
        <v>49281</v>
      </c>
      <c r="B1289">
        <v>1075</v>
      </c>
      <c r="C1289">
        <v>56</v>
      </c>
      <c r="D1289">
        <v>111</v>
      </c>
      <c r="E1289">
        <f t="shared" si="120"/>
        <v>0.17499999999999999</v>
      </c>
      <c r="F1289">
        <v>0.44</v>
      </c>
      <c r="G1289">
        <v>2.4899999999999999E-2</v>
      </c>
      <c r="H1289">
        <v>1.8699999999999999E-3</v>
      </c>
      <c r="I1289">
        <v>1.1299999999999999E-3</v>
      </c>
      <c r="J1289">
        <v>1.4002399999999999</v>
      </c>
      <c r="K1289">
        <v>0.13</v>
      </c>
      <c r="L1289">
        <f t="shared" si="121"/>
        <v>179.95909090909089</v>
      </c>
      <c r="M1289">
        <f t="shared" si="122"/>
        <v>13.514999999999999</v>
      </c>
      <c r="N1289">
        <f t="shared" si="123"/>
        <v>8.1668181818181811</v>
      </c>
      <c r="O1289">
        <f t="shared" si="124"/>
        <v>10119.916363636363</v>
      </c>
      <c r="P1289">
        <f t="shared" si="125"/>
        <v>0.93954545454545457</v>
      </c>
    </row>
    <row r="1290" spans="1:16" x14ac:dyDescent="0.2">
      <c r="A1290">
        <v>49399</v>
      </c>
      <c r="B1290">
        <v>1108</v>
      </c>
      <c r="C1290">
        <v>57</v>
      </c>
      <c r="D1290">
        <v>111</v>
      </c>
      <c r="E1290">
        <f t="shared" si="120"/>
        <v>0.17499999999999999</v>
      </c>
      <c r="F1290">
        <v>0.37</v>
      </c>
      <c r="G1290">
        <v>2.3720000000000001E-2</v>
      </c>
      <c r="H1290">
        <v>2E-3</v>
      </c>
      <c r="I1290">
        <v>1.8799999999999999E-3</v>
      </c>
      <c r="J1290">
        <v>1.15954</v>
      </c>
      <c r="K1290">
        <v>0.09</v>
      </c>
      <c r="L1290">
        <f t="shared" si="121"/>
        <v>203.86378378378382</v>
      </c>
      <c r="M1290">
        <f t="shared" si="122"/>
        <v>17.189189189189189</v>
      </c>
      <c r="N1290">
        <f t="shared" si="123"/>
        <v>16.157837837837839</v>
      </c>
      <c r="O1290">
        <f t="shared" si="124"/>
        <v>9965.7762162162162</v>
      </c>
      <c r="P1290">
        <f t="shared" si="125"/>
        <v>0.77351351351351338</v>
      </c>
    </row>
    <row r="1291" spans="1:16" x14ac:dyDescent="0.2">
      <c r="A1291">
        <v>49405</v>
      </c>
      <c r="B1291">
        <v>1332</v>
      </c>
      <c r="C1291">
        <v>57</v>
      </c>
      <c r="D1291">
        <v>111</v>
      </c>
      <c r="E1291">
        <f t="shared" si="120"/>
        <v>0.17499999999999999</v>
      </c>
      <c r="F1291">
        <v>0.45</v>
      </c>
      <c r="G1291">
        <v>2.0580000000000001E-2</v>
      </c>
      <c r="H1291">
        <v>2.3600000000000001E-3</v>
      </c>
      <c r="I1291">
        <v>2.0899999999999998E-3</v>
      </c>
      <c r="J1291">
        <v>1.41079</v>
      </c>
      <c r="K1291">
        <v>0.1</v>
      </c>
      <c r="L1291">
        <f t="shared" si="121"/>
        <v>145.43200000000002</v>
      </c>
      <c r="M1291">
        <f t="shared" si="122"/>
        <v>16.677333333333333</v>
      </c>
      <c r="N1291">
        <f t="shared" si="123"/>
        <v>14.769333333333332</v>
      </c>
      <c r="O1291">
        <f t="shared" si="124"/>
        <v>9969.5826666666671</v>
      </c>
      <c r="P1291">
        <f t="shared" si="125"/>
        <v>0.70666666666666678</v>
      </c>
    </row>
    <row r="1292" spans="1:16" x14ac:dyDescent="0.2">
      <c r="A1292">
        <v>49406</v>
      </c>
      <c r="B1292">
        <v>1324</v>
      </c>
      <c r="C1292">
        <v>57</v>
      </c>
      <c r="D1292">
        <v>111</v>
      </c>
      <c r="E1292">
        <f t="shared" si="120"/>
        <v>0.17499999999999999</v>
      </c>
      <c r="F1292">
        <v>0.45</v>
      </c>
      <c r="G1292">
        <v>2.061E-2</v>
      </c>
      <c r="H1292">
        <v>2.3400000000000001E-3</v>
      </c>
      <c r="I1292">
        <v>2.0799999999999998E-3</v>
      </c>
      <c r="J1292">
        <v>1.4246399999999999</v>
      </c>
      <c r="K1292">
        <v>0.1</v>
      </c>
      <c r="L1292">
        <f t="shared" si="121"/>
        <v>145.64400000000001</v>
      </c>
      <c r="M1292">
        <f t="shared" si="122"/>
        <v>16.535999999999998</v>
      </c>
      <c r="N1292">
        <f t="shared" si="123"/>
        <v>14.698666666666666</v>
      </c>
      <c r="O1292">
        <f t="shared" si="124"/>
        <v>10067.455999999998</v>
      </c>
      <c r="P1292">
        <f t="shared" si="125"/>
        <v>0.70666666666666678</v>
      </c>
    </row>
    <row r="1293" spans="1:16" x14ac:dyDescent="0.2">
      <c r="A1293">
        <v>49455</v>
      </c>
      <c r="B1293">
        <v>1090</v>
      </c>
      <c r="C1293">
        <v>58</v>
      </c>
      <c r="D1293">
        <v>111</v>
      </c>
      <c r="E1293">
        <f t="shared" si="120"/>
        <v>0.17499999999999999</v>
      </c>
      <c r="F1293">
        <v>0.49</v>
      </c>
      <c r="G1293">
        <v>2.0320000000000001E-2</v>
      </c>
      <c r="H1293">
        <v>1.67E-3</v>
      </c>
      <c r="I1293">
        <v>2.5799999999999998E-3</v>
      </c>
      <c r="J1293">
        <v>1.53904</v>
      </c>
      <c r="K1293">
        <v>0.12</v>
      </c>
      <c r="L1293">
        <f t="shared" si="121"/>
        <v>131.8726530612245</v>
      </c>
      <c r="M1293">
        <f t="shared" si="122"/>
        <v>10.837959183673471</v>
      </c>
      <c r="N1293">
        <f t="shared" si="123"/>
        <v>16.743673469387755</v>
      </c>
      <c r="O1293">
        <f t="shared" si="124"/>
        <v>9988.0555102040817</v>
      </c>
      <c r="P1293">
        <f t="shared" si="125"/>
        <v>0.77877551020408153</v>
      </c>
    </row>
    <row r="1294" spans="1:16" x14ac:dyDescent="0.2">
      <c r="A1294">
        <v>49471</v>
      </c>
      <c r="B1294">
        <v>848</v>
      </c>
      <c r="C1294">
        <v>57</v>
      </c>
      <c r="D1294">
        <v>111</v>
      </c>
      <c r="E1294">
        <f t="shared" si="120"/>
        <v>0.17499999999999999</v>
      </c>
      <c r="F1294">
        <v>0.16</v>
      </c>
      <c r="G1294">
        <v>9.4999999999999998E-3</v>
      </c>
      <c r="H1294">
        <v>1.42E-3</v>
      </c>
      <c r="I1294">
        <v>1.97E-3</v>
      </c>
      <c r="J1294">
        <v>0.50599000000000005</v>
      </c>
      <c r="K1294">
        <v>0.11</v>
      </c>
      <c r="L1294">
        <f t="shared" si="121"/>
        <v>188.8125</v>
      </c>
      <c r="M1294">
        <f t="shared" si="122"/>
        <v>28.222499999999997</v>
      </c>
      <c r="N1294">
        <f t="shared" si="123"/>
        <v>39.153749999999995</v>
      </c>
      <c r="O1294">
        <f t="shared" si="124"/>
        <v>10056.55125</v>
      </c>
      <c r="P1294">
        <f t="shared" si="125"/>
        <v>2.1862499999999998</v>
      </c>
    </row>
    <row r="1295" spans="1:16" x14ac:dyDescent="0.2">
      <c r="A1295">
        <v>49528</v>
      </c>
      <c r="B1295">
        <v>1042</v>
      </c>
      <c r="C1295">
        <v>58</v>
      </c>
      <c r="D1295">
        <v>111</v>
      </c>
      <c r="E1295">
        <f t="shared" si="120"/>
        <v>0.17499999999999999</v>
      </c>
      <c r="F1295">
        <v>0.36</v>
      </c>
      <c r="G1295">
        <v>2.5340000000000001E-2</v>
      </c>
      <c r="H1295">
        <v>1.34E-3</v>
      </c>
      <c r="I1295">
        <v>1.7700000000000001E-3</v>
      </c>
      <c r="J1295">
        <v>1.1265799999999999</v>
      </c>
      <c r="K1295">
        <v>0.1</v>
      </c>
      <c r="L1295">
        <f t="shared" si="121"/>
        <v>223.83666666666667</v>
      </c>
      <c r="M1295">
        <f t="shared" si="122"/>
        <v>11.836666666666668</v>
      </c>
      <c r="N1295">
        <f t="shared" si="123"/>
        <v>15.635000000000002</v>
      </c>
      <c r="O1295">
        <f t="shared" si="124"/>
        <v>9951.4566666666669</v>
      </c>
      <c r="P1295">
        <f t="shared" si="125"/>
        <v>0.88333333333333341</v>
      </c>
    </row>
    <row r="1296" spans="1:16" x14ac:dyDescent="0.2">
      <c r="A1296">
        <v>49584</v>
      </c>
      <c r="B1296">
        <v>1187</v>
      </c>
      <c r="C1296">
        <v>58</v>
      </c>
      <c r="D1296">
        <v>111</v>
      </c>
      <c r="E1296">
        <f t="shared" si="120"/>
        <v>0.17499999999999999</v>
      </c>
      <c r="F1296">
        <v>0.36</v>
      </c>
      <c r="G1296">
        <v>2.5760000000000002E-2</v>
      </c>
      <c r="H1296">
        <v>1.5200000000000001E-3</v>
      </c>
      <c r="I1296">
        <v>2.16E-3</v>
      </c>
      <c r="J1296">
        <v>1.12659</v>
      </c>
      <c r="K1296">
        <v>0.08</v>
      </c>
      <c r="L1296">
        <f t="shared" si="121"/>
        <v>227.54666666666671</v>
      </c>
      <c r="M1296">
        <f t="shared" si="122"/>
        <v>13.426666666666668</v>
      </c>
      <c r="N1296">
        <f t="shared" si="123"/>
        <v>19.080000000000002</v>
      </c>
      <c r="O1296">
        <f t="shared" si="124"/>
        <v>9951.5450000000001</v>
      </c>
      <c r="P1296">
        <f t="shared" si="125"/>
        <v>0.70666666666666678</v>
      </c>
    </row>
    <row r="1297" spans="1:16" x14ac:dyDescent="0.2">
      <c r="A1297">
        <v>49585</v>
      </c>
      <c r="B1297">
        <v>1201</v>
      </c>
      <c r="C1297">
        <v>58</v>
      </c>
      <c r="D1297">
        <v>111</v>
      </c>
      <c r="E1297">
        <f t="shared" si="120"/>
        <v>0.17499999999999999</v>
      </c>
      <c r="F1297">
        <v>0.35</v>
      </c>
      <c r="G1297">
        <v>2.3730000000000001E-2</v>
      </c>
      <c r="H1297">
        <v>1.58E-3</v>
      </c>
      <c r="I1297">
        <v>2.1800000000000001E-3</v>
      </c>
      <c r="J1297">
        <v>1.0847199999999999</v>
      </c>
      <c r="K1297">
        <v>0.08</v>
      </c>
      <c r="L1297">
        <f t="shared" si="121"/>
        <v>215.60400000000004</v>
      </c>
      <c r="M1297">
        <f t="shared" si="122"/>
        <v>14.355428571428572</v>
      </c>
      <c r="N1297">
        <f t="shared" si="123"/>
        <v>19.806857142857144</v>
      </c>
      <c r="O1297">
        <f t="shared" si="124"/>
        <v>9855.4559999999983</v>
      </c>
      <c r="P1297">
        <f t="shared" si="125"/>
        <v>0.72685714285714287</v>
      </c>
    </row>
    <row r="1298" spans="1:16" x14ac:dyDescent="0.2">
      <c r="A1298">
        <v>49657</v>
      </c>
      <c r="B1298">
        <v>1322</v>
      </c>
      <c r="C1298">
        <v>57</v>
      </c>
      <c r="D1298">
        <v>111</v>
      </c>
      <c r="E1298">
        <f t="shared" si="120"/>
        <v>0.17499999999999999</v>
      </c>
      <c r="F1298">
        <v>0.39</v>
      </c>
      <c r="G1298">
        <v>2.3189999999999999E-2</v>
      </c>
      <c r="H1298">
        <v>1.9599999999999999E-3</v>
      </c>
      <c r="I1298">
        <v>1.89E-3</v>
      </c>
      <c r="J1298">
        <v>1.23081</v>
      </c>
      <c r="K1298">
        <v>0.1</v>
      </c>
      <c r="L1298">
        <f t="shared" si="121"/>
        <v>189.08769230769229</v>
      </c>
      <c r="M1298">
        <f t="shared" si="122"/>
        <v>15.981538461538461</v>
      </c>
      <c r="N1298">
        <f t="shared" si="123"/>
        <v>15.410769230769228</v>
      </c>
      <c r="O1298">
        <f t="shared" si="124"/>
        <v>10035.835384615384</v>
      </c>
      <c r="P1298">
        <f t="shared" si="125"/>
        <v>0.81538461538461549</v>
      </c>
    </row>
    <row r="1299" spans="1:16" x14ac:dyDescent="0.2">
      <c r="A1299">
        <v>49658</v>
      </c>
      <c r="B1299">
        <v>1317</v>
      </c>
      <c r="C1299">
        <v>57</v>
      </c>
      <c r="D1299">
        <v>111</v>
      </c>
      <c r="E1299">
        <f t="shared" si="120"/>
        <v>0.17499999999999999</v>
      </c>
      <c r="F1299">
        <v>0.41</v>
      </c>
      <c r="G1299">
        <v>2.1350000000000001E-2</v>
      </c>
      <c r="H1299">
        <v>1.9499999999999999E-3</v>
      </c>
      <c r="I1299">
        <v>1.89E-3</v>
      </c>
      <c r="J1299">
        <v>1.28965</v>
      </c>
      <c r="K1299">
        <v>0.1</v>
      </c>
      <c r="L1299">
        <f t="shared" si="121"/>
        <v>165.59268292682927</v>
      </c>
      <c r="M1299">
        <f t="shared" si="122"/>
        <v>15.124390243902438</v>
      </c>
      <c r="N1299">
        <f t="shared" si="123"/>
        <v>14.659024390243905</v>
      </c>
      <c r="O1299">
        <f t="shared" si="124"/>
        <v>10002.651219512196</v>
      </c>
      <c r="P1299">
        <f t="shared" si="125"/>
        <v>0.77560975609756111</v>
      </c>
    </row>
    <row r="1300" spans="1:16" x14ac:dyDescent="0.2">
      <c r="A1300">
        <v>49662</v>
      </c>
      <c r="B1300">
        <v>1179</v>
      </c>
      <c r="C1300">
        <v>57</v>
      </c>
      <c r="D1300">
        <v>111</v>
      </c>
      <c r="E1300">
        <f t="shared" si="120"/>
        <v>0.17499999999999999</v>
      </c>
      <c r="F1300">
        <v>0.46</v>
      </c>
      <c r="G1300">
        <v>1.9990000000000001E-2</v>
      </c>
      <c r="H1300">
        <v>1.7099999999999999E-3</v>
      </c>
      <c r="I1300">
        <v>1.6999999999999999E-3</v>
      </c>
      <c r="J1300">
        <v>1.44076</v>
      </c>
      <c r="K1300">
        <v>0.1</v>
      </c>
      <c r="L1300">
        <f t="shared" si="121"/>
        <v>138.1917391304348</v>
      </c>
      <c r="M1300">
        <f t="shared" si="122"/>
        <v>11.821304347826086</v>
      </c>
      <c r="N1300">
        <f t="shared" si="123"/>
        <v>11.752173913043476</v>
      </c>
      <c r="O1300">
        <f t="shared" si="124"/>
        <v>9960.0365217391318</v>
      </c>
      <c r="P1300">
        <f t="shared" si="125"/>
        <v>0.69130434782608685</v>
      </c>
    </row>
    <row r="1301" spans="1:16" x14ac:dyDescent="0.2">
      <c r="A1301">
        <v>49675</v>
      </c>
      <c r="B1301">
        <v>1772</v>
      </c>
      <c r="C1301">
        <v>57</v>
      </c>
      <c r="D1301">
        <v>111</v>
      </c>
      <c r="E1301">
        <f t="shared" si="120"/>
        <v>0.17499999999999999</v>
      </c>
      <c r="F1301">
        <v>0.74</v>
      </c>
      <c r="G1301">
        <v>3.091E-2</v>
      </c>
      <c r="H1301">
        <v>2.2899999999999999E-3</v>
      </c>
      <c r="I1301">
        <v>2.33E-3</v>
      </c>
      <c r="J1301">
        <v>2.3237999999999999</v>
      </c>
      <c r="K1301">
        <v>0.17</v>
      </c>
      <c r="L1301">
        <f t="shared" si="121"/>
        <v>132.82945945945946</v>
      </c>
      <c r="M1301">
        <f t="shared" si="122"/>
        <v>9.8408108108108099</v>
      </c>
      <c r="N1301">
        <f t="shared" si="123"/>
        <v>10.012702702702702</v>
      </c>
      <c r="O1301">
        <f t="shared" si="124"/>
        <v>9986.0594594594586</v>
      </c>
      <c r="P1301">
        <f t="shared" si="125"/>
        <v>0.73054054054054063</v>
      </c>
    </row>
    <row r="1302" spans="1:16" x14ac:dyDescent="0.2">
      <c r="A1302">
        <v>49722</v>
      </c>
      <c r="B1302">
        <v>1391</v>
      </c>
      <c r="C1302">
        <v>57</v>
      </c>
      <c r="D1302">
        <v>111</v>
      </c>
      <c r="E1302">
        <f t="shared" si="120"/>
        <v>0.17499999999999999</v>
      </c>
      <c r="F1302">
        <v>0.46</v>
      </c>
      <c r="G1302">
        <v>2.8760000000000001E-2</v>
      </c>
      <c r="H1302">
        <v>2.2899999999999999E-3</v>
      </c>
      <c r="I1302">
        <v>2.1800000000000001E-3</v>
      </c>
      <c r="J1302">
        <v>1.44398</v>
      </c>
      <c r="K1302">
        <v>0.1</v>
      </c>
      <c r="L1302">
        <f t="shared" si="121"/>
        <v>198.81913043478261</v>
      </c>
      <c r="M1302">
        <f t="shared" si="122"/>
        <v>15.830869565217389</v>
      </c>
      <c r="N1302">
        <f t="shared" si="123"/>
        <v>15.070434782608695</v>
      </c>
      <c r="O1302">
        <f t="shared" si="124"/>
        <v>9982.2965217391302</v>
      </c>
      <c r="P1302">
        <f t="shared" si="125"/>
        <v>0.69130434782608685</v>
      </c>
    </row>
    <row r="1303" spans="1:16" x14ac:dyDescent="0.2">
      <c r="A1303">
        <v>49723</v>
      </c>
      <c r="B1303">
        <v>1376</v>
      </c>
      <c r="C1303">
        <v>57</v>
      </c>
      <c r="D1303">
        <v>111</v>
      </c>
      <c r="E1303">
        <f t="shared" si="120"/>
        <v>0.17499999999999999</v>
      </c>
      <c r="F1303">
        <v>0.44</v>
      </c>
      <c r="G1303">
        <v>2.5270000000000001E-2</v>
      </c>
      <c r="H1303">
        <v>2.2599999999999999E-3</v>
      </c>
      <c r="I1303">
        <v>2.15E-3</v>
      </c>
      <c r="J1303">
        <v>1.37344</v>
      </c>
      <c r="K1303">
        <v>0.09</v>
      </c>
      <c r="L1303">
        <f t="shared" si="121"/>
        <v>182.63318181818181</v>
      </c>
      <c r="M1303">
        <f t="shared" si="122"/>
        <v>16.333636363636362</v>
      </c>
      <c r="N1303">
        <f t="shared" si="123"/>
        <v>15.538636363636364</v>
      </c>
      <c r="O1303">
        <f t="shared" si="124"/>
        <v>9926.2254545454543</v>
      </c>
      <c r="P1303">
        <f t="shared" si="125"/>
        <v>0.6504545454545454</v>
      </c>
    </row>
    <row r="1304" spans="1:16" x14ac:dyDescent="0.2">
      <c r="A1304">
        <v>49742</v>
      </c>
      <c r="B1304">
        <v>1184</v>
      </c>
      <c r="C1304">
        <v>57</v>
      </c>
      <c r="D1304">
        <v>111</v>
      </c>
      <c r="E1304">
        <f t="shared" si="120"/>
        <v>0.17499999999999999</v>
      </c>
      <c r="F1304">
        <v>0.39</v>
      </c>
      <c r="G1304">
        <v>2.5139999999999999E-2</v>
      </c>
      <c r="H1304">
        <v>1.81E-3</v>
      </c>
      <c r="I1304">
        <v>1.5499999999999999E-3</v>
      </c>
      <c r="J1304">
        <v>1.23407</v>
      </c>
      <c r="K1304">
        <v>0.08</v>
      </c>
      <c r="L1304">
        <f t="shared" si="121"/>
        <v>204.9876923076923</v>
      </c>
      <c r="M1304">
        <f t="shared" si="122"/>
        <v>14.758461538461537</v>
      </c>
      <c r="N1304">
        <f t="shared" si="123"/>
        <v>12.638461538461538</v>
      </c>
      <c r="O1304">
        <f t="shared" si="124"/>
        <v>10062.416923076922</v>
      </c>
      <c r="P1304">
        <f t="shared" si="125"/>
        <v>0.65230769230769226</v>
      </c>
    </row>
    <row r="1305" spans="1:16" x14ac:dyDescent="0.2">
      <c r="A1305">
        <v>49781</v>
      </c>
      <c r="B1305">
        <v>1256</v>
      </c>
      <c r="C1305">
        <v>57</v>
      </c>
      <c r="D1305">
        <v>111</v>
      </c>
      <c r="E1305">
        <f t="shared" si="120"/>
        <v>0.17499999999999999</v>
      </c>
      <c r="F1305">
        <v>0.53</v>
      </c>
      <c r="G1305">
        <v>1.8769999999999998E-2</v>
      </c>
      <c r="H1305">
        <v>2.2300000000000002E-3</v>
      </c>
      <c r="I1305">
        <v>9.8999999999999999E-4</v>
      </c>
      <c r="J1305">
        <v>1.65513</v>
      </c>
      <c r="K1305">
        <v>0.1</v>
      </c>
      <c r="L1305">
        <f t="shared" si="121"/>
        <v>112.61999999999999</v>
      </c>
      <c r="M1305">
        <f t="shared" si="122"/>
        <v>13.38</v>
      </c>
      <c r="N1305">
        <f t="shared" si="123"/>
        <v>5.9399999999999995</v>
      </c>
      <c r="O1305">
        <f t="shared" si="124"/>
        <v>9930.7799999999988</v>
      </c>
      <c r="P1305">
        <f t="shared" si="125"/>
        <v>0.6</v>
      </c>
    </row>
    <row r="1306" spans="1:16" x14ac:dyDescent="0.2">
      <c r="A1306">
        <v>49782</v>
      </c>
      <c r="B1306">
        <v>1216</v>
      </c>
      <c r="C1306">
        <v>57</v>
      </c>
      <c r="D1306">
        <v>111</v>
      </c>
      <c r="E1306">
        <f t="shared" si="120"/>
        <v>0.17499999999999999</v>
      </c>
      <c r="F1306">
        <v>0.47</v>
      </c>
      <c r="G1306">
        <v>1.823E-2</v>
      </c>
      <c r="H1306">
        <v>2.16E-3</v>
      </c>
      <c r="I1306">
        <v>6.4000000000000005E-4</v>
      </c>
      <c r="J1306">
        <v>1.4678599999999999</v>
      </c>
      <c r="K1306">
        <v>0.1</v>
      </c>
      <c r="L1306">
        <f t="shared" si="121"/>
        <v>123.34340425531916</v>
      </c>
      <c r="M1306">
        <f t="shared" si="122"/>
        <v>14.614468085106385</v>
      </c>
      <c r="N1306">
        <f t="shared" si="123"/>
        <v>4.3302127659574481</v>
      </c>
      <c r="O1306">
        <f t="shared" si="124"/>
        <v>9931.4782978723397</v>
      </c>
      <c r="P1306">
        <f t="shared" si="125"/>
        <v>0.67659574468085115</v>
      </c>
    </row>
    <row r="1307" spans="1:16" x14ac:dyDescent="0.2">
      <c r="A1307">
        <v>49789</v>
      </c>
      <c r="B1307">
        <v>1080</v>
      </c>
      <c r="C1307">
        <v>56</v>
      </c>
      <c r="D1307">
        <v>111</v>
      </c>
      <c r="E1307">
        <f t="shared" si="120"/>
        <v>0.17499999999999999</v>
      </c>
      <c r="F1307">
        <v>0.45</v>
      </c>
      <c r="G1307">
        <v>1.787E-2</v>
      </c>
      <c r="H1307">
        <v>1.01E-3</v>
      </c>
      <c r="I1307">
        <v>4.2999999999999999E-4</v>
      </c>
      <c r="J1307">
        <v>1.43211</v>
      </c>
      <c r="K1307">
        <v>0.1</v>
      </c>
      <c r="L1307">
        <f t="shared" si="121"/>
        <v>126.28133333333334</v>
      </c>
      <c r="M1307">
        <f t="shared" si="122"/>
        <v>7.1373333333333333</v>
      </c>
      <c r="N1307">
        <f t="shared" si="123"/>
        <v>3.0386666666666664</v>
      </c>
      <c r="O1307">
        <f t="shared" si="124"/>
        <v>10120.243999999999</v>
      </c>
      <c r="P1307">
        <f t="shared" si="125"/>
        <v>0.70666666666666678</v>
      </c>
    </row>
    <row r="1308" spans="1:16" x14ac:dyDescent="0.2">
      <c r="A1308">
        <v>49826</v>
      </c>
      <c r="B1308">
        <v>860</v>
      </c>
      <c r="C1308">
        <v>54</v>
      </c>
      <c r="D1308">
        <v>111</v>
      </c>
      <c r="E1308">
        <f t="shared" si="120"/>
        <v>0.17499999999999999</v>
      </c>
      <c r="F1308">
        <v>0.32</v>
      </c>
      <c r="G1308">
        <v>2.145E-2</v>
      </c>
      <c r="H1308">
        <v>1.4300000000000001E-3</v>
      </c>
      <c r="I1308">
        <v>2.0500000000000002E-3</v>
      </c>
      <c r="J1308">
        <v>0.99988999999999995</v>
      </c>
      <c r="K1308">
        <v>0.11</v>
      </c>
      <c r="L1308">
        <f t="shared" si="121"/>
        <v>213.15937500000001</v>
      </c>
      <c r="M1308">
        <f t="shared" si="122"/>
        <v>14.210625000000002</v>
      </c>
      <c r="N1308">
        <f t="shared" si="123"/>
        <v>20.371875000000003</v>
      </c>
      <c r="O1308">
        <f t="shared" si="124"/>
        <v>9936.4068749999988</v>
      </c>
      <c r="P1308">
        <f t="shared" si="125"/>
        <v>1.0931249999999999</v>
      </c>
    </row>
    <row r="1309" spans="1:16" x14ac:dyDescent="0.2">
      <c r="A1309">
        <v>49827</v>
      </c>
      <c r="B1309">
        <v>1066</v>
      </c>
      <c r="C1309">
        <v>54</v>
      </c>
      <c r="D1309">
        <v>111</v>
      </c>
      <c r="E1309">
        <f t="shared" si="120"/>
        <v>0.17499999999999999</v>
      </c>
      <c r="F1309">
        <v>0.4</v>
      </c>
      <c r="G1309">
        <v>2.6669999999999999E-2</v>
      </c>
      <c r="H1309">
        <v>1.7799999999999999E-3</v>
      </c>
      <c r="I1309">
        <v>2.5400000000000002E-3</v>
      </c>
      <c r="J1309">
        <v>1.26902</v>
      </c>
      <c r="K1309">
        <v>0.14000000000000001</v>
      </c>
      <c r="L1309">
        <f t="shared" si="121"/>
        <v>212.0265</v>
      </c>
      <c r="M1309">
        <f t="shared" si="122"/>
        <v>14.150999999999996</v>
      </c>
      <c r="N1309">
        <f t="shared" si="123"/>
        <v>20.192999999999998</v>
      </c>
      <c r="O1309">
        <f t="shared" si="124"/>
        <v>10088.708999999999</v>
      </c>
      <c r="P1309">
        <f t="shared" si="125"/>
        <v>1.113</v>
      </c>
    </row>
    <row r="1310" spans="1:16" x14ac:dyDescent="0.2">
      <c r="A1310">
        <v>49849</v>
      </c>
      <c r="B1310">
        <v>869</v>
      </c>
      <c r="C1310">
        <v>56</v>
      </c>
      <c r="D1310">
        <v>111</v>
      </c>
      <c r="E1310">
        <f t="shared" si="120"/>
        <v>0.17499999999999999</v>
      </c>
      <c r="F1310">
        <v>0.28999999999999998</v>
      </c>
      <c r="G1310">
        <v>2.0310000000000002E-2</v>
      </c>
      <c r="H1310">
        <v>1.47E-3</v>
      </c>
      <c r="I1310">
        <v>1.7099999999999999E-3</v>
      </c>
      <c r="J1310">
        <v>0.92505000000000004</v>
      </c>
      <c r="K1310">
        <v>0.14000000000000001</v>
      </c>
      <c r="L1310">
        <f t="shared" si="121"/>
        <v>222.70965517241385</v>
      </c>
      <c r="M1310">
        <f t="shared" si="122"/>
        <v>16.119310344827589</v>
      </c>
      <c r="N1310">
        <f t="shared" si="123"/>
        <v>18.75103448275862</v>
      </c>
      <c r="O1310">
        <f t="shared" si="124"/>
        <v>10143.651724137933</v>
      </c>
      <c r="P1310">
        <f t="shared" si="125"/>
        <v>1.5351724137931038</v>
      </c>
    </row>
    <row r="1311" spans="1:16" x14ac:dyDescent="0.2">
      <c r="A1311">
        <v>49850</v>
      </c>
      <c r="B1311">
        <v>1050</v>
      </c>
      <c r="C1311">
        <v>56</v>
      </c>
      <c r="D1311">
        <v>111</v>
      </c>
      <c r="E1311">
        <f t="shared" si="120"/>
        <v>0.17499999999999999</v>
      </c>
      <c r="F1311">
        <v>0.41</v>
      </c>
      <c r="G1311">
        <v>2.375E-2</v>
      </c>
      <c r="H1311">
        <v>1.7799999999999999E-3</v>
      </c>
      <c r="I1311">
        <v>2.3500000000000001E-3</v>
      </c>
      <c r="J1311">
        <v>1.2825899999999999</v>
      </c>
      <c r="K1311">
        <v>0.17</v>
      </c>
      <c r="L1311">
        <f t="shared" si="121"/>
        <v>184.20731707317074</v>
      </c>
      <c r="M1311">
        <f t="shared" si="122"/>
        <v>13.805853658536586</v>
      </c>
      <c r="N1311">
        <f t="shared" si="123"/>
        <v>18.226829268292686</v>
      </c>
      <c r="O1311">
        <f t="shared" si="124"/>
        <v>9947.893170731706</v>
      </c>
      <c r="P1311">
        <f t="shared" si="125"/>
        <v>1.3185365853658539</v>
      </c>
    </row>
    <row r="1312" spans="1:16" x14ac:dyDescent="0.2">
      <c r="A1312">
        <v>49854</v>
      </c>
      <c r="B1312">
        <v>1310</v>
      </c>
      <c r="C1312">
        <v>56</v>
      </c>
      <c r="D1312">
        <v>111</v>
      </c>
      <c r="E1312">
        <f t="shared" si="120"/>
        <v>0.17499999999999999</v>
      </c>
      <c r="F1312">
        <v>0.5</v>
      </c>
      <c r="G1312">
        <v>2.3230000000000001E-2</v>
      </c>
      <c r="H1312">
        <v>2.2300000000000002E-3</v>
      </c>
      <c r="I1312">
        <v>3.62E-3</v>
      </c>
      <c r="J1312">
        <v>1.57233</v>
      </c>
      <c r="K1312">
        <v>0.19</v>
      </c>
      <c r="L1312">
        <f t="shared" si="121"/>
        <v>147.74280000000002</v>
      </c>
      <c r="M1312">
        <f t="shared" si="122"/>
        <v>14.182800000000002</v>
      </c>
      <c r="N1312">
        <f t="shared" si="123"/>
        <v>23.023199999999999</v>
      </c>
      <c r="O1312">
        <f t="shared" si="124"/>
        <v>10000.0188</v>
      </c>
      <c r="P1312">
        <f t="shared" si="125"/>
        <v>1.2084000000000001</v>
      </c>
    </row>
    <row r="1313" spans="1:16" x14ac:dyDescent="0.2">
      <c r="A1313">
        <v>50530</v>
      </c>
      <c r="B1313">
        <v>1303</v>
      </c>
      <c r="C1313">
        <v>55</v>
      </c>
      <c r="D1313">
        <v>111</v>
      </c>
      <c r="E1313">
        <f t="shared" si="120"/>
        <v>0.17499999999999999</v>
      </c>
      <c r="F1313">
        <v>0.47</v>
      </c>
      <c r="G1313">
        <v>3.0970000000000001E-2</v>
      </c>
      <c r="H1313">
        <v>2.6900000000000001E-3</v>
      </c>
      <c r="I1313">
        <v>1.89E-3</v>
      </c>
      <c r="J1313">
        <v>1.4742500000000001</v>
      </c>
      <c r="K1313">
        <v>0.11</v>
      </c>
      <c r="L1313">
        <f t="shared" si="121"/>
        <v>209.54170212765962</v>
      </c>
      <c r="M1313">
        <f t="shared" si="122"/>
        <v>18.200425531914895</v>
      </c>
      <c r="N1313">
        <f t="shared" si="123"/>
        <v>12.787659574468085</v>
      </c>
      <c r="O1313">
        <f t="shared" si="124"/>
        <v>9974.7127659574471</v>
      </c>
      <c r="P1313">
        <f t="shared" si="125"/>
        <v>0.74425531914893628</v>
      </c>
    </row>
    <row r="1314" spans="1:16" x14ac:dyDescent="0.2">
      <c r="A1314">
        <v>50531</v>
      </c>
      <c r="B1314">
        <v>1329</v>
      </c>
      <c r="C1314">
        <v>55</v>
      </c>
      <c r="D1314">
        <v>111</v>
      </c>
      <c r="E1314">
        <f t="shared" si="120"/>
        <v>0.17499999999999999</v>
      </c>
      <c r="F1314">
        <v>0.46</v>
      </c>
      <c r="G1314">
        <v>2.9579999999999999E-2</v>
      </c>
      <c r="H1314">
        <v>2.7399999999999998E-3</v>
      </c>
      <c r="I1314">
        <v>1.75E-3</v>
      </c>
      <c r="J1314">
        <v>1.4584699999999999</v>
      </c>
      <c r="K1314">
        <v>0.09</v>
      </c>
      <c r="L1314">
        <f t="shared" si="121"/>
        <v>204.48782608695649</v>
      </c>
      <c r="M1314">
        <f t="shared" si="122"/>
        <v>18.94173913043478</v>
      </c>
      <c r="N1314">
        <f t="shared" si="123"/>
        <v>12.097826086956522</v>
      </c>
      <c r="O1314">
        <f t="shared" si="124"/>
        <v>10082.46652173913</v>
      </c>
      <c r="P1314">
        <f t="shared" si="125"/>
        <v>0.62217391304347824</v>
      </c>
    </row>
    <row r="1315" spans="1:16" x14ac:dyDescent="0.2">
      <c r="A1315">
        <v>50568</v>
      </c>
      <c r="B1315">
        <v>1057</v>
      </c>
      <c r="C1315">
        <v>56</v>
      </c>
      <c r="D1315">
        <v>111</v>
      </c>
      <c r="E1315">
        <f t="shared" si="120"/>
        <v>0.17499999999999999</v>
      </c>
      <c r="F1315">
        <v>0.44</v>
      </c>
      <c r="G1315">
        <v>1.89E-2</v>
      </c>
      <c r="H1315">
        <v>2.2300000000000002E-3</v>
      </c>
      <c r="I1315">
        <v>3.2000000000000002E-3</v>
      </c>
      <c r="J1315">
        <v>1.3678699999999999</v>
      </c>
      <c r="K1315">
        <v>0.1</v>
      </c>
      <c r="L1315">
        <f t="shared" si="121"/>
        <v>136.59545454545454</v>
      </c>
      <c r="M1315">
        <f t="shared" si="122"/>
        <v>16.116818181818186</v>
      </c>
      <c r="N1315">
        <f t="shared" si="123"/>
        <v>23.127272727272729</v>
      </c>
      <c r="O1315">
        <f t="shared" si="124"/>
        <v>9885.9695454545454</v>
      </c>
      <c r="P1315">
        <f t="shared" si="125"/>
        <v>0.72272727272727277</v>
      </c>
    </row>
    <row r="1316" spans="1:16" x14ac:dyDescent="0.2">
      <c r="A1316">
        <v>50637</v>
      </c>
      <c r="B1316">
        <v>1256</v>
      </c>
      <c r="C1316">
        <v>56</v>
      </c>
      <c r="D1316">
        <v>111</v>
      </c>
      <c r="E1316">
        <f t="shared" si="120"/>
        <v>0.17499999999999999</v>
      </c>
      <c r="F1316">
        <v>0.32</v>
      </c>
      <c r="G1316">
        <v>1.44E-2</v>
      </c>
      <c r="H1316">
        <v>1.7099999999999999E-3</v>
      </c>
      <c r="I1316">
        <v>2.2899999999999999E-3</v>
      </c>
      <c r="J1316">
        <v>1.01776</v>
      </c>
      <c r="K1316">
        <v>0.1</v>
      </c>
      <c r="L1316">
        <f t="shared" si="121"/>
        <v>143.1</v>
      </c>
      <c r="M1316">
        <f t="shared" si="122"/>
        <v>16.993124999999999</v>
      </c>
      <c r="N1316">
        <f t="shared" si="123"/>
        <v>22.756874999999997</v>
      </c>
      <c r="O1316">
        <f t="shared" si="124"/>
        <v>10113.99</v>
      </c>
      <c r="P1316">
        <f t="shared" si="125"/>
        <v>0.99375000000000002</v>
      </c>
    </row>
    <row r="1317" spans="1:16" x14ac:dyDescent="0.2">
      <c r="A1317">
        <v>50646</v>
      </c>
      <c r="B1317">
        <v>1435</v>
      </c>
      <c r="C1317">
        <v>56</v>
      </c>
      <c r="D1317">
        <v>111</v>
      </c>
      <c r="E1317">
        <f t="shared" si="120"/>
        <v>0.17499999999999999</v>
      </c>
      <c r="F1317">
        <v>0.57999999999999996</v>
      </c>
      <c r="G1317">
        <v>2.291E-2</v>
      </c>
      <c r="H1317">
        <v>1.1000000000000001E-3</v>
      </c>
      <c r="I1317">
        <v>9.3999999999999997E-4</v>
      </c>
      <c r="J1317">
        <v>1.8323100000000001</v>
      </c>
      <c r="K1317">
        <v>0.1</v>
      </c>
      <c r="L1317">
        <f t="shared" si="121"/>
        <v>125.61</v>
      </c>
      <c r="M1317">
        <f t="shared" si="122"/>
        <v>6.0310344827586215</v>
      </c>
      <c r="N1317">
        <f t="shared" si="123"/>
        <v>5.153793103448276</v>
      </c>
      <c r="O1317">
        <f t="shared" si="124"/>
        <v>10046.113448275864</v>
      </c>
      <c r="P1317">
        <f t="shared" si="125"/>
        <v>0.54827586206896561</v>
      </c>
    </row>
    <row r="1318" spans="1:16" x14ac:dyDescent="0.2">
      <c r="A1318">
        <v>50660</v>
      </c>
      <c r="B1318">
        <v>1268</v>
      </c>
      <c r="C1318">
        <v>56</v>
      </c>
      <c r="D1318">
        <v>111</v>
      </c>
      <c r="E1318">
        <f t="shared" si="120"/>
        <v>0.17499999999999999</v>
      </c>
      <c r="F1318">
        <v>0.44</v>
      </c>
      <c r="G1318">
        <v>2.07E-2</v>
      </c>
      <c r="H1318">
        <v>1.74E-3</v>
      </c>
      <c r="I1318">
        <v>1.16E-3</v>
      </c>
      <c r="J1318">
        <v>1.3845799999999999</v>
      </c>
      <c r="K1318">
        <v>0.09</v>
      </c>
      <c r="L1318">
        <f t="shared" si="121"/>
        <v>149.60454545454544</v>
      </c>
      <c r="M1318">
        <f t="shared" si="122"/>
        <v>12.575454545454546</v>
      </c>
      <c r="N1318">
        <f t="shared" si="123"/>
        <v>8.3836363636363629</v>
      </c>
      <c r="O1318">
        <f t="shared" si="124"/>
        <v>10006.737272727272</v>
      </c>
      <c r="P1318">
        <f t="shared" si="125"/>
        <v>0.6504545454545454</v>
      </c>
    </row>
    <row r="1319" spans="1:16" x14ac:dyDescent="0.2">
      <c r="A1319">
        <v>50679</v>
      </c>
      <c r="B1319">
        <v>1242</v>
      </c>
      <c r="C1319">
        <v>57</v>
      </c>
      <c r="D1319">
        <v>111</v>
      </c>
      <c r="E1319">
        <f t="shared" si="120"/>
        <v>0.17499999999999999</v>
      </c>
      <c r="F1319">
        <v>0.42</v>
      </c>
      <c r="G1319">
        <v>2.734E-2</v>
      </c>
      <c r="H1319">
        <v>2.49E-3</v>
      </c>
      <c r="I1319">
        <v>9.7000000000000005E-4</v>
      </c>
      <c r="J1319">
        <v>1.3049599999999999</v>
      </c>
      <c r="K1319">
        <v>0.09</v>
      </c>
      <c r="L1319">
        <f t="shared" si="121"/>
        <v>207.00285714285715</v>
      </c>
      <c r="M1319">
        <f t="shared" si="122"/>
        <v>18.852857142857143</v>
      </c>
      <c r="N1319">
        <f t="shared" si="123"/>
        <v>7.3442857142857152</v>
      </c>
      <c r="O1319">
        <f t="shared" si="124"/>
        <v>9880.4114285714295</v>
      </c>
      <c r="P1319">
        <f t="shared" si="125"/>
        <v>0.68142857142857149</v>
      </c>
    </row>
    <row r="1320" spans="1:16" x14ac:dyDescent="0.2">
      <c r="A1320">
        <v>50782</v>
      </c>
      <c r="B1320">
        <v>1215</v>
      </c>
      <c r="C1320">
        <v>58</v>
      </c>
      <c r="D1320">
        <v>111</v>
      </c>
      <c r="E1320">
        <f t="shared" si="120"/>
        <v>0.17499999999999999</v>
      </c>
      <c r="F1320">
        <v>0.4</v>
      </c>
      <c r="G1320">
        <v>2.0029999999999999E-2</v>
      </c>
      <c r="H1320">
        <v>2.7200000000000002E-3</v>
      </c>
      <c r="I1320">
        <v>1.1100000000000001E-3</v>
      </c>
      <c r="J1320">
        <v>1.2625500000000001</v>
      </c>
      <c r="K1320">
        <v>0.09</v>
      </c>
      <c r="L1320">
        <f t="shared" si="121"/>
        <v>159.23849999999999</v>
      </c>
      <c r="M1320">
        <f t="shared" si="122"/>
        <v>21.624000000000002</v>
      </c>
      <c r="N1320">
        <f t="shared" si="123"/>
        <v>8.8245000000000005</v>
      </c>
      <c r="O1320">
        <f t="shared" si="124"/>
        <v>10037.272500000001</v>
      </c>
      <c r="P1320">
        <f t="shared" si="125"/>
        <v>0.71549999999999991</v>
      </c>
    </row>
    <row r="1321" spans="1:16" x14ac:dyDescent="0.2">
      <c r="A1321">
        <v>50803</v>
      </c>
      <c r="B1321">
        <v>1009</v>
      </c>
      <c r="C1321">
        <v>58</v>
      </c>
      <c r="D1321">
        <v>111</v>
      </c>
      <c r="E1321">
        <f t="shared" si="120"/>
        <v>0.17499999999999999</v>
      </c>
      <c r="F1321">
        <v>0.34</v>
      </c>
      <c r="G1321">
        <v>2.435E-2</v>
      </c>
      <c r="H1321">
        <v>2.3E-3</v>
      </c>
      <c r="I1321">
        <v>1.1800000000000001E-3</v>
      </c>
      <c r="J1321">
        <v>1.06545</v>
      </c>
      <c r="K1321">
        <v>0.09</v>
      </c>
      <c r="L1321">
        <f t="shared" si="121"/>
        <v>227.7441176470588</v>
      </c>
      <c r="M1321">
        <f t="shared" si="122"/>
        <v>21.511764705882353</v>
      </c>
      <c r="N1321">
        <f t="shared" si="123"/>
        <v>11.036470588235295</v>
      </c>
      <c r="O1321">
        <f t="shared" si="124"/>
        <v>9965.091176470587</v>
      </c>
      <c r="P1321">
        <f t="shared" si="125"/>
        <v>0.84176470588235286</v>
      </c>
    </row>
    <row r="1322" spans="1:16" x14ac:dyDescent="0.2">
      <c r="A1322">
        <v>50804</v>
      </c>
      <c r="B1322">
        <v>1203</v>
      </c>
      <c r="C1322">
        <v>58</v>
      </c>
      <c r="D1322">
        <v>111</v>
      </c>
      <c r="E1322">
        <f t="shared" si="120"/>
        <v>0.17499999999999999</v>
      </c>
      <c r="F1322">
        <v>0.42</v>
      </c>
      <c r="G1322">
        <v>2.8639999999999999E-2</v>
      </c>
      <c r="H1322">
        <v>2.7499999999999998E-3</v>
      </c>
      <c r="I1322">
        <v>1.41E-3</v>
      </c>
      <c r="J1322">
        <v>1.31077</v>
      </c>
      <c r="K1322">
        <v>0.11</v>
      </c>
      <c r="L1322">
        <f t="shared" si="121"/>
        <v>216.84571428571428</v>
      </c>
      <c r="M1322">
        <f t="shared" si="122"/>
        <v>20.821428571428573</v>
      </c>
      <c r="N1322">
        <f t="shared" si="123"/>
        <v>10.675714285714285</v>
      </c>
      <c r="O1322">
        <f t="shared" si="124"/>
        <v>9924.4014285714293</v>
      </c>
      <c r="P1322">
        <f t="shared" si="125"/>
        <v>0.83285714285714285</v>
      </c>
    </row>
    <row r="1323" spans="1:16" x14ac:dyDescent="0.2">
      <c r="A1323">
        <v>50806</v>
      </c>
      <c r="B1323">
        <v>1285</v>
      </c>
      <c r="C1323">
        <v>58</v>
      </c>
      <c r="D1323">
        <v>111</v>
      </c>
      <c r="E1323">
        <f t="shared" si="120"/>
        <v>0.17499999999999999</v>
      </c>
      <c r="F1323">
        <v>0.45</v>
      </c>
      <c r="G1323">
        <v>2.724E-2</v>
      </c>
      <c r="H1323">
        <v>2.9399999999999999E-3</v>
      </c>
      <c r="I1323">
        <v>1.5100000000000001E-3</v>
      </c>
      <c r="J1323">
        <v>1.39741</v>
      </c>
      <c r="K1323">
        <v>0.09</v>
      </c>
      <c r="L1323">
        <f t="shared" si="121"/>
        <v>192.49600000000001</v>
      </c>
      <c r="M1323">
        <f t="shared" si="122"/>
        <v>20.776</v>
      </c>
      <c r="N1323">
        <f t="shared" si="123"/>
        <v>10.670666666666667</v>
      </c>
      <c r="O1323">
        <f t="shared" si="124"/>
        <v>9875.0306666666675</v>
      </c>
      <c r="P1323">
        <f t="shared" si="125"/>
        <v>0.63600000000000001</v>
      </c>
    </row>
    <row r="1324" spans="1:16" x14ac:dyDescent="0.2">
      <c r="A1324">
        <v>50807</v>
      </c>
      <c r="B1324">
        <v>1479</v>
      </c>
      <c r="C1324">
        <v>58</v>
      </c>
      <c r="D1324">
        <v>111</v>
      </c>
      <c r="E1324">
        <f t="shared" si="120"/>
        <v>0.17499999999999999</v>
      </c>
      <c r="F1324">
        <v>0.51</v>
      </c>
      <c r="G1324">
        <v>2.9059999999999999E-2</v>
      </c>
      <c r="H1324">
        <v>3.4399999999999999E-3</v>
      </c>
      <c r="I1324">
        <v>1.73E-3</v>
      </c>
      <c r="J1324">
        <v>1.5866100000000001</v>
      </c>
      <c r="K1324">
        <v>0.1</v>
      </c>
      <c r="L1324">
        <f t="shared" si="121"/>
        <v>181.19764705882352</v>
      </c>
      <c r="M1324">
        <f t="shared" si="122"/>
        <v>21.449411764705882</v>
      </c>
      <c r="N1324">
        <f t="shared" si="123"/>
        <v>10.787058823529412</v>
      </c>
      <c r="O1324">
        <f t="shared" si="124"/>
        <v>9892.9800000000014</v>
      </c>
      <c r="P1324">
        <f t="shared" si="125"/>
        <v>0.62352941176470589</v>
      </c>
    </row>
    <row r="1325" spans="1:16" x14ac:dyDescent="0.2">
      <c r="A1325">
        <v>50808</v>
      </c>
      <c r="B1325">
        <v>1150</v>
      </c>
      <c r="C1325">
        <v>58</v>
      </c>
      <c r="D1325">
        <v>111</v>
      </c>
      <c r="E1325">
        <f t="shared" si="120"/>
        <v>0.17499999999999999</v>
      </c>
      <c r="F1325">
        <v>0.39</v>
      </c>
      <c r="G1325">
        <v>2.121E-2</v>
      </c>
      <c r="H1325">
        <v>2.6700000000000001E-3</v>
      </c>
      <c r="I1325">
        <v>1.3500000000000001E-3</v>
      </c>
      <c r="J1325">
        <v>1.2191700000000001</v>
      </c>
      <c r="K1325">
        <v>0.08</v>
      </c>
      <c r="L1325">
        <f t="shared" si="121"/>
        <v>172.94307692307692</v>
      </c>
      <c r="M1325">
        <f t="shared" si="122"/>
        <v>21.770769230769233</v>
      </c>
      <c r="N1325">
        <f t="shared" si="123"/>
        <v>11.007692307692308</v>
      </c>
      <c r="O1325">
        <f t="shared" si="124"/>
        <v>9940.9246153846161</v>
      </c>
      <c r="P1325">
        <f t="shared" si="125"/>
        <v>0.65230769230769226</v>
      </c>
    </row>
    <row r="1326" spans="1:16" x14ac:dyDescent="0.2">
      <c r="A1326">
        <v>50809</v>
      </c>
      <c r="B1326">
        <v>1263</v>
      </c>
      <c r="C1326">
        <v>58</v>
      </c>
      <c r="D1326">
        <v>111</v>
      </c>
      <c r="E1326">
        <f t="shared" si="120"/>
        <v>0.17499999999999999</v>
      </c>
      <c r="F1326">
        <v>0.43</v>
      </c>
      <c r="G1326">
        <v>2.2370000000000001E-2</v>
      </c>
      <c r="H1326">
        <v>2.9299999999999999E-3</v>
      </c>
      <c r="I1326">
        <v>1.48E-3</v>
      </c>
      <c r="J1326">
        <v>1.3363100000000001</v>
      </c>
      <c r="K1326">
        <v>0.08</v>
      </c>
      <c r="L1326">
        <f t="shared" si="121"/>
        <v>165.43395348837211</v>
      </c>
      <c r="M1326">
        <f t="shared" si="122"/>
        <v>21.668372093023255</v>
      </c>
      <c r="N1326">
        <f t="shared" si="123"/>
        <v>10.945116279069767</v>
      </c>
      <c r="O1326">
        <f t="shared" si="124"/>
        <v>9882.4786046511636</v>
      </c>
      <c r="P1326">
        <f t="shared" si="125"/>
        <v>0.59162790697674417</v>
      </c>
    </row>
    <row r="1327" spans="1:16" x14ac:dyDescent="0.2">
      <c r="A1327">
        <v>50812</v>
      </c>
      <c r="B1327">
        <v>1246</v>
      </c>
      <c r="C1327">
        <v>58</v>
      </c>
      <c r="D1327">
        <v>111</v>
      </c>
      <c r="E1327">
        <f t="shared" si="120"/>
        <v>0.17499999999999999</v>
      </c>
      <c r="F1327">
        <v>0.46</v>
      </c>
      <c r="G1327">
        <v>2.205E-2</v>
      </c>
      <c r="H1327">
        <v>2.8500000000000001E-3</v>
      </c>
      <c r="I1327">
        <v>1.4599999999999999E-3</v>
      </c>
      <c r="J1327">
        <v>1.45217</v>
      </c>
      <c r="K1327">
        <v>0.13</v>
      </c>
      <c r="L1327">
        <f t="shared" si="121"/>
        <v>152.43260869565216</v>
      </c>
      <c r="M1327">
        <f t="shared" si="122"/>
        <v>19.702173913043477</v>
      </c>
      <c r="N1327">
        <f t="shared" si="123"/>
        <v>10.093043478260869</v>
      </c>
      <c r="O1327">
        <f t="shared" si="124"/>
        <v>10038.914347826087</v>
      </c>
      <c r="P1327">
        <f t="shared" si="125"/>
        <v>0.89869565217391301</v>
      </c>
    </row>
    <row r="1328" spans="1:16" x14ac:dyDescent="0.2">
      <c r="A1328">
        <v>50830</v>
      </c>
      <c r="B1328">
        <v>999</v>
      </c>
      <c r="C1328">
        <v>58</v>
      </c>
      <c r="D1328">
        <v>111</v>
      </c>
      <c r="E1328">
        <f t="shared" si="120"/>
        <v>0.17499999999999999</v>
      </c>
      <c r="F1328">
        <v>0.34</v>
      </c>
      <c r="G1328">
        <v>2.1930000000000002E-2</v>
      </c>
      <c r="H1328">
        <v>2.1199999999999999E-3</v>
      </c>
      <c r="I1328">
        <v>1.17E-3</v>
      </c>
      <c r="J1328">
        <v>1.0527899999999999</v>
      </c>
      <c r="K1328">
        <v>7.0000000000000007E-2</v>
      </c>
      <c r="L1328">
        <f t="shared" si="121"/>
        <v>205.11</v>
      </c>
      <c r="M1328">
        <f t="shared" si="122"/>
        <v>19.828235294117647</v>
      </c>
      <c r="N1328">
        <f t="shared" si="123"/>
        <v>10.942941176470589</v>
      </c>
      <c r="O1328">
        <f t="shared" si="124"/>
        <v>9846.6829411764684</v>
      </c>
      <c r="P1328">
        <f t="shared" si="125"/>
        <v>0.65470588235294125</v>
      </c>
    </row>
    <row r="1329" spans="1:16" x14ac:dyDescent="0.2">
      <c r="A1329">
        <v>50878</v>
      </c>
      <c r="B1329">
        <v>965</v>
      </c>
      <c r="C1329">
        <v>58</v>
      </c>
      <c r="D1329">
        <v>111</v>
      </c>
      <c r="E1329">
        <f t="shared" si="120"/>
        <v>0.17499999999999999</v>
      </c>
      <c r="F1329">
        <v>0.35</v>
      </c>
      <c r="G1329">
        <v>2.2079999999999999E-2</v>
      </c>
      <c r="H1329">
        <v>2.32E-3</v>
      </c>
      <c r="I1329">
        <v>1.1299999999999999E-3</v>
      </c>
      <c r="J1329">
        <v>1.1022700000000001</v>
      </c>
      <c r="K1329">
        <v>0.1</v>
      </c>
      <c r="L1329">
        <f t="shared" si="121"/>
        <v>200.61257142857144</v>
      </c>
      <c r="M1329">
        <f t="shared" si="122"/>
        <v>21.078857142857146</v>
      </c>
      <c r="N1329">
        <f t="shared" si="123"/>
        <v>10.266857142857143</v>
      </c>
      <c r="O1329">
        <f t="shared" si="124"/>
        <v>10014.910285714286</v>
      </c>
      <c r="P1329">
        <f t="shared" si="125"/>
        <v>0.9085714285714287</v>
      </c>
    </row>
    <row r="1330" spans="1:16" x14ac:dyDescent="0.2">
      <c r="A1330">
        <v>50913</v>
      </c>
      <c r="B1330">
        <v>1056</v>
      </c>
      <c r="C1330">
        <v>58</v>
      </c>
      <c r="D1330">
        <v>111</v>
      </c>
      <c r="E1330">
        <f t="shared" si="120"/>
        <v>0.17499999999999999</v>
      </c>
      <c r="F1330">
        <v>0.33</v>
      </c>
      <c r="G1330">
        <v>2.4629999999999999E-2</v>
      </c>
      <c r="H1330">
        <v>3.46E-3</v>
      </c>
      <c r="I1330">
        <v>0</v>
      </c>
      <c r="J1330">
        <v>1.04417</v>
      </c>
      <c r="K1330">
        <v>7.0000000000000007E-2</v>
      </c>
      <c r="L1330">
        <f t="shared" si="121"/>
        <v>237.34363636363634</v>
      </c>
      <c r="M1330">
        <f t="shared" si="122"/>
        <v>33.341818181818176</v>
      </c>
      <c r="N1330">
        <f t="shared" si="123"/>
        <v>0</v>
      </c>
      <c r="O1330">
        <f t="shared" si="124"/>
        <v>10062.001818181818</v>
      </c>
      <c r="P1330">
        <f t="shared" si="125"/>
        <v>0.67454545454545467</v>
      </c>
    </row>
    <row r="1331" spans="1:16" x14ac:dyDescent="0.2">
      <c r="A1331">
        <v>50918</v>
      </c>
      <c r="B1331">
        <v>846</v>
      </c>
      <c r="C1331">
        <v>58</v>
      </c>
      <c r="D1331">
        <v>111</v>
      </c>
      <c r="E1331">
        <f t="shared" si="120"/>
        <v>0.17499999999999999</v>
      </c>
      <c r="F1331">
        <v>0.38</v>
      </c>
      <c r="G1331">
        <v>2.4539999999999999E-2</v>
      </c>
      <c r="H1331">
        <v>2.7399999999999998E-3</v>
      </c>
      <c r="I1331">
        <v>0</v>
      </c>
      <c r="J1331">
        <v>1.20167</v>
      </c>
      <c r="K1331">
        <v>0.17</v>
      </c>
      <c r="L1331">
        <f t="shared" si="121"/>
        <v>205.36105263157896</v>
      </c>
      <c r="M1331">
        <f t="shared" si="122"/>
        <v>22.929473684210524</v>
      </c>
      <c r="N1331">
        <f t="shared" si="123"/>
        <v>0</v>
      </c>
      <c r="O1331">
        <f t="shared" si="124"/>
        <v>10056.080526315789</v>
      </c>
      <c r="P1331">
        <f t="shared" si="125"/>
        <v>1.4226315789473682</v>
      </c>
    </row>
    <row r="1332" spans="1:16" x14ac:dyDescent="0.2">
      <c r="A1332">
        <v>50957</v>
      </c>
      <c r="B1332">
        <v>1202</v>
      </c>
      <c r="C1332">
        <v>58</v>
      </c>
      <c r="D1332">
        <v>111</v>
      </c>
      <c r="E1332">
        <f t="shared" si="120"/>
        <v>0.17499999999999999</v>
      </c>
      <c r="F1332">
        <v>0.39</v>
      </c>
      <c r="G1332">
        <v>2.878E-2</v>
      </c>
      <c r="H1332">
        <v>2.7899999999999999E-3</v>
      </c>
      <c r="I1332">
        <v>7.7999999999999999E-4</v>
      </c>
      <c r="J1332">
        <v>1.2313700000000001</v>
      </c>
      <c r="K1332">
        <v>0.09</v>
      </c>
      <c r="L1332">
        <f t="shared" si="121"/>
        <v>234.66769230769231</v>
      </c>
      <c r="M1332">
        <f t="shared" si="122"/>
        <v>22.74923076923077</v>
      </c>
      <c r="N1332">
        <f t="shared" si="123"/>
        <v>6.36</v>
      </c>
      <c r="O1332">
        <f t="shared" si="124"/>
        <v>10040.401538461538</v>
      </c>
      <c r="P1332">
        <f t="shared" si="125"/>
        <v>0.73384615384615381</v>
      </c>
    </row>
    <row r="1333" spans="1:16" x14ac:dyDescent="0.2">
      <c r="A1333">
        <v>51001</v>
      </c>
      <c r="B1333">
        <v>835</v>
      </c>
      <c r="C1333">
        <v>58</v>
      </c>
      <c r="D1333">
        <v>111</v>
      </c>
      <c r="E1333">
        <f t="shared" si="120"/>
        <v>0.17499999999999999</v>
      </c>
      <c r="F1333">
        <v>0.27</v>
      </c>
      <c r="G1333">
        <v>1.9369999999999998E-2</v>
      </c>
      <c r="H1333">
        <v>2.0699999999999998E-3</v>
      </c>
      <c r="I1333">
        <v>3.3E-4</v>
      </c>
      <c r="J1333">
        <v>0.86065000000000003</v>
      </c>
      <c r="K1333">
        <v>0.08</v>
      </c>
      <c r="L1333">
        <f t="shared" si="121"/>
        <v>228.13555555555553</v>
      </c>
      <c r="M1333">
        <f t="shared" si="122"/>
        <v>24.379999999999995</v>
      </c>
      <c r="N1333">
        <f t="shared" si="123"/>
        <v>3.8866666666666667</v>
      </c>
      <c r="O1333">
        <f t="shared" si="124"/>
        <v>10136.544444444444</v>
      </c>
      <c r="P1333">
        <f t="shared" si="125"/>
        <v>0.94222222222222218</v>
      </c>
    </row>
    <row r="1334" spans="1:16" x14ac:dyDescent="0.2">
      <c r="A1334">
        <v>51002</v>
      </c>
      <c r="B1334">
        <v>1088</v>
      </c>
      <c r="C1334">
        <v>58</v>
      </c>
      <c r="D1334">
        <v>111</v>
      </c>
      <c r="E1334">
        <f t="shared" si="120"/>
        <v>0.17499999999999999</v>
      </c>
      <c r="F1334">
        <v>0.38</v>
      </c>
      <c r="G1334">
        <v>2.546E-2</v>
      </c>
      <c r="H1334">
        <v>2.7000000000000001E-3</v>
      </c>
      <c r="I1334">
        <v>4.2999999999999999E-4</v>
      </c>
      <c r="J1334">
        <v>1.18543</v>
      </c>
      <c r="K1334">
        <v>0.11</v>
      </c>
      <c r="L1334">
        <f t="shared" si="121"/>
        <v>213.06</v>
      </c>
      <c r="M1334">
        <f t="shared" si="122"/>
        <v>22.594736842105263</v>
      </c>
      <c r="N1334">
        <f t="shared" si="123"/>
        <v>3.5984210526315787</v>
      </c>
      <c r="O1334">
        <f t="shared" si="124"/>
        <v>9920.177368421053</v>
      </c>
      <c r="P1334">
        <f t="shared" si="125"/>
        <v>0.92052631578947375</v>
      </c>
    </row>
    <row r="1335" spans="1:16" x14ac:dyDescent="0.2">
      <c r="A1335">
        <v>51003</v>
      </c>
      <c r="B1335">
        <v>1247</v>
      </c>
      <c r="C1335">
        <v>58</v>
      </c>
      <c r="D1335">
        <v>111</v>
      </c>
      <c r="E1335">
        <f t="shared" si="120"/>
        <v>0.17499999999999999</v>
      </c>
      <c r="F1335">
        <v>0.44</v>
      </c>
      <c r="G1335">
        <v>2.8369999999999999E-2</v>
      </c>
      <c r="H1335">
        <v>3.0999999999999999E-3</v>
      </c>
      <c r="I1335">
        <v>4.8999999999999998E-4</v>
      </c>
      <c r="J1335">
        <v>1.37967</v>
      </c>
      <c r="K1335">
        <v>0.1</v>
      </c>
      <c r="L1335">
        <f t="shared" si="121"/>
        <v>205.0377272727273</v>
      </c>
      <c r="M1335">
        <f t="shared" si="122"/>
        <v>22.404545454545453</v>
      </c>
      <c r="N1335">
        <f t="shared" si="123"/>
        <v>3.541363636363636</v>
      </c>
      <c r="O1335">
        <f t="shared" si="124"/>
        <v>9971.2513636363637</v>
      </c>
      <c r="P1335">
        <f t="shared" si="125"/>
        <v>0.72272727272727277</v>
      </c>
    </row>
    <row r="1336" spans="1:16" x14ac:dyDescent="0.2">
      <c r="A1336">
        <v>51063</v>
      </c>
      <c r="B1336">
        <v>1020</v>
      </c>
      <c r="C1336">
        <v>58</v>
      </c>
      <c r="D1336">
        <v>111</v>
      </c>
      <c r="E1336">
        <f t="shared" si="120"/>
        <v>0.17499999999999999</v>
      </c>
      <c r="F1336">
        <v>0.3</v>
      </c>
      <c r="G1336">
        <v>1.4789999999999999E-2</v>
      </c>
      <c r="H1336">
        <v>2.4399999999999999E-3</v>
      </c>
      <c r="I1336">
        <v>1.1900000000000001E-3</v>
      </c>
      <c r="J1336">
        <v>0.93400000000000005</v>
      </c>
      <c r="K1336">
        <v>7.0000000000000007E-2</v>
      </c>
      <c r="L1336">
        <f t="shared" si="121"/>
        <v>156.774</v>
      </c>
      <c r="M1336">
        <f t="shared" si="122"/>
        <v>25.863999999999997</v>
      </c>
      <c r="N1336">
        <f t="shared" si="123"/>
        <v>12.614000000000001</v>
      </c>
      <c r="O1336">
        <f t="shared" si="124"/>
        <v>9900.4000000000015</v>
      </c>
      <c r="P1336">
        <f t="shared" si="125"/>
        <v>0.7420000000000001</v>
      </c>
    </row>
    <row r="1337" spans="1:16" x14ac:dyDescent="0.2">
      <c r="A1337">
        <v>51065</v>
      </c>
      <c r="B1337">
        <v>1244</v>
      </c>
      <c r="C1337">
        <v>58</v>
      </c>
      <c r="D1337">
        <v>111</v>
      </c>
      <c r="E1337">
        <f t="shared" si="120"/>
        <v>0.17499999999999999</v>
      </c>
      <c r="F1337">
        <v>0.39</v>
      </c>
      <c r="G1337">
        <v>1.865E-2</v>
      </c>
      <c r="H1337">
        <v>3.0300000000000001E-3</v>
      </c>
      <c r="I1337">
        <v>1.2899999999999999E-3</v>
      </c>
      <c r="J1337">
        <v>1.2196899999999999</v>
      </c>
      <c r="K1337">
        <v>0.08</v>
      </c>
      <c r="L1337">
        <f t="shared" si="121"/>
        <v>152.06923076923076</v>
      </c>
      <c r="M1337">
        <f t="shared" si="122"/>
        <v>24.706153846153846</v>
      </c>
      <c r="N1337">
        <f t="shared" si="123"/>
        <v>10.518461538461537</v>
      </c>
      <c r="O1337">
        <f t="shared" si="124"/>
        <v>9945.1646153846141</v>
      </c>
      <c r="P1337">
        <f t="shared" si="125"/>
        <v>0.65230769230769226</v>
      </c>
    </row>
    <row r="1338" spans="1:16" x14ac:dyDescent="0.2">
      <c r="A1338">
        <v>51066</v>
      </c>
      <c r="B1338">
        <v>1263</v>
      </c>
      <c r="C1338">
        <v>58</v>
      </c>
      <c r="D1338">
        <v>111</v>
      </c>
      <c r="E1338">
        <f t="shared" si="120"/>
        <v>0.17499999999999999</v>
      </c>
      <c r="F1338">
        <v>0.41</v>
      </c>
      <c r="G1338">
        <v>1.9300000000000001E-2</v>
      </c>
      <c r="H1338">
        <v>3.0799999999999998E-3</v>
      </c>
      <c r="I1338">
        <v>1.31E-3</v>
      </c>
      <c r="J1338">
        <v>1.2885899999999999</v>
      </c>
      <c r="K1338">
        <v>0.09</v>
      </c>
      <c r="L1338">
        <f t="shared" si="121"/>
        <v>149.69268292682929</v>
      </c>
      <c r="M1338">
        <f t="shared" si="122"/>
        <v>23.888780487804876</v>
      </c>
      <c r="N1338">
        <f t="shared" si="123"/>
        <v>10.16048780487805</v>
      </c>
      <c r="O1338">
        <f t="shared" si="124"/>
        <v>9994.429756097561</v>
      </c>
      <c r="P1338">
        <f t="shared" si="125"/>
        <v>0.69804878048780483</v>
      </c>
    </row>
    <row r="1339" spans="1:16" x14ac:dyDescent="0.2">
      <c r="A1339">
        <v>51113</v>
      </c>
      <c r="B1339">
        <v>1318</v>
      </c>
      <c r="C1339">
        <v>57</v>
      </c>
      <c r="D1339">
        <v>111</v>
      </c>
      <c r="E1339">
        <f t="shared" si="120"/>
        <v>0.17499999999999999</v>
      </c>
      <c r="F1339">
        <v>0.44</v>
      </c>
      <c r="G1339">
        <v>2.0500000000000001E-2</v>
      </c>
      <c r="H1339">
        <v>3.1800000000000001E-3</v>
      </c>
      <c r="I1339">
        <v>1.72E-3</v>
      </c>
      <c r="J1339">
        <v>1.3931800000000001</v>
      </c>
      <c r="K1339">
        <v>0.09</v>
      </c>
      <c r="L1339">
        <f t="shared" si="121"/>
        <v>148.15909090909091</v>
      </c>
      <c r="M1339">
        <f t="shared" si="122"/>
        <v>22.982727272727271</v>
      </c>
      <c r="N1339">
        <f t="shared" si="123"/>
        <v>12.43090909090909</v>
      </c>
      <c r="O1339">
        <f t="shared" si="124"/>
        <v>10068.891818181819</v>
      </c>
      <c r="P1339">
        <f t="shared" si="125"/>
        <v>0.6504545454545454</v>
      </c>
    </row>
    <row r="1340" spans="1:16" x14ac:dyDescent="0.2">
      <c r="A1340">
        <v>51126</v>
      </c>
      <c r="B1340">
        <v>1297</v>
      </c>
      <c r="C1340">
        <v>57</v>
      </c>
      <c r="D1340">
        <v>111</v>
      </c>
      <c r="E1340">
        <f t="shared" si="120"/>
        <v>0.17499999999999999</v>
      </c>
      <c r="F1340">
        <v>0.5</v>
      </c>
      <c r="G1340">
        <v>2.034E-2</v>
      </c>
      <c r="H1340">
        <v>3.0300000000000001E-3</v>
      </c>
      <c r="I1340">
        <v>1.0200000000000001E-3</v>
      </c>
      <c r="J1340">
        <v>1.57117</v>
      </c>
      <c r="K1340">
        <v>0.11</v>
      </c>
      <c r="L1340">
        <f t="shared" si="121"/>
        <v>129.36240000000001</v>
      </c>
      <c r="M1340">
        <f t="shared" si="122"/>
        <v>19.270800000000001</v>
      </c>
      <c r="N1340">
        <f t="shared" si="123"/>
        <v>6.4872000000000005</v>
      </c>
      <c r="O1340">
        <f t="shared" si="124"/>
        <v>9992.6412</v>
      </c>
      <c r="P1340">
        <f t="shared" si="125"/>
        <v>0.6996</v>
      </c>
    </row>
    <row r="1341" spans="1:16" x14ac:dyDescent="0.2">
      <c r="A1341">
        <v>51133</v>
      </c>
      <c r="B1341">
        <v>1291</v>
      </c>
      <c r="C1341">
        <v>57</v>
      </c>
      <c r="D1341">
        <v>111</v>
      </c>
      <c r="E1341">
        <f t="shared" si="120"/>
        <v>0.17499999999999999</v>
      </c>
      <c r="F1341">
        <v>0.45</v>
      </c>
      <c r="G1341">
        <v>2.453E-2</v>
      </c>
      <c r="H1341">
        <v>2.96E-3</v>
      </c>
      <c r="I1341">
        <v>2.0200000000000001E-3</v>
      </c>
      <c r="J1341">
        <v>1.40276</v>
      </c>
      <c r="K1341">
        <v>0.1</v>
      </c>
      <c r="L1341">
        <f t="shared" si="121"/>
        <v>173.34533333333331</v>
      </c>
      <c r="M1341">
        <f t="shared" si="122"/>
        <v>20.917333333333335</v>
      </c>
      <c r="N1341">
        <f t="shared" si="123"/>
        <v>14.274666666666667</v>
      </c>
      <c r="O1341">
        <f t="shared" si="124"/>
        <v>9912.8373333333329</v>
      </c>
      <c r="P1341">
        <f t="shared" si="125"/>
        <v>0.70666666666666678</v>
      </c>
    </row>
    <row r="1342" spans="1:16" x14ac:dyDescent="0.2">
      <c r="A1342">
        <v>51134</v>
      </c>
      <c r="B1342">
        <v>1318</v>
      </c>
      <c r="C1342">
        <v>57</v>
      </c>
      <c r="D1342">
        <v>111</v>
      </c>
      <c r="E1342">
        <f t="shared" si="120"/>
        <v>0.17499999999999999</v>
      </c>
      <c r="F1342">
        <v>0.45</v>
      </c>
      <c r="G1342">
        <v>2.2769999999999999E-2</v>
      </c>
      <c r="H1342">
        <v>3.0200000000000001E-3</v>
      </c>
      <c r="I1342">
        <v>2.0699999999999998E-3</v>
      </c>
      <c r="J1342">
        <v>1.4098599999999999</v>
      </c>
      <c r="K1342">
        <v>0.1</v>
      </c>
      <c r="L1342">
        <f t="shared" si="121"/>
        <v>160.90799999999999</v>
      </c>
      <c r="M1342">
        <f t="shared" si="122"/>
        <v>21.341333333333335</v>
      </c>
      <c r="N1342">
        <f t="shared" si="123"/>
        <v>14.627999999999997</v>
      </c>
      <c r="O1342">
        <f t="shared" si="124"/>
        <v>9963.0106666666652</v>
      </c>
      <c r="P1342">
        <f t="shared" si="125"/>
        <v>0.70666666666666678</v>
      </c>
    </row>
    <row r="1343" spans="1:16" x14ac:dyDescent="0.2">
      <c r="A1343">
        <v>51160</v>
      </c>
      <c r="B1343">
        <v>1346</v>
      </c>
      <c r="C1343">
        <v>58</v>
      </c>
      <c r="D1343">
        <v>111</v>
      </c>
      <c r="E1343">
        <f t="shared" si="120"/>
        <v>0.17499999999999999</v>
      </c>
      <c r="F1343">
        <v>0.4</v>
      </c>
      <c r="G1343">
        <v>1.7520000000000001E-2</v>
      </c>
      <c r="H1343">
        <v>3.1700000000000001E-3</v>
      </c>
      <c r="I1343">
        <v>1.92E-3</v>
      </c>
      <c r="J1343">
        <v>1.2690600000000001</v>
      </c>
      <c r="K1343">
        <v>0.14000000000000001</v>
      </c>
      <c r="L1343">
        <f t="shared" si="121"/>
        <v>139.28399999999999</v>
      </c>
      <c r="M1343">
        <f t="shared" si="122"/>
        <v>25.201499999999999</v>
      </c>
      <c r="N1343">
        <f t="shared" si="123"/>
        <v>15.263999999999999</v>
      </c>
      <c r="O1343">
        <f t="shared" si="124"/>
        <v>10089.027</v>
      </c>
      <c r="P1343">
        <f t="shared" si="125"/>
        <v>1.113</v>
      </c>
    </row>
    <row r="1344" spans="1:16" x14ac:dyDescent="0.2">
      <c r="A1344">
        <v>51165</v>
      </c>
      <c r="B1344">
        <v>1122</v>
      </c>
      <c r="C1344">
        <v>57</v>
      </c>
      <c r="D1344">
        <v>111</v>
      </c>
      <c r="E1344">
        <f t="shared" si="120"/>
        <v>0.17499999999999999</v>
      </c>
      <c r="F1344">
        <v>0.47</v>
      </c>
      <c r="G1344">
        <v>2.1610000000000001E-2</v>
      </c>
      <c r="H1344">
        <v>2.7200000000000002E-3</v>
      </c>
      <c r="I1344">
        <v>1.47E-3</v>
      </c>
      <c r="J1344">
        <v>1.4738100000000001</v>
      </c>
      <c r="K1344">
        <v>0.12</v>
      </c>
      <c r="L1344">
        <f t="shared" si="121"/>
        <v>146.21234042553192</v>
      </c>
      <c r="M1344">
        <f t="shared" si="122"/>
        <v>18.403404255319153</v>
      </c>
      <c r="N1344">
        <f t="shared" si="123"/>
        <v>9.9459574468085101</v>
      </c>
      <c r="O1344">
        <f t="shared" si="124"/>
        <v>9971.735744680851</v>
      </c>
      <c r="P1344">
        <f t="shared" si="125"/>
        <v>0.81191489361702118</v>
      </c>
    </row>
    <row r="1345" spans="1:16" x14ac:dyDescent="0.2">
      <c r="A1345">
        <v>51166</v>
      </c>
      <c r="B1345">
        <v>1270</v>
      </c>
      <c r="C1345">
        <v>57</v>
      </c>
      <c r="D1345">
        <v>111</v>
      </c>
      <c r="E1345">
        <f t="shared" si="120"/>
        <v>0.17499999999999999</v>
      </c>
      <c r="F1345">
        <v>0.53</v>
      </c>
      <c r="G1345">
        <v>2.512E-2</v>
      </c>
      <c r="H1345">
        <v>3.0799999999999998E-3</v>
      </c>
      <c r="I1345">
        <v>1.5E-3</v>
      </c>
      <c r="J1345">
        <v>1.6681999999999999</v>
      </c>
      <c r="K1345">
        <v>0.11</v>
      </c>
      <c r="L1345">
        <f t="shared" si="121"/>
        <v>150.72</v>
      </c>
      <c r="M1345">
        <f t="shared" si="122"/>
        <v>18.48</v>
      </c>
      <c r="N1345">
        <f t="shared" si="123"/>
        <v>9</v>
      </c>
      <c r="O1345">
        <f t="shared" si="124"/>
        <v>10009.199999999999</v>
      </c>
      <c r="P1345">
        <f t="shared" si="125"/>
        <v>0.65999999999999992</v>
      </c>
    </row>
    <row r="1346" spans="1:16" x14ac:dyDescent="0.2">
      <c r="A1346">
        <v>51203</v>
      </c>
      <c r="B1346">
        <v>1211</v>
      </c>
      <c r="C1346">
        <v>58</v>
      </c>
      <c r="D1346">
        <v>111</v>
      </c>
      <c r="E1346">
        <f t="shared" ref="E1346:E1409" si="126">(D1346-$D$4272)/($D$4271-$D$4272)</f>
        <v>0.17499999999999999</v>
      </c>
      <c r="F1346">
        <v>0.45</v>
      </c>
      <c r="G1346">
        <v>2.5350000000000001E-2</v>
      </c>
      <c r="H1346">
        <v>3.0200000000000001E-3</v>
      </c>
      <c r="I1346">
        <v>1.74E-3</v>
      </c>
      <c r="J1346">
        <v>1.4037299999999999</v>
      </c>
      <c r="K1346">
        <v>0.15</v>
      </c>
      <c r="L1346">
        <f t="shared" ref="L1346:L1409" si="127">G1346/$F1346*3180</f>
        <v>179.14</v>
      </c>
      <c r="M1346">
        <f t="shared" ref="M1346:M1409" si="128">H1346/$F1346*3180</f>
        <v>21.341333333333335</v>
      </c>
      <c r="N1346">
        <f t="shared" ref="N1346:N1409" si="129">I1346/$F1346*3180</f>
        <v>12.295999999999999</v>
      </c>
      <c r="O1346">
        <f t="shared" ref="O1346:O1409" si="130">J1346/$F1346*3180</f>
        <v>9919.6919999999991</v>
      </c>
      <c r="P1346">
        <f t="shared" ref="P1346:P1409" si="131">K1346/$F1346*3180/1000</f>
        <v>1.06</v>
      </c>
    </row>
    <row r="1347" spans="1:16" x14ac:dyDescent="0.2">
      <c r="A1347">
        <v>51229</v>
      </c>
      <c r="B1347">
        <v>1119</v>
      </c>
      <c r="C1347">
        <v>57</v>
      </c>
      <c r="D1347">
        <v>111</v>
      </c>
      <c r="E1347">
        <f t="shared" si="126"/>
        <v>0.17499999999999999</v>
      </c>
      <c r="F1347">
        <v>0.35</v>
      </c>
      <c r="G1347">
        <v>1.6150000000000001E-2</v>
      </c>
      <c r="H1347">
        <v>2.15E-3</v>
      </c>
      <c r="I1347">
        <v>1.75E-3</v>
      </c>
      <c r="J1347">
        <v>1.0957699999999999</v>
      </c>
      <c r="K1347">
        <v>0.11</v>
      </c>
      <c r="L1347">
        <f t="shared" si="127"/>
        <v>146.73428571428573</v>
      </c>
      <c r="M1347">
        <f t="shared" si="128"/>
        <v>19.534285714285716</v>
      </c>
      <c r="N1347">
        <f t="shared" si="129"/>
        <v>15.9</v>
      </c>
      <c r="O1347">
        <f t="shared" si="130"/>
        <v>9955.8531428571423</v>
      </c>
      <c r="P1347">
        <f t="shared" si="131"/>
        <v>0.99942857142857155</v>
      </c>
    </row>
    <row r="1348" spans="1:16" x14ac:dyDescent="0.2">
      <c r="A1348">
        <v>51232</v>
      </c>
      <c r="B1348">
        <v>1182</v>
      </c>
      <c r="C1348">
        <v>57</v>
      </c>
      <c r="D1348">
        <v>111</v>
      </c>
      <c r="E1348">
        <f t="shared" si="126"/>
        <v>0.17499999999999999</v>
      </c>
      <c r="F1348">
        <v>0.36</v>
      </c>
      <c r="G1348">
        <v>1.8169999999999999E-2</v>
      </c>
      <c r="H1348">
        <v>2.1800000000000001E-3</v>
      </c>
      <c r="I1348">
        <v>1.8500000000000001E-3</v>
      </c>
      <c r="J1348">
        <v>1.1376299999999999</v>
      </c>
      <c r="K1348">
        <v>0.11</v>
      </c>
      <c r="L1348">
        <f t="shared" si="127"/>
        <v>160.50166666666664</v>
      </c>
      <c r="M1348">
        <f t="shared" si="128"/>
        <v>19.256666666666668</v>
      </c>
      <c r="N1348">
        <f t="shared" si="129"/>
        <v>16.341666666666669</v>
      </c>
      <c r="O1348">
        <f t="shared" si="130"/>
        <v>10049.064999999999</v>
      </c>
      <c r="P1348">
        <f t="shared" si="131"/>
        <v>0.97166666666666679</v>
      </c>
    </row>
    <row r="1349" spans="1:16" x14ac:dyDescent="0.2">
      <c r="A1349">
        <v>51274</v>
      </c>
      <c r="B1349">
        <v>1244</v>
      </c>
      <c r="C1349">
        <v>56</v>
      </c>
      <c r="D1349">
        <v>111</v>
      </c>
      <c r="E1349">
        <f t="shared" si="126"/>
        <v>0.17499999999999999</v>
      </c>
      <c r="F1349">
        <v>0.45</v>
      </c>
      <c r="G1349">
        <v>2.2370000000000001E-2</v>
      </c>
      <c r="H1349">
        <v>1.8600000000000001E-3</v>
      </c>
      <c r="I1349">
        <v>1.14E-3</v>
      </c>
      <c r="J1349">
        <v>1.40845</v>
      </c>
      <c r="K1349">
        <v>0.09</v>
      </c>
      <c r="L1349">
        <f t="shared" si="127"/>
        <v>158.08133333333333</v>
      </c>
      <c r="M1349">
        <f t="shared" si="128"/>
        <v>13.144</v>
      </c>
      <c r="N1349">
        <f t="shared" si="129"/>
        <v>8.0559999999999992</v>
      </c>
      <c r="O1349">
        <f t="shared" si="130"/>
        <v>9953.0466666666671</v>
      </c>
      <c r="P1349">
        <f t="shared" si="131"/>
        <v>0.63600000000000001</v>
      </c>
    </row>
    <row r="1350" spans="1:16" x14ac:dyDescent="0.2">
      <c r="A1350">
        <v>51276</v>
      </c>
      <c r="B1350">
        <v>1298</v>
      </c>
      <c r="C1350">
        <v>55</v>
      </c>
      <c r="D1350">
        <v>111</v>
      </c>
      <c r="E1350">
        <f t="shared" si="126"/>
        <v>0.17499999999999999</v>
      </c>
      <c r="F1350">
        <v>0.47</v>
      </c>
      <c r="G1350">
        <v>2.2339999999999999E-2</v>
      </c>
      <c r="H1350">
        <v>1.9400000000000001E-3</v>
      </c>
      <c r="I1350">
        <v>1.1999999999999999E-3</v>
      </c>
      <c r="J1350">
        <v>1.4713099999999999</v>
      </c>
      <c r="K1350">
        <v>0.09</v>
      </c>
      <c r="L1350">
        <f t="shared" si="127"/>
        <v>151.15148936170212</v>
      </c>
      <c r="M1350">
        <f t="shared" si="128"/>
        <v>13.125957446808512</v>
      </c>
      <c r="N1350">
        <f t="shared" si="129"/>
        <v>8.1191489361702125</v>
      </c>
      <c r="O1350">
        <f t="shared" si="130"/>
        <v>9954.8208510638287</v>
      </c>
      <c r="P1350">
        <f t="shared" si="131"/>
        <v>0.60893617021276603</v>
      </c>
    </row>
    <row r="1351" spans="1:16" x14ac:dyDescent="0.2">
      <c r="A1351">
        <v>51300</v>
      </c>
      <c r="B1351">
        <v>1220</v>
      </c>
      <c r="C1351">
        <v>55</v>
      </c>
      <c r="D1351">
        <v>111</v>
      </c>
      <c r="E1351">
        <f t="shared" si="126"/>
        <v>0.17499999999999999</v>
      </c>
      <c r="F1351">
        <v>0.45</v>
      </c>
      <c r="G1351">
        <v>1.4710000000000001E-2</v>
      </c>
      <c r="H1351">
        <v>2.2699999999999999E-3</v>
      </c>
      <c r="I1351">
        <v>4.0200000000000001E-3</v>
      </c>
      <c r="J1351">
        <v>1.4167799999999999</v>
      </c>
      <c r="K1351">
        <v>0.09</v>
      </c>
      <c r="L1351">
        <f t="shared" si="127"/>
        <v>103.95066666666668</v>
      </c>
      <c r="M1351">
        <f t="shared" si="128"/>
        <v>16.041333333333334</v>
      </c>
      <c r="N1351">
        <f t="shared" si="129"/>
        <v>28.407999999999998</v>
      </c>
      <c r="O1351">
        <f t="shared" si="130"/>
        <v>10011.911999999998</v>
      </c>
      <c r="P1351">
        <f t="shared" si="131"/>
        <v>0.63600000000000001</v>
      </c>
    </row>
    <row r="1352" spans="1:16" x14ac:dyDescent="0.2">
      <c r="A1352">
        <v>51358</v>
      </c>
      <c r="B1352">
        <v>1201</v>
      </c>
      <c r="C1352">
        <v>55</v>
      </c>
      <c r="D1352">
        <v>111</v>
      </c>
      <c r="E1352">
        <f t="shared" si="126"/>
        <v>0.17499999999999999</v>
      </c>
      <c r="F1352">
        <v>0.4</v>
      </c>
      <c r="G1352">
        <v>1.9800000000000002E-2</v>
      </c>
      <c r="H1352">
        <v>2.5699999999999998E-3</v>
      </c>
      <c r="I1352">
        <v>1.1000000000000001E-3</v>
      </c>
      <c r="J1352">
        <v>1.2568600000000001</v>
      </c>
      <c r="K1352">
        <v>0.1</v>
      </c>
      <c r="L1352">
        <f t="shared" si="127"/>
        <v>157.41</v>
      </c>
      <c r="M1352">
        <f t="shared" si="128"/>
        <v>20.431499999999996</v>
      </c>
      <c r="N1352">
        <f t="shared" si="129"/>
        <v>8.7449999999999992</v>
      </c>
      <c r="O1352">
        <f t="shared" si="130"/>
        <v>9992.0370000000003</v>
      </c>
      <c r="P1352">
        <f t="shared" si="131"/>
        <v>0.79500000000000004</v>
      </c>
    </row>
    <row r="1353" spans="1:16" x14ac:dyDescent="0.2">
      <c r="A1353">
        <v>51367</v>
      </c>
      <c r="B1353">
        <v>1192</v>
      </c>
      <c r="C1353">
        <v>55</v>
      </c>
      <c r="D1353">
        <v>111</v>
      </c>
      <c r="E1353">
        <f t="shared" si="126"/>
        <v>0.17499999999999999</v>
      </c>
      <c r="F1353">
        <v>0.48</v>
      </c>
      <c r="G1353">
        <v>2.2120000000000001E-2</v>
      </c>
      <c r="H1353">
        <v>2.66E-3</v>
      </c>
      <c r="I1353">
        <v>1.1000000000000001E-3</v>
      </c>
      <c r="J1353">
        <v>1.52416</v>
      </c>
      <c r="K1353">
        <v>0.11</v>
      </c>
      <c r="L1353">
        <f t="shared" si="127"/>
        <v>146.54500000000002</v>
      </c>
      <c r="M1353">
        <f t="shared" si="128"/>
        <v>17.622500000000002</v>
      </c>
      <c r="N1353">
        <f t="shared" si="129"/>
        <v>7.2874999999999996</v>
      </c>
      <c r="O1353">
        <f t="shared" si="130"/>
        <v>10097.560000000001</v>
      </c>
      <c r="P1353">
        <f t="shared" si="131"/>
        <v>0.72875000000000012</v>
      </c>
    </row>
    <row r="1354" spans="1:16" x14ac:dyDescent="0.2">
      <c r="A1354">
        <v>51368</v>
      </c>
      <c r="B1354">
        <v>1186</v>
      </c>
      <c r="C1354">
        <v>55</v>
      </c>
      <c r="D1354">
        <v>111</v>
      </c>
      <c r="E1354">
        <f t="shared" si="126"/>
        <v>0.17499999999999999</v>
      </c>
      <c r="F1354">
        <v>0.48</v>
      </c>
      <c r="G1354">
        <v>2.2100000000000002E-2</v>
      </c>
      <c r="H1354">
        <v>2.65E-3</v>
      </c>
      <c r="I1354">
        <v>1.1000000000000001E-3</v>
      </c>
      <c r="J1354">
        <v>1.5088699999999999</v>
      </c>
      <c r="K1354">
        <v>0.11</v>
      </c>
      <c r="L1354">
        <f t="shared" si="127"/>
        <v>146.41249999999999</v>
      </c>
      <c r="M1354">
        <f t="shared" si="128"/>
        <v>17.556249999999999</v>
      </c>
      <c r="N1354">
        <f t="shared" si="129"/>
        <v>7.2874999999999996</v>
      </c>
      <c r="O1354">
        <f t="shared" si="130"/>
        <v>9996.2637500000001</v>
      </c>
      <c r="P1354">
        <f t="shared" si="131"/>
        <v>0.72875000000000012</v>
      </c>
    </row>
    <row r="1355" spans="1:16" x14ac:dyDescent="0.2">
      <c r="A1355">
        <v>51409</v>
      </c>
      <c r="B1355">
        <v>1539</v>
      </c>
      <c r="C1355">
        <v>53</v>
      </c>
      <c r="D1355">
        <v>111</v>
      </c>
      <c r="E1355">
        <f t="shared" si="126"/>
        <v>0.17499999999999999</v>
      </c>
      <c r="F1355">
        <v>0.48</v>
      </c>
      <c r="G1355">
        <v>2.162E-2</v>
      </c>
      <c r="H1355">
        <v>3.5000000000000001E-3</v>
      </c>
      <c r="I1355">
        <v>1.0200000000000001E-3</v>
      </c>
      <c r="J1355">
        <v>1.5156799999999999</v>
      </c>
      <c r="K1355">
        <v>0.09</v>
      </c>
      <c r="L1355">
        <f t="shared" si="127"/>
        <v>143.23250000000002</v>
      </c>
      <c r="M1355">
        <f t="shared" si="128"/>
        <v>23.1875</v>
      </c>
      <c r="N1355">
        <f t="shared" si="129"/>
        <v>6.7575000000000003</v>
      </c>
      <c r="O1355">
        <f t="shared" si="130"/>
        <v>10041.379999999999</v>
      </c>
      <c r="P1355">
        <f t="shared" si="131"/>
        <v>0.59624999999999995</v>
      </c>
    </row>
    <row r="1356" spans="1:16" x14ac:dyDescent="0.2">
      <c r="A1356">
        <v>51410</v>
      </c>
      <c r="B1356">
        <v>1550</v>
      </c>
      <c r="C1356">
        <v>53</v>
      </c>
      <c r="D1356">
        <v>111</v>
      </c>
      <c r="E1356">
        <f t="shared" si="126"/>
        <v>0.17499999999999999</v>
      </c>
      <c r="F1356">
        <v>0.47</v>
      </c>
      <c r="G1356">
        <v>1.9269999999999999E-2</v>
      </c>
      <c r="H1356">
        <v>3.5200000000000001E-3</v>
      </c>
      <c r="I1356">
        <v>1.23E-3</v>
      </c>
      <c r="J1356">
        <v>1.46404</v>
      </c>
      <c r="K1356">
        <v>0.09</v>
      </c>
      <c r="L1356">
        <f t="shared" si="127"/>
        <v>130.38</v>
      </c>
      <c r="M1356">
        <f t="shared" si="128"/>
        <v>23.816170212765961</v>
      </c>
      <c r="N1356">
        <f t="shared" si="129"/>
        <v>8.322127659574468</v>
      </c>
      <c r="O1356">
        <f t="shared" si="130"/>
        <v>9905.6323404255327</v>
      </c>
      <c r="P1356">
        <f t="shared" si="131"/>
        <v>0.60893617021276603</v>
      </c>
    </row>
    <row r="1357" spans="1:16" x14ac:dyDescent="0.2">
      <c r="A1357">
        <v>46779</v>
      </c>
      <c r="B1357">
        <v>1325</v>
      </c>
      <c r="C1357">
        <v>43</v>
      </c>
      <c r="D1357">
        <v>112</v>
      </c>
      <c r="E1357">
        <f t="shared" si="126"/>
        <v>0.1875</v>
      </c>
      <c r="F1357">
        <v>0.61</v>
      </c>
      <c r="G1357">
        <v>1.9879999999999998E-2</v>
      </c>
      <c r="H1357">
        <v>5.1000000000000004E-4</v>
      </c>
      <c r="I1357">
        <v>7.3999999999999999E-4</v>
      </c>
      <c r="J1357">
        <v>1.91601</v>
      </c>
      <c r="K1357">
        <v>0.13</v>
      </c>
      <c r="L1357">
        <f t="shared" si="127"/>
        <v>103.63672131147541</v>
      </c>
      <c r="M1357">
        <f t="shared" si="128"/>
        <v>2.6586885245901644</v>
      </c>
      <c r="N1357">
        <f t="shared" si="129"/>
        <v>3.8577049180327871</v>
      </c>
      <c r="O1357">
        <f t="shared" si="130"/>
        <v>9988.3799999999992</v>
      </c>
      <c r="P1357">
        <f t="shared" si="131"/>
        <v>0.67770491803278698</v>
      </c>
    </row>
    <row r="1358" spans="1:16" x14ac:dyDescent="0.2">
      <c r="A1358">
        <v>46780</v>
      </c>
      <c r="B1358">
        <v>1360</v>
      </c>
      <c r="C1358">
        <v>43</v>
      </c>
      <c r="D1358">
        <v>112</v>
      </c>
      <c r="E1358">
        <f t="shared" si="126"/>
        <v>0.1875</v>
      </c>
      <c r="F1358">
        <v>0.54</v>
      </c>
      <c r="G1358">
        <v>2.1090000000000001E-2</v>
      </c>
      <c r="H1358">
        <v>5.1999999999999995E-4</v>
      </c>
      <c r="I1358">
        <v>9.3999999999999997E-4</v>
      </c>
      <c r="J1358">
        <v>1.7161200000000001</v>
      </c>
      <c r="K1358">
        <v>0.12</v>
      </c>
      <c r="L1358">
        <f t="shared" si="127"/>
        <v>124.19666666666666</v>
      </c>
      <c r="M1358">
        <f t="shared" si="128"/>
        <v>3.0622222222222217</v>
      </c>
      <c r="N1358">
        <f t="shared" si="129"/>
        <v>5.5355555555555549</v>
      </c>
      <c r="O1358">
        <f t="shared" si="130"/>
        <v>10106.039999999999</v>
      </c>
      <c r="P1358">
        <f t="shared" si="131"/>
        <v>0.70666666666666667</v>
      </c>
    </row>
    <row r="1359" spans="1:16" x14ac:dyDescent="0.2">
      <c r="A1359">
        <v>46781</v>
      </c>
      <c r="B1359">
        <v>1350</v>
      </c>
      <c r="C1359">
        <v>44</v>
      </c>
      <c r="D1359">
        <v>112</v>
      </c>
      <c r="E1359">
        <f t="shared" si="126"/>
        <v>0.1875</v>
      </c>
      <c r="F1359">
        <v>0.48</v>
      </c>
      <c r="G1359">
        <v>2.0230000000000001E-2</v>
      </c>
      <c r="H1359">
        <v>6.3000000000000003E-4</v>
      </c>
      <c r="I1359">
        <v>7.3999999999999999E-4</v>
      </c>
      <c r="J1359">
        <v>1.5240499999999999</v>
      </c>
      <c r="K1359">
        <v>0.11</v>
      </c>
      <c r="L1359">
        <f t="shared" si="127"/>
        <v>134.02375000000004</v>
      </c>
      <c r="M1359">
        <f t="shared" si="128"/>
        <v>4.1737500000000001</v>
      </c>
      <c r="N1359">
        <f t="shared" si="129"/>
        <v>4.9024999999999999</v>
      </c>
      <c r="O1359">
        <f t="shared" si="130"/>
        <v>10096.831249999999</v>
      </c>
      <c r="P1359">
        <f t="shared" si="131"/>
        <v>0.72875000000000012</v>
      </c>
    </row>
    <row r="1360" spans="1:16" x14ac:dyDescent="0.2">
      <c r="A1360">
        <v>46813</v>
      </c>
      <c r="B1360">
        <v>1319</v>
      </c>
      <c r="C1360">
        <v>45</v>
      </c>
      <c r="D1360">
        <v>112</v>
      </c>
      <c r="E1360">
        <f t="shared" si="126"/>
        <v>0.1875</v>
      </c>
      <c r="F1360">
        <v>0.59</v>
      </c>
      <c r="G1360">
        <v>2.3630000000000002E-2</v>
      </c>
      <c r="H1360">
        <v>1.2899999999999999E-3</v>
      </c>
      <c r="I1360">
        <v>1.09E-3</v>
      </c>
      <c r="J1360">
        <v>1.8569599999999999</v>
      </c>
      <c r="K1360">
        <v>0.16</v>
      </c>
      <c r="L1360">
        <f t="shared" si="127"/>
        <v>127.36169491525426</v>
      </c>
      <c r="M1360">
        <f t="shared" si="128"/>
        <v>6.9528813559322034</v>
      </c>
      <c r="N1360">
        <f t="shared" si="129"/>
        <v>5.8749152542372887</v>
      </c>
      <c r="O1360">
        <f t="shared" si="130"/>
        <v>10008.699661016948</v>
      </c>
      <c r="P1360">
        <f t="shared" si="131"/>
        <v>0.86237288135593226</v>
      </c>
    </row>
    <row r="1361" spans="1:16" x14ac:dyDescent="0.2">
      <c r="A1361">
        <v>46814</v>
      </c>
      <c r="B1361">
        <v>1362</v>
      </c>
      <c r="C1361">
        <v>45</v>
      </c>
      <c r="D1361">
        <v>112</v>
      </c>
      <c r="E1361">
        <f t="shared" si="126"/>
        <v>0.1875</v>
      </c>
      <c r="F1361">
        <v>0.53</v>
      </c>
      <c r="G1361">
        <v>2.332E-2</v>
      </c>
      <c r="H1361">
        <v>1.32E-3</v>
      </c>
      <c r="I1361">
        <v>1.1199999999999999E-3</v>
      </c>
      <c r="J1361">
        <v>1.68668</v>
      </c>
      <c r="K1361">
        <v>0.16</v>
      </c>
      <c r="L1361">
        <f t="shared" si="127"/>
        <v>139.91999999999999</v>
      </c>
      <c r="M1361">
        <f t="shared" si="128"/>
        <v>7.919999999999999</v>
      </c>
      <c r="N1361">
        <f t="shared" si="129"/>
        <v>6.7199999999999989</v>
      </c>
      <c r="O1361">
        <f t="shared" si="130"/>
        <v>10120.08</v>
      </c>
      <c r="P1361">
        <f t="shared" si="131"/>
        <v>0.96</v>
      </c>
    </row>
    <row r="1362" spans="1:16" x14ac:dyDescent="0.2">
      <c r="A1362">
        <v>46815</v>
      </c>
      <c r="B1362">
        <v>1338</v>
      </c>
      <c r="C1362">
        <v>45</v>
      </c>
      <c r="D1362">
        <v>112</v>
      </c>
      <c r="E1362">
        <f t="shared" si="126"/>
        <v>0.1875</v>
      </c>
      <c r="F1362">
        <v>0.5</v>
      </c>
      <c r="G1362">
        <v>2.146E-2</v>
      </c>
      <c r="H1362">
        <v>1.2999999999999999E-3</v>
      </c>
      <c r="I1362">
        <v>1.1000000000000001E-3</v>
      </c>
      <c r="J1362">
        <v>1.5709</v>
      </c>
      <c r="K1362">
        <v>0.16</v>
      </c>
      <c r="L1362">
        <f t="shared" si="127"/>
        <v>136.48560000000001</v>
      </c>
      <c r="M1362">
        <f t="shared" si="128"/>
        <v>8.2679999999999989</v>
      </c>
      <c r="N1362">
        <f t="shared" si="129"/>
        <v>6.9960000000000004</v>
      </c>
      <c r="O1362">
        <f t="shared" si="130"/>
        <v>9990.9239999999991</v>
      </c>
      <c r="P1362">
        <f t="shared" si="131"/>
        <v>1.0176000000000001</v>
      </c>
    </row>
    <row r="1363" spans="1:16" x14ac:dyDescent="0.2">
      <c r="A1363">
        <v>46822</v>
      </c>
      <c r="B1363">
        <v>1276</v>
      </c>
      <c r="C1363">
        <v>45</v>
      </c>
      <c r="D1363">
        <v>112</v>
      </c>
      <c r="E1363">
        <f t="shared" si="126"/>
        <v>0.1875</v>
      </c>
      <c r="F1363">
        <v>0.66</v>
      </c>
      <c r="G1363">
        <v>2.239E-2</v>
      </c>
      <c r="H1363">
        <v>1.41E-3</v>
      </c>
      <c r="I1363">
        <v>1.41E-3</v>
      </c>
      <c r="J1363">
        <v>2.0691700000000002</v>
      </c>
      <c r="K1363">
        <v>0.14000000000000001</v>
      </c>
      <c r="L1363">
        <f t="shared" si="127"/>
        <v>107.87909090909092</v>
      </c>
      <c r="M1363">
        <f t="shared" si="128"/>
        <v>6.7936363636363639</v>
      </c>
      <c r="N1363">
        <f t="shared" si="129"/>
        <v>6.7936363636363639</v>
      </c>
      <c r="O1363">
        <f t="shared" si="130"/>
        <v>9969.6372727272719</v>
      </c>
      <c r="P1363">
        <f t="shared" si="131"/>
        <v>0.67454545454545467</v>
      </c>
    </row>
    <row r="1364" spans="1:16" x14ac:dyDescent="0.2">
      <c r="A1364">
        <v>46868</v>
      </c>
      <c r="B1364">
        <v>1318</v>
      </c>
      <c r="C1364">
        <v>47</v>
      </c>
      <c r="D1364">
        <v>112</v>
      </c>
      <c r="E1364">
        <f t="shared" si="126"/>
        <v>0.1875</v>
      </c>
      <c r="F1364">
        <v>0.56999999999999995</v>
      </c>
      <c r="G1364">
        <v>2.2460000000000001E-2</v>
      </c>
      <c r="H1364">
        <v>1.66E-3</v>
      </c>
      <c r="I1364">
        <v>1.4400000000000001E-3</v>
      </c>
      <c r="J1364">
        <v>1.79419</v>
      </c>
      <c r="K1364">
        <v>0.13</v>
      </c>
      <c r="L1364">
        <f t="shared" si="127"/>
        <v>125.30315789473686</v>
      </c>
      <c r="M1364">
        <f t="shared" si="128"/>
        <v>9.2610526315789485</v>
      </c>
      <c r="N1364">
        <f t="shared" si="129"/>
        <v>8.0336842105263173</v>
      </c>
      <c r="O1364">
        <f t="shared" si="130"/>
        <v>10009.691578947368</v>
      </c>
      <c r="P1364">
        <f t="shared" si="131"/>
        <v>0.72526315789473683</v>
      </c>
    </row>
    <row r="1365" spans="1:16" x14ac:dyDescent="0.2">
      <c r="A1365">
        <v>46901</v>
      </c>
      <c r="B1365">
        <v>1333</v>
      </c>
      <c r="C1365">
        <v>48</v>
      </c>
      <c r="D1365">
        <v>112</v>
      </c>
      <c r="E1365">
        <f t="shared" si="126"/>
        <v>0.1875</v>
      </c>
      <c r="F1365">
        <v>0.53</v>
      </c>
      <c r="G1365">
        <v>2.0740000000000001E-2</v>
      </c>
      <c r="H1365">
        <v>1.9E-3</v>
      </c>
      <c r="I1365">
        <v>9.1E-4</v>
      </c>
      <c r="J1365">
        <v>1.6676299999999999</v>
      </c>
      <c r="K1365">
        <v>0.11</v>
      </c>
      <c r="L1365">
        <f t="shared" si="127"/>
        <v>124.44</v>
      </c>
      <c r="M1365">
        <f t="shared" si="128"/>
        <v>11.4</v>
      </c>
      <c r="N1365">
        <f t="shared" si="129"/>
        <v>5.46</v>
      </c>
      <c r="O1365">
        <f t="shared" si="130"/>
        <v>10005.779999999999</v>
      </c>
      <c r="P1365">
        <f t="shared" si="131"/>
        <v>0.65999999999999992</v>
      </c>
    </row>
    <row r="1366" spans="1:16" x14ac:dyDescent="0.2">
      <c r="A1366">
        <v>46902</v>
      </c>
      <c r="B1366">
        <v>1343</v>
      </c>
      <c r="C1366">
        <v>48</v>
      </c>
      <c r="D1366">
        <v>112</v>
      </c>
      <c r="E1366">
        <f t="shared" si="126"/>
        <v>0.1875</v>
      </c>
      <c r="F1366">
        <v>0.5</v>
      </c>
      <c r="G1366">
        <v>2.0709999999999999E-2</v>
      </c>
      <c r="H1366">
        <v>1.91E-3</v>
      </c>
      <c r="I1366">
        <v>9.1E-4</v>
      </c>
      <c r="J1366">
        <v>1.58857</v>
      </c>
      <c r="K1366">
        <v>0.11</v>
      </c>
      <c r="L1366">
        <f t="shared" si="127"/>
        <v>131.71559999999999</v>
      </c>
      <c r="M1366">
        <f t="shared" si="128"/>
        <v>12.147600000000001</v>
      </c>
      <c r="N1366">
        <f t="shared" si="129"/>
        <v>5.7876000000000003</v>
      </c>
      <c r="O1366">
        <f t="shared" si="130"/>
        <v>10103.305200000001</v>
      </c>
      <c r="P1366">
        <f t="shared" si="131"/>
        <v>0.6996</v>
      </c>
    </row>
    <row r="1367" spans="1:16" x14ac:dyDescent="0.2">
      <c r="A1367">
        <v>46911</v>
      </c>
      <c r="B1367">
        <v>1324</v>
      </c>
      <c r="C1367">
        <v>48</v>
      </c>
      <c r="D1367">
        <v>112</v>
      </c>
      <c r="E1367">
        <f t="shared" si="126"/>
        <v>0.1875</v>
      </c>
      <c r="F1367">
        <v>0.57999999999999996</v>
      </c>
      <c r="G1367">
        <v>2.2079999999999999E-2</v>
      </c>
      <c r="H1367">
        <v>1.89E-3</v>
      </c>
      <c r="I1367">
        <v>8.9999999999999998E-4</v>
      </c>
      <c r="J1367">
        <v>1.8143100000000001</v>
      </c>
      <c r="K1367">
        <v>0.12</v>
      </c>
      <c r="L1367">
        <f t="shared" si="127"/>
        <v>121.05931034482758</v>
      </c>
      <c r="M1367">
        <f t="shared" si="128"/>
        <v>10.36241379310345</v>
      </c>
      <c r="N1367">
        <f t="shared" si="129"/>
        <v>4.9344827586206899</v>
      </c>
      <c r="O1367">
        <f t="shared" si="130"/>
        <v>9947.4237931034495</v>
      </c>
      <c r="P1367">
        <f t="shared" si="131"/>
        <v>0.65793103448275858</v>
      </c>
    </row>
    <row r="1368" spans="1:16" x14ac:dyDescent="0.2">
      <c r="A1368">
        <v>46933</v>
      </c>
      <c r="B1368">
        <v>1335</v>
      </c>
      <c r="C1368">
        <v>48</v>
      </c>
      <c r="D1368">
        <v>112</v>
      </c>
      <c r="E1368">
        <f t="shared" si="126"/>
        <v>0.1875</v>
      </c>
      <c r="F1368">
        <v>0.56999999999999995</v>
      </c>
      <c r="G1368">
        <v>2.2589999999999999E-2</v>
      </c>
      <c r="H1368">
        <v>1.9599999999999999E-3</v>
      </c>
      <c r="I1368">
        <v>1.09E-3</v>
      </c>
      <c r="J1368">
        <v>1.8027899999999999</v>
      </c>
      <c r="K1368">
        <v>0.11</v>
      </c>
      <c r="L1368">
        <f t="shared" si="127"/>
        <v>126.02842105263157</v>
      </c>
      <c r="M1368">
        <f t="shared" si="128"/>
        <v>10.934736842105263</v>
      </c>
      <c r="N1368">
        <f t="shared" si="129"/>
        <v>6.0810526315789488</v>
      </c>
      <c r="O1368">
        <f t="shared" si="130"/>
        <v>10057.670526315789</v>
      </c>
      <c r="P1368">
        <f t="shared" si="131"/>
        <v>0.61368421052631583</v>
      </c>
    </row>
    <row r="1369" spans="1:16" x14ac:dyDescent="0.2">
      <c r="A1369">
        <v>46934</v>
      </c>
      <c r="B1369">
        <v>1349</v>
      </c>
      <c r="C1369">
        <v>48</v>
      </c>
      <c r="D1369">
        <v>112</v>
      </c>
      <c r="E1369">
        <f t="shared" si="126"/>
        <v>0.1875</v>
      </c>
      <c r="F1369">
        <v>0.52</v>
      </c>
      <c r="G1369">
        <v>2.1930000000000002E-2</v>
      </c>
      <c r="H1369">
        <v>2.0300000000000001E-3</v>
      </c>
      <c r="I1369">
        <v>1.1000000000000001E-3</v>
      </c>
      <c r="J1369">
        <v>1.62235</v>
      </c>
      <c r="K1369">
        <v>0.1</v>
      </c>
      <c r="L1369">
        <f t="shared" si="127"/>
        <v>134.11038461538462</v>
      </c>
      <c r="M1369">
        <f t="shared" si="128"/>
        <v>12.41423076923077</v>
      </c>
      <c r="N1369">
        <f t="shared" si="129"/>
        <v>6.726923076923077</v>
      </c>
      <c r="O1369">
        <f t="shared" si="130"/>
        <v>9921.2942307692301</v>
      </c>
      <c r="P1369">
        <f t="shared" si="131"/>
        <v>0.61153846153846159</v>
      </c>
    </row>
    <row r="1370" spans="1:16" x14ac:dyDescent="0.2">
      <c r="A1370">
        <v>46948</v>
      </c>
      <c r="B1370">
        <v>1337</v>
      </c>
      <c r="C1370">
        <v>48</v>
      </c>
      <c r="D1370">
        <v>112</v>
      </c>
      <c r="E1370">
        <f t="shared" si="126"/>
        <v>0.1875</v>
      </c>
      <c r="F1370">
        <v>0.46</v>
      </c>
      <c r="G1370">
        <v>1.968E-2</v>
      </c>
      <c r="H1370">
        <v>1.9499999999999999E-3</v>
      </c>
      <c r="I1370">
        <v>1.2700000000000001E-3</v>
      </c>
      <c r="J1370">
        <v>1.4350700000000001</v>
      </c>
      <c r="K1370">
        <v>0.09</v>
      </c>
      <c r="L1370">
        <f t="shared" si="127"/>
        <v>136.0486956521739</v>
      </c>
      <c r="M1370">
        <f t="shared" si="128"/>
        <v>13.480434782608693</v>
      </c>
      <c r="N1370">
        <f t="shared" si="129"/>
        <v>8.7795652173913048</v>
      </c>
      <c r="O1370">
        <f t="shared" si="130"/>
        <v>9920.7013043478255</v>
      </c>
      <c r="P1370">
        <f t="shared" si="131"/>
        <v>0.62217391304347824</v>
      </c>
    </row>
    <row r="1371" spans="1:16" x14ac:dyDescent="0.2">
      <c r="A1371">
        <v>46953</v>
      </c>
      <c r="B1371">
        <v>1365</v>
      </c>
      <c r="C1371">
        <v>48</v>
      </c>
      <c r="D1371">
        <v>112</v>
      </c>
      <c r="E1371">
        <f t="shared" si="126"/>
        <v>0.1875</v>
      </c>
      <c r="F1371">
        <v>0.39</v>
      </c>
      <c r="G1371">
        <v>1.7219999999999999E-2</v>
      </c>
      <c r="H1371">
        <v>1.98E-3</v>
      </c>
      <c r="I1371">
        <v>1.2899999999999999E-3</v>
      </c>
      <c r="J1371">
        <v>1.2245699999999999</v>
      </c>
      <c r="K1371">
        <v>0.09</v>
      </c>
      <c r="L1371">
        <f t="shared" si="127"/>
        <v>140.40923076923076</v>
      </c>
      <c r="M1371">
        <f t="shared" si="128"/>
        <v>16.144615384615385</v>
      </c>
      <c r="N1371">
        <f t="shared" si="129"/>
        <v>10.518461538461537</v>
      </c>
      <c r="O1371">
        <f t="shared" si="130"/>
        <v>9984.9553846153849</v>
      </c>
      <c r="P1371">
        <f t="shared" si="131"/>
        <v>0.73384615384615381</v>
      </c>
    </row>
    <row r="1372" spans="1:16" x14ac:dyDescent="0.2">
      <c r="A1372">
        <v>46954</v>
      </c>
      <c r="B1372">
        <v>1379</v>
      </c>
      <c r="C1372">
        <v>48</v>
      </c>
      <c r="D1372">
        <v>112</v>
      </c>
      <c r="E1372">
        <f t="shared" si="126"/>
        <v>0.1875</v>
      </c>
      <c r="F1372">
        <v>0.39</v>
      </c>
      <c r="G1372">
        <v>1.7180000000000001E-2</v>
      </c>
      <c r="H1372">
        <v>2E-3</v>
      </c>
      <c r="I1372">
        <v>1.2999999999999999E-3</v>
      </c>
      <c r="J1372">
        <v>1.2371300000000001</v>
      </c>
      <c r="K1372">
        <v>0.1</v>
      </c>
      <c r="L1372">
        <f t="shared" si="127"/>
        <v>140.08307692307693</v>
      </c>
      <c r="M1372">
        <f t="shared" si="128"/>
        <v>16.307692307692307</v>
      </c>
      <c r="N1372">
        <f t="shared" si="129"/>
        <v>10.6</v>
      </c>
      <c r="O1372">
        <f t="shared" si="130"/>
        <v>10087.367692307693</v>
      </c>
      <c r="P1372">
        <f t="shared" si="131"/>
        <v>0.81538461538461549</v>
      </c>
    </row>
    <row r="1373" spans="1:16" x14ac:dyDescent="0.2">
      <c r="A1373">
        <v>46955</v>
      </c>
      <c r="B1373">
        <v>1368</v>
      </c>
      <c r="C1373">
        <v>48</v>
      </c>
      <c r="D1373">
        <v>112</v>
      </c>
      <c r="E1373">
        <f t="shared" si="126"/>
        <v>0.1875</v>
      </c>
      <c r="F1373">
        <v>0.41</v>
      </c>
      <c r="G1373">
        <v>1.6729999999999998E-2</v>
      </c>
      <c r="H1373">
        <v>1.99E-3</v>
      </c>
      <c r="I1373">
        <v>1.2899999999999999E-3</v>
      </c>
      <c r="J1373">
        <v>1.2866</v>
      </c>
      <c r="K1373">
        <v>0.1</v>
      </c>
      <c r="L1373">
        <f t="shared" si="127"/>
        <v>129.75951219512194</v>
      </c>
      <c r="M1373">
        <f t="shared" si="128"/>
        <v>15.434634146341462</v>
      </c>
      <c r="N1373">
        <f t="shared" si="129"/>
        <v>10.005365853658537</v>
      </c>
      <c r="O1373">
        <f t="shared" si="130"/>
        <v>9978.9951219512204</v>
      </c>
      <c r="P1373">
        <f t="shared" si="131"/>
        <v>0.77560975609756111</v>
      </c>
    </row>
    <row r="1374" spans="1:16" x14ac:dyDescent="0.2">
      <c r="A1374">
        <v>46961</v>
      </c>
      <c r="B1374">
        <v>1349</v>
      </c>
      <c r="C1374">
        <v>49</v>
      </c>
      <c r="D1374">
        <v>112</v>
      </c>
      <c r="E1374">
        <f t="shared" si="126"/>
        <v>0.1875</v>
      </c>
      <c r="F1374">
        <v>0.45</v>
      </c>
      <c r="G1374">
        <v>1.7770000000000001E-2</v>
      </c>
      <c r="H1374">
        <v>1.91E-3</v>
      </c>
      <c r="I1374">
        <v>1.2700000000000001E-3</v>
      </c>
      <c r="J1374">
        <v>1.4052800000000001</v>
      </c>
      <c r="K1374">
        <v>0.11</v>
      </c>
      <c r="L1374">
        <f t="shared" si="127"/>
        <v>125.57466666666667</v>
      </c>
      <c r="M1374">
        <f t="shared" si="128"/>
        <v>13.497333333333334</v>
      </c>
      <c r="N1374">
        <f t="shared" si="129"/>
        <v>8.9746666666666677</v>
      </c>
      <c r="O1374">
        <f t="shared" si="130"/>
        <v>9930.6453333333338</v>
      </c>
      <c r="P1374">
        <f t="shared" si="131"/>
        <v>0.77733333333333321</v>
      </c>
    </row>
    <row r="1375" spans="1:16" x14ac:dyDescent="0.2">
      <c r="A1375">
        <v>46970</v>
      </c>
      <c r="B1375">
        <v>1364</v>
      </c>
      <c r="C1375">
        <v>49</v>
      </c>
      <c r="D1375">
        <v>112</v>
      </c>
      <c r="E1375">
        <f t="shared" si="126"/>
        <v>0.1875</v>
      </c>
      <c r="F1375">
        <v>0.4</v>
      </c>
      <c r="G1375">
        <v>1.7649999999999999E-2</v>
      </c>
      <c r="H1375">
        <v>1.98E-3</v>
      </c>
      <c r="I1375">
        <v>1.47E-3</v>
      </c>
      <c r="J1375">
        <v>1.27</v>
      </c>
      <c r="K1375">
        <v>0.11</v>
      </c>
      <c r="L1375">
        <f t="shared" si="127"/>
        <v>140.3175</v>
      </c>
      <c r="M1375">
        <f t="shared" si="128"/>
        <v>15.740999999999998</v>
      </c>
      <c r="N1375">
        <f t="shared" si="129"/>
        <v>11.686499999999999</v>
      </c>
      <c r="O1375">
        <f t="shared" si="130"/>
        <v>10096.5</v>
      </c>
      <c r="P1375">
        <f t="shared" si="131"/>
        <v>0.87449999999999983</v>
      </c>
    </row>
    <row r="1376" spans="1:16" x14ac:dyDescent="0.2">
      <c r="A1376">
        <v>46988</v>
      </c>
      <c r="B1376">
        <v>1367</v>
      </c>
      <c r="C1376">
        <v>49</v>
      </c>
      <c r="D1376">
        <v>112</v>
      </c>
      <c r="E1376">
        <f t="shared" si="126"/>
        <v>0.1875</v>
      </c>
      <c r="F1376">
        <v>0.41</v>
      </c>
      <c r="G1376">
        <v>1.8540000000000001E-2</v>
      </c>
      <c r="H1376">
        <v>2.15E-3</v>
      </c>
      <c r="I1376">
        <v>1.2899999999999999E-3</v>
      </c>
      <c r="J1376">
        <v>1.2935099999999999</v>
      </c>
      <c r="K1376">
        <v>0.1</v>
      </c>
      <c r="L1376">
        <f t="shared" si="127"/>
        <v>143.79804878048782</v>
      </c>
      <c r="M1376">
        <f t="shared" si="128"/>
        <v>16.675609756097561</v>
      </c>
      <c r="N1376">
        <f t="shared" si="129"/>
        <v>10.005365853658537</v>
      </c>
      <c r="O1376">
        <f t="shared" si="130"/>
        <v>10032.589756097561</v>
      </c>
      <c r="P1376">
        <f t="shared" si="131"/>
        <v>0.77560975609756111</v>
      </c>
    </row>
    <row r="1377" spans="1:16" x14ac:dyDescent="0.2">
      <c r="A1377">
        <v>46989</v>
      </c>
      <c r="B1377">
        <v>1348</v>
      </c>
      <c r="C1377">
        <v>49</v>
      </c>
      <c r="D1377">
        <v>112</v>
      </c>
      <c r="E1377">
        <f t="shared" si="126"/>
        <v>0.1875</v>
      </c>
      <c r="F1377">
        <v>0.44</v>
      </c>
      <c r="G1377">
        <v>1.763E-2</v>
      </c>
      <c r="H1377">
        <v>2.1299999999999999E-3</v>
      </c>
      <c r="I1377">
        <v>1.2700000000000001E-3</v>
      </c>
      <c r="J1377">
        <v>1.3749400000000001</v>
      </c>
      <c r="K1377">
        <v>0.1</v>
      </c>
      <c r="L1377">
        <f t="shared" si="127"/>
        <v>127.41681818181817</v>
      </c>
      <c r="M1377">
        <f t="shared" si="128"/>
        <v>15.394090909090909</v>
      </c>
      <c r="N1377">
        <f t="shared" si="129"/>
        <v>9.1786363636363646</v>
      </c>
      <c r="O1377">
        <f t="shared" si="130"/>
        <v>9937.0663636363643</v>
      </c>
      <c r="P1377">
        <f t="shared" si="131"/>
        <v>0.72272727272727277</v>
      </c>
    </row>
    <row r="1378" spans="1:16" x14ac:dyDescent="0.2">
      <c r="A1378">
        <v>47003</v>
      </c>
      <c r="B1378">
        <v>1338</v>
      </c>
      <c r="C1378">
        <v>48</v>
      </c>
      <c r="D1378">
        <v>112</v>
      </c>
      <c r="E1378">
        <f t="shared" si="126"/>
        <v>0.1875</v>
      </c>
      <c r="F1378">
        <v>0.51</v>
      </c>
      <c r="G1378">
        <v>1.7809999999999999E-2</v>
      </c>
      <c r="H1378">
        <v>2.0100000000000001E-3</v>
      </c>
      <c r="I1378">
        <v>1.2700000000000001E-3</v>
      </c>
      <c r="J1378">
        <v>1.60619</v>
      </c>
      <c r="K1378">
        <v>0.11</v>
      </c>
      <c r="L1378">
        <f t="shared" si="127"/>
        <v>111.05058823529411</v>
      </c>
      <c r="M1378">
        <f t="shared" si="128"/>
        <v>12.532941176470588</v>
      </c>
      <c r="N1378">
        <f t="shared" si="129"/>
        <v>7.9188235294117648</v>
      </c>
      <c r="O1378">
        <f t="shared" si="130"/>
        <v>10015.06705882353</v>
      </c>
      <c r="P1378">
        <f t="shared" si="131"/>
        <v>0.6858823529411765</v>
      </c>
    </row>
    <row r="1379" spans="1:16" x14ac:dyDescent="0.2">
      <c r="A1379">
        <v>47004</v>
      </c>
      <c r="B1379">
        <v>1314</v>
      </c>
      <c r="C1379">
        <v>48</v>
      </c>
      <c r="D1379">
        <v>112</v>
      </c>
      <c r="E1379">
        <f t="shared" si="126"/>
        <v>0.1875</v>
      </c>
      <c r="F1379">
        <v>0.51</v>
      </c>
      <c r="G1379">
        <v>1.8409999999999999E-2</v>
      </c>
      <c r="H1379">
        <v>1.98E-3</v>
      </c>
      <c r="I1379">
        <v>1.25E-3</v>
      </c>
      <c r="J1379">
        <v>1.6062700000000001</v>
      </c>
      <c r="K1379">
        <v>0.11</v>
      </c>
      <c r="L1379">
        <f t="shared" si="127"/>
        <v>114.79176470588234</v>
      </c>
      <c r="M1379">
        <f t="shared" si="128"/>
        <v>12.345882352941176</v>
      </c>
      <c r="N1379">
        <f t="shared" si="129"/>
        <v>7.7941176470588234</v>
      </c>
      <c r="O1379">
        <f t="shared" si="130"/>
        <v>10015.565882352941</v>
      </c>
      <c r="P1379">
        <f t="shared" si="131"/>
        <v>0.6858823529411765</v>
      </c>
    </row>
    <row r="1380" spans="1:16" x14ac:dyDescent="0.2">
      <c r="A1380">
        <v>47005</v>
      </c>
      <c r="B1380">
        <v>1358</v>
      </c>
      <c r="C1380">
        <v>48</v>
      </c>
      <c r="D1380">
        <v>112</v>
      </c>
      <c r="E1380">
        <f t="shared" si="126"/>
        <v>0.1875</v>
      </c>
      <c r="F1380">
        <v>0.51</v>
      </c>
      <c r="G1380">
        <v>1.9429999999999999E-2</v>
      </c>
      <c r="H1380">
        <v>2.0400000000000001E-3</v>
      </c>
      <c r="I1380">
        <v>1.1100000000000001E-3</v>
      </c>
      <c r="J1380">
        <v>1.60036</v>
      </c>
      <c r="K1380">
        <v>0.11</v>
      </c>
      <c r="L1380">
        <f t="shared" si="127"/>
        <v>121.15176470588236</v>
      </c>
      <c r="M1380">
        <f t="shared" si="128"/>
        <v>12.72</v>
      </c>
      <c r="N1380">
        <f t="shared" si="129"/>
        <v>6.9211764705882368</v>
      </c>
      <c r="O1380">
        <f t="shared" si="130"/>
        <v>9978.7152941176482</v>
      </c>
      <c r="P1380">
        <f t="shared" si="131"/>
        <v>0.6858823529411765</v>
      </c>
    </row>
    <row r="1381" spans="1:16" x14ac:dyDescent="0.2">
      <c r="A1381">
        <v>47015</v>
      </c>
      <c r="B1381">
        <v>1374</v>
      </c>
      <c r="C1381">
        <v>48</v>
      </c>
      <c r="D1381">
        <v>112</v>
      </c>
      <c r="E1381">
        <f t="shared" si="126"/>
        <v>0.1875</v>
      </c>
      <c r="F1381">
        <v>0.43</v>
      </c>
      <c r="G1381">
        <v>2.0910000000000002E-2</v>
      </c>
      <c r="H1381">
        <v>2E-3</v>
      </c>
      <c r="I1381">
        <v>1.1100000000000001E-3</v>
      </c>
      <c r="J1381">
        <v>1.3549500000000001</v>
      </c>
      <c r="K1381">
        <v>0.1</v>
      </c>
      <c r="L1381">
        <f t="shared" si="127"/>
        <v>154.63674418604651</v>
      </c>
      <c r="M1381">
        <f t="shared" si="128"/>
        <v>14.790697674418604</v>
      </c>
      <c r="N1381">
        <f t="shared" si="129"/>
        <v>8.2088372093023274</v>
      </c>
      <c r="O1381">
        <f t="shared" si="130"/>
        <v>10020.327906976745</v>
      </c>
      <c r="P1381">
        <f t="shared" si="131"/>
        <v>0.73953488372093035</v>
      </c>
    </row>
    <row r="1382" spans="1:16" x14ac:dyDescent="0.2">
      <c r="A1382">
        <v>47032</v>
      </c>
      <c r="B1382">
        <v>1337</v>
      </c>
      <c r="C1382">
        <v>48</v>
      </c>
      <c r="D1382">
        <v>112</v>
      </c>
      <c r="E1382">
        <f t="shared" si="126"/>
        <v>0.1875</v>
      </c>
      <c r="F1382">
        <v>0.5</v>
      </c>
      <c r="G1382">
        <v>1.9599999999999999E-2</v>
      </c>
      <c r="H1382">
        <v>1.9E-3</v>
      </c>
      <c r="I1382">
        <v>1.2700000000000001E-3</v>
      </c>
      <c r="J1382">
        <v>1.56094</v>
      </c>
      <c r="K1382">
        <v>0.1</v>
      </c>
      <c r="L1382">
        <f t="shared" si="127"/>
        <v>124.65599999999999</v>
      </c>
      <c r="M1382">
        <f t="shared" si="128"/>
        <v>12.084</v>
      </c>
      <c r="N1382">
        <f t="shared" si="129"/>
        <v>8.0772000000000013</v>
      </c>
      <c r="O1382">
        <f t="shared" si="130"/>
        <v>9927.5784000000003</v>
      </c>
      <c r="P1382">
        <f t="shared" si="131"/>
        <v>0.63600000000000001</v>
      </c>
    </row>
    <row r="1383" spans="1:16" x14ac:dyDescent="0.2">
      <c r="A1383">
        <v>47033</v>
      </c>
      <c r="B1383">
        <v>1340</v>
      </c>
      <c r="C1383">
        <v>48</v>
      </c>
      <c r="D1383">
        <v>112</v>
      </c>
      <c r="E1383">
        <f t="shared" si="126"/>
        <v>0.1875</v>
      </c>
      <c r="F1383">
        <v>0.5</v>
      </c>
      <c r="G1383">
        <v>1.9609999999999999E-2</v>
      </c>
      <c r="H1383">
        <v>1.8500000000000001E-3</v>
      </c>
      <c r="I1383">
        <v>1.2700000000000001E-3</v>
      </c>
      <c r="J1383">
        <v>1.5644499999999999</v>
      </c>
      <c r="K1383">
        <v>0.1</v>
      </c>
      <c r="L1383">
        <f t="shared" si="127"/>
        <v>124.7196</v>
      </c>
      <c r="M1383">
        <f t="shared" si="128"/>
        <v>11.766</v>
      </c>
      <c r="N1383">
        <f t="shared" si="129"/>
        <v>8.0772000000000013</v>
      </c>
      <c r="O1383">
        <f t="shared" si="130"/>
        <v>9949.902</v>
      </c>
      <c r="P1383">
        <f t="shared" si="131"/>
        <v>0.63600000000000001</v>
      </c>
    </row>
    <row r="1384" spans="1:16" x14ac:dyDescent="0.2">
      <c r="A1384">
        <v>47043</v>
      </c>
      <c r="B1384">
        <v>1355</v>
      </c>
      <c r="C1384">
        <v>48</v>
      </c>
      <c r="D1384">
        <v>112</v>
      </c>
      <c r="E1384">
        <f t="shared" si="126"/>
        <v>0.1875</v>
      </c>
      <c r="F1384">
        <v>0.52</v>
      </c>
      <c r="G1384">
        <v>2.24E-2</v>
      </c>
      <c r="H1384">
        <v>1.8699999999999999E-3</v>
      </c>
      <c r="I1384">
        <v>1.2899999999999999E-3</v>
      </c>
      <c r="J1384">
        <v>1.6504300000000001</v>
      </c>
      <c r="K1384">
        <v>0.11</v>
      </c>
      <c r="L1384">
        <f t="shared" si="127"/>
        <v>136.98461538461538</v>
      </c>
      <c r="M1384">
        <f t="shared" si="128"/>
        <v>11.43576923076923</v>
      </c>
      <c r="N1384">
        <f t="shared" si="129"/>
        <v>7.8888461538461527</v>
      </c>
      <c r="O1384">
        <f t="shared" si="130"/>
        <v>10093.014230769231</v>
      </c>
      <c r="P1384">
        <f t="shared" si="131"/>
        <v>0.6726923076923077</v>
      </c>
    </row>
    <row r="1385" spans="1:16" x14ac:dyDescent="0.2">
      <c r="A1385">
        <v>47059</v>
      </c>
      <c r="B1385">
        <v>1329</v>
      </c>
      <c r="C1385">
        <v>49</v>
      </c>
      <c r="D1385">
        <v>112</v>
      </c>
      <c r="E1385">
        <f t="shared" si="126"/>
        <v>0.1875</v>
      </c>
      <c r="F1385">
        <v>0.34</v>
      </c>
      <c r="G1385">
        <v>1.3780000000000001E-2</v>
      </c>
      <c r="H1385">
        <v>2.2000000000000001E-3</v>
      </c>
      <c r="I1385">
        <v>2.5000000000000001E-3</v>
      </c>
      <c r="J1385">
        <v>1.0768800000000001</v>
      </c>
      <c r="K1385">
        <v>0.11</v>
      </c>
      <c r="L1385">
        <f t="shared" si="127"/>
        <v>128.8835294117647</v>
      </c>
      <c r="M1385">
        <f t="shared" si="128"/>
        <v>20.576470588235296</v>
      </c>
      <c r="N1385">
        <f t="shared" si="129"/>
        <v>23.382352941176471</v>
      </c>
      <c r="O1385">
        <f t="shared" si="130"/>
        <v>10071.995294117647</v>
      </c>
      <c r="P1385">
        <f t="shared" si="131"/>
        <v>1.0288235294117647</v>
      </c>
    </row>
    <row r="1386" spans="1:16" x14ac:dyDescent="0.2">
      <c r="A1386">
        <v>47060</v>
      </c>
      <c r="B1386">
        <v>1316</v>
      </c>
      <c r="C1386">
        <v>49</v>
      </c>
      <c r="D1386">
        <v>112</v>
      </c>
      <c r="E1386">
        <f t="shared" si="126"/>
        <v>0.1875</v>
      </c>
      <c r="F1386">
        <v>0.34</v>
      </c>
      <c r="G1386">
        <v>1.3180000000000001E-2</v>
      </c>
      <c r="H1386">
        <v>2.1700000000000001E-3</v>
      </c>
      <c r="I1386">
        <v>2.47E-3</v>
      </c>
      <c r="J1386">
        <v>1.0606800000000001</v>
      </c>
      <c r="K1386">
        <v>0.11</v>
      </c>
      <c r="L1386">
        <f t="shared" si="127"/>
        <v>123.27176470588235</v>
      </c>
      <c r="M1386">
        <f t="shared" si="128"/>
        <v>20.295882352941174</v>
      </c>
      <c r="N1386">
        <f t="shared" si="129"/>
        <v>23.101764705882349</v>
      </c>
      <c r="O1386">
        <f t="shared" si="130"/>
        <v>9920.4776470588222</v>
      </c>
      <c r="P1386">
        <f t="shared" si="131"/>
        <v>1.0288235294117647</v>
      </c>
    </row>
    <row r="1387" spans="1:16" x14ac:dyDescent="0.2">
      <c r="A1387">
        <v>47077</v>
      </c>
      <c r="B1387">
        <v>1340</v>
      </c>
      <c r="C1387">
        <v>49</v>
      </c>
      <c r="D1387">
        <v>112</v>
      </c>
      <c r="E1387">
        <f t="shared" si="126"/>
        <v>0.1875</v>
      </c>
      <c r="F1387">
        <v>0.35</v>
      </c>
      <c r="G1387">
        <v>1.3899999999999999E-2</v>
      </c>
      <c r="H1387">
        <v>1.99E-3</v>
      </c>
      <c r="I1387">
        <v>1.8E-3</v>
      </c>
      <c r="J1387">
        <v>1.1146100000000001</v>
      </c>
      <c r="K1387">
        <v>0.11</v>
      </c>
      <c r="L1387">
        <f t="shared" si="127"/>
        <v>126.29142857142858</v>
      </c>
      <c r="M1387">
        <f t="shared" si="128"/>
        <v>18.080571428571432</v>
      </c>
      <c r="N1387">
        <f t="shared" si="129"/>
        <v>16.354285714285716</v>
      </c>
      <c r="O1387">
        <f t="shared" si="130"/>
        <v>10127.028000000002</v>
      </c>
      <c r="P1387">
        <f t="shared" si="131"/>
        <v>0.99942857142857155</v>
      </c>
    </row>
    <row r="1388" spans="1:16" x14ac:dyDescent="0.2">
      <c r="A1388">
        <v>47098</v>
      </c>
      <c r="B1388">
        <v>1329</v>
      </c>
      <c r="C1388">
        <v>49</v>
      </c>
      <c r="D1388">
        <v>112</v>
      </c>
      <c r="E1388">
        <f t="shared" si="126"/>
        <v>0.1875</v>
      </c>
      <c r="F1388">
        <v>0.54</v>
      </c>
      <c r="G1388">
        <v>2.102E-2</v>
      </c>
      <c r="H1388">
        <v>1.5499999999999999E-3</v>
      </c>
      <c r="I1388">
        <v>1.6199999999999999E-3</v>
      </c>
      <c r="J1388">
        <v>1.71008</v>
      </c>
      <c r="K1388">
        <v>0.11</v>
      </c>
      <c r="L1388">
        <f t="shared" si="127"/>
        <v>123.78444444444445</v>
      </c>
      <c r="M1388">
        <f t="shared" si="128"/>
        <v>9.1277777777777764</v>
      </c>
      <c r="N1388">
        <f t="shared" si="129"/>
        <v>9.5399999999999991</v>
      </c>
      <c r="O1388">
        <f t="shared" si="130"/>
        <v>10070.47111111111</v>
      </c>
      <c r="P1388">
        <f t="shared" si="131"/>
        <v>0.64777777777777767</v>
      </c>
    </row>
    <row r="1389" spans="1:16" x14ac:dyDescent="0.2">
      <c r="A1389">
        <v>47106</v>
      </c>
      <c r="B1389">
        <v>1347</v>
      </c>
      <c r="C1389">
        <v>49</v>
      </c>
      <c r="D1389">
        <v>112</v>
      </c>
      <c r="E1389">
        <f t="shared" si="126"/>
        <v>0.1875</v>
      </c>
      <c r="F1389">
        <v>0.48</v>
      </c>
      <c r="G1389">
        <v>2.087E-2</v>
      </c>
      <c r="H1389">
        <v>1.74E-3</v>
      </c>
      <c r="I1389">
        <v>1.64E-3</v>
      </c>
      <c r="J1389">
        <v>1.5235799999999999</v>
      </c>
      <c r="K1389">
        <v>0.1</v>
      </c>
      <c r="L1389">
        <f t="shared" si="127"/>
        <v>138.26374999999999</v>
      </c>
      <c r="M1389">
        <f t="shared" si="128"/>
        <v>11.5275</v>
      </c>
      <c r="N1389">
        <f t="shared" si="129"/>
        <v>10.865</v>
      </c>
      <c r="O1389">
        <f t="shared" si="130"/>
        <v>10093.717500000001</v>
      </c>
      <c r="P1389">
        <f t="shared" si="131"/>
        <v>0.66249999999999998</v>
      </c>
    </row>
    <row r="1390" spans="1:16" x14ac:dyDescent="0.2">
      <c r="A1390">
        <v>47115</v>
      </c>
      <c r="B1390">
        <v>1364</v>
      </c>
      <c r="C1390">
        <v>48</v>
      </c>
      <c r="D1390">
        <v>112</v>
      </c>
      <c r="E1390">
        <f t="shared" si="126"/>
        <v>0.1875</v>
      </c>
      <c r="F1390">
        <v>0.47</v>
      </c>
      <c r="G1390">
        <v>2.1839999999999998E-2</v>
      </c>
      <c r="H1390">
        <v>1.82E-3</v>
      </c>
      <c r="I1390">
        <v>1.66E-3</v>
      </c>
      <c r="J1390">
        <v>1.4849300000000001</v>
      </c>
      <c r="K1390">
        <v>0.1</v>
      </c>
      <c r="L1390">
        <f t="shared" si="127"/>
        <v>147.76851063829787</v>
      </c>
      <c r="M1390">
        <f t="shared" si="128"/>
        <v>12.31404255319149</v>
      </c>
      <c r="N1390">
        <f t="shared" si="129"/>
        <v>11.231489361702129</v>
      </c>
      <c r="O1390">
        <f t="shared" si="130"/>
        <v>10046.973191489364</v>
      </c>
      <c r="P1390">
        <f t="shared" si="131"/>
        <v>0.67659574468085115</v>
      </c>
    </row>
    <row r="1391" spans="1:16" x14ac:dyDescent="0.2">
      <c r="A1391">
        <v>47135</v>
      </c>
      <c r="B1391">
        <v>1342</v>
      </c>
      <c r="C1391">
        <v>49</v>
      </c>
      <c r="D1391">
        <v>112</v>
      </c>
      <c r="E1391">
        <f t="shared" si="126"/>
        <v>0.1875</v>
      </c>
      <c r="F1391">
        <v>0.51</v>
      </c>
      <c r="G1391">
        <v>2.2970000000000001E-2</v>
      </c>
      <c r="H1391">
        <v>1.9E-3</v>
      </c>
      <c r="I1391">
        <v>2E-3</v>
      </c>
      <c r="J1391">
        <v>1.60602</v>
      </c>
      <c r="K1391">
        <v>0.11</v>
      </c>
      <c r="L1391">
        <f t="shared" si="127"/>
        <v>143.22470588235294</v>
      </c>
      <c r="M1391">
        <f t="shared" si="128"/>
        <v>11.847058823529412</v>
      </c>
      <c r="N1391">
        <f t="shared" si="129"/>
        <v>12.470588235294118</v>
      </c>
      <c r="O1391">
        <f t="shared" si="130"/>
        <v>10014.00705882353</v>
      </c>
      <c r="P1391">
        <f t="shared" si="131"/>
        <v>0.6858823529411765</v>
      </c>
    </row>
    <row r="1392" spans="1:16" x14ac:dyDescent="0.2">
      <c r="A1392">
        <v>47187</v>
      </c>
      <c r="B1392">
        <v>1360</v>
      </c>
      <c r="C1392">
        <v>50</v>
      </c>
      <c r="D1392">
        <v>112</v>
      </c>
      <c r="E1392">
        <f t="shared" si="126"/>
        <v>0.1875</v>
      </c>
      <c r="F1392">
        <v>0.51</v>
      </c>
      <c r="G1392">
        <v>2.2509999999999999E-2</v>
      </c>
      <c r="H1392">
        <v>2.2000000000000001E-3</v>
      </c>
      <c r="I1392">
        <v>1.65E-3</v>
      </c>
      <c r="J1392">
        <v>1.6047</v>
      </c>
      <c r="K1392">
        <v>0.11</v>
      </c>
      <c r="L1392">
        <f t="shared" si="127"/>
        <v>140.35647058823528</v>
      </c>
      <c r="M1392">
        <f t="shared" si="128"/>
        <v>13.717647058823529</v>
      </c>
      <c r="N1392">
        <f t="shared" si="129"/>
        <v>10.288235294117648</v>
      </c>
      <c r="O1392">
        <f t="shared" si="130"/>
        <v>10005.776470588235</v>
      </c>
      <c r="P1392">
        <f t="shared" si="131"/>
        <v>0.6858823529411765</v>
      </c>
    </row>
    <row r="1393" spans="1:16" x14ac:dyDescent="0.2">
      <c r="A1393">
        <v>47188</v>
      </c>
      <c r="B1393">
        <v>1374</v>
      </c>
      <c r="C1393">
        <v>50</v>
      </c>
      <c r="D1393">
        <v>112</v>
      </c>
      <c r="E1393">
        <f t="shared" si="126"/>
        <v>0.1875</v>
      </c>
      <c r="F1393">
        <v>0.43</v>
      </c>
      <c r="G1393">
        <v>2.145E-2</v>
      </c>
      <c r="H1393">
        <v>2.2200000000000002E-3</v>
      </c>
      <c r="I1393">
        <v>1.66E-3</v>
      </c>
      <c r="J1393">
        <v>1.34361</v>
      </c>
      <c r="K1393">
        <v>0.11</v>
      </c>
      <c r="L1393">
        <f t="shared" si="127"/>
        <v>158.63023255813954</v>
      </c>
      <c r="M1393">
        <f t="shared" si="128"/>
        <v>16.417674418604655</v>
      </c>
      <c r="N1393">
        <f t="shared" si="129"/>
        <v>12.276279069767442</v>
      </c>
      <c r="O1393">
        <f t="shared" si="130"/>
        <v>9936.4646511627907</v>
      </c>
      <c r="P1393">
        <f t="shared" si="131"/>
        <v>0.81348837209302327</v>
      </c>
    </row>
    <row r="1394" spans="1:16" x14ac:dyDescent="0.2">
      <c r="A1394">
        <v>47254</v>
      </c>
      <c r="B1394">
        <v>1314</v>
      </c>
      <c r="C1394">
        <v>51</v>
      </c>
      <c r="D1394">
        <v>112</v>
      </c>
      <c r="E1394">
        <f t="shared" si="126"/>
        <v>0.1875</v>
      </c>
      <c r="F1394">
        <v>0.57999999999999996</v>
      </c>
      <c r="G1394">
        <v>2.299E-2</v>
      </c>
      <c r="H1394">
        <v>2.5200000000000001E-3</v>
      </c>
      <c r="I1394">
        <v>1.9599999999999999E-3</v>
      </c>
      <c r="J1394">
        <v>1.83019</v>
      </c>
      <c r="K1394">
        <v>0.11</v>
      </c>
      <c r="L1394">
        <f t="shared" si="127"/>
        <v>126.04862068965517</v>
      </c>
      <c r="M1394">
        <f t="shared" si="128"/>
        <v>13.816551724137932</v>
      </c>
      <c r="N1394">
        <f t="shared" si="129"/>
        <v>10.746206896551724</v>
      </c>
      <c r="O1394">
        <f t="shared" si="130"/>
        <v>10034.49</v>
      </c>
      <c r="P1394">
        <f t="shared" si="131"/>
        <v>0.60310344827586204</v>
      </c>
    </row>
    <row r="1395" spans="1:16" x14ac:dyDescent="0.2">
      <c r="A1395">
        <v>47255</v>
      </c>
      <c r="B1395">
        <v>1352</v>
      </c>
      <c r="C1395">
        <v>51</v>
      </c>
      <c r="D1395">
        <v>112</v>
      </c>
      <c r="E1395">
        <f t="shared" si="126"/>
        <v>0.1875</v>
      </c>
      <c r="F1395">
        <v>0.56000000000000005</v>
      </c>
      <c r="G1395">
        <v>2.342E-2</v>
      </c>
      <c r="H1395">
        <v>2.5799999999999998E-3</v>
      </c>
      <c r="I1395">
        <v>2.0100000000000001E-3</v>
      </c>
      <c r="J1395">
        <v>1.7585500000000001</v>
      </c>
      <c r="K1395">
        <v>0.11</v>
      </c>
      <c r="L1395">
        <f t="shared" si="127"/>
        <v>132.99214285714282</v>
      </c>
      <c r="M1395">
        <f t="shared" si="128"/>
        <v>14.650714285714283</v>
      </c>
      <c r="N1395">
        <f t="shared" si="129"/>
        <v>11.413928571428571</v>
      </c>
      <c r="O1395">
        <f t="shared" si="130"/>
        <v>9986.0517857142841</v>
      </c>
      <c r="P1395">
        <f t="shared" si="131"/>
        <v>0.62464285714285706</v>
      </c>
    </row>
    <row r="1396" spans="1:16" x14ac:dyDescent="0.2">
      <c r="A1396">
        <v>47297</v>
      </c>
      <c r="B1396">
        <v>1361</v>
      </c>
      <c r="C1396">
        <v>51</v>
      </c>
      <c r="D1396">
        <v>112</v>
      </c>
      <c r="E1396">
        <f t="shared" si="126"/>
        <v>0.1875</v>
      </c>
      <c r="F1396">
        <v>0.53</v>
      </c>
      <c r="G1396">
        <v>2.4140000000000002E-2</v>
      </c>
      <c r="H1396">
        <v>2.5400000000000002E-3</v>
      </c>
      <c r="I1396">
        <v>2.0200000000000001E-3</v>
      </c>
      <c r="J1396">
        <v>1.6661699999999999</v>
      </c>
      <c r="K1396">
        <v>0.11</v>
      </c>
      <c r="L1396">
        <f t="shared" si="127"/>
        <v>144.84</v>
      </c>
      <c r="M1396">
        <f t="shared" si="128"/>
        <v>15.24</v>
      </c>
      <c r="N1396">
        <f t="shared" si="129"/>
        <v>12.120000000000001</v>
      </c>
      <c r="O1396">
        <f t="shared" si="130"/>
        <v>9997.0199999999986</v>
      </c>
      <c r="P1396">
        <f t="shared" si="131"/>
        <v>0.65999999999999992</v>
      </c>
    </row>
    <row r="1397" spans="1:16" x14ac:dyDescent="0.2">
      <c r="A1397">
        <v>47343</v>
      </c>
      <c r="B1397">
        <v>1369</v>
      </c>
      <c r="C1397">
        <v>50</v>
      </c>
      <c r="D1397">
        <v>112</v>
      </c>
      <c r="E1397">
        <f t="shared" si="126"/>
        <v>0.1875</v>
      </c>
      <c r="F1397">
        <v>0.4</v>
      </c>
      <c r="G1397">
        <v>1.8110000000000001E-2</v>
      </c>
      <c r="H1397">
        <v>2.7100000000000002E-3</v>
      </c>
      <c r="I1397">
        <v>2.0200000000000001E-3</v>
      </c>
      <c r="J1397">
        <v>1.2412300000000001</v>
      </c>
      <c r="K1397">
        <v>0.11</v>
      </c>
      <c r="L1397">
        <f t="shared" si="127"/>
        <v>143.97450000000001</v>
      </c>
      <c r="M1397">
        <f t="shared" si="128"/>
        <v>21.544499999999999</v>
      </c>
      <c r="N1397">
        <f t="shared" si="129"/>
        <v>16.059000000000001</v>
      </c>
      <c r="O1397">
        <f t="shared" si="130"/>
        <v>9867.7785000000003</v>
      </c>
      <c r="P1397">
        <f t="shared" si="131"/>
        <v>0.87449999999999983</v>
      </c>
    </row>
    <row r="1398" spans="1:16" x14ac:dyDescent="0.2">
      <c r="A1398">
        <v>47345</v>
      </c>
      <c r="B1398">
        <v>1340</v>
      </c>
      <c r="C1398">
        <v>50</v>
      </c>
      <c r="D1398">
        <v>112</v>
      </c>
      <c r="E1398">
        <f t="shared" si="126"/>
        <v>0.1875</v>
      </c>
      <c r="F1398">
        <v>0.46</v>
      </c>
      <c r="G1398">
        <v>1.9519999999999999E-2</v>
      </c>
      <c r="H1398">
        <v>2.6700000000000001E-3</v>
      </c>
      <c r="I1398">
        <v>0</v>
      </c>
      <c r="J1398">
        <v>1.45845</v>
      </c>
      <c r="K1398">
        <v>0.11</v>
      </c>
      <c r="L1398">
        <f t="shared" si="127"/>
        <v>134.94260869565215</v>
      </c>
      <c r="M1398">
        <f t="shared" si="128"/>
        <v>18.457826086956523</v>
      </c>
      <c r="N1398">
        <f t="shared" si="129"/>
        <v>0</v>
      </c>
      <c r="O1398">
        <f t="shared" si="130"/>
        <v>10082.328260869564</v>
      </c>
      <c r="P1398">
        <f t="shared" si="131"/>
        <v>0.76043478260869568</v>
      </c>
    </row>
    <row r="1399" spans="1:16" x14ac:dyDescent="0.2">
      <c r="A1399">
        <v>47346</v>
      </c>
      <c r="B1399">
        <v>1344</v>
      </c>
      <c r="C1399">
        <v>50</v>
      </c>
      <c r="D1399">
        <v>112</v>
      </c>
      <c r="E1399">
        <f t="shared" si="126"/>
        <v>0.1875</v>
      </c>
      <c r="F1399">
        <v>0.47</v>
      </c>
      <c r="G1399">
        <v>1.9939999999999999E-2</v>
      </c>
      <c r="H1399">
        <v>2.6700000000000001E-3</v>
      </c>
      <c r="I1399">
        <v>0</v>
      </c>
      <c r="J1399">
        <v>1.46865</v>
      </c>
      <c r="K1399">
        <v>0.11</v>
      </c>
      <c r="L1399">
        <f t="shared" si="127"/>
        <v>134.91319148936171</v>
      </c>
      <c r="M1399">
        <f t="shared" si="128"/>
        <v>18.065106382978726</v>
      </c>
      <c r="N1399">
        <f t="shared" si="129"/>
        <v>0</v>
      </c>
      <c r="O1399">
        <f t="shared" si="130"/>
        <v>9936.8234042553195</v>
      </c>
      <c r="P1399">
        <f t="shared" si="131"/>
        <v>0.74425531914893628</v>
      </c>
    </row>
    <row r="1400" spans="1:16" x14ac:dyDescent="0.2">
      <c r="A1400">
        <v>47358</v>
      </c>
      <c r="B1400">
        <v>1375</v>
      </c>
      <c r="C1400">
        <v>51</v>
      </c>
      <c r="D1400">
        <v>112</v>
      </c>
      <c r="E1400">
        <f t="shared" si="126"/>
        <v>0.1875</v>
      </c>
      <c r="F1400">
        <v>0.49</v>
      </c>
      <c r="G1400">
        <v>2.1690000000000001E-2</v>
      </c>
      <c r="H1400">
        <v>2.6199999999999999E-3</v>
      </c>
      <c r="I1400">
        <v>3.6999999999999999E-4</v>
      </c>
      <c r="J1400">
        <v>1.54562</v>
      </c>
      <c r="K1400">
        <v>0.1</v>
      </c>
      <c r="L1400">
        <f t="shared" si="127"/>
        <v>140.76367346938778</v>
      </c>
      <c r="M1400">
        <f t="shared" si="128"/>
        <v>17.003265306122447</v>
      </c>
      <c r="N1400">
        <f t="shared" si="129"/>
        <v>2.4012244897959185</v>
      </c>
      <c r="O1400">
        <f t="shared" si="130"/>
        <v>10030.75836734694</v>
      </c>
      <c r="P1400">
        <f t="shared" si="131"/>
        <v>0.6489795918367347</v>
      </c>
    </row>
    <row r="1401" spans="1:16" x14ac:dyDescent="0.2">
      <c r="A1401">
        <v>47371</v>
      </c>
      <c r="B1401">
        <v>1372</v>
      </c>
      <c r="C1401">
        <v>51</v>
      </c>
      <c r="D1401">
        <v>112</v>
      </c>
      <c r="E1401">
        <f t="shared" si="126"/>
        <v>0.1875</v>
      </c>
      <c r="F1401">
        <v>0.39</v>
      </c>
      <c r="G1401">
        <v>2.0379999999999999E-2</v>
      </c>
      <c r="H1401">
        <v>2.7100000000000002E-3</v>
      </c>
      <c r="I1401">
        <v>3.6999999999999999E-4</v>
      </c>
      <c r="J1401">
        <v>1.2400500000000001</v>
      </c>
      <c r="K1401">
        <v>0.09</v>
      </c>
      <c r="L1401">
        <f t="shared" si="127"/>
        <v>166.17538461538459</v>
      </c>
      <c r="M1401">
        <f t="shared" si="128"/>
        <v>22.096923076923076</v>
      </c>
      <c r="N1401">
        <f t="shared" si="129"/>
        <v>3.0169230769230766</v>
      </c>
      <c r="O1401">
        <f t="shared" si="130"/>
        <v>10111.176923076924</v>
      </c>
      <c r="P1401">
        <f t="shared" si="131"/>
        <v>0.73384615384615381</v>
      </c>
    </row>
    <row r="1402" spans="1:16" x14ac:dyDescent="0.2">
      <c r="A1402">
        <v>47372</v>
      </c>
      <c r="B1402">
        <v>1363</v>
      </c>
      <c r="C1402">
        <v>51</v>
      </c>
      <c r="D1402">
        <v>112</v>
      </c>
      <c r="E1402">
        <f t="shared" si="126"/>
        <v>0.1875</v>
      </c>
      <c r="F1402">
        <v>0.37</v>
      </c>
      <c r="G1402">
        <v>1.8970000000000001E-2</v>
      </c>
      <c r="H1402">
        <v>2.6900000000000001E-3</v>
      </c>
      <c r="I1402">
        <v>3.6000000000000002E-4</v>
      </c>
      <c r="J1402">
        <v>1.1675800000000001</v>
      </c>
      <c r="K1402">
        <v>0.09</v>
      </c>
      <c r="L1402">
        <f t="shared" si="127"/>
        <v>163.03945945945947</v>
      </c>
      <c r="M1402">
        <f t="shared" si="128"/>
        <v>23.11945945945946</v>
      </c>
      <c r="N1402">
        <f t="shared" si="129"/>
        <v>3.0940540540540544</v>
      </c>
      <c r="O1402">
        <f t="shared" si="130"/>
        <v>10034.876756756757</v>
      </c>
      <c r="P1402">
        <f t="shared" si="131"/>
        <v>0.77351351351351338</v>
      </c>
    </row>
    <row r="1403" spans="1:16" x14ac:dyDescent="0.2">
      <c r="A1403">
        <v>47385</v>
      </c>
      <c r="B1403">
        <v>1366</v>
      </c>
      <c r="C1403">
        <v>51</v>
      </c>
      <c r="D1403">
        <v>112</v>
      </c>
      <c r="E1403">
        <f t="shared" si="126"/>
        <v>0.1875</v>
      </c>
      <c r="F1403">
        <v>0.35</v>
      </c>
      <c r="G1403">
        <v>1.593E-2</v>
      </c>
      <c r="H1403">
        <v>1.4599999999999999E-3</v>
      </c>
      <c r="I1403">
        <v>1.8000000000000001E-4</v>
      </c>
      <c r="J1403">
        <v>1.0970299999999999</v>
      </c>
      <c r="K1403">
        <v>0.1</v>
      </c>
      <c r="L1403">
        <f t="shared" si="127"/>
        <v>144.73542857142857</v>
      </c>
      <c r="M1403">
        <f t="shared" si="128"/>
        <v>13.265142857142857</v>
      </c>
      <c r="N1403">
        <f t="shared" si="129"/>
        <v>1.6354285714285715</v>
      </c>
      <c r="O1403">
        <f t="shared" si="130"/>
        <v>9967.3011428571444</v>
      </c>
      <c r="P1403">
        <f t="shared" si="131"/>
        <v>0.9085714285714287</v>
      </c>
    </row>
    <row r="1404" spans="1:16" x14ac:dyDescent="0.2">
      <c r="A1404">
        <v>47386</v>
      </c>
      <c r="B1404">
        <v>1350</v>
      </c>
      <c r="C1404">
        <v>51</v>
      </c>
      <c r="D1404">
        <v>112</v>
      </c>
      <c r="E1404">
        <f t="shared" si="126"/>
        <v>0.1875</v>
      </c>
      <c r="F1404">
        <v>0.39</v>
      </c>
      <c r="G1404">
        <v>1.5779999999999999E-2</v>
      </c>
      <c r="H1404">
        <v>1.4400000000000001E-3</v>
      </c>
      <c r="I1404">
        <v>1.8000000000000001E-4</v>
      </c>
      <c r="J1404">
        <v>1.2259500000000001</v>
      </c>
      <c r="K1404">
        <v>0.09</v>
      </c>
      <c r="L1404">
        <f t="shared" si="127"/>
        <v>128.66769230769231</v>
      </c>
      <c r="M1404">
        <f t="shared" si="128"/>
        <v>11.741538461538461</v>
      </c>
      <c r="N1404">
        <f t="shared" si="129"/>
        <v>1.4676923076923076</v>
      </c>
      <c r="O1404">
        <f t="shared" si="130"/>
        <v>9996.2076923076929</v>
      </c>
      <c r="P1404">
        <f t="shared" si="131"/>
        <v>0.73384615384615381</v>
      </c>
    </row>
    <row r="1405" spans="1:16" x14ac:dyDescent="0.2">
      <c r="A1405">
        <v>47427</v>
      </c>
      <c r="B1405">
        <v>1342</v>
      </c>
      <c r="C1405">
        <v>51</v>
      </c>
      <c r="D1405">
        <v>112</v>
      </c>
      <c r="E1405">
        <f t="shared" si="126"/>
        <v>0.1875</v>
      </c>
      <c r="F1405">
        <v>0.5</v>
      </c>
      <c r="G1405">
        <v>1.9400000000000001E-2</v>
      </c>
      <c r="H1405">
        <v>2.33E-3</v>
      </c>
      <c r="I1405">
        <v>1.2600000000000001E-3</v>
      </c>
      <c r="J1405">
        <v>1.5581199999999999</v>
      </c>
      <c r="K1405">
        <v>0.09</v>
      </c>
      <c r="L1405">
        <f t="shared" si="127"/>
        <v>123.384</v>
      </c>
      <c r="M1405">
        <f t="shared" si="128"/>
        <v>14.8188</v>
      </c>
      <c r="N1405">
        <f t="shared" si="129"/>
        <v>8.0136000000000003</v>
      </c>
      <c r="O1405">
        <f t="shared" si="130"/>
        <v>9909.6432000000004</v>
      </c>
      <c r="P1405">
        <f t="shared" si="131"/>
        <v>0.57240000000000002</v>
      </c>
    </row>
    <row r="1406" spans="1:16" x14ac:dyDescent="0.2">
      <c r="A1406">
        <v>47428</v>
      </c>
      <c r="B1406">
        <v>1355</v>
      </c>
      <c r="C1406">
        <v>51</v>
      </c>
      <c r="D1406">
        <v>112</v>
      </c>
      <c r="E1406">
        <f t="shared" si="126"/>
        <v>0.1875</v>
      </c>
      <c r="F1406">
        <v>0.48</v>
      </c>
      <c r="G1406">
        <v>1.934E-2</v>
      </c>
      <c r="H1406">
        <v>2.3500000000000001E-3</v>
      </c>
      <c r="I1406">
        <v>1.2800000000000001E-3</v>
      </c>
      <c r="J1406">
        <v>1.5231699999999999</v>
      </c>
      <c r="K1406">
        <v>0.09</v>
      </c>
      <c r="L1406">
        <f t="shared" si="127"/>
        <v>128.1275</v>
      </c>
      <c r="M1406">
        <f t="shared" si="128"/>
        <v>15.568750000000001</v>
      </c>
      <c r="N1406">
        <f t="shared" si="129"/>
        <v>8.48</v>
      </c>
      <c r="O1406">
        <f t="shared" si="130"/>
        <v>10091.001250000001</v>
      </c>
      <c r="P1406">
        <f t="shared" si="131"/>
        <v>0.59624999999999995</v>
      </c>
    </row>
    <row r="1407" spans="1:16" x14ac:dyDescent="0.2">
      <c r="A1407">
        <v>47440</v>
      </c>
      <c r="B1407">
        <v>1354</v>
      </c>
      <c r="C1407">
        <v>51</v>
      </c>
      <c r="D1407">
        <v>112</v>
      </c>
      <c r="E1407">
        <f t="shared" si="126"/>
        <v>0.1875</v>
      </c>
      <c r="F1407">
        <v>0.5</v>
      </c>
      <c r="G1407">
        <v>2.0539999999999999E-2</v>
      </c>
      <c r="H1407">
        <v>2.3500000000000001E-3</v>
      </c>
      <c r="I1407">
        <v>1.2800000000000001E-3</v>
      </c>
      <c r="J1407">
        <v>1.575</v>
      </c>
      <c r="K1407">
        <v>0.11</v>
      </c>
      <c r="L1407">
        <f t="shared" si="127"/>
        <v>130.6344</v>
      </c>
      <c r="M1407">
        <f t="shared" si="128"/>
        <v>14.946</v>
      </c>
      <c r="N1407">
        <f t="shared" si="129"/>
        <v>8.1408000000000005</v>
      </c>
      <c r="O1407">
        <f t="shared" si="130"/>
        <v>10017</v>
      </c>
      <c r="P1407">
        <f t="shared" si="131"/>
        <v>0.6996</v>
      </c>
    </row>
    <row r="1408" spans="1:16" x14ac:dyDescent="0.2">
      <c r="A1408">
        <v>47464</v>
      </c>
      <c r="B1408">
        <v>1350</v>
      </c>
      <c r="C1408">
        <v>52</v>
      </c>
      <c r="D1408">
        <v>112</v>
      </c>
      <c r="E1408">
        <f t="shared" si="126"/>
        <v>0.1875</v>
      </c>
      <c r="F1408">
        <v>0.44</v>
      </c>
      <c r="G1408">
        <v>1.9550000000000001E-2</v>
      </c>
      <c r="H1408">
        <v>2.3900000000000002E-3</v>
      </c>
      <c r="I1408">
        <v>1.4400000000000001E-3</v>
      </c>
      <c r="J1408">
        <v>1.38463</v>
      </c>
      <c r="K1408">
        <v>0.1</v>
      </c>
      <c r="L1408">
        <f t="shared" si="127"/>
        <v>141.29318181818184</v>
      </c>
      <c r="M1408">
        <f t="shared" si="128"/>
        <v>17.273181818181822</v>
      </c>
      <c r="N1408">
        <f t="shared" si="129"/>
        <v>10.407272727272728</v>
      </c>
      <c r="O1408">
        <f t="shared" si="130"/>
        <v>10007.098636363637</v>
      </c>
      <c r="P1408">
        <f t="shared" si="131"/>
        <v>0.72272727272727277</v>
      </c>
    </row>
    <row r="1409" spans="1:16" x14ac:dyDescent="0.2">
      <c r="A1409">
        <v>47485</v>
      </c>
      <c r="B1409">
        <v>1345</v>
      </c>
      <c r="C1409">
        <v>52</v>
      </c>
      <c r="D1409">
        <v>112</v>
      </c>
      <c r="E1409">
        <f t="shared" si="126"/>
        <v>0.1875</v>
      </c>
      <c r="F1409">
        <v>0.46</v>
      </c>
      <c r="G1409">
        <v>2.0389999999999998E-2</v>
      </c>
      <c r="H1409">
        <v>2.5500000000000002E-3</v>
      </c>
      <c r="I1409">
        <v>1.6199999999999999E-3</v>
      </c>
      <c r="J1409">
        <v>1.44333</v>
      </c>
      <c r="K1409">
        <v>0.1</v>
      </c>
      <c r="L1409">
        <f t="shared" si="127"/>
        <v>140.9569565217391</v>
      </c>
      <c r="M1409">
        <f t="shared" si="128"/>
        <v>17.628260869565217</v>
      </c>
      <c r="N1409">
        <f t="shared" si="129"/>
        <v>11.199130434782607</v>
      </c>
      <c r="O1409">
        <f t="shared" si="130"/>
        <v>9977.8030434782595</v>
      </c>
      <c r="P1409">
        <f t="shared" si="131"/>
        <v>0.69130434782608685</v>
      </c>
    </row>
    <row r="1410" spans="1:16" x14ac:dyDescent="0.2">
      <c r="A1410">
        <v>47486</v>
      </c>
      <c r="B1410">
        <v>1350</v>
      </c>
      <c r="C1410">
        <v>52</v>
      </c>
      <c r="D1410">
        <v>112</v>
      </c>
      <c r="E1410">
        <f t="shared" ref="E1410:E1473" si="132">(D1410-$D$4272)/($D$4271-$D$4272)</f>
        <v>0.1875</v>
      </c>
      <c r="F1410">
        <v>0.46</v>
      </c>
      <c r="G1410">
        <v>1.9990000000000001E-2</v>
      </c>
      <c r="H1410">
        <v>2.5600000000000002E-3</v>
      </c>
      <c r="I1410">
        <v>1.4499999999999999E-3</v>
      </c>
      <c r="J1410">
        <v>1.4516100000000001</v>
      </c>
      <c r="K1410">
        <v>0.1</v>
      </c>
      <c r="L1410">
        <f t="shared" ref="L1410:L1473" si="133">G1410/$F1410*3180</f>
        <v>138.1917391304348</v>
      </c>
      <c r="M1410">
        <f t="shared" ref="M1410:M1473" si="134">H1410/$F1410*3180</f>
        <v>17.697391304347828</v>
      </c>
      <c r="N1410">
        <f t="shared" ref="N1410:N1473" si="135">I1410/$F1410*3180</f>
        <v>10.02391304347826</v>
      </c>
      <c r="O1410">
        <f t="shared" ref="O1410:O1473" si="136">J1410/$F1410*3180</f>
        <v>10035.043043478261</v>
      </c>
      <c r="P1410">
        <f t="shared" ref="P1410:P1473" si="137">K1410/$F1410*3180/1000</f>
        <v>0.69130434782608685</v>
      </c>
    </row>
    <row r="1411" spans="1:16" x14ac:dyDescent="0.2">
      <c r="A1411">
        <v>47506</v>
      </c>
      <c r="B1411">
        <v>1358</v>
      </c>
      <c r="C1411">
        <v>51</v>
      </c>
      <c r="D1411">
        <v>112</v>
      </c>
      <c r="E1411">
        <f t="shared" si="132"/>
        <v>0.1875</v>
      </c>
      <c r="F1411">
        <v>0.49</v>
      </c>
      <c r="G1411">
        <v>2.146E-2</v>
      </c>
      <c r="H1411">
        <v>2.5799999999999998E-3</v>
      </c>
      <c r="I1411">
        <v>1.4599999999999999E-3</v>
      </c>
      <c r="J1411">
        <v>1.5442499999999999</v>
      </c>
      <c r="K1411">
        <v>0.09</v>
      </c>
      <c r="L1411">
        <f t="shared" si="133"/>
        <v>139.27102040816328</v>
      </c>
      <c r="M1411">
        <f t="shared" si="134"/>
        <v>16.743673469387755</v>
      </c>
      <c r="N1411">
        <f t="shared" si="135"/>
        <v>9.475102040816326</v>
      </c>
      <c r="O1411">
        <f t="shared" si="136"/>
        <v>10021.867346938774</v>
      </c>
      <c r="P1411">
        <f t="shared" si="137"/>
        <v>0.58408163265306123</v>
      </c>
    </row>
    <row r="1412" spans="1:16" x14ac:dyDescent="0.2">
      <c r="A1412">
        <v>47507</v>
      </c>
      <c r="B1412">
        <v>1361</v>
      </c>
      <c r="C1412">
        <v>51</v>
      </c>
      <c r="D1412">
        <v>112</v>
      </c>
      <c r="E1412">
        <f t="shared" si="132"/>
        <v>0.1875</v>
      </c>
      <c r="F1412">
        <v>0.45</v>
      </c>
      <c r="G1412">
        <v>1.9980000000000001E-2</v>
      </c>
      <c r="H1412">
        <v>2.5799999999999998E-3</v>
      </c>
      <c r="I1412">
        <v>1.4599999999999999E-3</v>
      </c>
      <c r="J1412">
        <v>1.4002300000000001</v>
      </c>
      <c r="K1412">
        <v>0.09</v>
      </c>
      <c r="L1412">
        <f t="shared" si="133"/>
        <v>141.19200000000001</v>
      </c>
      <c r="M1412">
        <f t="shared" si="134"/>
        <v>18.231999999999996</v>
      </c>
      <c r="N1412">
        <f t="shared" si="135"/>
        <v>10.317333333333332</v>
      </c>
      <c r="O1412">
        <f t="shared" si="136"/>
        <v>9894.9586666666673</v>
      </c>
      <c r="P1412">
        <f t="shared" si="137"/>
        <v>0.63600000000000001</v>
      </c>
    </row>
    <row r="1413" spans="1:16" x14ac:dyDescent="0.2">
      <c r="A1413">
        <v>47508</v>
      </c>
      <c r="B1413">
        <v>1350</v>
      </c>
      <c r="C1413">
        <v>51</v>
      </c>
      <c r="D1413">
        <v>112</v>
      </c>
      <c r="E1413">
        <f t="shared" si="132"/>
        <v>0.1875</v>
      </c>
      <c r="F1413">
        <v>0.41</v>
      </c>
      <c r="G1413">
        <v>1.8509999999999999E-2</v>
      </c>
      <c r="H1413">
        <v>2.5600000000000002E-3</v>
      </c>
      <c r="I1413">
        <v>1.4499999999999999E-3</v>
      </c>
      <c r="J1413">
        <v>1.2927999999999999</v>
      </c>
      <c r="K1413">
        <v>0.09</v>
      </c>
      <c r="L1413">
        <f t="shared" si="133"/>
        <v>143.56536585365853</v>
      </c>
      <c r="M1413">
        <f t="shared" si="134"/>
        <v>19.855609756097564</v>
      </c>
      <c r="N1413">
        <f t="shared" si="135"/>
        <v>11.246341463414634</v>
      </c>
      <c r="O1413">
        <f t="shared" si="136"/>
        <v>10027.082926829269</v>
      </c>
      <c r="P1413">
        <f t="shared" si="137"/>
        <v>0.69804878048780483</v>
      </c>
    </row>
    <row r="1414" spans="1:16" x14ac:dyDescent="0.2">
      <c r="A1414">
        <v>47519</v>
      </c>
      <c r="B1414">
        <v>1348</v>
      </c>
      <c r="C1414">
        <v>51</v>
      </c>
      <c r="D1414">
        <v>112</v>
      </c>
      <c r="E1414">
        <f t="shared" si="132"/>
        <v>0.1875</v>
      </c>
      <c r="F1414">
        <v>0.43</v>
      </c>
      <c r="G1414">
        <v>1.9359999999999999E-2</v>
      </c>
      <c r="H1414">
        <v>2.4499999999999999E-3</v>
      </c>
      <c r="I1414">
        <v>1.4499999999999999E-3</v>
      </c>
      <c r="J1414">
        <v>1.3577300000000001</v>
      </c>
      <c r="K1414">
        <v>0.09</v>
      </c>
      <c r="L1414">
        <f t="shared" si="133"/>
        <v>143.17395348837209</v>
      </c>
      <c r="M1414">
        <f t="shared" si="134"/>
        <v>18.118604651162791</v>
      </c>
      <c r="N1414">
        <f t="shared" si="135"/>
        <v>10.723255813953488</v>
      </c>
      <c r="O1414">
        <f t="shared" si="136"/>
        <v>10040.886976744187</v>
      </c>
      <c r="P1414">
        <f t="shared" si="137"/>
        <v>0.6655813953488372</v>
      </c>
    </row>
    <row r="1415" spans="1:16" x14ac:dyDescent="0.2">
      <c r="A1415">
        <v>47540</v>
      </c>
      <c r="B1415">
        <v>1350</v>
      </c>
      <c r="C1415">
        <v>52</v>
      </c>
      <c r="D1415">
        <v>112</v>
      </c>
      <c r="E1415">
        <f t="shared" si="132"/>
        <v>0.1875</v>
      </c>
      <c r="F1415">
        <v>0.42</v>
      </c>
      <c r="G1415">
        <v>1.823E-2</v>
      </c>
      <c r="H1415">
        <v>2.3900000000000002E-3</v>
      </c>
      <c r="I1415">
        <v>1.6199999999999999E-3</v>
      </c>
      <c r="J1415">
        <v>1.32944</v>
      </c>
      <c r="K1415">
        <v>0.09</v>
      </c>
      <c r="L1415">
        <f t="shared" si="133"/>
        <v>138.02714285714285</v>
      </c>
      <c r="M1415">
        <f t="shared" si="134"/>
        <v>18.095714285714287</v>
      </c>
      <c r="N1415">
        <f t="shared" si="135"/>
        <v>12.265714285714285</v>
      </c>
      <c r="O1415">
        <f t="shared" si="136"/>
        <v>10065.76</v>
      </c>
      <c r="P1415">
        <f t="shared" si="137"/>
        <v>0.68142857142857149</v>
      </c>
    </row>
    <row r="1416" spans="1:16" x14ac:dyDescent="0.2">
      <c r="A1416">
        <v>47541</v>
      </c>
      <c r="B1416">
        <v>1351</v>
      </c>
      <c r="C1416">
        <v>52</v>
      </c>
      <c r="D1416">
        <v>112</v>
      </c>
      <c r="E1416">
        <f t="shared" si="132"/>
        <v>0.1875</v>
      </c>
      <c r="F1416">
        <v>0.43</v>
      </c>
      <c r="G1416">
        <v>1.8270000000000002E-2</v>
      </c>
      <c r="H1416">
        <v>2.33E-3</v>
      </c>
      <c r="I1416">
        <v>1.4400000000000001E-3</v>
      </c>
      <c r="J1416">
        <v>1.3391299999999999</v>
      </c>
      <c r="K1416">
        <v>0.09</v>
      </c>
      <c r="L1416">
        <f t="shared" si="133"/>
        <v>135.11302325581397</v>
      </c>
      <c r="M1416">
        <f t="shared" si="134"/>
        <v>17.231162790697674</v>
      </c>
      <c r="N1416">
        <f t="shared" si="135"/>
        <v>10.649302325581395</v>
      </c>
      <c r="O1416">
        <f t="shared" si="136"/>
        <v>9903.3334883720927</v>
      </c>
      <c r="P1416">
        <f t="shared" si="137"/>
        <v>0.6655813953488372</v>
      </c>
    </row>
    <row r="1417" spans="1:16" x14ac:dyDescent="0.2">
      <c r="A1417">
        <v>47554</v>
      </c>
      <c r="B1417">
        <v>1362</v>
      </c>
      <c r="C1417">
        <v>52</v>
      </c>
      <c r="D1417">
        <v>112</v>
      </c>
      <c r="E1417">
        <f t="shared" si="132"/>
        <v>0.1875</v>
      </c>
      <c r="F1417">
        <v>0.45</v>
      </c>
      <c r="G1417">
        <v>1.976E-2</v>
      </c>
      <c r="H1417">
        <v>2.47E-3</v>
      </c>
      <c r="I1417">
        <v>1.4599999999999999E-3</v>
      </c>
      <c r="J1417">
        <v>1.4262999999999999</v>
      </c>
      <c r="K1417">
        <v>0.1</v>
      </c>
      <c r="L1417">
        <f t="shared" si="133"/>
        <v>139.63733333333332</v>
      </c>
      <c r="M1417">
        <f t="shared" si="134"/>
        <v>17.454666666666665</v>
      </c>
      <c r="N1417">
        <f t="shared" si="135"/>
        <v>10.317333333333332</v>
      </c>
      <c r="O1417">
        <f t="shared" si="136"/>
        <v>10079.186666666666</v>
      </c>
      <c r="P1417">
        <f t="shared" si="137"/>
        <v>0.70666666666666678</v>
      </c>
    </row>
    <row r="1418" spans="1:16" x14ac:dyDescent="0.2">
      <c r="A1418">
        <v>47627</v>
      </c>
      <c r="B1418">
        <v>1360</v>
      </c>
      <c r="C1418">
        <v>51</v>
      </c>
      <c r="D1418">
        <v>112</v>
      </c>
      <c r="E1418">
        <f t="shared" si="132"/>
        <v>0.1875</v>
      </c>
      <c r="F1418">
        <v>0.46</v>
      </c>
      <c r="G1418">
        <v>2.1299999999999999E-2</v>
      </c>
      <c r="H1418">
        <v>2.47E-3</v>
      </c>
      <c r="I1418">
        <v>1.4599999999999999E-3</v>
      </c>
      <c r="J1418">
        <v>1.45214</v>
      </c>
      <c r="K1418">
        <v>0.1</v>
      </c>
      <c r="L1418">
        <f t="shared" si="133"/>
        <v>147.24782608695651</v>
      </c>
      <c r="M1418">
        <f t="shared" si="134"/>
        <v>17.075217391304349</v>
      </c>
      <c r="N1418">
        <f t="shared" si="135"/>
        <v>10.093043478260869</v>
      </c>
      <c r="O1418">
        <f t="shared" si="136"/>
        <v>10038.706956521739</v>
      </c>
      <c r="P1418">
        <f t="shared" si="137"/>
        <v>0.69130434782608685</v>
      </c>
    </row>
    <row r="1419" spans="1:16" x14ac:dyDescent="0.2">
      <c r="A1419">
        <v>47628</v>
      </c>
      <c r="B1419">
        <v>1351</v>
      </c>
      <c r="C1419">
        <v>51</v>
      </c>
      <c r="D1419">
        <v>112</v>
      </c>
      <c r="E1419">
        <f t="shared" si="132"/>
        <v>0.1875</v>
      </c>
      <c r="F1419">
        <v>0.45</v>
      </c>
      <c r="G1419">
        <v>1.9869999999999999E-2</v>
      </c>
      <c r="H1419">
        <v>2.4599999999999999E-3</v>
      </c>
      <c r="I1419">
        <v>1.4499999999999999E-3</v>
      </c>
      <c r="J1419">
        <v>1.42791</v>
      </c>
      <c r="K1419">
        <v>0.1</v>
      </c>
      <c r="L1419">
        <f t="shared" si="133"/>
        <v>140.41466666666665</v>
      </c>
      <c r="M1419">
        <f t="shared" si="134"/>
        <v>17.384</v>
      </c>
      <c r="N1419">
        <f t="shared" si="135"/>
        <v>10.246666666666666</v>
      </c>
      <c r="O1419">
        <f t="shared" si="136"/>
        <v>10090.564</v>
      </c>
      <c r="P1419">
        <f t="shared" si="137"/>
        <v>0.70666666666666678</v>
      </c>
    </row>
    <row r="1420" spans="1:16" x14ac:dyDescent="0.2">
      <c r="A1420">
        <v>47639</v>
      </c>
      <c r="B1420">
        <v>1352</v>
      </c>
      <c r="C1420">
        <v>51</v>
      </c>
      <c r="D1420">
        <v>112</v>
      </c>
      <c r="E1420">
        <f t="shared" si="132"/>
        <v>0.1875</v>
      </c>
      <c r="F1420">
        <v>0.44</v>
      </c>
      <c r="G1420">
        <v>1.9779999999999999E-2</v>
      </c>
      <c r="H1420">
        <v>2.3999999999999998E-3</v>
      </c>
      <c r="I1420">
        <v>1.4499999999999999E-3</v>
      </c>
      <c r="J1420">
        <v>1.3851199999999999</v>
      </c>
      <c r="K1420">
        <v>0.09</v>
      </c>
      <c r="L1420">
        <f t="shared" si="133"/>
        <v>142.95545454545456</v>
      </c>
      <c r="M1420">
        <f t="shared" si="134"/>
        <v>17.345454545454544</v>
      </c>
      <c r="N1420">
        <f t="shared" si="135"/>
        <v>10.479545454545454</v>
      </c>
      <c r="O1420">
        <f t="shared" si="136"/>
        <v>10010.64</v>
      </c>
      <c r="P1420">
        <f t="shared" si="137"/>
        <v>0.6504545454545454</v>
      </c>
    </row>
    <row r="1421" spans="1:16" x14ac:dyDescent="0.2">
      <c r="A1421">
        <v>47680</v>
      </c>
      <c r="B1421">
        <v>1290</v>
      </c>
      <c r="C1421">
        <v>52</v>
      </c>
      <c r="D1421">
        <v>112</v>
      </c>
      <c r="E1421">
        <f t="shared" si="132"/>
        <v>0.1875</v>
      </c>
      <c r="F1421">
        <v>0.43</v>
      </c>
      <c r="G1421">
        <v>1.5259999999999999E-2</v>
      </c>
      <c r="H1421">
        <v>1.81E-3</v>
      </c>
      <c r="I1421">
        <v>2.0699999999999998E-3</v>
      </c>
      <c r="J1421">
        <v>1.35649</v>
      </c>
      <c r="K1421">
        <v>0.11</v>
      </c>
      <c r="L1421">
        <f t="shared" si="133"/>
        <v>112.85302325581394</v>
      </c>
      <c r="M1421">
        <f t="shared" si="134"/>
        <v>13.385581395348837</v>
      </c>
      <c r="N1421">
        <f t="shared" si="135"/>
        <v>15.308372093023255</v>
      </c>
      <c r="O1421">
        <f t="shared" si="136"/>
        <v>10031.716744186046</v>
      </c>
      <c r="P1421">
        <f t="shared" si="137"/>
        <v>0.81348837209302327</v>
      </c>
    </row>
    <row r="1422" spans="1:16" x14ac:dyDescent="0.2">
      <c r="A1422">
        <v>47700</v>
      </c>
      <c r="B1422">
        <v>1367</v>
      </c>
      <c r="C1422">
        <v>52</v>
      </c>
      <c r="D1422">
        <v>112</v>
      </c>
      <c r="E1422">
        <f t="shared" si="132"/>
        <v>0.1875</v>
      </c>
      <c r="F1422">
        <v>0.42</v>
      </c>
      <c r="G1422">
        <v>2.1569999999999999E-2</v>
      </c>
      <c r="H1422">
        <v>1.4E-3</v>
      </c>
      <c r="I1422">
        <v>1.4599999999999999E-3</v>
      </c>
      <c r="J1422">
        <v>1.3226500000000001</v>
      </c>
      <c r="K1422">
        <v>0.09</v>
      </c>
      <c r="L1422">
        <f t="shared" si="133"/>
        <v>163.31571428571428</v>
      </c>
      <c r="M1422">
        <f t="shared" si="134"/>
        <v>10.600000000000001</v>
      </c>
      <c r="N1422">
        <f t="shared" si="135"/>
        <v>11.054285714285713</v>
      </c>
      <c r="O1422">
        <f t="shared" si="136"/>
        <v>10014.35</v>
      </c>
      <c r="P1422">
        <f t="shared" si="137"/>
        <v>0.68142857142857149</v>
      </c>
    </row>
    <row r="1423" spans="1:16" x14ac:dyDescent="0.2">
      <c r="A1423">
        <v>47701</v>
      </c>
      <c r="B1423">
        <v>1362</v>
      </c>
      <c r="C1423">
        <v>52</v>
      </c>
      <c r="D1423">
        <v>112</v>
      </c>
      <c r="E1423">
        <f t="shared" si="132"/>
        <v>0.1875</v>
      </c>
      <c r="F1423">
        <v>0.4</v>
      </c>
      <c r="G1423">
        <v>1.9949999999999999E-2</v>
      </c>
      <c r="H1423">
        <v>1.4E-3</v>
      </c>
      <c r="I1423">
        <v>1.4499999999999999E-3</v>
      </c>
      <c r="J1423">
        <v>1.2681199999999999</v>
      </c>
      <c r="K1423">
        <v>0.09</v>
      </c>
      <c r="L1423">
        <f t="shared" si="133"/>
        <v>158.60249999999999</v>
      </c>
      <c r="M1423">
        <f t="shared" si="134"/>
        <v>11.129999999999999</v>
      </c>
      <c r="N1423">
        <f t="shared" si="135"/>
        <v>11.5275</v>
      </c>
      <c r="O1423">
        <f t="shared" si="136"/>
        <v>10081.553999999998</v>
      </c>
      <c r="P1423">
        <f t="shared" si="137"/>
        <v>0.71549999999999991</v>
      </c>
    </row>
    <row r="1424" spans="1:16" x14ac:dyDescent="0.2">
      <c r="A1424">
        <v>47710</v>
      </c>
      <c r="B1424">
        <v>1333</v>
      </c>
      <c r="C1424">
        <v>51</v>
      </c>
      <c r="D1424">
        <v>112</v>
      </c>
      <c r="E1424">
        <f t="shared" si="132"/>
        <v>0.1875</v>
      </c>
      <c r="F1424">
        <v>0.56000000000000005</v>
      </c>
      <c r="G1424">
        <v>2.2159999999999999E-2</v>
      </c>
      <c r="H1424">
        <v>1.5E-3</v>
      </c>
      <c r="I1424">
        <v>1.6199999999999999E-3</v>
      </c>
      <c r="J1424">
        <v>1.7600800000000001</v>
      </c>
      <c r="K1424">
        <v>0.11</v>
      </c>
      <c r="L1424">
        <f t="shared" si="133"/>
        <v>125.83714285714284</v>
      </c>
      <c r="M1424">
        <f t="shared" si="134"/>
        <v>8.5178571428571423</v>
      </c>
      <c r="N1424">
        <f t="shared" si="135"/>
        <v>9.199285714285713</v>
      </c>
      <c r="O1424">
        <f t="shared" si="136"/>
        <v>9994.74</v>
      </c>
      <c r="P1424">
        <f t="shared" si="137"/>
        <v>0.62464285714285706</v>
      </c>
    </row>
    <row r="1425" spans="1:16" x14ac:dyDescent="0.2">
      <c r="A1425">
        <v>47711</v>
      </c>
      <c r="B1425">
        <v>1331</v>
      </c>
      <c r="C1425">
        <v>51</v>
      </c>
      <c r="D1425">
        <v>112</v>
      </c>
      <c r="E1425">
        <f t="shared" si="132"/>
        <v>0.1875</v>
      </c>
      <c r="F1425">
        <v>0.54</v>
      </c>
      <c r="G1425">
        <v>2.1950000000000001E-2</v>
      </c>
      <c r="H1425">
        <v>1.49E-3</v>
      </c>
      <c r="I1425">
        <v>1.6199999999999999E-3</v>
      </c>
      <c r="J1425">
        <v>1.6933499999999999</v>
      </c>
      <c r="K1425">
        <v>0.11</v>
      </c>
      <c r="L1425">
        <f t="shared" si="133"/>
        <v>129.26111111111112</v>
      </c>
      <c r="M1425">
        <f t="shared" si="134"/>
        <v>8.7744444444444429</v>
      </c>
      <c r="N1425">
        <f t="shared" si="135"/>
        <v>9.5399999999999991</v>
      </c>
      <c r="O1425">
        <f t="shared" si="136"/>
        <v>9971.9499999999989</v>
      </c>
      <c r="P1425">
        <f t="shared" si="137"/>
        <v>0.64777777777777767</v>
      </c>
    </row>
    <row r="1426" spans="1:16" x14ac:dyDescent="0.2">
      <c r="A1426">
        <v>47719</v>
      </c>
      <c r="B1426">
        <v>1285</v>
      </c>
      <c r="C1426">
        <v>51</v>
      </c>
      <c r="D1426">
        <v>112</v>
      </c>
      <c r="E1426">
        <f t="shared" si="132"/>
        <v>0.1875</v>
      </c>
      <c r="F1426">
        <v>0.64</v>
      </c>
      <c r="G1426">
        <v>2.3089999999999999E-2</v>
      </c>
      <c r="H1426">
        <v>1.4499999999999999E-3</v>
      </c>
      <c r="I1426">
        <v>1.57E-3</v>
      </c>
      <c r="J1426">
        <v>2.0138500000000001</v>
      </c>
      <c r="K1426">
        <v>0.11</v>
      </c>
      <c r="L1426">
        <f t="shared" si="133"/>
        <v>114.72843749999998</v>
      </c>
      <c r="M1426">
        <f t="shared" si="134"/>
        <v>7.2046874999999995</v>
      </c>
      <c r="N1426">
        <f t="shared" si="135"/>
        <v>7.8009374999999999</v>
      </c>
      <c r="O1426">
        <f t="shared" si="136"/>
        <v>10006.317187500001</v>
      </c>
      <c r="P1426">
        <f t="shared" si="137"/>
        <v>0.54656249999999995</v>
      </c>
    </row>
    <row r="1427" spans="1:16" x14ac:dyDescent="0.2">
      <c r="A1427">
        <v>47720</v>
      </c>
      <c r="B1427">
        <v>1316</v>
      </c>
      <c r="C1427">
        <v>52</v>
      </c>
      <c r="D1427">
        <v>112</v>
      </c>
      <c r="E1427">
        <f t="shared" si="132"/>
        <v>0.1875</v>
      </c>
      <c r="F1427">
        <v>0.57999999999999996</v>
      </c>
      <c r="G1427">
        <v>2.349E-2</v>
      </c>
      <c r="H1427">
        <v>1.48E-3</v>
      </c>
      <c r="I1427">
        <v>1.6000000000000001E-3</v>
      </c>
      <c r="J1427">
        <v>1.8446100000000001</v>
      </c>
      <c r="K1427">
        <v>0.11</v>
      </c>
      <c r="L1427">
        <f t="shared" si="133"/>
        <v>128.79</v>
      </c>
      <c r="M1427">
        <f t="shared" si="134"/>
        <v>8.1144827586206905</v>
      </c>
      <c r="N1427">
        <f t="shared" si="135"/>
        <v>8.7724137931034498</v>
      </c>
      <c r="O1427">
        <f t="shared" si="136"/>
        <v>10113.551379310346</v>
      </c>
      <c r="P1427">
        <f t="shared" si="137"/>
        <v>0.60310344827586204</v>
      </c>
    </row>
    <row r="1428" spans="1:16" x14ac:dyDescent="0.2">
      <c r="A1428">
        <v>47744</v>
      </c>
      <c r="B1428">
        <v>1331</v>
      </c>
      <c r="C1428">
        <v>52</v>
      </c>
      <c r="D1428">
        <v>112</v>
      </c>
      <c r="E1428">
        <f t="shared" si="132"/>
        <v>0.1875</v>
      </c>
      <c r="F1428">
        <v>0.62</v>
      </c>
      <c r="G1428">
        <v>2.4420000000000001E-2</v>
      </c>
      <c r="H1428">
        <v>1.6100000000000001E-3</v>
      </c>
      <c r="I1428">
        <v>1.8E-3</v>
      </c>
      <c r="J1428">
        <v>1.9650700000000001</v>
      </c>
      <c r="K1428">
        <v>0.1</v>
      </c>
      <c r="L1428">
        <f t="shared" si="133"/>
        <v>125.2509677419355</v>
      </c>
      <c r="M1428">
        <f t="shared" si="134"/>
        <v>8.2577419354838728</v>
      </c>
      <c r="N1428">
        <f t="shared" si="135"/>
        <v>9.2322580645161292</v>
      </c>
      <c r="O1428">
        <f t="shared" si="136"/>
        <v>10078.90741935484</v>
      </c>
      <c r="P1428">
        <f t="shared" si="137"/>
        <v>0.51290322580645165</v>
      </c>
    </row>
    <row r="1429" spans="1:16" x14ac:dyDescent="0.2">
      <c r="A1429">
        <v>47745</v>
      </c>
      <c r="B1429">
        <v>1347</v>
      </c>
      <c r="C1429">
        <v>53</v>
      </c>
      <c r="D1429">
        <v>112</v>
      </c>
      <c r="E1429">
        <f t="shared" si="132"/>
        <v>0.1875</v>
      </c>
      <c r="F1429">
        <v>0.51</v>
      </c>
      <c r="G1429">
        <v>2.367E-2</v>
      </c>
      <c r="H1429">
        <v>1.6100000000000001E-3</v>
      </c>
      <c r="I1429">
        <v>1.8E-3</v>
      </c>
      <c r="J1429">
        <v>1.59222</v>
      </c>
      <c r="K1429">
        <v>0.1</v>
      </c>
      <c r="L1429">
        <f t="shared" si="133"/>
        <v>147.58941176470589</v>
      </c>
      <c r="M1429">
        <f t="shared" si="134"/>
        <v>10.038823529411765</v>
      </c>
      <c r="N1429">
        <f t="shared" si="135"/>
        <v>11.223529411764705</v>
      </c>
      <c r="O1429">
        <f t="shared" si="136"/>
        <v>9927.9599999999991</v>
      </c>
      <c r="P1429">
        <f t="shared" si="137"/>
        <v>0.62352941176470589</v>
      </c>
    </row>
    <row r="1430" spans="1:16" x14ac:dyDescent="0.2">
      <c r="A1430">
        <v>47767</v>
      </c>
      <c r="B1430">
        <v>1359</v>
      </c>
      <c r="C1430">
        <v>53</v>
      </c>
      <c r="D1430">
        <v>112</v>
      </c>
      <c r="E1430">
        <f t="shared" si="132"/>
        <v>0.1875</v>
      </c>
      <c r="F1430">
        <v>0.45</v>
      </c>
      <c r="G1430">
        <v>2.3089999999999999E-2</v>
      </c>
      <c r="H1430">
        <v>1.73E-3</v>
      </c>
      <c r="I1430">
        <v>2.1800000000000001E-3</v>
      </c>
      <c r="J1430">
        <v>1.42466</v>
      </c>
      <c r="K1430">
        <v>0.1</v>
      </c>
      <c r="L1430">
        <f t="shared" si="133"/>
        <v>163.16933333333333</v>
      </c>
      <c r="M1430">
        <f t="shared" si="134"/>
        <v>12.225333333333332</v>
      </c>
      <c r="N1430">
        <f t="shared" si="135"/>
        <v>15.405333333333333</v>
      </c>
      <c r="O1430">
        <f t="shared" si="136"/>
        <v>10067.597333333333</v>
      </c>
      <c r="P1430">
        <f t="shared" si="137"/>
        <v>0.70666666666666678</v>
      </c>
    </row>
    <row r="1431" spans="1:16" x14ac:dyDescent="0.2">
      <c r="A1431">
        <v>47789</v>
      </c>
      <c r="B1431">
        <v>1332</v>
      </c>
      <c r="C1431">
        <v>53</v>
      </c>
      <c r="D1431">
        <v>112</v>
      </c>
      <c r="E1431">
        <f t="shared" si="132"/>
        <v>0.1875</v>
      </c>
      <c r="F1431">
        <v>0.57999999999999996</v>
      </c>
      <c r="G1431">
        <v>2.4379999999999999E-2</v>
      </c>
      <c r="H1431">
        <v>1.8699999999999999E-3</v>
      </c>
      <c r="I1431">
        <v>1.97E-3</v>
      </c>
      <c r="J1431">
        <v>1.8118799999999999</v>
      </c>
      <c r="K1431">
        <v>0.1</v>
      </c>
      <c r="L1431">
        <f t="shared" si="133"/>
        <v>133.6696551724138</v>
      </c>
      <c r="M1431">
        <f t="shared" si="134"/>
        <v>10.252758620689654</v>
      </c>
      <c r="N1431">
        <f t="shared" si="135"/>
        <v>10.801034482758622</v>
      </c>
      <c r="O1431">
        <f t="shared" si="136"/>
        <v>9934.1006896551717</v>
      </c>
      <c r="P1431">
        <f t="shared" si="137"/>
        <v>0.54827586206896561</v>
      </c>
    </row>
    <row r="1432" spans="1:16" x14ac:dyDescent="0.2">
      <c r="A1432">
        <v>47857</v>
      </c>
      <c r="B1432">
        <v>1346</v>
      </c>
      <c r="C1432">
        <v>53</v>
      </c>
      <c r="D1432">
        <v>112</v>
      </c>
      <c r="E1432">
        <f t="shared" si="132"/>
        <v>0.1875</v>
      </c>
      <c r="F1432">
        <v>0.51</v>
      </c>
      <c r="G1432">
        <v>2.1309999999999999E-2</v>
      </c>
      <c r="H1432">
        <v>1.7700000000000001E-3</v>
      </c>
      <c r="I1432">
        <v>1.8E-3</v>
      </c>
      <c r="J1432">
        <v>1.59978</v>
      </c>
      <c r="K1432">
        <v>0.1</v>
      </c>
      <c r="L1432">
        <f t="shared" si="133"/>
        <v>132.87411764705882</v>
      </c>
      <c r="M1432">
        <f t="shared" si="134"/>
        <v>11.036470588235295</v>
      </c>
      <c r="N1432">
        <f t="shared" si="135"/>
        <v>11.223529411764705</v>
      </c>
      <c r="O1432">
        <f t="shared" si="136"/>
        <v>9975.0988235294117</v>
      </c>
      <c r="P1432">
        <f t="shared" si="137"/>
        <v>0.62352941176470589</v>
      </c>
    </row>
    <row r="1433" spans="1:16" x14ac:dyDescent="0.2">
      <c r="A1433">
        <v>47884</v>
      </c>
      <c r="B1433">
        <v>1355</v>
      </c>
      <c r="C1433">
        <v>53</v>
      </c>
      <c r="D1433">
        <v>112</v>
      </c>
      <c r="E1433">
        <f t="shared" si="132"/>
        <v>0.1875</v>
      </c>
      <c r="F1433">
        <v>0.5</v>
      </c>
      <c r="G1433">
        <v>2.1659999999999999E-2</v>
      </c>
      <c r="H1433">
        <v>1.6199999999999999E-3</v>
      </c>
      <c r="I1433">
        <v>1.81E-3</v>
      </c>
      <c r="J1433">
        <v>1.58995</v>
      </c>
      <c r="K1433">
        <v>0.1</v>
      </c>
      <c r="L1433">
        <f t="shared" si="133"/>
        <v>137.7576</v>
      </c>
      <c r="M1433">
        <f t="shared" si="134"/>
        <v>10.303199999999999</v>
      </c>
      <c r="N1433">
        <f t="shared" si="135"/>
        <v>11.5116</v>
      </c>
      <c r="O1433">
        <f t="shared" si="136"/>
        <v>10112.082</v>
      </c>
      <c r="P1433">
        <f t="shared" si="137"/>
        <v>0.63600000000000001</v>
      </c>
    </row>
    <row r="1434" spans="1:16" x14ac:dyDescent="0.2">
      <c r="A1434">
        <v>47885</v>
      </c>
      <c r="B1434">
        <v>1380</v>
      </c>
      <c r="C1434">
        <v>53</v>
      </c>
      <c r="D1434">
        <v>112</v>
      </c>
      <c r="E1434">
        <f t="shared" si="132"/>
        <v>0.1875</v>
      </c>
      <c r="F1434">
        <v>0.48</v>
      </c>
      <c r="G1434">
        <v>2.147E-2</v>
      </c>
      <c r="H1434">
        <v>1.5900000000000001E-3</v>
      </c>
      <c r="I1434">
        <v>1.8400000000000001E-3</v>
      </c>
      <c r="J1434">
        <v>1.5090399999999999</v>
      </c>
      <c r="K1434">
        <v>0.1</v>
      </c>
      <c r="L1434">
        <f t="shared" si="133"/>
        <v>142.23875000000001</v>
      </c>
      <c r="M1434">
        <f t="shared" si="134"/>
        <v>10.533750000000001</v>
      </c>
      <c r="N1434">
        <f t="shared" si="135"/>
        <v>12.190000000000001</v>
      </c>
      <c r="O1434">
        <f t="shared" si="136"/>
        <v>9997.39</v>
      </c>
      <c r="P1434">
        <f t="shared" si="137"/>
        <v>0.66249999999999998</v>
      </c>
    </row>
    <row r="1435" spans="1:16" x14ac:dyDescent="0.2">
      <c r="A1435">
        <v>47891</v>
      </c>
      <c r="B1435">
        <v>1339</v>
      </c>
      <c r="C1435">
        <v>53</v>
      </c>
      <c r="D1435">
        <v>112</v>
      </c>
      <c r="E1435">
        <f t="shared" si="132"/>
        <v>0.1875</v>
      </c>
      <c r="F1435">
        <v>0.51</v>
      </c>
      <c r="G1435">
        <v>2.0119999999999999E-2</v>
      </c>
      <c r="H1435">
        <v>1.49E-3</v>
      </c>
      <c r="I1435">
        <v>1.6100000000000001E-3</v>
      </c>
      <c r="J1435">
        <v>1.60015</v>
      </c>
      <c r="K1435">
        <v>0.1</v>
      </c>
      <c r="L1435">
        <f t="shared" si="133"/>
        <v>125.45411764705881</v>
      </c>
      <c r="M1435">
        <f t="shared" si="134"/>
        <v>9.290588235294118</v>
      </c>
      <c r="N1435">
        <f t="shared" si="135"/>
        <v>10.038823529411765</v>
      </c>
      <c r="O1435">
        <f t="shared" si="136"/>
        <v>9977.4058823529394</v>
      </c>
      <c r="P1435">
        <f t="shared" si="137"/>
        <v>0.62352941176470589</v>
      </c>
    </row>
    <row r="1436" spans="1:16" x14ac:dyDescent="0.2">
      <c r="A1436">
        <v>47892</v>
      </c>
      <c r="B1436">
        <v>1345</v>
      </c>
      <c r="C1436">
        <v>53</v>
      </c>
      <c r="D1436">
        <v>112</v>
      </c>
      <c r="E1436">
        <f t="shared" si="132"/>
        <v>0.1875</v>
      </c>
      <c r="F1436">
        <v>0.49</v>
      </c>
      <c r="G1436">
        <v>2.0650000000000002E-2</v>
      </c>
      <c r="H1436">
        <v>1.4400000000000001E-3</v>
      </c>
      <c r="I1436">
        <v>1.6199999999999999E-3</v>
      </c>
      <c r="J1436">
        <v>1.5346</v>
      </c>
      <c r="K1436">
        <v>0.12</v>
      </c>
      <c r="L1436">
        <f t="shared" si="133"/>
        <v>134.01428571428573</v>
      </c>
      <c r="M1436">
        <f t="shared" si="134"/>
        <v>9.3453061224489797</v>
      </c>
      <c r="N1436">
        <f t="shared" si="135"/>
        <v>10.513469387755102</v>
      </c>
      <c r="O1436">
        <f t="shared" si="136"/>
        <v>9959.24081632653</v>
      </c>
      <c r="P1436">
        <f t="shared" si="137"/>
        <v>0.77877551020408153</v>
      </c>
    </row>
    <row r="1437" spans="1:16" x14ac:dyDescent="0.2">
      <c r="A1437">
        <v>47922</v>
      </c>
      <c r="B1437">
        <v>1364</v>
      </c>
      <c r="C1437">
        <v>53</v>
      </c>
      <c r="D1437">
        <v>112</v>
      </c>
      <c r="E1437">
        <f t="shared" si="132"/>
        <v>0.1875</v>
      </c>
      <c r="F1437">
        <v>0.42</v>
      </c>
      <c r="G1437">
        <v>2.197E-2</v>
      </c>
      <c r="H1437">
        <v>1.56E-3</v>
      </c>
      <c r="I1437">
        <v>1.82E-3</v>
      </c>
      <c r="J1437">
        <v>1.32741</v>
      </c>
      <c r="K1437">
        <v>0.1</v>
      </c>
      <c r="L1437">
        <f t="shared" si="133"/>
        <v>166.34428571428572</v>
      </c>
      <c r="M1437">
        <f t="shared" si="134"/>
        <v>11.811428571428571</v>
      </c>
      <c r="N1437">
        <f t="shared" si="135"/>
        <v>13.78</v>
      </c>
      <c r="O1437">
        <f t="shared" si="136"/>
        <v>10050.39</v>
      </c>
      <c r="P1437">
        <f t="shared" si="137"/>
        <v>0.75714285714285723</v>
      </c>
    </row>
    <row r="1438" spans="1:16" x14ac:dyDescent="0.2">
      <c r="A1438">
        <v>47928</v>
      </c>
      <c r="B1438">
        <v>1324</v>
      </c>
      <c r="C1438">
        <v>53</v>
      </c>
      <c r="D1438">
        <v>112</v>
      </c>
      <c r="E1438">
        <f t="shared" si="132"/>
        <v>0.1875</v>
      </c>
      <c r="F1438">
        <v>0.57999999999999996</v>
      </c>
      <c r="G1438">
        <v>2.1930000000000002E-2</v>
      </c>
      <c r="H1438">
        <v>1.5299999999999999E-3</v>
      </c>
      <c r="I1438">
        <v>1.6000000000000001E-3</v>
      </c>
      <c r="J1438">
        <v>1.81542</v>
      </c>
      <c r="K1438">
        <v>0.11</v>
      </c>
      <c r="L1438">
        <f t="shared" si="133"/>
        <v>120.23689655172414</v>
      </c>
      <c r="M1438">
        <f t="shared" si="134"/>
        <v>8.3886206896551734</v>
      </c>
      <c r="N1438">
        <f t="shared" si="135"/>
        <v>8.7724137931034498</v>
      </c>
      <c r="O1438">
        <f t="shared" si="136"/>
        <v>9953.5096551724146</v>
      </c>
      <c r="P1438">
        <f t="shared" si="137"/>
        <v>0.60310344827586204</v>
      </c>
    </row>
    <row r="1439" spans="1:16" x14ac:dyDescent="0.2">
      <c r="A1439">
        <v>47929</v>
      </c>
      <c r="B1439">
        <v>1335</v>
      </c>
      <c r="C1439">
        <v>53</v>
      </c>
      <c r="D1439">
        <v>112</v>
      </c>
      <c r="E1439">
        <f t="shared" si="132"/>
        <v>0.1875</v>
      </c>
      <c r="F1439">
        <v>0.52</v>
      </c>
      <c r="G1439">
        <v>2.23E-2</v>
      </c>
      <c r="H1439">
        <v>1.5399999999999999E-3</v>
      </c>
      <c r="I1439">
        <v>1.7899999999999999E-3</v>
      </c>
      <c r="J1439">
        <v>1.6271899999999999</v>
      </c>
      <c r="K1439">
        <v>0.11</v>
      </c>
      <c r="L1439">
        <f t="shared" si="133"/>
        <v>136.37307692307692</v>
      </c>
      <c r="M1439">
        <f t="shared" si="134"/>
        <v>9.417692307692306</v>
      </c>
      <c r="N1439">
        <f t="shared" si="135"/>
        <v>10.946538461538461</v>
      </c>
      <c r="O1439">
        <f t="shared" si="136"/>
        <v>9950.8926923076924</v>
      </c>
      <c r="P1439">
        <f t="shared" si="137"/>
        <v>0.6726923076923077</v>
      </c>
    </row>
    <row r="1440" spans="1:16" x14ac:dyDescent="0.2">
      <c r="A1440">
        <v>47939</v>
      </c>
      <c r="B1440">
        <v>1353</v>
      </c>
      <c r="C1440">
        <v>53</v>
      </c>
      <c r="D1440">
        <v>112</v>
      </c>
      <c r="E1440">
        <f t="shared" si="132"/>
        <v>0.1875</v>
      </c>
      <c r="F1440">
        <v>0.44</v>
      </c>
      <c r="G1440">
        <v>2.0209999999999999E-2</v>
      </c>
      <c r="H1440">
        <v>1.66E-3</v>
      </c>
      <c r="I1440">
        <v>1.8E-3</v>
      </c>
      <c r="J1440">
        <v>1.37765</v>
      </c>
      <c r="K1440">
        <v>0.1</v>
      </c>
      <c r="L1440">
        <f t="shared" si="133"/>
        <v>146.06318181818182</v>
      </c>
      <c r="M1440">
        <f t="shared" si="134"/>
        <v>11.997272727272726</v>
      </c>
      <c r="N1440">
        <f t="shared" si="135"/>
        <v>13.009090909090908</v>
      </c>
      <c r="O1440">
        <f t="shared" si="136"/>
        <v>9956.6522727272732</v>
      </c>
      <c r="P1440">
        <f t="shared" si="137"/>
        <v>0.72272727272727277</v>
      </c>
    </row>
    <row r="1441" spans="1:16" x14ac:dyDescent="0.2">
      <c r="A1441">
        <v>47950</v>
      </c>
      <c r="B1441">
        <v>1313</v>
      </c>
      <c r="C1441">
        <v>53</v>
      </c>
      <c r="D1441">
        <v>112</v>
      </c>
      <c r="E1441">
        <f t="shared" si="132"/>
        <v>0.1875</v>
      </c>
      <c r="F1441">
        <v>0.6</v>
      </c>
      <c r="G1441">
        <v>2.138E-2</v>
      </c>
      <c r="H1441">
        <v>1.41E-3</v>
      </c>
      <c r="I1441">
        <v>1.06E-3</v>
      </c>
      <c r="J1441">
        <v>1.88933</v>
      </c>
      <c r="K1441">
        <v>0.11</v>
      </c>
      <c r="L1441">
        <f t="shared" si="133"/>
        <v>113.31400000000001</v>
      </c>
      <c r="M1441">
        <f t="shared" si="134"/>
        <v>7.4729999999999999</v>
      </c>
      <c r="N1441">
        <f t="shared" si="135"/>
        <v>5.6179999999999994</v>
      </c>
      <c r="O1441">
        <f t="shared" si="136"/>
        <v>10013.449000000001</v>
      </c>
      <c r="P1441">
        <f t="shared" si="137"/>
        <v>0.58299999999999996</v>
      </c>
    </row>
    <row r="1442" spans="1:16" x14ac:dyDescent="0.2">
      <c r="A1442">
        <v>47957</v>
      </c>
      <c r="B1442">
        <v>1291</v>
      </c>
      <c r="C1442">
        <v>54</v>
      </c>
      <c r="D1442">
        <v>112</v>
      </c>
      <c r="E1442">
        <f t="shared" si="132"/>
        <v>0.1875</v>
      </c>
      <c r="F1442">
        <v>0.48</v>
      </c>
      <c r="G1442">
        <v>1.7989999999999999E-2</v>
      </c>
      <c r="H1442">
        <v>1.3799999999999999E-3</v>
      </c>
      <c r="I1442">
        <v>1.3799999999999999E-3</v>
      </c>
      <c r="J1442">
        <v>1.4990699999999999</v>
      </c>
      <c r="K1442">
        <v>0.1</v>
      </c>
      <c r="L1442">
        <f t="shared" si="133"/>
        <v>119.18375</v>
      </c>
      <c r="M1442">
        <f t="shared" si="134"/>
        <v>9.1425000000000001</v>
      </c>
      <c r="N1442">
        <f t="shared" si="135"/>
        <v>9.1425000000000001</v>
      </c>
      <c r="O1442">
        <f t="shared" si="136"/>
        <v>9931.3387500000008</v>
      </c>
      <c r="P1442">
        <f t="shared" si="137"/>
        <v>0.66249999999999998</v>
      </c>
    </row>
    <row r="1443" spans="1:16" x14ac:dyDescent="0.2">
      <c r="A1443">
        <v>47958</v>
      </c>
      <c r="B1443">
        <v>1317</v>
      </c>
      <c r="C1443">
        <v>54</v>
      </c>
      <c r="D1443">
        <v>112</v>
      </c>
      <c r="E1443">
        <f t="shared" si="132"/>
        <v>0.1875</v>
      </c>
      <c r="F1443">
        <v>0.56999999999999995</v>
      </c>
      <c r="G1443">
        <v>1.9779999999999999E-2</v>
      </c>
      <c r="H1443">
        <v>1.41E-3</v>
      </c>
      <c r="I1443">
        <v>1.41E-3</v>
      </c>
      <c r="J1443">
        <v>1.7974300000000001</v>
      </c>
      <c r="K1443">
        <v>0.11</v>
      </c>
      <c r="L1443">
        <f t="shared" si="133"/>
        <v>110.35157894736842</v>
      </c>
      <c r="M1443">
        <f t="shared" si="134"/>
        <v>7.8663157894736848</v>
      </c>
      <c r="N1443">
        <f t="shared" si="135"/>
        <v>7.8663157894736848</v>
      </c>
      <c r="O1443">
        <f t="shared" si="136"/>
        <v>10027.767368421055</v>
      </c>
      <c r="P1443">
        <f t="shared" si="137"/>
        <v>0.61368421052631583</v>
      </c>
    </row>
    <row r="1444" spans="1:16" x14ac:dyDescent="0.2">
      <c r="A1444">
        <v>47973</v>
      </c>
      <c r="B1444">
        <v>1361</v>
      </c>
      <c r="C1444">
        <v>54</v>
      </c>
      <c r="D1444">
        <v>112</v>
      </c>
      <c r="E1444">
        <f t="shared" si="132"/>
        <v>0.1875</v>
      </c>
      <c r="F1444">
        <v>0.62</v>
      </c>
      <c r="G1444">
        <v>2.264E-2</v>
      </c>
      <c r="H1444">
        <v>1.24E-3</v>
      </c>
      <c r="I1444">
        <v>1.1000000000000001E-3</v>
      </c>
      <c r="J1444">
        <v>1.9583600000000001</v>
      </c>
      <c r="K1444">
        <v>0.1</v>
      </c>
      <c r="L1444">
        <f t="shared" si="133"/>
        <v>116.12129032258065</v>
      </c>
      <c r="M1444">
        <f t="shared" si="134"/>
        <v>6.36</v>
      </c>
      <c r="N1444">
        <f t="shared" si="135"/>
        <v>5.6419354838709683</v>
      </c>
      <c r="O1444">
        <f t="shared" si="136"/>
        <v>10044.491612903226</v>
      </c>
      <c r="P1444">
        <f t="shared" si="137"/>
        <v>0.51290322580645165</v>
      </c>
    </row>
    <row r="1445" spans="1:16" x14ac:dyDescent="0.2">
      <c r="A1445">
        <v>48004</v>
      </c>
      <c r="B1445">
        <v>1343</v>
      </c>
      <c r="C1445">
        <v>53</v>
      </c>
      <c r="D1445">
        <v>112</v>
      </c>
      <c r="E1445">
        <f t="shared" si="132"/>
        <v>0.1875</v>
      </c>
      <c r="F1445">
        <v>0.44</v>
      </c>
      <c r="G1445">
        <v>1.9449999999999999E-2</v>
      </c>
      <c r="H1445">
        <v>1.1000000000000001E-3</v>
      </c>
      <c r="I1445">
        <v>1.6100000000000001E-3</v>
      </c>
      <c r="J1445">
        <v>1.3991899999999999</v>
      </c>
      <c r="K1445">
        <v>0.11</v>
      </c>
      <c r="L1445">
        <f t="shared" si="133"/>
        <v>140.57045454545451</v>
      </c>
      <c r="M1445">
        <f t="shared" si="134"/>
        <v>7.95</v>
      </c>
      <c r="N1445">
        <f t="shared" si="135"/>
        <v>11.635909090909092</v>
      </c>
      <c r="O1445">
        <f t="shared" si="136"/>
        <v>10112.327727272726</v>
      </c>
      <c r="P1445">
        <f t="shared" si="137"/>
        <v>0.79500000000000004</v>
      </c>
    </row>
    <row r="1446" spans="1:16" x14ac:dyDescent="0.2">
      <c r="A1446">
        <v>48014</v>
      </c>
      <c r="B1446">
        <v>1329</v>
      </c>
      <c r="C1446">
        <v>53</v>
      </c>
      <c r="D1446">
        <v>112</v>
      </c>
      <c r="E1446">
        <f t="shared" si="132"/>
        <v>0.1875</v>
      </c>
      <c r="F1446">
        <v>0.5</v>
      </c>
      <c r="G1446">
        <v>2.1770000000000001E-2</v>
      </c>
      <c r="H1446">
        <v>1.2600000000000001E-3</v>
      </c>
      <c r="I1446">
        <v>1.42E-3</v>
      </c>
      <c r="J1446">
        <v>1.5623</v>
      </c>
      <c r="K1446">
        <v>0.09</v>
      </c>
      <c r="L1446">
        <f t="shared" si="133"/>
        <v>138.4572</v>
      </c>
      <c r="M1446">
        <f t="shared" si="134"/>
        <v>8.0136000000000003</v>
      </c>
      <c r="N1446">
        <f t="shared" si="135"/>
        <v>9.0312000000000001</v>
      </c>
      <c r="O1446">
        <f t="shared" si="136"/>
        <v>9936.228000000001</v>
      </c>
      <c r="P1446">
        <f t="shared" si="137"/>
        <v>0.57240000000000002</v>
      </c>
    </row>
    <row r="1447" spans="1:16" x14ac:dyDescent="0.2">
      <c r="A1447">
        <v>48037</v>
      </c>
      <c r="B1447">
        <v>1365</v>
      </c>
      <c r="C1447">
        <v>53</v>
      </c>
      <c r="D1447">
        <v>112</v>
      </c>
      <c r="E1447">
        <f t="shared" si="132"/>
        <v>0.1875</v>
      </c>
      <c r="F1447">
        <v>0.42</v>
      </c>
      <c r="G1447">
        <v>1.9970000000000002E-2</v>
      </c>
      <c r="H1447">
        <v>1.57E-3</v>
      </c>
      <c r="I1447">
        <v>1.2700000000000001E-3</v>
      </c>
      <c r="J1447">
        <v>1.3108200000000001</v>
      </c>
      <c r="K1447">
        <v>0.09</v>
      </c>
      <c r="L1447">
        <f t="shared" si="133"/>
        <v>151.20142857142858</v>
      </c>
      <c r="M1447">
        <f t="shared" si="134"/>
        <v>11.887142857142857</v>
      </c>
      <c r="N1447">
        <f t="shared" si="135"/>
        <v>9.6157142857142865</v>
      </c>
      <c r="O1447">
        <f t="shared" si="136"/>
        <v>9924.7800000000007</v>
      </c>
      <c r="P1447">
        <f t="shared" si="137"/>
        <v>0.68142857142857149</v>
      </c>
    </row>
    <row r="1448" spans="1:16" x14ac:dyDescent="0.2">
      <c r="A1448">
        <v>48045</v>
      </c>
      <c r="B1448">
        <v>1319</v>
      </c>
      <c r="C1448">
        <v>53</v>
      </c>
      <c r="D1448">
        <v>112</v>
      </c>
      <c r="E1448">
        <f t="shared" si="132"/>
        <v>0.1875</v>
      </c>
      <c r="F1448">
        <v>0.55000000000000004</v>
      </c>
      <c r="G1448">
        <v>2.2079999999999999E-2</v>
      </c>
      <c r="H1448">
        <v>1.58E-3</v>
      </c>
      <c r="I1448">
        <v>1.24E-3</v>
      </c>
      <c r="J1448">
        <v>1.72515</v>
      </c>
      <c r="K1448">
        <v>0.1</v>
      </c>
      <c r="L1448">
        <f t="shared" si="133"/>
        <v>127.66254545454544</v>
      </c>
      <c r="M1448">
        <f t="shared" si="134"/>
        <v>9.1352727272727261</v>
      </c>
      <c r="N1448">
        <f t="shared" si="135"/>
        <v>7.1694545454545446</v>
      </c>
      <c r="O1448">
        <f t="shared" si="136"/>
        <v>9974.5036363636355</v>
      </c>
      <c r="P1448">
        <f t="shared" si="137"/>
        <v>0.57818181818181824</v>
      </c>
    </row>
    <row r="1449" spans="1:16" x14ac:dyDescent="0.2">
      <c r="A1449">
        <v>48062</v>
      </c>
      <c r="B1449">
        <v>1348</v>
      </c>
      <c r="C1449">
        <v>53</v>
      </c>
      <c r="D1449">
        <v>112</v>
      </c>
      <c r="E1449">
        <f t="shared" si="132"/>
        <v>0.1875</v>
      </c>
      <c r="F1449">
        <v>0.46</v>
      </c>
      <c r="G1449">
        <v>1.9689999999999999E-2</v>
      </c>
      <c r="H1449">
        <v>1.66E-3</v>
      </c>
      <c r="I1449">
        <v>1.6199999999999999E-3</v>
      </c>
      <c r="J1449">
        <v>1.4537199999999999</v>
      </c>
      <c r="K1449">
        <v>0.09</v>
      </c>
      <c r="L1449">
        <f t="shared" si="133"/>
        <v>136.11782608695651</v>
      </c>
      <c r="M1449">
        <f t="shared" si="134"/>
        <v>11.475652173913042</v>
      </c>
      <c r="N1449">
        <f t="shared" si="135"/>
        <v>11.199130434782607</v>
      </c>
      <c r="O1449">
        <f t="shared" si="136"/>
        <v>10049.62956521739</v>
      </c>
      <c r="P1449">
        <f t="shared" si="137"/>
        <v>0.62217391304347824</v>
      </c>
    </row>
    <row r="1450" spans="1:16" x14ac:dyDescent="0.2">
      <c r="A1450">
        <v>48071</v>
      </c>
      <c r="B1450">
        <v>1332</v>
      </c>
      <c r="C1450">
        <v>53</v>
      </c>
      <c r="D1450">
        <v>112</v>
      </c>
      <c r="E1450">
        <f t="shared" si="132"/>
        <v>0.1875</v>
      </c>
      <c r="F1450">
        <v>0.52</v>
      </c>
      <c r="G1450">
        <v>2.1440000000000001E-2</v>
      </c>
      <c r="H1450">
        <v>1.65E-3</v>
      </c>
      <c r="I1450">
        <v>1.25E-3</v>
      </c>
      <c r="J1450">
        <v>1.64951</v>
      </c>
      <c r="K1450">
        <v>0.1</v>
      </c>
      <c r="L1450">
        <f t="shared" si="133"/>
        <v>131.11384615384614</v>
      </c>
      <c r="M1450">
        <f t="shared" si="134"/>
        <v>10.090384615384615</v>
      </c>
      <c r="N1450">
        <f t="shared" si="135"/>
        <v>7.6442307692307701</v>
      </c>
      <c r="O1450">
        <f t="shared" si="136"/>
        <v>10087.388076923078</v>
      </c>
      <c r="P1450">
        <f t="shared" si="137"/>
        <v>0.61153846153846159</v>
      </c>
    </row>
    <row r="1451" spans="1:16" x14ac:dyDescent="0.2">
      <c r="A1451">
        <v>48081</v>
      </c>
      <c r="B1451">
        <v>1306</v>
      </c>
      <c r="C1451">
        <v>53</v>
      </c>
      <c r="D1451">
        <v>112</v>
      </c>
      <c r="E1451">
        <f t="shared" si="132"/>
        <v>0.1875</v>
      </c>
      <c r="F1451">
        <v>0.56999999999999995</v>
      </c>
      <c r="G1451">
        <v>2.112E-2</v>
      </c>
      <c r="H1451">
        <v>1.67E-3</v>
      </c>
      <c r="I1451">
        <v>1.4E-3</v>
      </c>
      <c r="J1451">
        <v>1.79644</v>
      </c>
      <c r="K1451">
        <v>0.11</v>
      </c>
      <c r="L1451">
        <f t="shared" si="133"/>
        <v>117.82736842105264</v>
      </c>
      <c r="M1451">
        <f t="shared" si="134"/>
        <v>9.3168421052631576</v>
      </c>
      <c r="N1451">
        <f t="shared" si="135"/>
        <v>7.810526315789474</v>
      </c>
      <c r="O1451">
        <f t="shared" si="136"/>
        <v>10022.244210526316</v>
      </c>
      <c r="P1451">
        <f t="shared" si="137"/>
        <v>0.61368421052631583</v>
      </c>
    </row>
    <row r="1452" spans="1:16" x14ac:dyDescent="0.2">
      <c r="A1452">
        <v>48097</v>
      </c>
      <c r="B1452">
        <v>1364</v>
      </c>
      <c r="C1452">
        <v>53</v>
      </c>
      <c r="D1452">
        <v>112</v>
      </c>
      <c r="E1452">
        <f t="shared" si="132"/>
        <v>0.1875</v>
      </c>
      <c r="F1452">
        <v>0.48</v>
      </c>
      <c r="G1452">
        <v>2.2870000000000001E-2</v>
      </c>
      <c r="H1452">
        <v>1.74E-3</v>
      </c>
      <c r="I1452">
        <v>1.2800000000000001E-3</v>
      </c>
      <c r="J1452">
        <v>1.5121100000000001</v>
      </c>
      <c r="K1452">
        <v>0.09</v>
      </c>
      <c r="L1452">
        <f t="shared" si="133"/>
        <v>151.51375000000002</v>
      </c>
      <c r="M1452">
        <f t="shared" si="134"/>
        <v>11.5275</v>
      </c>
      <c r="N1452">
        <f t="shared" si="135"/>
        <v>8.48</v>
      </c>
      <c r="O1452">
        <f t="shared" si="136"/>
        <v>10017.728750000002</v>
      </c>
      <c r="P1452">
        <f t="shared" si="137"/>
        <v>0.59624999999999995</v>
      </c>
    </row>
    <row r="1453" spans="1:16" x14ac:dyDescent="0.2">
      <c r="A1453">
        <v>48098</v>
      </c>
      <c r="B1453">
        <v>1365</v>
      </c>
      <c r="C1453">
        <v>53</v>
      </c>
      <c r="D1453">
        <v>112</v>
      </c>
      <c r="E1453">
        <f t="shared" si="132"/>
        <v>0.1875</v>
      </c>
      <c r="F1453">
        <v>0.42</v>
      </c>
      <c r="G1453">
        <v>2.0959999999999999E-2</v>
      </c>
      <c r="H1453">
        <v>1.6800000000000001E-3</v>
      </c>
      <c r="I1453">
        <v>1.2700000000000001E-3</v>
      </c>
      <c r="J1453">
        <v>1.3108200000000001</v>
      </c>
      <c r="K1453">
        <v>0.09</v>
      </c>
      <c r="L1453">
        <f t="shared" si="133"/>
        <v>158.69714285714286</v>
      </c>
      <c r="M1453">
        <f t="shared" si="134"/>
        <v>12.72</v>
      </c>
      <c r="N1453">
        <f t="shared" si="135"/>
        <v>9.6157142857142865</v>
      </c>
      <c r="O1453">
        <f t="shared" si="136"/>
        <v>9924.7800000000007</v>
      </c>
      <c r="P1453">
        <f t="shared" si="137"/>
        <v>0.68142857142857149</v>
      </c>
    </row>
    <row r="1454" spans="1:16" x14ac:dyDescent="0.2">
      <c r="A1454">
        <v>48104</v>
      </c>
      <c r="B1454">
        <v>1351</v>
      </c>
      <c r="C1454">
        <v>53</v>
      </c>
      <c r="D1454">
        <v>112</v>
      </c>
      <c r="E1454">
        <f t="shared" si="132"/>
        <v>0.1875</v>
      </c>
      <c r="F1454">
        <v>0.45</v>
      </c>
      <c r="G1454">
        <v>1.8800000000000001E-2</v>
      </c>
      <c r="H1454">
        <v>1.72E-3</v>
      </c>
      <c r="I1454">
        <v>1.4400000000000001E-3</v>
      </c>
      <c r="J1454">
        <v>1.4191499999999999</v>
      </c>
      <c r="K1454">
        <v>0.1</v>
      </c>
      <c r="L1454">
        <f t="shared" si="133"/>
        <v>132.85333333333335</v>
      </c>
      <c r="M1454">
        <f t="shared" si="134"/>
        <v>12.154666666666666</v>
      </c>
      <c r="N1454">
        <f t="shared" si="135"/>
        <v>10.176</v>
      </c>
      <c r="O1454">
        <f t="shared" si="136"/>
        <v>10028.659999999998</v>
      </c>
      <c r="P1454">
        <f t="shared" si="137"/>
        <v>0.70666666666666678</v>
      </c>
    </row>
    <row r="1455" spans="1:16" x14ac:dyDescent="0.2">
      <c r="A1455">
        <v>48114</v>
      </c>
      <c r="B1455">
        <v>1369</v>
      </c>
      <c r="C1455">
        <v>54</v>
      </c>
      <c r="D1455">
        <v>112</v>
      </c>
      <c r="E1455">
        <f t="shared" si="132"/>
        <v>0.1875</v>
      </c>
      <c r="F1455">
        <v>0.37</v>
      </c>
      <c r="G1455">
        <v>1.8429999999999998E-2</v>
      </c>
      <c r="H1455">
        <v>1.73E-3</v>
      </c>
      <c r="I1455">
        <v>1.4499999999999999E-3</v>
      </c>
      <c r="J1455">
        <v>1.1590800000000001</v>
      </c>
      <c r="K1455">
        <v>0.09</v>
      </c>
      <c r="L1455">
        <f t="shared" si="133"/>
        <v>158.39837837837837</v>
      </c>
      <c r="M1455">
        <f t="shared" si="134"/>
        <v>14.86864864864865</v>
      </c>
      <c r="N1455">
        <f t="shared" si="135"/>
        <v>12.462162162162162</v>
      </c>
      <c r="O1455">
        <f t="shared" si="136"/>
        <v>9961.8227027027042</v>
      </c>
      <c r="P1455">
        <f t="shared" si="137"/>
        <v>0.77351351351351338</v>
      </c>
    </row>
    <row r="1456" spans="1:16" x14ac:dyDescent="0.2">
      <c r="A1456">
        <v>48115</v>
      </c>
      <c r="B1456">
        <v>1347</v>
      </c>
      <c r="C1456">
        <v>54</v>
      </c>
      <c r="D1456">
        <v>112</v>
      </c>
      <c r="E1456">
        <f t="shared" si="132"/>
        <v>0.1875</v>
      </c>
      <c r="F1456">
        <v>0.4</v>
      </c>
      <c r="G1456">
        <v>1.729E-2</v>
      </c>
      <c r="H1456">
        <v>1.6999999999999999E-3</v>
      </c>
      <c r="I1456">
        <v>1.4300000000000001E-3</v>
      </c>
      <c r="J1456">
        <v>1.24936</v>
      </c>
      <c r="K1456">
        <v>0.09</v>
      </c>
      <c r="L1456">
        <f t="shared" si="133"/>
        <v>137.4555</v>
      </c>
      <c r="M1456">
        <f t="shared" si="134"/>
        <v>13.514999999999999</v>
      </c>
      <c r="N1456">
        <f t="shared" si="135"/>
        <v>11.368500000000001</v>
      </c>
      <c r="O1456">
        <f t="shared" si="136"/>
        <v>9932.4119999999984</v>
      </c>
      <c r="P1456">
        <f t="shared" si="137"/>
        <v>0.71549999999999991</v>
      </c>
    </row>
    <row r="1457" spans="1:16" x14ac:dyDescent="0.2">
      <c r="A1457">
        <v>48122</v>
      </c>
      <c r="B1457">
        <v>1358</v>
      </c>
      <c r="C1457">
        <v>54</v>
      </c>
      <c r="D1457">
        <v>112</v>
      </c>
      <c r="E1457">
        <f t="shared" si="132"/>
        <v>0.1875</v>
      </c>
      <c r="F1457">
        <v>0.49</v>
      </c>
      <c r="G1457">
        <v>2.069E-2</v>
      </c>
      <c r="H1457">
        <v>1.7799999999999999E-3</v>
      </c>
      <c r="I1457">
        <v>1.6299999999999999E-3</v>
      </c>
      <c r="J1457">
        <v>1.5300800000000001</v>
      </c>
      <c r="K1457">
        <v>0.1</v>
      </c>
      <c r="L1457">
        <f t="shared" si="133"/>
        <v>134.27387755102041</v>
      </c>
      <c r="M1457">
        <f t="shared" si="134"/>
        <v>11.551836734693877</v>
      </c>
      <c r="N1457">
        <f t="shared" si="135"/>
        <v>10.578367346938775</v>
      </c>
      <c r="O1457">
        <f t="shared" si="136"/>
        <v>9929.9069387755117</v>
      </c>
      <c r="P1457">
        <f t="shared" si="137"/>
        <v>0.6489795918367347</v>
      </c>
    </row>
    <row r="1458" spans="1:16" x14ac:dyDescent="0.2">
      <c r="A1458">
        <v>48144</v>
      </c>
      <c r="B1458">
        <v>1340</v>
      </c>
      <c r="C1458">
        <v>53</v>
      </c>
      <c r="D1458">
        <v>112</v>
      </c>
      <c r="E1458">
        <f t="shared" si="132"/>
        <v>0.1875</v>
      </c>
      <c r="F1458">
        <v>0.54</v>
      </c>
      <c r="G1458">
        <v>2.232E-2</v>
      </c>
      <c r="H1458">
        <v>1.82E-3</v>
      </c>
      <c r="I1458">
        <v>1.8E-3</v>
      </c>
      <c r="J1458">
        <v>1.6885399999999999</v>
      </c>
      <c r="K1458">
        <v>0.11</v>
      </c>
      <c r="L1458">
        <f t="shared" si="133"/>
        <v>131.44</v>
      </c>
      <c r="M1458">
        <f t="shared" si="134"/>
        <v>10.717777777777778</v>
      </c>
      <c r="N1458">
        <f t="shared" si="135"/>
        <v>10.6</v>
      </c>
      <c r="O1458">
        <f t="shared" si="136"/>
        <v>9943.6244444444437</v>
      </c>
      <c r="P1458">
        <f t="shared" si="137"/>
        <v>0.64777777777777767</v>
      </c>
    </row>
    <row r="1459" spans="1:16" x14ac:dyDescent="0.2">
      <c r="A1459">
        <v>48232</v>
      </c>
      <c r="B1459">
        <v>1377</v>
      </c>
      <c r="C1459">
        <v>53</v>
      </c>
      <c r="D1459">
        <v>112</v>
      </c>
      <c r="E1459">
        <f t="shared" si="132"/>
        <v>0.1875</v>
      </c>
      <c r="F1459">
        <v>0.36</v>
      </c>
      <c r="G1459">
        <v>1.8249999999999999E-2</v>
      </c>
      <c r="H1459">
        <v>1.8E-3</v>
      </c>
      <c r="I1459">
        <v>1.2800000000000001E-3</v>
      </c>
      <c r="J1459">
        <v>1.1371800000000001</v>
      </c>
      <c r="K1459">
        <v>0.1</v>
      </c>
      <c r="L1459">
        <f t="shared" si="133"/>
        <v>161.20833333333334</v>
      </c>
      <c r="M1459">
        <f t="shared" si="134"/>
        <v>15.9</v>
      </c>
      <c r="N1459">
        <f t="shared" si="135"/>
        <v>11.306666666666668</v>
      </c>
      <c r="O1459">
        <f t="shared" si="136"/>
        <v>10045.090000000002</v>
      </c>
      <c r="P1459">
        <f t="shared" si="137"/>
        <v>0.88333333333333341</v>
      </c>
    </row>
    <row r="1460" spans="1:16" x14ac:dyDescent="0.2">
      <c r="A1460">
        <v>48266</v>
      </c>
      <c r="B1460">
        <v>1327</v>
      </c>
      <c r="C1460">
        <v>53</v>
      </c>
      <c r="D1460">
        <v>112</v>
      </c>
      <c r="E1460">
        <f t="shared" si="132"/>
        <v>0.1875</v>
      </c>
      <c r="F1460">
        <v>0.39</v>
      </c>
      <c r="G1460">
        <v>1.4619999999999999E-2</v>
      </c>
      <c r="H1460">
        <v>1.8500000000000001E-3</v>
      </c>
      <c r="I1460">
        <v>1.41E-3</v>
      </c>
      <c r="J1460">
        <v>1.22607</v>
      </c>
      <c r="K1460">
        <v>0.1</v>
      </c>
      <c r="L1460">
        <f t="shared" si="133"/>
        <v>119.20923076923077</v>
      </c>
      <c r="M1460">
        <f t="shared" si="134"/>
        <v>15.084615384615386</v>
      </c>
      <c r="N1460">
        <f t="shared" si="135"/>
        <v>11.496923076923077</v>
      </c>
      <c r="O1460">
        <f t="shared" si="136"/>
        <v>9997.1861538461526</v>
      </c>
      <c r="P1460">
        <f t="shared" si="137"/>
        <v>0.81538461538461549</v>
      </c>
    </row>
    <row r="1461" spans="1:16" x14ac:dyDescent="0.2">
      <c r="A1461">
        <v>48267</v>
      </c>
      <c r="B1461">
        <v>1332</v>
      </c>
      <c r="C1461">
        <v>53</v>
      </c>
      <c r="D1461">
        <v>112</v>
      </c>
      <c r="E1461">
        <f t="shared" si="132"/>
        <v>0.1875</v>
      </c>
      <c r="F1461">
        <v>0.39</v>
      </c>
      <c r="G1461">
        <v>1.502E-2</v>
      </c>
      <c r="H1461">
        <v>1.8500000000000001E-3</v>
      </c>
      <c r="I1461">
        <v>1.42E-3</v>
      </c>
      <c r="J1461">
        <v>1.2363900000000001</v>
      </c>
      <c r="K1461">
        <v>0.1</v>
      </c>
      <c r="L1461">
        <f t="shared" si="133"/>
        <v>122.47076923076922</v>
      </c>
      <c r="M1461">
        <f t="shared" si="134"/>
        <v>15.084615384615386</v>
      </c>
      <c r="N1461">
        <f t="shared" si="135"/>
        <v>11.578461538461537</v>
      </c>
      <c r="O1461">
        <f t="shared" si="136"/>
        <v>10081.333846153846</v>
      </c>
      <c r="P1461">
        <f t="shared" si="137"/>
        <v>0.81538461538461549</v>
      </c>
    </row>
    <row r="1462" spans="1:16" x14ac:dyDescent="0.2">
      <c r="A1462">
        <v>48277</v>
      </c>
      <c r="B1462">
        <v>1350</v>
      </c>
      <c r="C1462">
        <v>53</v>
      </c>
      <c r="D1462">
        <v>112</v>
      </c>
      <c r="E1462">
        <f t="shared" si="132"/>
        <v>0.1875</v>
      </c>
      <c r="F1462">
        <v>0.28000000000000003</v>
      </c>
      <c r="G1462">
        <v>1.0670000000000001E-2</v>
      </c>
      <c r="H1462">
        <v>1.65E-3</v>
      </c>
      <c r="I1462">
        <v>1.4300000000000001E-3</v>
      </c>
      <c r="J1462">
        <v>0.86326000000000003</v>
      </c>
      <c r="K1462">
        <v>0.09</v>
      </c>
      <c r="L1462">
        <f t="shared" si="133"/>
        <v>121.18071428571427</v>
      </c>
      <c r="M1462">
        <f t="shared" si="134"/>
        <v>18.739285714285714</v>
      </c>
      <c r="N1462">
        <f t="shared" si="135"/>
        <v>16.240714285714287</v>
      </c>
      <c r="O1462">
        <f t="shared" si="136"/>
        <v>9804.1671428571426</v>
      </c>
      <c r="P1462">
        <f t="shared" si="137"/>
        <v>1.022142857142857</v>
      </c>
    </row>
    <row r="1463" spans="1:16" x14ac:dyDescent="0.2">
      <c r="A1463">
        <v>48366</v>
      </c>
      <c r="B1463">
        <v>1348</v>
      </c>
      <c r="C1463">
        <v>53</v>
      </c>
      <c r="D1463">
        <v>112</v>
      </c>
      <c r="E1463">
        <f t="shared" si="132"/>
        <v>0.1875</v>
      </c>
      <c r="F1463">
        <v>0.46</v>
      </c>
      <c r="G1463">
        <v>1.7680000000000001E-2</v>
      </c>
      <c r="H1463">
        <v>1.49E-3</v>
      </c>
      <c r="I1463">
        <v>1.08E-3</v>
      </c>
      <c r="J1463">
        <v>1.4536899999999999</v>
      </c>
      <c r="K1463">
        <v>0.09</v>
      </c>
      <c r="L1463">
        <f t="shared" si="133"/>
        <v>122.22260869565217</v>
      </c>
      <c r="M1463">
        <f t="shared" si="134"/>
        <v>10.300434782608695</v>
      </c>
      <c r="N1463">
        <f t="shared" si="135"/>
        <v>7.4660869565217389</v>
      </c>
      <c r="O1463">
        <f t="shared" si="136"/>
        <v>10049.422173913043</v>
      </c>
      <c r="P1463">
        <f t="shared" si="137"/>
        <v>0.62217391304347824</v>
      </c>
    </row>
    <row r="1464" spans="1:16" x14ac:dyDescent="0.2">
      <c r="A1464">
        <v>48369</v>
      </c>
      <c r="B1464">
        <v>1360</v>
      </c>
      <c r="C1464">
        <v>53</v>
      </c>
      <c r="D1464">
        <v>112</v>
      </c>
      <c r="E1464">
        <f t="shared" si="132"/>
        <v>0.1875</v>
      </c>
      <c r="F1464">
        <v>0.44</v>
      </c>
      <c r="G1464">
        <v>1.805E-2</v>
      </c>
      <c r="H1464">
        <v>1.4499999999999999E-3</v>
      </c>
      <c r="I1464">
        <v>1.09E-3</v>
      </c>
      <c r="J1464">
        <v>1.39351</v>
      </c>
      <c r="K1464">
        <v>0.09</v>
      </c>
      <c r="L1464">
        <f t="shared" si="133"/>
        <v>130.45227272727274</v>
      </c>
      <c r="M1464">
        <f t="shared" si="134"/>
        <v>10.479545454545454</v>
      </c>
      <c r="N1464">
        <f t="shared" si="135"/>
        <v>7.8777272727272729</v>
      </c>
      <c r="O1464">
        <f t="shared" si="136"/>
        <v>10071.276818181817</v>
      </c>
      <c r="P1464">
        <f t="shared" si="137"/>
        <v>0.6504545454545454</v>
      </c>
    </row>
    <row r="1465" spans="1:16" x14ac:dyDescent="0.2">
      <c r="A1465">
        <v>48372</v>
      </c>
      <c r="B1465">
        <v>1309</v>
      </c>
      <c r="C1465">
        <v>53</v>
      </c>
      <c r="D1465">
        <v>112</v>
      </c>
      <c r="E1465">
        <f t="shared" si="132"/>
        <v>0.1875</v>
      </c>
      <c r="F1465">
        <v>0.52</v>
      </c>
      <c r="G1465">
        <v>1.8679999999999999E-2</v>
      </c>
      <c r="H1465">
        <v>1.4599999999999999E-3</v>
      </c>
      <c r="I1465">
        <v>1.23E-3</v>
      </c>
      <c r="J1465">
        <v>1.6437600000000001</v>
      </c>
      <c r="K1465">
        <v>0.11</v>
      </c>
      <c r="L1465">
        <f t="shared" si="133"/>
        <v>114.2353846153846</v>
      </c>
      <c r="M1465">
        <f t="shared" si="134"/>
        <v>8.9284615384615371</v>
      </c>
      <c r="N1465">
        <f t="shared" si="135"/>
        <v>7.521923076923076</v>
      </c>
      <c r="O1465">
        <f t="shared" si="136"/>
        <v>10052.224615384615</v>
      </c>
      <c r="P1465">
        <f t="shared" si="137"/>
        <v>0.6726923076923077</v>
      </c>
    </row>
    <row r="1466" spans="1:16" x14ac:dyDescent="0.2">
      <c r="A1466">
        <v>48376</v>
      </c>
      <c r="B1466">
        <v>1339</v>
      </c>
      <c r="C1466">
        <v>53</v>
      </c>
      <c r="D1466">
        <v>112</v>
      </c>
      <c r="E1466">
        <f t="shared" si="132"/>
        <v>0.1875</v>
      </c>
      <c r="F1466">
        <v>0.5</v>
      </c>
      <c r="G1466">
        <v>1.9959999999999999E-2</v>
      </c>
      <c r="H1466">
        <v>1.4300000000000001E-3</v>
      </c>
      <c r="I1466">
        <v>1.25E-3</v>
      </c>
      <c r="J1466">
        <v>1.5653600000000001</v>
      </c>
      <c r="K1466">
        <v>0.09</v>
      </c>
      <c r="L1466">
        <f t="shared" si="133"/>
        <v>126.94559999999998</v>
      </c>
      <c r="M1466">
        <f t="shared" si="134"/>
        <v>9.0948000000000011</v>
      </c>
      <c r="N1466">
        <f t="shared" si="135"/>
        <v>7.95</v>
      </c>
      <c r="O1466">
        <f t="shared" si="136"/>
        <v>9955.6895999999997</v>
      </c>
      <c r="P1466">
        <f t="shared" si="137"/>
        <v>0.57240000000000002</v>
      </c>
    </row>
    <row r="1467" spans="1:16" x14ac:dyDescent="0.2">
      <c r="A1467">
        <v>48378</v>
      </c>
      <c r="B1467">
        <v>1354</v>
      </c>
      <c r="C1467">
        <v>53</v>
      </c>
      <c r="D1467">
        <v>112</v>
      </c>
      <c r="E1467">
        <f t="shared" si="132"/>
        <v>0.1875</v>
      </c>
      <c r="F1467">
        <v>0.45</v>
      </c>
      <c r="G1467">
        <v>1.8700000000000001E-2</v>
      </c>
      <c r="H1467">
        <v>1.33E-3</v>
      </c>
      <c r="I1467">
        <v>1.2600000000000001E-3</v>
      </c>
      <c r="J1467">
        <v>1.4135500000000001</v>
      </c>
      <c r="K1467">
        <v>0.1</v>
      </c>
      <c r="L1467">
        <f t="shared" si="133"/>
        <v>132.14666666666668</v>
      </c>
      <c r="M1467">
        <f t="shared" si="134"/>
        <v>9.3986666666666672</v>
      </c>
      <c r="N1467">
        <f t="shared" si="135"/>
        <v>8.9039999999999999</v>
      </c>
      <c r="O1467">
        <f t="shared" si="136"/>
        <v>9989.086666666668</v>
      </c>
      <c r="P1467">
        <f t="shared" si="137"/>
        <v>0.70666666666666678</v>
      </c>
    </row>
    <row r="1468" spans="1:16" x14ac:dyDescent="0.2">
      <c r="A1468">
        <v>48379</v>
      </c>
      <c r="B1468">
        <v>1340</v>
      </c>
      <c r="C1468">
        <v>53</v>
      </c>
      <c r="D1468">
        <v>112</v>
      </c>
      <c r="E1468">
        <f t="shared" si="132"/>
        <v>0.1875</v>
      </c>
      <c r="F1468">
        <v>0.46</v>
      </c>
      <c r="G1468">
        <v>1.8010000000000002E-2</v>
      </c>
      <c r="H1468">
        <v>1.3799999999999999E-3</v>
      </c>
      <c r="I1468">
        <v>1.25E-3</v>
      </c>
      <c r="J1468">
        <v>1.43641</v>
      </c>
      <c r="K1468">
        <v>0.1</v>
      </c>
      <c r="L1468">
        <f t="shared" si="133"/>
        <v>124.50391304347826</v>
      </c>
      <c r="M1468">
        <f t="shared" si="134"/>
        <v>9.5399999999999991</v>
      </c>
      <c r="N1468">
        <f t="shared" si="135"/>
        <v>8.641304347826086</v>
      </c>
      <c r="O1468">
        <f t="shared" si="136"/>
        <v>9929.9647826086948</v>
      </c>
      <c r="P1468">
        <f t="shared" si="137"/>
        <v>0.69130434782608685</v>
      </c>
    </row>
    <row r="1469" spans="1:16" x14ac:dyDescent="0.2">
      <c r="A1469">
        <v>48385</v>
      </c>
      <c r="B1469">
        <v>1336</v>
      </c>
      <c r="C1469">
        <v>53</v>
      </c>
      <c r="D1469">
        <v>112</v>
      </c>
      <c r="E1469">
        <f t="shared" si="132"/>
        <v>0.1875</v>
      </c>
      <c r="F1469">
        <v>0.52</v>
      </c>
      <c r="G1469">
        <v>2.1299999999999999E-2</v>
      </c>
      <c r="H1469">
        <v>1.3799999999999999E-3</v>
      </c>
      <c r="I1469">
        <v>1.25E-3</v>
      </c>
      <c r="J1469">
        <v>1.6486700000000001</v>
      </c>
      <c r="K1469">
        <v>0.1</v>
      </c>
      <c r="L1469">
        <f t="shared" si="133"/>
        <v>130.25769230769231</v>
      </c>
      <c r="M1469">
        <f t="shared" si="134"/>
        <v>8.4392307692307682</v>
      </c>
      <c r="N1469">
        <f t="shared" si="135"/>
        <v>7.6442307692307701</v>
      </c>
      <c r="O1469">
        <f t="shared" si="136"/>
        <v>10082.251153846155</v>
      </c>
      <c r="P1469">
        <f t="shared" si="137"/>
        <v>0.61153846153846159</v>
      </c>
    </row>
    <row r="1470" spans="1:16" x14ac:dyDescent="0.2">
      <c r="A1470">
        <v>48415</v>
      </c>
      <c r="B1470">
        <v>1322</v>
      </c>
      <c r="C1470">
        <v>53</v>
      </c>
      <c r="D1470">
        <v>112</v>
      </c>
      <c r="E1470">
        <f t="shared" si="132"/>
        <v>0.1875</v>
      </c>
      <c r="F1470">
        <v>0.53</v>
      </c>
      <c r="G1470">
        <v>2.019E-2</v>
      </c>
      <c r="H1470">
        <v>1.31E-3</v>
      </c>
      <c r="I1470">
        <v>1.24E-3</v>
      </c>
      <c r="J1470">
        <v>1.6744399999999999</v>
      </c>
      <c r="K1470">
        <v>0.1</v>
      </c>
      <c r="L1470">
        <f t="shared" si="133"/>
        <v>121.13999999999999</v>
      </c>
      <c r="M1470">
        <f t="shared" si="134"/>
        <v>7.8599999999999994</v>
      </c>
      <c r="N1470">
        <f t="shared" si="135"/>
        <v>7.4399999999999986</v>
      </c>
      <c r="O1470">
        <f t="shared" si="136"/>
        <v>10046.64</v>
      </c>
      <c r="P1470">
        <f t="shared" si="137"/>
        <v>0.6</v>
      </c>
    </row>
    <row r="1471" spans="1:16" x14ac:dyDescent="0.2">
      <c r="A1471">
        <v>48416</v>
      </c>
      <c r="B1471">
        <v>1329</v>
      </c>
      <c r="C1471">
        <v>53</v>
      </c>
      <c r="D1471">
        <v>112</v>
      </c>
      <c r="E1471">
        <f t="shared" si="132"/>
        <v>0.1875</v>
      </c>
      <c r="F1471">
        <v>0.53</v>
      </c>
      <c r="G1471">
        <v>2.026E-2</v>
      </c>
      <c r="H1471">
        <v>1.3699999999999999E-3</v>
      </c>
      <c r="I1471">
        <v>1.25E-3</v>
      </c>
      <c r="J1471">
        <v>1.6659900000000001</v>
      </c>
      <c r="K1471">
        <v>0.1</v>
      </c>
      <c r="L1471">
        <f t="shared" si="133"/>
        <v>121.55999999999999</v>
      </c>
      <c r="M1471">
        <f t="shared" si="134"/>
        <v>8.2199999999999989</v>
      </c>
      <c r="N1471">
        <f t="shared" si="135"/>
        <v>7.5</v>
      </c>
      <c r="O1471">
        <f t="shared" si="136"/>
        <v>9995.94</v>
      </c>
      <c r="P1471">
        <f t="shared" si="137"/>
        <v>0.6</v>
      </c>
    </row>
    <row r="1472" spans="1:16" x14ac:dyDescent="0.2">
      <c r="A1472">
        <v>48450</v>
      </c>
      <c r="B1472">
        <v>1329</v>
      </c>
      <c r="C1472">
        <v>54</v>
      </c>
      <c r="D1472">
        <v>112</v>
      </c>
      <c r="E1472">
        <f t="shared" si="132"/>
        <v>0.1875</v>
      </c>
      <c r="F1472">
        <v>0.56999999999999995</v>
      </c>
      <c r="G1472">
        <v>2.0910000000000002E-2</v>
      </c>
      <c r="H1472">
        <v>1.48E-3</v>
      </c>
      <c r="I1472">
        <v>1.07E-3</v>
      </c>
      <c r="J1472">
        <v>1.78776</v>
      </c>
      <c r="K1472">
        <v>0.1</v>
      </c>
      <c r="L1472">
        <f t="shared" si="133"/>
        <v>116.65578947368424</v>
      </c>
      <c r="M1472">
        <f t="shared" si="134"/>
        <v>8.2568421052631571</v>
      </c>
      <c r="N1472">
        <f t="shared" si="135"/>
        <v>5.9694736842105272</v>
      </c>
      <c r="O1472">
        <f t="shared" si="136"/>
        <v>9973.8189473684233</v>
      </c>
      <c r="P1472">
        <f t="shared" si="137"/>
        <v>0.55789473684210533</v>
      </c>
    </row>
    <row r="1473" spans="1:16" x14ac:dyDescent="0.2">
      <c r="A1473">
        <v>48451</v>
      </c>
      <c r="B1473">
        <v>1340</v>
      </c>
      <c r="C1473">
        <v>54</v>
      </c>
      <c r="D1473">
        <v>112</v>
      </c>
      <c r="E1473">
        <f t="shared" si="132"/>
        <v>0.1875</v>
      </c>
      <c r="F1473">
        <v>0.55000000000000004</v>
      </c>
      <c r="G1473">
        <v>2.0910000000000002E-2</v>
      </c>
      <c r="H1473">
        <v>1.4300000000000001E-3</v>
      </c>
      <c r="I1473">
        <v>1.2600000000000001E-3</v>
      </c>
      <c r="J1473">
        <v>1.73563</v>
      </c>
      <c r="K1473">
        <v>0.1</v>
      </c>
      <c r="L1473">
        <f t="shared" si="133"/>
        <v>120.89781818181818</v>
      </c>
      <c r="M1473">
        <f t="shared" si="134"/>
        <v>8.2679999999999989</v>
      </c>
      <c r="N1473">
        <f t="shared" si="135"/>
        <v>7.2850909090909086</v>
      </c>
      <c r="O1473">
        <f t="shared" si="136"/>
        <v>10035.09709090909</v>
      </c>
      <c r="P1473">
        <f t="shared" si="137"/>
        <v>0.57818181818181824</v>
      </c>
    </row>
    <row r="1474" spans="1:16" x14ac:dyDescent="0.2">
      <c r="A1474">
        <v>48453</v>
      </c>
      <c r="B1474">
        <v>1337</v>
      </c>
      <c r="C1474">
        <v>54</v>
      </c>
      <c r="D1474">
        <v>112</v>
      </c>
      <c r="E1474">
        <f t="shared" ref="E1474:E1537" si="138">(D1474-$D$4272)/($D$4271-$D$4272)</f>
        <v>0.1875</v>
      </c>
      <c r="F1474">
        <v>0.49</v>
      </c>
      <c r="G1474">
        <v>1.992E-2</v>
      </c>
      <c r="H1474">
        <v>1.48E-3</v>
      </c>
      <c r="I1474">
        <v>1.25E-3</v>
      </c>
      <c r="J1474">
        <v>1.5582400000000001</v>
      </c>
      <c r="K1474">
        <v>0.09</v>
      </c>
      <c r="L1474">
        <f t="shared" ref="L1474:L1537" si="139">G1474/$F1474*3180</f>
        <v>129.27673469387756</v>
      </c>
      <c r="M1474">
        <f t="shared" ref="M1474:M1537" si="140">H1474/$F1474*3180</f>
        <v>9.6048979591836741</v>
      </c>
      <c r="N1474">
        <f t="shared" ref="N1474:N1537" si="141">I1474/$F1474*3180</f>
        <v>8.1122448979591848</v>
      </c>
      <c r="O1474">
        <f t="shared" ref="O1474:O1537" si="142">J1474/$F1474*3180</f>
        <v>10112.659591836735</v>
      </c>
      <c r="P1474">
        <f t="shared" ref="P1474:P1537" si="143">K1474/$F1474*3180/1000</f>
        <v>0.58408163265306123</v>
      </c>
    </row>
    <row r="1475" spans="1:16" x14ac:dyDescent="0.2">
      <c r="A1475">
        <v>48469</v>
      </c>
      <c r="B1475">
        <v>1359</v>
      </c>
      <c r="C1475">
        <v>54</v>
      </c>
      <c r="D1475">
        <v>112</v>
      </c>
      <c r="E1475">
        <f t="shared" si="138"/>
        <v>0.1875</v>
      </c>
      <c r="F1475">
        <v>0.42</v>
      </c>
      <c r="G1475">
        <v>1.966E-2</v>
      </c>
      <c r="H1475">
        <v>1.5E-3</v>
      </c>
      <c r="I1475">
        <v>1.2600000000000001E-3</v>
      </c>
      <c r="J1475">
        <v>1.3271900000000001</v>
      </c>
      <c r="K1475">
        <v>0.1</v>
      </c>
      <c r="L1475">
        <f t="shared" si="139"/>
        <v>148.85428571428574</v>
      </c>
      <c r="M1475">
        <f t="shared" si="140"/>
        <v>11.357142857142858</v>
      </c>
      <c r="N1475">
        <f t="shared" si="141"/>
        <v>9.5400000000000009</v>
      </c>
      <c r="O1475">
        <f t="shared" si="142"/>
        <v>10048.724285714286</v>
      </c>
      <c r="P1475">
        <f t="shared" si="143"/>
        <v>0.75714285714285723</v>
      </c>
    </row>
    <row r="1476" spans="1:16" x14ac:dyDescent="0.2">
      <c r="A1476">
        <v>48479</v>
      </c>
      <c r="B1476">
        <v>1333</v>
      </c>
      <c r="C1476">
        <v>54</v>
      </c>
      <c r="D1476">
        <v>112</v>
      </c>
      <c r="E1476">
        <f t="shared" si="138"/>
        <v>0.1875</v>
      </c>
      <c r="F1476">
        <v>0.56000000000000005</v>
      </c>
      <c r="G1476">
        <v>2.3220000000000001E-2</v>
      </c>
      <c r="H1476">
        <v>1.32E-3</v>
      </c>
      <c r="I1476">
        <v>1.25E-3</v>
      </c>
      <c r="J1476">
        <v>1.76708</v>
      </c>
      <c r="K1476">
        <v>0.1</v>
      </c>
      <c r="L1476">
        <f t="shared" si="139"/>
        <v>131.85642857142855</v>
      </c>
      <c r="M1476">
        <f t="shared" si="140"/>
        <v>7.4957142857142847</v>
      </c>
      <c r="N1476">
        <f t="shared" si="141"/>
        <v>7.0982142857142856</v>
      </c>
      <c r="O1476">
        <f t="shared" si="142"/>
        <v>10034.489999999998</v>
      </c>
      <c r="P1476">
        <f t="shared" si="143"/>
        <v>0.56785714285714284</v>
      </c>
    </row>
    <row r="1477" spans="1:16" x14ac:dyDescent="0.2">
      <c r="A1477">
        <v>48531</v>
      </c>
      <c r="B1477">
        <v>1325</v>
      </c>
      <c r="C1477">
        <v>53</v>
      </c>
      <c r="D1477">
        <v>112</v>
      </c>
      <c r="E1477">
        <f t="shared" si="138"/>
        <v>0.1875</v>
      </c>
      <c r="F1477">
        <v>0.57999999999999996</v>
      </c>
      <c r="G1477">
        <v>2.315E-2</v>
      </c>
      <c r="H1477">
        <v>1.64E-3</v>
      </c>
      <c r="I1477">
        <v>1.25E-3</v>
      </c>
      <c r="J1477">
        <v>1.8254600000000001</v>
      </c>
      <c r="K1477">
        <v>0.09</v>
      </c>
      <c r="L1477">
        <f t="shared" si="139"/>
        <v>126.92586206896553</v>
      </c>
      <c r="M1477">
        <f t="shared" si="140"/>
        <v>8.9917241379310351</v>
      </c>
      <c r="N1477">
        <f t="shared" si="141"/>
        <v>6.8534482758620703</v>
      </c>
      <c r="O1477">
        <f t="shared" si="142"/>
        <v>10008.556551724138</v>
      </c>
      <c r="P1477">
        <f t="shared" si="143"/>
        <v>0.49344827586206896</v>
      </c>
    </row>
    <row r="1478" spans="1:16" x14ac:dyDescent="0.2">
      <c r="A1478">
        <v>48532</v>
      </c>
      <c r="B1478">
        <v>1342</v>
      </c>
      <c r="C1478">
        <v>53</v>
      </c>
      <c r="D1478">
        <v>112</v>
      </c>
      <c r="E1478">
        <f t="shared" si="138"/>
        <v>0.1875</v>
      </c>
      <c r="F1478">
        <v>0.51</v>
      </c>
      <c r="G1478">
        <v>2.273E-2</v>
      </c>
      <c r="H1478">
        <v>1.7099999999999999E-3</v>
      </c>
      <c r="I1478">
        <v>1.2600000000000001E-3</v>
      </c>
      <c r="J1478">
        <v>1.6153500000000001</v>
      </c>
      <c r="K1478">
        <v>0.1</v>
      </c>
      <c r="L1478">
        <f t="shared" si="139"/>
        <v>141.72823529411764</v>
      </c>
      <c r="M1478">
        <f t="shared" si="140"/>
        <v>10.66235294117647</v>
      </c>
      <c r="N1478">
        <f t="shared" si="141"/>
        <v>7.8564705882352941</v>
      </c>
      <c r="O1478">
        <f t="shared" si="142"/>
        <v>10072.182352941178</v>
      </c>
      <c r="P1478">
        <f t="shared" si="143"/>
        <v>0.62352941176470589</v>
      </c>
    </row>
    <row r="1479" spans="1:16" x14ac:dyDescent="0.2">
      <c r="A1479">
        <v>48574</v>
      </c>
      <c r="B1479">
        <v>1325</v>
      </c>
      <c r="C1479">
        <v>53</v>
      </c>
      <c r="D1479">
        <v>112</v>
      </c>
      <c r="E1479">
        <f t="shared" si="138"/>
        <v>0.1875</v>
      </c>
      <c r="F1479">
        <v>0.59</v>
      </c>
      <c r="G1479">
        <v>2.4140000000000002E-2</v>
      </c>
      <c r="H1479">
        <v>1.2099999999999999E-3</v>
      </c>
      <c r="I1479">
        <v>7.1000000000000002E-4</v>
      </c>
      <c r="J1479">
        <v>1.8659699999999999</v>
      </c>
      <c r="K1479">
        <v>0.11</v>
      </c>
      <c r="L1479">
        <f t="shared" si="139"/>
        <v>130.11050847457628</v>
      </c>
      <c r="M1479">
        <f t="shared" si="140"/>
        <v>6.5216949152542369</v>
      </c>
      <c r="N1479">
        <f t="shared" si="141"/>
        <v>3.8267796610169498</v>
      </c>
      <c r="O1479">
        <f t="shared" si="142"/>
        <v>10057.262033898305</v>
      </c>
      <c r="P1479">
        <f t="shared" si="143"/>
        <v>0.59288135593220337</v>
      </c>
    </row>
    <row r="1480" spans="1:16" x14ac:dyDescent="0.2">
      <c r="A1480">
        <v>48575</v>
      </c>
      <c r="B1480">
        <v>1345</v>
      </c>
      <c r="C1480">
        <v>53</v>
      </c>
      <c r="D1480">
        <v>112</v>
      </c>
      <c r="E1480">
        <f t="shared" si="138"/>
        <v>0.1875</v>
      </c>
      <c r="F1480">
        <v>0.6</v>
      </c>
      <c r="G1480">
        <v>2.4379999999999999E-2</v>
      </c>
      <c r="H1480">
        <v>1.2199999999999999E-3</v>
      </c>
      <c r="I1480">
        <v>7.2000000000000005E-4</v>
      </c>
      <c r="J1480">
        <v>1.88825</v>
      </c>
      <c r="K1480">
        <v>0.1</v>
      </c>
      <c r="L1480">
        <f t="shared" si="139"/>
        <v>129.214</v>
      </c>
      <c r="M1480">
        <f t="shared" si="140"/>
        <v>6.4659999999999993</v>
      </c>
      <c r="N1480">
        <f t="shared" si="141"/>
        <v>3.8160000000000003</v>
      </c>
      <c r="O1480">
        <f t="shared" si="142"/>
        <v>10007.725</v>
      </c>
      <c r="P1480">
        <f t="shared" si="143"/>
        <v>0.53000000000000014</v>
      </c>
    </row>
    <row r="1481" spans="1:16" x14ac:dyDescent="0.2">
      <c r="A1481">
        <v>48576</v>
      </c>
      <c r="B1481">
        <v>1340</v>
      </c>
      <c r="C1481">
        <v>53</v>
      </c>
      <c r="D1481">
        <v>112</v>
      </c>
      <c r="E1481">
        <f t="shared" si="138"/>
        <v>0.1875</v>
      </c>
      <c r="F1481">
        <v>0.57999999999999996</v>
      </c>
      <c r="G1481">
        <v>2.426E-2</v>
      </c>
      <c r="H1481">
        <v>1.2199999999999999E-3</v>
      </c>
      <c r="I1481">
        <v>7.2000000000000005E-4</v>
      </c>
      <c r="J1481">
        <v>1.8226800000000001</v>
      </c>
      <c r="K1481">
        <v>0.1</v>
      </c>
      <c r="L1481">
        <f t="shared" si="139"/>
        <v>133.01172413793105</v>
      </c>
      <c r="M1481">
        <f t="shared" si="140"/>
        <v>6.6889655172413791</v>
      </c>
      <c r="N1481">
        <f t="shared" si="141"/>
        <v>3.9475862068965522</v>
      </c>
      <c r="O1481">
        <f t="shared" si="142"/>
        <v>9993.314482758622</v>
      </c>
      <c r="P1481">
        <f t="shared" si="143"/>
        <v>0.54827586206896561</v>
      </c>
    </row>
    <row r="1482" spans="1:16" x14ac:dyDescent="0.2">
      <c r="A1482">
        <v>48586</v>
      </c>
      <c r="B1482">
        <v>1307</v>
      </c>
      <c r="C1482">
        <v>53</v>
      </c>
      <c r="D1482">
        <v>112</v>
      </c>
      <c r="E1482">
        <f t="shared" si="138"/>
        <v>0.1875</v>
      </c>
      <c r="F1482">
        <v>0.57999999999999996</v>
      </c>
      <c r="G1482">
        <v>2.2360000000000001E-2</v>
      </c>
      <c r="H1482">
        <v>6.4999999999999997E-4</v>
      </c>
      <c r="I1482">
        <v>8.8000000000000003E-4</v>
      </c>
      <c r="J1482">
        <v>1.8291900000000001</v>
      </c>
      <c r="K1482">
        <v>0.1</v>
      </c>
      <c r="L1482">
        <f t="shared" si="139"/>
        <v>122.5944827586207</v>
      </c>
      <c r="M1482">
        <f t="shared" si="140"/>
        <v>3.5637931034482757</v>
      </c>
      <c r="N1482">
        <f t="shared" si="141"/>
        <v>4.8248275862068972</v>
      </c>
      <c r="O1482">
        <f t="shared" si="142"/>
        <v>10029.007241379311</v>
      </c>
      <c r="P1482">
        <f t="shared" si="143"/>
        <v>0.54827586206896561</v>
      </c>
    </row>
    <row r="1483" spans="1:16" x14ac:dyDescent="0.2">
      <c r="A1483">
        <v>48587</v>
      </c>
      <c r="B1483">
        <v>1352</v>
      </c>
      <c r="C1483">
        <v>53</v>
      </c>
      <c r="D1483">
        <v>112</v>
      </c>
      <c r="E1483">
        <f t="shared" si="138"/>
        <v>0.1875</v>
      </c>
      <c r="F1483">
        <v>0.53</v>
      </c>
      <c r="G1483">
        <v>2.2530000000000001E-2</v>
      </c>
      <c r="H1483">
        <v>7.2000000000000005E-4</v>
      </c>
      <c r="I1483">
        <v>9.1E-4</v>
      </c>
      <c r="J1483">
        <v>1.6713199999999999</v>
      </c>
      <c r="K1483">
        <v>0.1</v>
      </c>
      <c r="L1483">
        <f t="shared" si="139"/>
        <v>135.18</v>
      </c>
      <c r="M1483">
        <f t="shared" si="140"/>
        <v>4.32</v>
      </c>
      <c r="N1483">
        <f t="shared" si="141"/>
        <v>5.46</v>
      </c>
      <c r="O1483">
        <f t="shared" si="142"/>
        <v>10027.92</v>
      </c>
      <c r="P1483">
        <f t="shared" si="143"/>
        <v>0.6</v>
      </c>
    </row>
    <row r="1484" spans="1:16" x14ac:dyDescent="0.2">
      <c r="A1484">
        <v>48618</v>
      </c>
      <c r="B1484">
        <v>1322</v>
      </c>
      <c r="C1484">
        <v>54</v>
      </c>
      <c r="D1484">
        <v>112</v>
      </c>
      <c r="E1484">
        <f t="shared" si="138"/>
        <v>0.1875</v>
      </c>
      <c r="F1484">
        <v>0.53</v>
      </c>
      <c r="G1484">
        <v>2.1950000000000001E-2</v>
      </c>
      <c r="H1484">
        <v>1.6900000000000001E-3</v>
      </c>
      <c r="I1484">
        <v>1.5900000000000001E-3</v>
      </c>
      <c r="J1484">
        <v>1.6693499999999999</v>
      </c>
      <c r="K1484">
        <v>0.11</v>
      </c>
      <c r="L1484">
        <f t="shared" si="139"/>
        <v>131.69999999999999</v>
      </c>
      <c r="M1484">
        <f t="shared" si="140"/>
        <v>10.14</v>
      </c>
      <c r="N1484">
        <f t="shared" si="141"/>
        <v>9.5400000000000009</v>
      </c>
      <c r="O1484">
        <f t="shared" si="142"/>
        <v>10016.1</v>
      </c>
      <c r="P1484">
        <f t="shared" si="143"/>
        <v>0.65999999999999992</v>
      </c>
    </row>
    <row r="1485" spans="1:16" x14ac:dyDescent="0.2">
      <c r="A1485">
        <v>48638</v>
      </c>
      <c r="B1485">
        <v>1354</v>
      </c>
      <c r="C1485">
        <v>54</v>
      </c>
      <c r="D1485">
        <v>112</v>
      </c>
      <c r="E1485">
        <f t="shared" si="138"/>
        <v>0.1875</v>
      </c>
      <c r="F1485">
        <v>0.43</v>
      </c>
      <c r="G1485">
        <v>1.992E-2</v>
      </c>
      <c r="H1485">
        <v>1.8799999999999999E-3</v>
      </c>
      <c r="I1485">
        <v>1.6199999999999999E-3</v>
      </c>
      <c r="J1485">
        <v>1.3483799999999999</v>
      </c>
      <c r="K1485">
        <v>0.09</v>
      </c>
      <c r="L1485">
        <f t="shared" si="139"/>
        <v>147.31534883720931</v>
      </c>
      <c r="M1485">
        <f t="shared" si="140"/>
        <v>13.903255813953487</v>
      </c>
      <c r="N1485">
        <f t="shared" si="141"/>
        <v>11.980465116279069</v>
      </c>
      <c r="O1485">
        <f t="shared" si="142"/>
        <v>9971.7404651162797</v>
      </c>
      <c r="P1485">
        <f t="shared" si="143"/>
        <v>0.6655813953488372</v>
      </c>
    </row>
    <row r="1486" spans="1:16" x14ac:dyDescent="0.2">
      <c r="A1486">
        <v>48639</v>
      </c>
      <c r="B1486">
        <v>1362</v>
      </c>
      <c r="C1486">
        <v>54</v>
      </c>
      <c r="D1486">
        <v>112</v>
      </c>
      <c r="E1486">
        <f t="shared" si="138"/>
        <v>0.1875</v>
      </c>
      <c r="F1486">
        <v>0.41</v>
      </c>
      <c r="G1486">
        <v>1.9120000000000002E-2</v>
      </c>
      <c r="H1486">
        <v>1.89E-3</v>
      </c>
      <c r="I1486">
        <v>1.6299999999999999E-3</v>
      </c>
      <c r="J1486">
        <v>1.28942</v>
      </c>
      <c r="K1486">
        <v>0.09</v>
      </c>
      <c r="L1486">
        <f t="shared" si="139"/>
        <v>148.29658536585367</v>
      </c>
      <c r="M1486">
        <f t="shared" si="140"/>
        <v>14.659024390243905</v>
      </c>
      <c r="N1486">
        <f t="shared" si="141"/>
        <v>12.642439024390244</v>
      </c>
      <c r="O1486">
        <f t="shared" si="142"/>
        <v>10000.867317073173</v>
      </c>
      <c r="P1486">
        <f t="shared" si="143"/>
        <v>0.69804878048780483</v>
      </c>
    </row>
    <row r="1487" spans="1:16" x14ac:dyDescent="0.2">
      <c r="A1487">
        <v>48653</v>
      </c>
      <c r="B1487">
        <v>1326</v>
      </c>
      <c r="C1487">
        <v>54</v>
      </c>
      <c r="D1487">
        <v>112</v>
      </c>
      <c r="E1487">
        <f t="shared" si="138"/>
        <v>0.1875</v>
      </c>
      <c r="F1487">
        <v>0.51</v>
      </c>
      <c r="G1487">
        <v>2.1090000000000001E-2</v>
      </c>
      <c r="H1487">
        <v>1.9599999999999999E-3</v>
      </c>
      <c r="I1487">
        <v>1.5900000000000001E-3</v>
      </c>
      <c r="J1487">
        <v>1.61128</v>
      </c>
      <c r="K1487">
        <v>0.1</v>
      </c>
      <c r="L1487">
        <f t="shared" si="139"/>
        <v>131.5023529411765</v>
      </c>
      <c r="M1487">
        <f t="shared" si="140"/>
        <v>12.221176470588235</v>
      </c>
      <c r="N1487">
        <f t="shared" si="141"/>
        <v>9.9141176470588235</v>
      </c>
      <c r="O1487">
        <f t="shared" si="142"/>
        <v>10046.804705882352</v>
      </c>
      <c r="P1487">
        <f t="shared" si="143"/>
        <v>0.62352941176470589</v>
      </c>
    </row>
    <row r="1488" spans="1:16" x14ac:dyDescent="0.2">
      <c r="A1488">
        <v>48663</v>
      </c>
      <c r="B1488">
        <v>1325</v>
      </c>
      <c r="C1488">
        <v>54</v>
      </c>
      <c r="D1488">
        <v>112</v>
      </c>
      <c r="E1488">
        <f t="shared" si="138"/>
        <v>0.1875</v>
      </c>
      <c r="F1488">
        <v>0.57999999999999996</v>
      </c>
      <c r="G1488">
        <v>2.3519999999999999E-2</v>
      </c>
      <c r="H1488">
        <v>1.8E-3</v>
      </c>
      <c r="I1488">
        <v>1.6000000000000001E-3</v>
      </c>
      <c r="J1488">
        <v>1.82856</v>
      </c>
      <c r="K1488">
        <v>0.1</v>
      </c>
      <c r="L1488">
        <f t="shared" si="139"/>
        <v>128.95448275862071</v>
      </c>
      <c r="M1488">
        <f t="shared" si="140"/>
        <v>9.8689655172413797</v>
      </c>
      <c r="N1488">
        <f t="shared" si="141"/>
        <v>8.7724137931034498</v>
      </c>
      <c r="O1488">
        <f t="shared" si="142"/>
        <v>10025.553103448276</v>
      </c>
      <c r="P1488">
        <f t="shared" si="143"/>
        <v>0.54827586206896561</v>
      </c>
    </row>
    <row r="1489" spans="1:16" x14ac:dyDescent="0.2">
      <c r="A1489">
        <v>48684</v>
      </c>
      <c r="B1489">
        <v>1355</v>
      </c>
      <c r="C1489">
        <v>54</v>
      </c>
      <c r="D1489">
        <v>112</v>
      </c>
      <c r="E1489">
        <f t="shared" si="138"/>
        <v>0.1875</v>
      </c>
      <c r="F1489">
        <v>0.48</v>
      </c>
      <c r="G1489">
        <v>2.2689999999999998E-2</v>
      </c>
      <c r="H1489">
        <v>1.9400000000000001E-3</v>
      </c>
      <c r="I1489">
        <v>1.6199999999999999E-3</v>
      </c>
      <c r="J1489">
        <v>1.5150399999999999</v>
      </c>
      <c r="K1489">
        <v>0.1</v>
      </c>
      <c r="L1489">
        <f t="shared" si="139"/>
        <v>150.32124999999999</v>
      </c>
      <c r="M1489">
        <f t="shared" si="140"/>
        <v>12.852500000000003</v>
      </c>
      <c r="N1489">
        <f t="shared" si="141"/>
        <v>10.7325</v>
      </c>
      <c r="O1489">
        <f t="shared" si="142"/>
        <v>10037.14</v>
      </c>
      <c r="P1489">
        <f t="shared" si="143"/>
        <v>0.66249999999999998</v>
      </c>
    </row>
    <row r="1490" spans="1:16" x14ac:dyDescent="0.2">
      <c r="A1490">
        <v>48702</v>
      </c>
      <c r="B1490">
        <v>1335</v>
      </c>
      <c r="C1490">
        <v>54</v>
      </c>
      <c r="D1490">
        <v>112</v>
      </c>
      <c r="E1490">
        <f t="shared" si="138"/>
        <v>0.1875</v>
      </c>
      <c r="F1490">
        <v>0.48</v>
      </c>
      <c r="G1490">
        <v>2.1780000000000001E-2</v>
      </c>
      <c r="H1490">
        <v>1.8600000000000001E-3</v>
      </c>
      <c r="I1490">
        <v>1.6000000000000001E-3</v>
      </c>
      <c r="J1490">
        <v>1.50417</v>
      </c>
      <c r="K1490">
        <v>0.1</v>
      </c>
      <c r="L1490">
        <f t="shared" si="139"/>
        <v>144.29250000000002</v>
      </c>
      <c r="M1490">
        <f t="shared" si="140"/>
        <v>12.322500000000002</v>
      </c>
      <c r="N1490">
        <f t="shared" si="141"/>
        <v>10.600000000000001</v>
      </c>
      <c r="O1490">
        <f t="shared" si="142"/>
        <v>9965.1262500000012</v>
      </c>
      <c r="P1490">
        <f t="shared" si="143"/>
        <v>0.66249999999999998</v>
      </c>
    </row>
    <row r="1491" spans="1:16" x14ac:dyDescent="0.2">
      <c r="A1491">
        <v>48703</v>
      </c>
      <c r="B1491">
        <v>1350</v>
      </c>
      <c r="C1491">
        <v>54</v>
      </c>
      <c r="D1491">
        <v>112</v>
      </c>
      <c r="E1491">
        <f t="shared" si="138"/>
        <v>0.1875</v>
      </c>
      <c r="F1491">
        <v>0.47</v>
      </c>
      <c r="G1491">
        <v>2.0969999999999999E-2</v>
      </c>
      <c r="H1491">
        <v>1.8799999999999999E-3</v>
      </c>
      <c r="I1491">
        <v>1.6199999999999999E-3</v>
      </c>
      <c r="J1491">
        <v>1.48332</v>
      </c>
      <c r="K1491">
        <v>0.1</v>
      </c>
      <c r="L1491">
        <f t="shared" si="139"/>
        <v>141.88212765957448</v>
      </c>
      <c r="M1491">
        <f t="shared" si="140"/>
        <v>12.72</v>
      </c>
      <c r="N1491">
        <f t="shared" si="141"/>
        <v>10.960851063829786</v>
      </c>
      <c r="O1491">
        <f t="shared" si="142"/>
        <v>10036.08</v>
      </c>
      <c r="P1491">
        <f t="shared" si="143"/>
        <v>0.67659574468085115</v>
      </c>
    </row>
    <row r="1492" spans="1:16" x14ac:dyDescent="0.2">
      <c r="A1492">
        <v>48732</v>
      </c>
      <c r="B1492">
        <v>1322</v>
      </c>
      <c r="C1492">
        <v>54</v>
      </c>
      <c r="D1492">
        <v>112</v>
      </c>
      <c r="E1492">
        <f t="shared" si="138"/>
        <v>0.1875</v>
      </c>
      <c r="F1492">
        <v>0.54</v>
      </c>
      <c r="G1492">
        <v>2.0629999999999999E-2</v>
      </c>
      <c r="H1492">
        <v>1.9599999999999999E-3</v>
      </c>
      <c r="I1492">
        <v>1.9499999999999999E-3</v>
      </c>
      <c r="J1492">
        <v>1.6894199999999999</v>
      </c>
      <c r="K1492">
        <v>0.11</v>
      </c>
      <c r="L1492">
        <f t="shared" si="139"/>
        <v>121.48777777777777</v>
      </c>
      <c r="M1492">
        <f t="shared" si="140"/>
        <v>11.542222222222222</v>
      </c>
      <c r="N1492">
        <f t="shared" si="141"/>
        <v>11.483333333333331</v>
      </c>
      <c r="O1492">
        <f t="shared" si="142"/>
        <v>9948.8066666666655</v>
      </c>
      <c r="P1492">
        <f t="shared" si="143"/>
        <v>0.64777777777777767</v>
      </c>
    </row>
    <row r="1493" spans="1:16" x14ac:dyDescent="0.2">
      <c r="A1493">
        <v>48767</v>
      </c>
      <c r="B1493">
        <v>1357</v>
      </c>
      <c r="C1493">
        <v>53</v>
      </c>
      <c r="D1493">
        <v>112</v>
      </c>
      <c r="E1493">
        <f t="shared" si="138"/>
        <v>0.1875</v>
      </c>
      <c r="F1493">
        <v>0.52</v>
      </c>
      <c r="G1493">
        <v>2.1760000000000002E-2</v>
      </c>
      <c r="H1493">
        <v>1.7899999999999999E-3</v>
      </c>
      <c r="I1493">
        <v>2E-3</v>
      </c>
      <c r="J1493">
        <v>1.6275599999999999</v>
      </c>
      <c r="K1493">
        <v>0.12</v>
      </c>
      <c r="L1493">
        <f t="shared" si="139"/>
        <v>133.07076923076923</v>
      </c>
      <c r="M1493">
        <f t="shared" si="140"/>
        <v>10.946538461538461</v>
      </c>
      <c r="N1493">
        <f t="shared" si="141"/>
        <v>12.23076923076923</v>
      </c>
      <c r="O1493">
        <f t="shared" si="142"/>
        <v>9953.1553846153838</v>
      </c>
      <c r="P1493">
        <f t="shared" si="143"/>
        <v>0.73384615384615381</v>
      </c>
    </row>
    <row r="1494" spans="1:16" x14ac:dyDescent="0.2">
      <c r="A1494">
        <v>48799</v>
      </c>
      <c r="B1494">
        <v>1321</v>
      </c>
      <c r="C1494">
        <v>53</v>
      </c>
      <c r="D1494">
        <v>112</v>
      </c>
      <c r="E1494">
        <f t="shared" si="138"/>
        <v>0.1875</v>
      </c>
      <c r="F1494">
        <v>0.6</v>
      </c>
      <c r="G1494">
        <v>2.162E-2</v>
      </c>
      <c r="H1494">
        <v>1.8600000000000001E-3</v>
      </c>
      <c r="I1494">
        <v>2.1299999999999999E-3</v>
      </c>
      <c r="J1494">
        <v>1.88066</v>
      </c>
      <c r="K1494">
        <v>0.11</v>
      </c>
      <c r="L1494">
        <f t="shared" si="139"/>
        <v>114.586</v>
      </c>
      <c r="M1494">
        <f t="shared" si="140"/>
        <v>9.8580000000000005</v>
      </c>
      <c r="N1494">
        <f t="shared" si="141"/>
        <v>11.289000000000001</v>
      </c>
      <c r="O1494">
        <f t="shared" si="142"/>
        <v>9967.4979999999996</v>
      </c>
      <c r="P1494">
        <f t="shared" si="143"/>
        <v>0.58299999999999996</v>
      </c>
    </row>
    <row r="1495" spans="1:16" x14ac:dyDescent="0.2">
      <c r="A1495">
        <v>48800</v>
      </c>
      <c r="B1495">
        <v>1332</v>
      </c>
      <c r="C1495">
        <v>53</v>
      </c>
      <c r="D1495">
        <v>112</v>
      </c>
      <c r="E1495">
        <f t="shared" si="138"/>
        <v>0.1875</v>
      </c>
      <c r="F1495">
        <v>0.56999999999999995</v>
      </c>
      <c r="G1495">
        <v>2.1999999999999999E-2</v>
      </c>
      <c r="H1495">
        <v>1.8699999999999999E-3</v>
      </c>
      <c r="I1495">
        <v>1.97E-3</v>
      </c>
      <c r="J1495">
        <v>1.79735</v>
      </c>
      <c r="K1495">
        <v>0.11</v>
      </c>
      <c r="L1495">
        <f t="shared" si="139"/>
        <v>122.73684210526316</v>
      </c>
      <c r="M1495">
        <f t="shared" si="140"/>
        <v>10.432631578947369</v>
      </c>
      <c r="N1495">
        <f t="shared" si="141"/>
        <v>10.990526315789474</v>
      </c>
      <c r="O1495">
        <f t="shared" si="142"/>
        <v>10027.32105263158</v>
      </c>
      <c r="P1495">
        <f t="shared" si="143"/>
        <v>0.61368421052631583</v>
      </c>
    </row>
    <row r="1496" spans="1:16" x14ac:dyDescent="0.2">
      <c r="A1496">
        <v>48806</v>
      </c>
      <c r="B1496">
        <v>1375</v>
      </c>
      <c r="C1496">
        <v>53</v>
      </c>
      <c r="D1496">
        <v>112</v>
      </c>
      <c r="E1496">
        <f t="shared" si="138"/>
        <v>0.1875</v>
      </c>
      <c r="F1496">
        <v>0.42</v>
      </c>
      <c r="G1496">
        <v>1.8020000000000001E-2</v>
      </c>
      <c r="H1496">
        <v>2.14E-3</v>
      </c>
      <c r="I1496">
        <v>2.0100000000000001E-3</v>
      </c>
      <c r="J1496">
        <v>1.3263499999999999</v>
      </c>
      <c r="K1496">
        <v>0.09</v>
      </c>
      <c r="L1496">
        <f t="shared" si="139"/>
        <v>136.43714285714287</v>
      </c>
      <c r="M1496">
        <f t="shared" si="140"/>
        <v>16.202857142857145</v>
      </c>
      <c r="N1496">
        <f t="shared" si="141"/>
        <v>15.218571428571432</v>
      </c>
      <c r="O1496">
        <f t="shared" si="142"/>
        <v>10042.364285714286</v>
      </c>
      <c r="P1496">
        <f t="shared" si="143"/>
        <v>0.68142857142857149</v>
      </c>
    </row>
    <row r="1497" spans="1:16" x14ac:dyDescent="0.2">
      <c r="A1497">
        <v>48817</v>
      </c>
      <c r="B1497">
        <v>1336</v>
      </c>
      <c r="C1497">
        <v>53</v>
      </c>
      <c r="D1497">
        <v>112</v>
      </c>
      <c r="E1497">
        <f t="shared" si="138"/>
        <v>0.1875</v>
      </c>
      <c r="F1497">
        <v>0.45</v>
      </c>
      <c r="G1497">
        <v>1.7899999999999999E-2</v>
      </c>
      <c r="H1497">
        <v>2.0300000000000001E-3</v>
      </c>
      <c r="I1497">
        <v>1.9599999999999999E-3</v>
      </c>
      <c r="J1497">
        <v>1.41204</v>
      </c>
      <c r="K1497">
        <v>0.1</v>
      </c>
      <c r="L1497">
        <f t="shared" si="139"/>
        <v>126.49333333333333</v>
      </c>
      <c r="M1497">
        <f t="shared" si="140"/>
        <v>14.345333333333334</v>
      </c>
      <c r="N1497">
        <f t="shared" si="141"/>
        <v>13.850666666666665</v>
      </c>
      <c r="O1497">
        <f t="shared" si="142"/>
        <v>9978.4159999999993</v>
      </c>
      <c r="P1497">
        <f t="shared" si="143"/>
        <v>0.70666666666666678</v>
      </c>
    </row>
    <row r="1498" spans="1:16" x14ac:dyDescent="0.2">
      <c r="A1498">
        <v>48826</v>
      </c>
      <c r="B1498">
        <v>1379</v>
      </c>
      <c r="C1498">
        <v>53</v>
      </c>
      <c r="D1498">
        <v>112</v>
      </c>
      <c r="E1498">
        <f t="shared" si="138"/>
        <v>0.1875</v>
      </c>
      <c r="F1498">
        <v>0.4</v>
      </c>
      <c r="G1498">
        <v>1.8350000000000002E-2</v>
      </c>
      <c r="H1498">
        <v>2.0300000000000001E-3</v>
      </c>
      <c r="I1498">
        <v>2.2000000000000001E-3</v>
      </c>
      <c r="J1498">
        <v>1.2594099999999999</v>
      </c>
      <c r="K1498">
        <v>0.1</v>
      </c>
      <c r="L1498">
        <f t="shared" si="139"/>
        <v>145.88249999999999</v>
      </c>
      <c r="M1498">
        <f t="shared" si="140"/>
        <v>16.138500000000001</v>
      </c>
      <c r="N1498">
        <f t="shared" si="141"/>
        <v>17.489999999999998</v>
      </c>
      <c r="O1498">
        <f t="shared" si="142"/>
        <v>10012.309499999999</v>
      </c>
      <c r="P1498">
        <f t="shared" si="143"/>
        <v>0.79500000000000004</v>
      </c>
    </row>
    <row r="1499" spans="1:16" x14ac:dyDescent="0.2">
      <c r="A1499">
        <v>48836</v>
      </c>
      <c r="B1499">
        <v>1360</v>
      </c>
      <c r="C1499">
        <v>53</v>
      </c>
      <c r="D1499">
        <v>112</v>
      </c>
      <c r="E1499">
        <f t="shared" si="138"/>
        <v>0.1875</v>
      </c>
      <c r="F1499">
        <v>0.42</v>
      </c>
      <c r="G1499">
        <v>1.9550000000000001E-2</v>
      </c>
      <c r="H1499">
        <v>2.1199999999999999E-3</v>
      </c>
      <c r="I1499">
        <v>1.81E-3</v>
      </c>
      <c r="J1499">
        <v>1.3118700000000001</v>
      </c>
      <c r="K1499">
        <v>0.09</v>
      </c>
      <c r="L1499">
        <f t="shared" si="139"/>
        <v>148.0214285714286</v>
      </c>
      <c r="M1499">
        <f t="shared" si="140"/>
        <v>16.05142857142857</v>
      </c>
      <c r="N1499">
        <f t="shared" si="141"/>
        <v>13.704285714285716</v>
      </c>
      <c r="O1499">
        <f t="shared" si="142"/>
        <v>9932.7300000000014</v>
      </c>
      <c r="P1499">
        <f t="shared" si="143"/>
        <v>0.68142857142857149</v>
      </c>
    </row>
    <row r="1500" spans="1:16" x14ac:dyDescent="0.2">
      <c r="A1500">
        <v>48847</v>
      </c>
      <c r="B1500">
        <v>1353</v>
      </c>
      <c r="C1500">
        <v>53</v>
      </c>
      <c r="D1500">
        <v>112</v>
      </c>
      <c r="E1500">
        <f t="shared" si="138"/>
        <v>0.1875</v>
      </c>
      <c r="F1500">
        <v>0.54</v>
      </c>
      <c r="G1500">
        <v>2.1930000000000002E-2</v>
      </c>
      <c r="H1500">
        <v>2.0100000000000001E-3</v>
      </c>
      <c r="I1500">
        <v>1.81E-3</v>
      </c>
      <c r="J1500">
        <v>1.6902299999999999</v>
      </c>
      <c r="K1500">
        <v>0.1</v>
      </c>
      <c r="L1500">
        <f t="shared" si="139"/>
        <v>129.14333333333335</v>
      </c>
      <c r="M1500">
        <f t="shared" si="140"/>
        <v>11.836666666666666</v>
      </c>
      <c r="N1500">
        <f t="shared" si="141"/>
        <v>10.658888888888887</v>
      </c>
      <c r="O1500">
        <f t="shared" si="142"/>
        <v>9953.5766666666659</v>
      </c>
      <c r="P1500">
        <f t="shared" si="143"/>
        <v>0.5888888888888888</v>
      </c>
    </row>
    <row r="1501" spans="1:16" x14ac:dyDescent="0.2">
      <c r="A1501">
        <v>48850</v>
      </c>
      <c r="B1501">
        <v>1319</v>
      </c>
      <c r="C1501">
        <v>53</v>
      </c>
      <c r="D1501">
        <v>112</v>
      </c>
      <c r="E1501">
        <f t="shared" si="138"/>
        <v>0.1875</v>
      </c>
      <c r="F1501">
        <v>0.5</v>
      </c>
      <c r="G1501">
        <v>1.95E-2</v>
      </c>
      <c r="H1501">
        <v>1.9E-3</v>
      </c>
      <c r="I1501">
        <v>1.7700000000000001E-3</v>
      </c>
      <c r="J1501">
        <v>1.5791200000000001</v>
      </c>
      <c r="K1501">
        <v>0.11</v>
      </c>
      <c r="L1501">
        <f t="shared" si="139"/>
        <v>124.02</v>
      </c>
      <c r="M1501">
        <f t="shared" si="140"/>
        <v>12.084</v>
      </c>
      <c r="N1501">
        <f t="shared" si="141"/>
        <v>11.257200000000001</v>
      </c>
      <c r="O1501">
        <f t="shared" si="142"/>
        <v>10043.2032</v>
      </c>
      <c r="P1501">
        <f t="shared" si="143"/>
        <v>0.6996</v>
      </c>
    </row>
    <row r="1502" spans="1:16" x14ac:dyDescent="0.2">
      <c r="A1502">
        <v>48853</v>
      </c>
      <c r="B1502">
        <v>1352</v>
      </c>
      <c r="C1502">
        <v>53</v>
      </c>
      <c r="D1502">
        <v>112</v>
      </c>
      <c r="E1502">
        <f t="shared" si="138"/>
        <v>0.1875</v>
      </c>
      <c r="F1502">
        <v>0.52</v>
      </c>
      <c r="G1502">
        <v>2.0410000000000001E-2</v>
      </c>
      <c r="H1502">
        <v>2.1199999999999999E-3</v>
      </c>
      <c r="I1502">
        <v>3.2599999999999999E-3</v>
      </c>
      <c r="J1502">
        <v>1.63334</v>
      </c>
      <c r="K1502">
        <v>0.1</v>
      </c>
      <c r="L1502">
        <f t="shared" si="139"/>
        <v>124.815</v>
      </c>
      <c r="M1502">
        <f t="shared" si="140"/>
        <v>12.964615384615385</v>
      </c>
      <c r="N1502">
        <f t="shared" si="141"/>
        <v>19.936153846153847</v>
      </c>
      <c r="O1502">
        <f t="shared" si="142"/>
        <v>9988.502307692308</v>
      </c>
      <c r="P1502">
        <f t="shared" si="143"/>
        <v>0.61153846153846159</v>
      </c>
    </row>
    <row r="1503" spans="1:16" x14ac:dyDescent="0.2">
      <c r="A1503">
        <v>48854</v>
      </c>
      <c r="B1503">
        <v>1355</v>
      </c>
      <c r="C1503">
        <v>53</v>
      </c>
      <c r="D1503">
        <v>112</v>
      </c>
      <c r="E1503">
        <f t="shared" si="138"/>
        <v>0.1875</v>
      </c>
      <c r="F1503">
        <v>0.51</v>
      </c>
      <c r="G1503">
        <v>2.0500000000000001E-2</v>
      </c>
      <c r="H1503">
        <v>2.1199999999999999E-3</v>
      </c>
      <c r="I1503">
        <v>3.2699999999999999E-3</v>
      </c>
      <c r="J1503">
        <v>1.61348</v>
      </c>
      <c r="K1503">
        <v>0.1</v>
      </c>
      <c r="L1503">
        <f t="shared" si="139"/>
        <v>127.82352941176471</v>
      </c>
      <c r="M1503">
        <f t="shared" si="140"/>
        <v>13.218823529411763</v>
      </c>
      <c r="N1503">
        <f t="shared" si="141"/>
        <v>20.389411764705883</v>
      </c>
      <c r="O1503">
        <f t="shared" si="142"/>
        <v>10060.522352941176</v>
      </c>
      <c r="P1503">
        <f t="shared" si="143"/>
        <v>0.62352941176470589</v>
      </c>
    </row>
    <row r="1504" spans="1:16" x14ac:dyDescent="0.2">
      <c r="A1504">
        <v>48863</v>
      </c>
      <c r="B1504">
        <v>1341</v>
      </c>
      <c r="C1504">
        <v>53</v>
      </c>
      <c r="D1504">
        <v>112</v>
      </c>
      <c r="E1504">
        <f t="shared" si="138"/>
        <v>0.1875</v>
      </c>
      <c r="F1504">
        <v>0.38</v>
      </c>
      <c r="G1504">
        <v>1.4460000000000001E-2</v>
      </c>
      <c r="H1504">
        <v>2.3E-3</v>
      </c>
      <c r="I1504">
        <v>3.2100000000000002E-3</v>
      </c>
      <c r="J1504">
        <v>1.1875199999999999</v>
      </c>
      <c r="K1504">
        <v>0.09</v>
      </c>
      <c r="L1504">
        <f t="shared" si="139"/>
        <v>121.00736842105265</v>
      </c>
      <c r="M1504">
        <f t="shared" si="140"/>
        <v>19.247368421052631</v>
      </c>
      <c r="N1504">
        <f t="shared" si="141"/>
        <v>26.862631578947372</v>
      </c>
      <c r="O1504">
        <f t="shared" si="142"/>
        <v>9937.6673684210509</v>
      </c>
      <c r="P1504">
        <f t="shared" si="143"/>
        <v>0.75315789473684203</v>
      </c>
    </row>
    <row r="1505" spans="1:16" x14ac:dyDescent="0.2">
      <c r="A1505">
        <v>48923</v>
      </c>
      <c r="B1505">
        <v>1342</v>
      </c>
      <c r="C1505">
        <v>54</v>
      </c>
      <c r="D1505">
        <v>112</v>
      </c>
      <c r="E1505">
        <f t="shared" si="138"/>
        <v>0.1875</v>
      </c>
      <c r="F1505">
        <v>0.56000000000000005</v>
      </c>
      <c r="G1505">
        <v>2.2630000000000001E-2</v>
      </c>
      <c r="H1505">
        <v>1.82E-3</v>
      </c>
      <c r="I1505">
        <v>1.98E-3</v>
      </c>
      <c r="J1505">
        <v>1.7499100000000001</v>
      </c>
      <c r="K1505">
        <v>0.09</v>
      </c>
      <c r="L1505">
        <f t="shared" si="139"/>
        <v>128.50607142857143</v>
      </c>
      <c r="M1505">
        <f t="shared" si="140"/>
        <v>10.334999999999999</v>
      </c>
      <c r="N1505">
        <f t="shared" si="141"/>
        <v>11.243571428571427</v>
      </c>
      <c r="O1505">
        <f t="shared" si="142"/>
        <v>9936.9889285714289</v>
      </c>
      <c r="P1505">
        <f t="shared" si="143"/>
        <v>0.51107142857142851</v>
      </c>
    </row>
    <row r="1506" spans="1:16" x14ac:dyDescent="0.2">
      <c r="A1506">
        <v>48932</v>
      </c>
      <c r="B1506">
        <v>1346</v>
      </c>
      <c r="C1506">
        <v>54</v>
      </c>
      <c r="D1506">
        <v>112</v>
      </c>
      <c r="E1506">
        <f t="shared" si="138"/>
        <v>0.1875</v>
      </c>
      <c r="F1506">
        <v>0.47</v>
      </c>
      <c r="G1506">
        <v>2.017E-2</v>
      </c>
      <c r="H1506">
        <v>1.99E-3</v>
      </c>
      <c r="I1506">
        <v>2.15E-3</v>
      </c>
      <c r="J1506">
        <v>1.47028</v>
      </c>
      <c r="K1506">
        <v>0.09</v>
      </c>
      <c r="L1506">
        <f t="shared" si="139"/>
        <v>136.46936170212766</v>
      </c>
      <c r="M1506">
        <f t="shared" si="140"/>
        <v>13.464255319148936</v>
      </c>
      <c r="N1506">
        <f t="shared" si="141"/>
        <v>14.546808510638296</v>
      </c>
      <c r="O1506">
        <f t="shared" si="142"/>
        <v>9947.8519148936175</v>
      </c>
      <c r="P1506">
        <f t="shared" si="143"/>
        <v>0.60893617021276603</v>
      </c>
    </row>
    <row r="1507" spans="1:16" x14ac:dyDescent="0.2">
      <c r="A1507">
        <v>48938</v>
      </c>
      <c r="B1507">
        <v>1348</v>
      </c>
      <c r="C1507">
        <v>54</v>
      </c>
      <c r="D1507">
        <v>112</v>
      </c>
      <c r="E1507">
        <f t="shared" si="138"/>
        <v>0.1875</v>
      </c>
      <c r="F1507">
        <v>0.51</v>
      </c>
      <c r="G1507">
        <v>2.104E-2</v>
      </c>
      <c r="H1507">
        <v>1.99E-3</v>
      </c>
      <c r="I1507">
        <v>2.16E-3</v>
      </c>
      <c r="J1507">
        <v>1.59728</v>
      </c>
      <c r="K1507">
        <v>0.11</v>
      </c>
      <c r="L1507">
        <f t="shared" si="139"/>
        <v>131.19058823529411</v>
      </c>
      <c r="M1507">
        <f t="shared" si="140"/>
        <v>12.408235294117647</v>
      </c>
      <c r="N1507">
        <f t="shared" si="141"/>
        <v>13.468235294117646</v>
      </c>
      <c r="O1507">
        <f t="shared" si="142"/>
        <v>9959.5105882352946</v>
      </c>
      <c r="P1507">
        <f t="shared" si="143"/>
        <v>0.6858823529411765</v>
      </c>
    </row>
    <row r="1508" spans="1:16" x14ac:dyDescent="0.2">
      <c r="A1508">
        <v>48939</v>
      </c>
      <c r="B1508">
        <v>1338</v>
      </c>
      <c r="C1508">
        <v>54</v>
      </c>
      <c r="D1508">
        <v>112</v>
      </c>
      <c r="E1508">
        <f t="shared" si="138"/>
        <v>0.1875</v>
      </c>
      <c r="F1508">
        <v>0.5</v>
      </c>
      <c r="G1508">
        <v>2.0559999999999998E-2</v>
      </c>
      <c r="H1508">
        <v>2.0300000000000001E-3</v>
      </c>
      <c r="I1508">
        <v>2.14E-3</v>
      </c>
      <c r="J1508">
        <v>1.5825499999999999</v>
      </c>
      <c r="K1508">
        <v>0.1</v>
      </c>
      <c r="L1508">
        <f t="shared" si="139"/>
        <v>130.76159999999999</v>
      </c>
      <c r="M1508">
        <f t="shared" si="140"/>
        <v>12.9108</v>
      </c>
      <c r="N1508">
        <f t="shared" si="141"/>
        <v>13.6104</v>
      </c>
      <c r="O1508">
        <f t="shared" si="142"/>
        <v>10065.018</v>
      </c>
      <c r="P1508">
        <f t="shared" si="143"/>
        <v>0.63600000000000001</v>
      </c>
    </row>
    <row r="1509" spans="1:16" x14ac:dyDescent="0.2">
      <c r="A1509">
        <v>48940</v>
      </c>
      <c r="B1509">
        <v>1335</v>
      </c>
      <c r="C1509">
        <v>54</v>
      </c>
      <c r="D1509">
        <v>112</v>
      </c>
      <c r="E1509">
        <f t="shared" si="138"/>
        <v>0.1875</v>
      </c>
      <c r="F1509">
        <v>0.5</v>
      </c>
      <c r="G1509">
        <v>2.0219999999999998E-2</v>
      </c>
      <c r="H1509">
        <v>2.0799999999999998E-3</v>
      </c>
      <c r="I1509">
        <v>2.14E-3</v>
      </c>
      <c r="J1509">
        <v>1.55884</v>
      </c>
      <c r="K1509">
        <v>0.1</v>
      </c>
      <c r="L1509">
        <f t="shared" si="139"/>
        <v>128.5992</v>
      </c>
      <c r="M1509">
        <f t="shared" si="140"/>
        <v>13.2288</v>
      </c>
      <c r="N1509">
        <f t="shared" si="141"/>
        <v>13.6104</v>
      </c>
      <c r="O1509">
        <f t="shared" si="142"/>
        <v>9914.2224000000006</v>
      </c>
      <c r="P1509">
        <f t="shared" si="143"/>
        <v>0.63600000000000001</v>
      </c>
    </row>
    <row r="1510" spans="1:16" x14ac:dyDescent="0.2">
      <c r="A1510">
        <v>48941</v>
      </c>
      <c r="B1510">
        <v>1349</v>
      </c>
      <c r="C1510">
        <v>54</v>
      </c>
      <c r="D1510">
        <v>112</v>
      </c>
      <c r="E1510">
        <f t="shared" si="138"/>
        <v>0.1875</v>
      </c>
      <c r="F1510">
        <v>0.49</v>
      </c>
      <c r="G1510">
        <v>2.0129999999999999E-2</v>
      </c>
      <c r="H1510">
        <v>2.0999999999999999E-3</v>
      </c>
      <c r="I1510">
        <v>2.16E-3</v>
      </c>
      <c r="J1510">
        <v>1.5548299999999999</v>
      </c>
      <c r="K1510">
        <v>0.1</v>
      </c>
      <c r="L1510">
        <f t="shared" si="139"/>
        <v>130.6395918367347</v>
      </c>
      <c r="M1510">
        <f t="shared" si="140"/>
        <v>13.62857142857143</v>
      </c>
      <c r="N1510">
        <f t="shared" si="141"/>
        <v>14.017959183673469</v>
      </c>
      <c r="O1510">
        <f t="shared" si="142"/>
        <v>10090.529387755103</v>
      </c>
      <c r="P1510">
        <f t="shared" si="143"/>
        <v>0.6489795918367347</v>
      </c>
    </row>
    <row r="1511" spans="1:16" x14ac:dyDescent="0.2">
      <c r="A1511">
        <v>48948</v>
      </c>
      <c r="B1511">
        <v>1347</v>
      </c>
      <c r="C1511">
        <v>54</v>
      </c>
      <c r="D1511">
        <v>112</v>
      </c>
      <c r="E1511">
        <f t="shared" si="138"/>
        <v>0.1875</v>
      </c>
      <c r="F1511">
        <v>0.51</v>
      </c>
      <c r="G1511">
        <v>2.2040000000000001E-2</v>
      </c>
      <c r="H1511">
        <v>2.0999999999999999E-3</v>
      </c>
      <c r="I1511">
        <v>1.98E-3</v>
      </c>
      <c r="J1511">
        <v>1.6193599999999999</v>
      </c>
      <c r="K1511">
        <v>0.1</v>
      </c>
      <c r="L1511">
        <f t="shared" si="139"/>
        <v>137.42588235294119</v>
      </c>
      <c r="M1511">
        <f t="shared" si="140"/>
        <v>13.094117647058821</v>
      </c>
      <c r="N1511">
        <f t="shared" si="141"/>
        <v>12.345882352941176</v>
      </c>
      <c r="O1511">
        <f t="shared" si="142"/>
        <v>10097.185882352942</v>
      </c>
      <c r="P1511">
        <f t="shared" si="143"/>
        <v>0.62352941176470589</v>
      </c>
    </row>
    <row r="1512" spans="1:16" x14ac:dyDescent="0.2">
      <c r="A1512">
        <v>48957</v>
      </c>
      <c r="B1512">
        <v>1330</v>
      </c>
      <c r="C1512">
        <v>54</v>
      </c>
      <c r="D1512">
        <v>112</v>
      </c>
      <c r="E1512">
        <f t="shared" si="138"/>
        <v>0.1875</v>
      </c>
      <c r="F1512">
        <v>0.53</v>
      </c>
      <c r="G1512">
        <v>2.2689999999999998E-2</v>
      </c>
      <c r="H1512">
        <v>2.0799999999999998E-3</v>
      </c>
      <c r="I1512">
        <v>1.9599999999999999E-3</v>
      </c>
      <c r="J1512">
        <v>1.6650700000000001</v>
      </c>
      <c r="K1512">
        <v>0.1</v>
      </c>
      <c r="L1512">
        <f t="shared" si="139"/>
        <v>136.13999999999999</v>
      </c>
      <c r="M1512">
        <f t="shared" si="140"/>
        <v>12.479999999999997</v>
      </c>
      <c r="N1512">
        <f t="shared" si="141"/>
        <v>11.759999999999998</v>
      </c>
      <c r="O1512">
        <f t="shared" si="142"/>
        <v>9990.42</v>
      </c>
      <c r="P1512">
        <f t="shared" si="143"/>
        <v>0.6</v>
      </c>
    </row>
    <row r="1513" spans="1:16" x14ac:dyDescent="0.2">
      <c r="A1513">
        <v>48958</v>
      </c>
      <c r="B1513">
        <v>1335</v>
      </c>
      <c r="C1513">
        <v>54</v>
      </c>
      <c r="D1513">
        <v>112</v>
      </c>
      <c r="E1513">
        <f t="shared" si="138"/>
        <v>0.1875</v>
      </c>
      <c r="F1513">
        <v>0.51</v>
      </c>
      <c r="G1513">
        <v>2.214E-2</v>
      </c>
      <c r="H1513">
        <v>2.0799999999999998E-3</v>
      </c>
      <c r="I1513">
        <v>1.9599999999999999E-3</v>
      </c>
      <c r="J1513">
        <v>1.6164700000000001</v>
      </c>
      <c r="K1513">
        <v>0.1</v>
      </c>
      <c r="L1513">
        <f t="shared" si="139"/>
        <v>138.04941176470587</v>
      </c>
      <c r="M1513">
        <f t="shared" si="140"/>
        <v>12.96941176470588</v>
      </c>
      <c r="N1513">
        <f t="shared" si="141"/>
        <v>12.221176470588235</v>
      </c>
      <c r="O1513">
        <f t="shared" si="142"/>
        <v>10079.165882352941</v>
      </c>
      <c r="P1513">
        <f t="shared" si="143"/>
        <v>0.62352941176470589</v>
      </c>
    </row>
    <row r="1514" spans="1:16" x14ac:dyDescent="0.2">
      <c r="A1514">
        <v>48966</v>
      </c>
      <c r="B1514">
        <v>1345</v>
      </c>
      <c r="C1514">
        <v>53</v>
      </c>
      <c r="D1514">
        <v>112</v>
      </c>
      <c r="E1514">
        <f t="shared" si="138"/>
        <v>0.1875</v>
      </c>
      <c r="F1514">
        <v>0.47</v>
      </c>
      <c r="G1514">
        <v>2.137E-2</v>
      </c>
      <c r="H1514">
        <v>2.0999999999999999E-3</v>
      </c>
      <c r="I1514">
        <v>1.98E-3</v>
      </c>
      <c r="J1514">
        <v>1.47078</v>
      </c>
      <c r="K1514">
        <v>0.1</v>
      </c>
      <c r="L1514">
        <f t="shared" si="139"/>
        <v>144.58851063829789</v>
      </c>
      <c r="M1514">
        <f t="shared" si="140"/>
        <v>14.208510638297874</v>
      </c>
      <c r="N1514">
        <f t="shared" si="141"/>
        <v>13.396595744680852</v>
      </c>
      <c r="O1514">
        <f t="shared" si="142"/>
        <v>9951.234893617022</v>
      </c>
      <c r="P1514">
        <f t="shared" si="143"/>
        <v>0.67659574468085115</v>
      </c>
    </row>
    <row r="1515" spans="1:16" x14ac:dyDescent="0.2">
      <c r="A1515">
        <v>48975</v>
      </c>
      <c r="B1515">
        <v>1338</v>
      </c>
      <c r="C1515">
        <v>54</v>
      </c>
      <c r="D1515">
        <v>112</v>
      </c>
      <c r="E1515">
        <f t="shared" si="138"/>
        <v>0.1875</v>
      </c>
      <c r="F1515">
        <v>0.53</v>
      </c>
      <c r="G1515">
        <v>2.315E-2</v>
      </c>
      <c r="H1515">
        <v>2.15E-3</v>
      </c>
      <c r="I1515">
        <v>2.32E-3</v>
      </c>
      <c r="J1515">
        <v>1.66062</v>
      </c>
      <c r="K1515">
        <v>0.1</v>
      </c>
      <c r="L1515">
        <f t="shared" si="139"/>
        <v>138.89999999999998</v>
      </c>
      <c r="M1515">
        <f t="shared" si="140"/>
        <v>12.899999999999999</v>
      </c>
      <c r="N1515">
        <f t="shared" si="141"/>
        <v>13.92</v>
      </c>
      <c r="O1515">
        <f t="shared" si="142"/>
        <v>9963.7199999999993</v>
      </c>
      <c r="P1515">
        <f t="shared" si="143"/>
        <v>0.6</v>
      </c>
    </row>
    <row r="1516" spans="1:16" x14ac:dyDescent="0.2">
      <c r="A1516">
        <v>48976</v>
      </c>
      <c r="B1516">
        <v>1350</v>
      </c>
      <c r="C1516">
        <v>54</v>
      </c>
      <c r="D1516">
        <v>112</v>
      </c>
      <c r="E1516">
        <f t="shared" si="138"/>
        <v>0.1875</v>
      </c>
      <c r="F1516">
        <v>0.48</v>
      </c>
      <c r="G1516">
        <v>2.2370000000000001E-2</v>
      </c>
      <c r="H1516">
        <v>2.16E-3</v>
      </c>
      <c r="I1516">
        <v>2.16E-3</v>
      </c>
      <c r="J1516">
        <v>1.5123800000000001</v>
      </c>
      <c r="K1516">
        <v>0.1</v>
      </c>
      <c r="L1516">
        <f t="shared" si="139"/>
        <v>148.20125000000002</v>
      </c>
      <c r="M1516">
        <f t="shared" si="140"/>
        <v>14.310000000000002</v>
      </c>
      <c r="N1516">
        <f t="shared" si="141"/>
        <v>14.310000000000002</v>
      </c>
      <c r="O1516">
        <f t="shared" si="142"/>
        <v>10019.517500000002</v>
      </c>
      <c r="P1516">
        <f t="shared" si="143"/>
        <v>0.66249999999999998</v>
      </c>
    </row>
    <row r="1517" spans="1:16" x14ac:dyDescent="0.2">
      <c r="A1517">
        <v>49019</v>
      </c>
      <c r="B1517">
        <v>1328</v>
      </c>
      <c r="C1517">
        <v>53</v>
      </c>
      <c r="D1517">
        <v>112</v>
      </c>
      <c r="E1517">
        <f t="shared" si="138"/>
        <v>0.1875</v>
      </c>
      <c r="F1517">
        <v>0.52</v>
      </c>
      <c r="G1517">
        <v>2.102E-2</v>
      </c>
      <c r="H1517">
        <v>1.92E-3</v>
      </c>
      <c r="I1517">
        <v>1.9599999999999999E-3</v>
      </c>
      <c r="J1517">
        <v>1.62155</v>
      </c>
      <c r="K1517">
        <v>0.11</v>
      </c>
      <c r="L1517">
        <f t="shared" si="139"/>
        <v>128.54538461538462</v>
      </c>
      <c r="M1517">
        <f t="shared" si="140"/>
        <v>11.741538461538461</v>
      </c>
      <c r="N1517">
        <f t="shared" si="141"/>
        <v>11.986153846153845</v>
      </c>
      <c r="O1517">
        <f t="shared" si="142"/>
        <v>9916.4019230769227</v>
      </c>
      <c r="P1517">
        <f t="shared" si="143"/>
        <v>0.6726923076923077</v>
      </c>
    </row>
    <row r="1518" spans="1:16" x14ac:dyDescent="0.2">
      <c r="A1518">
        <v>49020</v>
      </c>
      <c r="B1518">
        <v>1350</v>
      </c>
      <c r="C1518">
        <v>53</v>
      </c>
      <c r="D1518">
        <v>112</v>
      </c>
      <c r="E1518">
        <f t="shared" si="138"/>
        <v>0.1875</v>
      </c>
      <c r="F1518">
        <v>0.5</v>
      </c>
      <c r="G1518">
        <v>2.1149999999999999E-2</v>
      </c>
      <c r="H1518">
        <v>1.9400000000000001E-3</v>
      </c>
      <c r="I1518">
        <v>1.99E-3</v>
      </c>
      <c r="J1518">
        <v>1.55783</v>
      </c>
      <c r="K1518">
        <v>0.1</v>
      </c>
      <c r="L1518">
        <f t="shared" si="139"/>
        <v>134.51399999999998</v>
      </c>
      <c r="M1518">
        <f t="shared" si="140"/>
        <v>12.3384</v>
      </c>
      <c r="N1518">
        <f t="shared" si="141"/>
        <v>12.6564</v>
      </c>
      <c r="O1518">
        <f t="shared" si="142"/>
        <v>9907.7988000000005</v>
      </c>
      <c r="P1518">
        <f t="shared" si="143"/>
        <v>0.63600000000000001</v>
      </c>
    </row>
    <row r="1519" spans="1:16" x14ac:dyDescent="0.2">
      <c r="A1519">
        <v>49045</v>
      </c>
      <c r="B1519">
        <v>1222</v>
      </c>
      <c r="C1519">
        <v>52</v>
      </c>
      <c r="D1519">
        <v>112</v>
      </c>
      <c r="E1519">
        <f t="shared" si="138"/>
        <v>0.1875</v>
      </c>
      <c r="F1519">
        <v>0.49</v>
      </c>
      <c r="G1519">
        <v>1.9140000000000001E-2</v>
      </c>
      <c r="H1519">
        <v>2.0200000000000001E-3</v>
      </c>
      <c r="I1519">
        <v>1.64E-3</v>
      </c>
      <c r="J1519">
        <v>1.5286200000000001</v>
      </c>
      <c r="K1519">
        <v>0.11</v>
      </c>
      <c r="L1519">
        <f t="shared" si="139"/>
        <v>124.21469387755101</v>
      </c>
      <c r="M1519">
        <f t="shared" si="140"/>
        <v>13.109387755102043</v>
      </c>
      <c r="N1519">
        <f t="shared" si="141"/>
        <v>10.64326530612245</v>
      </c>
      <c r="O1519">
        <f t="shared" si="142"/>
        <v>9920.431836734695</v>
      </c>
      <c r="P1519">
        <f t="shared" si="143"/>
        <v>0.71387755102040817</v>
      </c>
    </row>
    <row r="1520" spans="1:16" x14ac:dyDescent="0.2">
      <c r="A1520">
        <v>49046</v>
      </c>
      <c r="B1520">
        <v>1229</v>
      </c>
      <c r="C1520">
        <v>52</v>
      </c>
      <c r="D1520">
        <v>112</v>
      </c>
      <c r="E1520">
        <f t="shared" si="138"/>
        <v>0.1875</v>
      </c>
      <c r="F1520">
        <v>0.49</v>
      </c>
      <c r="G1520">
        <v>2.0230000000000001E-2</v>
      </c>
      <c r="H1520">
        <v>2.0300000000000001E-3</v>
      </c>
      <c r="I1520">
        <v>1.65E-3</v>
      </c>
      <c r="J1520">
        <v>1.5400499999999999</v>
      </c>
      <c r="K1520">
        <v>0.11</v>
      </c>
      <c r="L1520">
        <f t="shared" si="139"/>
        <v>131.28857142857143</v>
      </c>
      <c r="M1520">
        <f t="shared" si="140"/>
        <v>13.174285714285716</v>
      </c>
      <c r="N1520">
        <f t="shared" si="141"/>
        <v>10.708163265306123</v>
      </c>
      <c r="O1520">
        <f t="shared" si="142"/>
        <v>9994.6102040816313</v>
      </c>
      <c r="P1520">
        <f t="shared" si="143"/>
        <v>0.71387755102040817</v>
      </c>
    </row>
    <row r="1521" spans="1:16" x14ac:dyDescent="0.2">
      <c r="A1521">
        <v>49136</v>
      </c>
      <c r="B1521">
        <v>1327</v>
      </c>
      <c r="C1521">
        <v>54</v>
      </c>
      <c r="D1521">
        <v>112</v>
      </c>
      <c r="E1521">
        <f t="shared" si="138"/>
        <v>0.1875</v>
      </c>
      <c r="F1521">
        <v>0.47</v>
      </c>
      <c r="G1521">
        <v>3.0880000000000001E-2</v>
      </c>
      <c r="H1521">
        <v>2.2300000000000002E-3</v>
      </c>
      <c r="I1521">
        <v>4.4200000000000003E-3</v>
      </c>
      <c r="J1521">
        <v>1.48386</v>
      </c>
      <c r="K1521">
        <v>0.12</v>
      </c>
      <c r="L1521">
        <f t="shared" si="139"/>
        <v>208.93276595744683</v>
      </c>
      <c r="M1521">
        <f t="shared" si="140"/>
        <v>15.088085106382982</v>
      </c>
      <c r="N1521">
        <f t="shared" si="141"/>
        <v>29.905531914893619</v>
      </c>
      <c r="O1521">
        <f t="shared" si="142"/>
        <v>10039.733617021277</v>
      </c>
      <c r="P1521">
        <f t="shared" si="143"/>
        <v>0.81191489361702118</v>
      </c>
    </row>
    <row r="1522" spans="1:16" x14ac:dyDescent="0.2">
      <c r="A1522">
        <v>49169</v>
      </c>
      <c r="B1522">
        <v>1201</v>
      </c>
      <c r="C1522">
        <v>55</v>
      </c>
      <c r="D1522">
        <v>112</v>
      </c>
      <c r="E1522">
        <f t="shared" si="138"/>
        <v>0.1875</v>
      </c>
      <c r="F1522">
        <v>0.66</v>
      </c>
      <c r="G1522">
        <v>2.325E-2</v>
      </c>
      <c r="H1522">
        <v>2.5899999999999999E-3</v>
      </c>
      <c r="I1522">
        <v>3.2399999999999998E-3</v>
      </c>
      <c r="J1522">
        <v>2.0759599999999998</v>
      </c>
      <c r="K1522">
        <v>0.12</v>
      </c>
      <c r="L1522">
        <f t="shared" si="139"/>
        <v>112.02272727272727</v>
      </c>
      <c r="M1522">
        <f t="shared" si="140"/>
        <v>12.479090909090909</v>
      </c>
      <c r="N1522">
        <f t="shared" si="141"/>
        <v>15.610909090909091</v>
      </c>
      <c r="O1522">
        <f t="shared" si="142"/>
        <v>10002.352727272726</v>
      </c>
      <c r="P1522">
        <f t="shared" si="143"/>
        <v>0.57818181818181813</v>
      </c>
    </row>
    <row r="1523" spans="1:16" x14ac:dyDescent="0.2">
      <c r="A1523">
        <v>49181</v>
      </c>
      <c r="B1523">
        <v>1149</v>
      </c>
      <c r="C1523">
        <v>56</v>
      </c>
      <c r="D1523">
        <v>112</v>
      </c>
      <c r="E1523">
        <f t="shared" si="138"/>
        <v>0.1875</v>
      </c>
      <c r="F1523">
        <v>0.41</v>
      </c>
      <c r="G1523">
        <v>2.4299999999999999E-2</v>
      </c>
      <c r="H1523">
        <v>2.0600000000000002E-3</v>
      </c>
      <c r="I1523">
        <v>1.5200000000000001E-3</v>
      </c>
      <c r="J1523">
        <v>1.28183</v>
      </c>
      <c r="K1523">
        <v>0.11</v>
      </c>
      <c r="L1523">
        <f t="shared" si="139"/>
        <v>188.47317073170731</v>
      </c>
      <c r="M1523">
        <f t="shared" si="140"/>
        <v>15.977560975609759</v>
      </c>
      <c r="N1523">
        <f t="shared" si="141"/>
        <v>11.789268292682928</v>
      </c>
      <c r="O1523">
        <f t="shared" si="142"/>
        <v>9941.9985365853663</v>
      </c>
      <c r="P1523">
        <f t="shared" si="143"/>
        <v>0.85317073170731716</v>
      </c>
    </row>
    <row r="1524" spans="1:16" x14ac:dyDescent="0.2">
      <c r="A1524">
        <v>49192</v>
      </c>
      <c r="B1524">
        <v>1760</v>
      </c>
      <c r="C1524">
        <v>56</v>
      </c>
      <c r="D1524">
        <v>112</v>
      </c>
      <c r="E1524">
        <f t="shared" si="138"/>
        <v>0.1875</v>
      </c>
      <c r="F1524">
        <v>0.87</v>
      </c>
      <c r="G1524">
        <v>3.0380000000000001E-2</v>
      </c>
      <c r="H1524">
        <v>1.9599999999999999E-3</v>
      </c>
      <c r="I1524">
        <v>1.8799999999999999E-3</v>
      </c>
      <c r="J1524">
        <v>2.7355700000000001</v>
      </c>
      <c r="K1524">
        <v>0.18</v>
      </c>
      <c r="L1524">
        <f t="shared" si="139"/>
        <v>111.0441379310345</v>
      </c>
      <c r="M1524">
        <f t="shared" si="140"/>
        <v>7.1641379310344826</v>
      </c>
      <c r="N1524">
        <f t="shared" si="141"/>
        <v>6.8717241379310341</v>
      </c>
      <c r="O1524">
        <f t="shared" si="142"/>
        <v>9998.98</v>
      </c>
      <c r="P1524">
        <f t="shared" si="143"/>
        <v>0.65793103448275858</v>
      </c>
    </row>
    <row r="1525" spans="1:16" x14ac:dyDescent="0.2">
      <c r="A1525">
        <v>49193</v>
      </c>
      <c r="B1525">
        <v>1396</v>
      </c>
      <c r="C1525">
        <v>56</v>
      </c>
      <c r="D1525">
        <v>112</v>
      </c>
      <c r="E1525">
        <f t="shared" si="138"/>
        <v>0.1875</v>
      </c>
      <c r="F1525">
        <v>0.56999999999999995</v>
      </c>
      <c r="G1525">
        <v>2.3390000000000001E-2</v>
      </c>
      <c r="H1525">
        <v>1.6000000000000001E-3</v>
      </c>
      <c r="I1525">
        <v>1.49E-3</v>
      </c>
      <c r="J1525">
        <v>1.7911699999999999</v>
      </c>
      <c r="K1525">
        <v>0.14000000000000001</v>
      </c>
      <c r="L1525">
        <f t="shared" si="139"/>
        <v>130.49157894736842</v>
      </c>
      <c r="M1525">
        <f t="shared" si="140"/>
        <v>8.9263157894736853</v>
      </c>
      <c r="N1525">
        <f t="shared" si="141"/>
        <v>8.3126315789473697</v>
      </c>
      <c r="O1525">
        <f t="shared" si="142"/>
        <v>9992.8431578947366</v>
      </c>
      <c r="P1525">
        <f t="shared" si="143"/>
        <v>0.78105263157894755</v>
      </c>
    </row>
    <row r="1526" spans="1:16" x14ac:dyDescent="0.2">
      <c r="A1526">
        <v>49250</v>
      </c>
      <c r="B1526">
        <v>1050</v>
      </c>
      <c r="C1526">
        <v>56</v>
      </c>
      <c r="D1526">
        <v>112</v>
      </c>
      <c r="E1526">
        <f t="shared" si="138"/>
        <v>0.1875</v>
      </c>
      <c r="F1526">
        <v>0.38</v>
      </c>
      <c r="G1526">
        <v>2.5389999999999999E-2</v>
      </c>
      <c r="H1526">
        <v>1.8799999999999999E-3</v>
      </c>
      <c r="I1526">
        <v>1.39E-3</v>
      </c>
      <c r="J1526">
        <v>1.1871100000000001</v>
      </c>
      <c r="K1526">
        <v>0.12</v>
      </c>
      <c r="L1526">
        <f t="shared" si="139"/>
        <v>212.47421052631577</v>
      </c>
      <c r="M1526">
        <f t="shared" si="140"/>
        <v>15.73263157894737</v>
      </c>
      <c r="N1526">
        <f t="shared" si="141"/>
        <v>11.632105263157895</v>
      </c>
      <c r="O1526">
        <f t="shared" si="142"/>
        <v>9934.2363157894742</v>
      </c>
      <c r="P1526">
        <f t="shared" si="143"/>
        <v>1.0042105263157894</v>
      </c>
    </row>
    <row r="1527" spans="1:16" x14ac:dyDescent="0.2">
      <c r="A1527">
        <v>49251</v>
      </c>
      <c r="B1527">
        <v>1236</v>
      </c>
      <c r="C1527">
        <v>56</v>
      </c>
      <c r="D1527">
        <v>112</v>
      </c>
      <c r="E1527">
        <f t="shared" si="138"/>
        <v>0.1875</v>
      </c>
      <c r="F1527">
        <v>0.45</v>
      </c>
      <c r="G1527">
        <v>2.9729999999999999E-2</v>
      </c>
      <c r="H1527">
        <v>2.2200000000000002E-3</v>
      </c>
      <c r="I1527">
        <v>1.8E-3</v>
      </c>
      <c r="J1527">
        <v>1.4027000000000001</v>
      </c>
      <c r="K1527">
        <v>0.14000000000000001</v>
      </c>
      <c r="L1527">
        <f t="shared" si="139"/>
        <v>210.09199999999998</v>
      </c>
      <c r="M1527">
        <f t="shared" si="140"/>
        <v>15.688000000000002</v>
      </c>
      <c r="N1527">
        <f t="shared" si="141"/>
        <v>12.72</v>
      </c>
      <c r="O1527">
        <f t="shared" si="142"/>
        <v>9912.413333333332</v>
      </c>
      <c r="P1527">
        <f t="shared" si="143"/>
        <v>0.9893333333333334</v>
      </c>
    </row>
    <row r="1528" spans="1:16" x14ac:dyDescent="0.2">
      <c r="A1528">
        <v>49286</v>
      </c>
      <c r="B1528">
        <v>1000</v>
      </c>
      <c r="C1528">
        <v>56</v>
      </c>
      <c r="D1528">
        <v>112</v>
      </c>
      <c r="E1528">
        <f t="shared" si="138"/>
        <v>0.1875</v>
      </c>
      <c r="F1528">
        <v>0.42</v>
      </c>
      <c r="G1528">
        <v>2.5059999999999999E-2</v>
      </c>
      <c r="H1528">
        <v>1.72E-3</v>
      </c>
      <c r="I1528">
        <v>2.1299999999999999E-3</v>
      </c>
      <c r="J1528">
        <v>1.3176600000000001</v>
      </c>
      <c r="K1528">
        <v>0.26</v>
      </c>
      <c r="L1528">
        <f t="shared" si="139"/>
        <v>189.74</v>
      </c>
      <c r="M1528">
        <f t="shared" si="140"/>
        <v>13.022857142857143</v>
      </c>
      <c r="N1528">
        <f t="shared" si="141"/>
        <v>16.127142857142857</v>
      </c>
      <c r="O1528">
        <f t="shared" si="142"/>
        <v>9976.5685714285719</v>
      </c>
      <c r="P1528">
        <f t="shared" si="143"/>
        <v>1.9685714285714286</v>
      </c>
    </row>
    <row r="1529" spans="1:16" x14ac:dyDescent="0.2">
      <c r="A1529">
        <v>49308</v>
      </c>
      <c r="B1529">
        <v>1423</v>
      </c>
      <c r="C1529">
        <v>55</v>
      </c>
      <c r="D1529">
        <v>112</v>
      </c>
      <c r="E1529">
        <f t="shared" si="138"/>
        <v>0.1875</v>
      </c>
      <c r="F1529">
        <v>0.44</v>
      </c>
      <c r="G1529">
        <v>1.9810000000000001E-2</v>
      </c>
      <c r="H1529">
        <v>2.5500000000000002E-3</v>
      </c>
      <c r="I1529">
        <v>2.8300000000000001E-3</v>
      </c>
      <c r="J1529">
        <v>1.3855299999999999</v>
      </c>
      <c r="K1529">
        <v>0.12</v>
      </c>
      <c r="L1529">
        <f t="shared" si="139"/>
        <v>143.17227272727274</v>
      </c>
      <c r="M1529">
        <f t="shared" si="140"/>
        <v>18.429545454545455</v>
      </c>
      <c r="N1529">
        <f t="shared" si="141"/>
        <v>20.453181818181818</v>
      </c>
      <c r="O1529">
        <f t="shared" si="142"/>
        <v>10013.603181818182</v>
      </c>
      <c r="P1529">
        <f t="shared" si="143"/>
        <v>0.86727272727272731</v>
      </c>
    </row>
    <row r="1530" spans="1:16" x14ac:dyDescent="0.2">
      <c r="A1530">
        <v>49309</v>
      </c>
      <c r="B1530">
        <v>1310</v>
      </c>
      <c r="C1530">
        <v>55</v>
      </c>
      <c r="D1530">
        <v>112</v>
      </c>
      <c r="E1530">
        <f t="shared" si="138"/>
        <v>0.1875</v>
      </c>
      <c r="F1530">
        <v>0.41</v>
      </c>
      <c r="G1530">
        <v>1.804E-2</v>
      </c>
      <c r="H1530">
        <v>2.3500000000000001E-3</v>
      </c>
      <c r="I1530">
        <v>2.4299999999999999E-3</v>
      </c>
      <c r="J1530">
        <v>1.28945</v>
      </c>
      <c r="K1530">
        <v>0.11</v>
      </c>
      <c r="L1530">
        <f t="shared" si="139"/>
        <v>139.92000000000002</v>
      </c>
      <c r="M1530">
        <f t="shared" si="140"/>
        <v>18.226829268292686</v>
      </c>
      <c r="N1530">
        <f t="shared" si="141"/>
        <v>18.847317073170732</v>
      </c>
      <c r="O1530">
        <f t="shared" si="142"/>
        <v>10001.1</v>
      </c>
      <c r="P1530">
        <f t="shared" si="143"/>
        <v>0.85317073170731716</v>
      </c>
    </row>
    <row r="1531" spans="1:16" x14ac:dyDescent="0.2">
      <c r="A1531">
        <v>49322</v>
      </c>
      <c r="B1531">
        <v>1585</v>
      </c>
      <c r="C1531">
        <v>56</v>
      </c>
      <c r="D1531">
        <v>112</v>
      </c>
      <c r="E1531">
        <f t="shared" si="138"/>
        <v>0.1875</v>
      </c>
      <c r="F1531">
        <v>0.6</v>
      </c>
      <c r="G1531">
        <v>2.7539999999999999E-2</v>
      </c>
      <c r="H1531">
        <v>2.7200000000000002E-3</v>
      </c>
      <c r="I1531">
        <v>2.0999999999999999E-3</v>
      </c>
      <c r="J1531">
        <v>1.8870899999999999</v>
      </c>
      <c r="K1531">
        <v>0.14000000000000001</v>
      </c>
      <c r="L1531">
        <f t="shared" si="139"/>
        <v>145.96199999999999</v>
      </c>
      <c r="M1531">
        <f t="shared" si="140"/>
        <v>14.416</v>
      </c>
      <c r="N1531">
        <f t="shared" si="141"/>
        <v>11.13</v>
      </c>
      <c r="O1531">
        <f t="shared" si="142"/>
        <v>10001.577000000001</v>
      </c>
      <c r="P1531">
        <f t="shared" si="143"/>
        <v>0.7420000000000001</v>
      </c>
    </row>
    <row r="1532" spans="1:16" x14ac:dyDescent="0.2">
      <c r="A1532">
        <v>49349</v>
      </c>
      <c r="B1532">
        <v>1233</v>
      </c>
      <c r="C1532">
        <v>56</v>
      </c>
      <c r="D1532">
        <v>112</v>
      </c>
      <c r="E1532">
        <f t="shared" si="138"/>
        <v>0.1875</v>
      </c>
      <c r="F1532">
        <v>0.5</v>
      </c>
      <c r="G1532">
        <v>2.631E-2</v>
      </c>
      <c r="H1532">
        <v>2.2699999999999999E-3</v>
      </c>
      <c r="I1532">
        <v>2.2899999999999999E-3</v>
      </c>
      <c r="J1532">
        <v>1.5608299999999999</v>
      </c>
      <c r="K1532">
        <v>0.13</v>
      </c>
      <c r="L1532">
        <f t="shared" si="139"/>
        <v>167.33160000000001</v>
      </c>
      <c r="M1532">
        <f t="shared" si="140"/>
        <v>14.437199999999999</v>
      </c>
      <c r="N1532">
        <f t="shared" si="141"/>
        <v>14.564399999999999</v>
      </c>
      <c r="O1532">
        <f t="shared" si="142"/>
        <v>9926.8788000000004</v>
      </c>
      <c r="P1532">
        <f t="shared" si="143"/>
        <v>0.82680000000000009</v>
      </c>
    </row>
    <row r="1533" spans="1:16" x14ac:dyDescent="0.2">
      <c r="A1533">
        <v>49353</v>
      </c>
      <c r="B1533">
        <v>1270</v>
      </c>
      <c r="C1533">
        <v>56</v>
      </c>
      <c r="D1533">
        <v>112</v>
      </c>
      <c r="E1533">
        <f t="shared" si="138"/>
        <v>0.1875</v>
      </c>
      <c r="F1533">
        <v>0.4</v>
      </c>
      <c r="G1533">
        <v>2.1899999999999999E-2</v>
      </c>
      <c r="H1533">
        <v>2.2699999999999999E-3</v>
      </c>
      <c r="I1533">
        <v>2.1800000000000001E-3</v>
      </c>
      <c r="J1533">
        <v>1.24088</v>
      </c>
      <c r="K1533">
        <v>0.1</v>
      </c>
      <c r="L1533">
        <f t="shared" si="139"/>
        <v>174.10499999999999</v>
      </c>
      <c r="M1533">
        <f t="shared" si="140"/>
        <v>18.046499999999998</v>
      </c>
      <c r="N1533">
        <f t="shared" si="141"/>
        <v>17.331</v>
      </c>
      <c r="O1533">
        <f t="shared" si="142"/>
        <v>9864.9959999999992</v>
      </c>
      <c r="P1533">
        <f t="shared" si="143"/>
        <v>0.79500000000000004</v>
      </c>
    </row>
    <row r="1534" spans="1:16" x14ac:dyDescent="0.2">
      <c r="A1534">
        <v>49368</v>
      </c>
      <c r="B1534">
        <v>1600</v>
      </c>
      <c r="C1534">
        <v>57</v>
      </c>
      <c r="D1534">
        <v>112</v>
      </c>
      <c r="E1534">
        <f t="shared" si="138"/>
        <v>0.1875</v>
      </c>
      <c r="F1534">
        <v>0.62</v>
      </c>
      <c r="G1534">
        <v>2.8639999999999999E-2</v>
      </c>
      <c r="H1534">
        <v>3.0599999999999998E-3</v>
      </c>
      <c r="I1534">
        <v>3.3899999999999998E-3</v>
      </c>
      <c r="J1534">
        <v>1.9437800000000001</v>
      </c>
      <c r="K1534">
        <v>0.15</v>
      </c>
      <c r="L1534">
        <f t="shared" si="139"/>
        <v>146.89548387096772</v>
      </c>
      <c r="M1534">
        <f t="shared" si="140"/>
        <v>15.694838709677418</v>
      </c>
      <c r="N1534">
        <f t="shared" si="141"/>
        <v>17.387419354838709</v>
      </c>
      <c r="O1534">
        <f t="shared" si="142"/>
        <v>9969.7103225806459</v>
      </c>
      <c r="P1534">
        <f t="shared" si="143"/>
        <v>0.76935483870967736</v>
      </c>
    </row>
    <row r="1535" spans="1:16" x14ac:dyDescent="0.2">
      <c r="A1535">
        <v>49379</v>
      </c>
      <c r="B1535">
        <v>1378</v>
      </c>
      <c r="C1535">
        <v>56</v>
      </c>
      <c r="D1535">
        <v>112</v>
      </c>
      <c r="E1535">
        <f t="shared" si="138"/>
        <v>0.1875</v>
      </c>
      <c r="F1535">
        <v>0.64</v>
      </c>
      <c r="G1535">
        <v>3.168E-2</v>
      </c>
      <c r="H1535">
        <v>2.49E-3</v>
      </c>
      <c r="I1535">
        <v>2.9399999999999999E-3</v>
      </c>
      <c r="J1535">
        <v>2.0038200000000002</v>
      </c>
      <c r="K1535">
        <v>0.12</v>
      </c>
      <c r="L1535">
        <f t="shared" si="139"/>
        <v>157.41</v>
      </c>
      <c r="M1535">
        <f t="shared" si="140"/>
        <v>12.372187500000001</v>
      </c>
      <c r="N1535">
        <f t="shared" si="141"/>
        <v>14.608124999999999</v>
      </c>
      <c r="O1535">
        <f t="shared" si="142"/>
        <v>9956.4806250000001</v>
      </c>
      <c r="P1535">
        <f t="shared" si="143"/>
        <v>0.59624999999999995</v>
      </c>
    </row>
    <row r="1536" spans="1:16" x14ac:dyDescent="0.2">
      <c r="A1536">
        <v>49472</v>
      </c>
      <c r="B1536">
        <v>979</v>
      </c>
      <c r="C1536">
        <v>57</v>
      </c>
      <c r="D1536">
        <v>112</v>
      </c>
      <c r="E1536">
        <f t="shared" si="138"/>
        <v>0.1875</v>
      </c>
      <c r="F1536">
        <v>0.2</v>
      </c>
      <c r="G1536">
        <v>1.26E-2</v>
      </c>
      <c r="H1536">
        <v>1.57E-3</v>
      </c>
      <c r="I1536">
        <v>2.3E-3</v>
      </c>
      <c r="J1536">
        <v>0.63070999999999999</v>
      </c>
      <c r="K1536">
        <v>0.11</v>
      </c>
      <c r="L1536">
        <f t="shared" si="139"/>
        <v>200.34</v>
      </c>
      <c r="M1536">
        <f t="shared" si="140"/>
        <v>24.962999999999997</v>
      </c>
      <c r="N1536">
        <f t="shared" si="141"/>
        <v>36.57</v>
      </c>
      <c r="O1536">
        <f t="shared" si="142"/>
        <v>10028.288999999999</v>
      </c>
      <c r="P1536">
        <f t="shared" si="143"/>
        <v>1.7489999999999997</v>
      </c>
    </row>
    <row r="1537" spans="1:16" x14ac:dyDescent="0.2">
      <c r="A1537">
        <v>49473</v>
      </c>
      <c r="B1537">
        <v>1156</v>
      </c>
      <c r="C1537">
        <v>57</v>
      </c>
      <c r="D1537">
        <v>112</v>
      </c>
      <c r="E1537">
        <f t="shared" si="138"/>
        <v>0.1875</v>
      </c>
      <c r="F1537">
        <v>0.28000000000000003</v>
      </c>
      <c r="G1537">
        <v>1.711E-2</v>
      </c>
      <c r="H1537">
        <v>1.8600000000000001E-3</v>
      </c>
      <c r="I1537">
        <v>2.4199999999999998E-3</v>
      </c>
      <c r="J1537">
        <v>0.88005999999999995</v>
      </c>
      <c r="K1537">
        <v>0.13</v>
      </c>
      <c r="L1537">
        <f t="shared" si="139"/>
        <v>194.32071428571427</v>
      </c>
      <c r="M1537">
        <f t="shared" si="140"/>
        <v>21.124285714285712</v>
      </c>
      <c r="N1537">
        <f t="shared" si="141"/>
        <v>27.484285714285708</v>
      </c>
      <c r="O1537">
        <f t="shared" si="142"/>
        <v>9994.9671428571419</v>
      </c>
      <c r="P1537">
        <f t="shared" si="143"/>
        <v>1.4764285714285714</v>
      </c>
    </row>
    <row r="1538" spans="1:16" x14ac:dyDescent="0.2">
      <c r="A1538">
        <v>49497</v>
      </c>
      <c r="B1538">
        <v>1177</v>
      </c>
      <c r="C1538">
        <v>58</v>
      </c>
      <c r="D1538">
        <v>112</v>
      </c>
      <c r="E1538">
        <f t="shared" ref="E1538:E1601" si="144">(D1538-$D$4272)/($D$4271-$D$4272)</f>
        <v>0.1875</v>
      </c>
      <c r="F1538">
        <v>0.56000000000000005</v>
      </c>
      <c r="G1538">
        <v>2.8539999999999999E-2</v>
      </c>
      <c r="H1538">
        <v>1.1100000000000001E-3</v>
      </c>
      <c r="I1538">
        <v>1.72E-3</v>
      </c>
      <c r="J1538">
        <v>1.7520500000000001</v>
      </c>
      <c r="K1538">
        <v>0.13</v>
      </c>
      <c r="L1538">
        <f t="shared" ref="L1538:L1601" si="145">G1538/$F1538*3180</f>
        <v>162.06642857142853</v>
      </c>
      <c r="M1538">
        <f t="shared" ref="M1538:M1601" si="146">H1538/$F1538*3180</f>
        <v>6.3032142857142857</v>
      </c>
      <c r="N1538">
        <f t="shared" ref="N1538:N1601" si="147">I1538/$F1538*3180</f>
        <v>9.767142857142856</v>
      </c>
      <c r="O1538">
        <f t="shared" ref="O1538:O1601" si="148">J1538/$F1538*3180</f>
        <v>9949.1410714285703</v>
      </c>
      <c r="P1538">
        <f t="shared" ref="P1538:P1601" si="149">K1538/$F1538*3180/1000</f>
        <v>0.73821428571428571</v>
      </c>
    </row>
    <row r="1539" spans="1:16" x14ac:dyDescent="0.2">
      <c r="A1539">
        <v>49508</v>
      </c>
      <c r="B1539">
        <v>1320</v>
      </c>
      <c r="C1539">
        <v>58</v>
      </c>
      <c r="D1539">
        <v>112</v>
      </c>
      <c r="E1539">
        <f t="shared" si="144"/>
        <v>0.1875</v>
      </c>
      <c r="F1539">
        <v>0.52</v>
      </c>
      <c r="G1539">
        <v>2.4680000000000001E-2</v>
      </c>
      <c r="H1539">
        <v>1.39E-3</v>
      </c>
      <c r="I1539">
        <v>2.6099999999999999E-3</v>
      </c>
      <c r="J1539">
        <v>1.6297900000000001</v>
      </c>
      <c r="K1539">
        <v>0.13</v>
      </c>
      <c r="L1539">
        <f t="shared" si="145"/>
        <v>150.9276923076923</v>
      </c>
      <c r="M1539">
        <f t="shared" si="146"/>
        <v>8.5003846153846148</v>
      </c>
      <c r="N1539">
        <f t="shared" si="147"/>
        <v>15.961153846153845</v>
      </c>
      <c r="O1539">
        <f t="shared" si="148"/>
        <v>9966.7926923076921</v>
      </c>
      <c r="P1539">
        <f t="shared" si="149"/>
        <v>0.79500000000000004</v>
      </c>
    </row>
    <row r="1540" spans="1:16" x14ac:dyDescent="0.2">
      <c r="A1540">
        <v>49548</v>
      </c>
      <c r="B1540">
        <v>1299</v>
      </c>
      <c r="C1540">
        <v>59</v>
      </c>
      <c r="D1540">
        <v>112</v>
      </c>
      <c r="E1540">
        <f t="shared" si="144"/>
        <v>0.1875</v>
      </c>
      <c r="F1540">
        <v>0.59</v>
      </c>
      <c r="G1540">
        <v>2.6980000000000001E-2</v>
      </c>
      <c r="H1540">
        <v>1.64E-3</v>
      </c>
      <c r="I1540">
        <v>1.89E-3</v>
      </c>
      <c r="J1540">
        <v>1.8466499999999999</v>
      </c>
      <c r="K1540">
        <v>0.13</v>
      </c>
      <c r="L1540">
        <f t="shared" si="145"/>
        <v>145.41762711864408</v>
      </c>
      <c r="M1540">
        <f t="shared" si="146"/>
        <v>8.8393220338983056</v>
      </c>
      <c r="N1540">
        <f t="shared" si="147"/>
        <v>10.186779661016949</v>
      </c>
      <c r="O1540">
        <f t="shared" si="148"/>
        <v>9953.1305084745763</v>
      </c>
      <c r="P1540">
        <f t="shared" si="149"/>
        <v>0.70067796610169497</v>
      </c>
    </row>
    <row r="1541" spans="1:16" x14ac:dyDescent="0.2">
      <c r="A1541">
        <v>49563</v>
      </c>
      <c r="B1541">
        <v>1069</v>
      </c>
      <c r="C1541">
        <v>59</v>
      </c>
      <c r="D1541">
        <v>112</v>
      </c>
      <c r="E1541">
        <f t="shared" si="144"/>
        <v>0.1875</v>
      </c>
      <c r="F1541">
        <v>0.37</v>
      </c>
      <c r="G1541">
        <v>1.7260000000000001E-2</v>
      </c>
      <c r="H1541">
        <v>1.47E-3</v>
      </c>
      <c r="I1541">
        <v>1.6800000000000001E-3</v>
      </c>
      <c r="J1541">
        <v>1.17276</v>
      </c>
      <c r="K1541">
        <v>0.1</v>
      </c>
      <c r="L1541">
        <f t="shared" si="145"/>
        <v>148.3427027027027</v>
      </c>
      <c r="M1541">
        <f t="shared" si="146"/>
        <v>12.634054054054054</v>
      </c>
      <c r="N1541">
        <f t="shared" si="147"/>
        <v>14.438918918918921</v>
      </c>
      <c r="O1541">
        <f t="shared" si="148"/>
        <v>10079.396756756756</v>
      </c>
      <c r="P1541">
        <f t="shared" si="149"/>
        <v>0.85945945945945945</v>
      </c>
    </row>
    <row r="1542" spans="1:16" x14ac:dyDescent="0.2">
      <c r="A1542">
        <v>49603</v>
      </c>
      <c r="B1542">
        <v>1241</v>
      </c>
      <c r="C1542">
        <v>58</v>
      </c>
      <c r="D1542">
        <v>112</v>
      </c>
      <c r="E1542">
        <f t="shared" si="144"/>
        <v>0.1875</v>
      </c>
      <c r="F1542">
        <v>0.5</v>
      </c>
      <c r="G1542">
        <v>2.622E-2</v>
      </c>
      <c r="H1542">
        <v>1.6100000000000001E-3</v>
      </c>
      <c r="I1542">
        <v>2.6199999999999999E-3</v>
      </c>
      <c r="J1542">
        <v>1.57742</v>
      </c>
      <c r="K1542">
        <v>0.1</v>
      </c>
      <c r="L1542">
        <f t="shared" si="145"/>
        <v>166.75919999999999</v>
      </c>
      <c r="M1542">
        <f t="shared" si="146"/>
        <v>10.239600000000001</v>
      </c>
      <c r="N1542">
        <f t="shared" si="147"/>
        <v>16.6632</v>
      </c>
      <c r="O1542">
        <f t="shared" si="148"/>
        <v>10032.3912</v>
      </c>
      <c r="P1542">
        <f t="shared" si="149"/>
        <v>0.63600000000000001</v>
      </c>
    </row>
    <row r="1543" spans="1:16" x14ac:dyDescent="0.2">
      <c r="A1543">
        <v>49604</v>
      </c>
      <c r="B1543">
        <v>1288</v>
      </c>
      <c r="C1543">
        <v>58</v>
      </c>
      <c r="D1543">
        <v>112</v>
      </c>
      <c r="E1543">
        <f t="shared" si="144"/>
        <v>0.1875</v>
      </c>
      <c r="F1543">
        <v>0.48</v>
      </c>
      <c r="G1543">
        <v>2.572E-2</v>
      </c>
      <c r="H1543">
        <v>1.6199999999999999E-3</v>
      </c>
      <c r="I1543">
        <v>2.7200000000000002E-3</v>
      </c>
      <c r="J1543">
        <v>1.4995400000000001</v>
      </c>
      <c r="K1543">
        <v>0.1</v>
      </c>
      <c r="L1543">
        <f t="shared" si="145"/>
        <v>170.39500000000001</v>
      </c>
      <c r="M1543">
        <f t="shared" si="146"/>
        <v>10.7325</v>
      </c>
      <c r="N1543">
        <f t="shared" si="147"/>
        <v>18.02</v>
      </c>
      <c r="O1543">
        <f t="shared" si="148"/>
        <v>9934.4525000000012</v>
      </c>
      <c r="P1543">
        <f t="shared" si="149"/>
        <v>0.66249999999999998</v>
      </c>
    </row>
    <row r="1544" spans="1:16" x14ac:dyDescent="0.2">
      <c r="A1544">
        <v>49608</v>
      </c>
      <c r="B1544">
        <v>1270</v>
      </c>
      <c r="C1544">
        <v>58</v>
      </c>
      <c r="D1544">
        <v>112</v>
      </c>
      <c r="E1544">
        <f t="shared" si="144"/>
        <v>0.1875</v>
      </c>
      <c r="F1544">
        <v>0.45</v>
      </c>
      <c r="G1544">
        <v>2.077E-2</v>
      </c>
      <c r="H1544">
        <v>1.5900000000000001E-3</v>
      </c>
      <c r="I1544">
        <v>2.3400000000000001E-3</v>
      </c>
      <c r="J1544">
        <v>1.41638</v>
      </c>
      <c r="K1544">
        <v>0.09</v>
      </c>
      <c r="L1544">
        <f t="shared" si="145"/>
        <v>146.77466666666666</v>
      </c>
      <c r="M1544">
        <f t="shared" si="146"/>
        <v>11.235999999999999</v>
      </c>
      <c r="N1544">
        <f t="shared" si="147"/>
        <v>16.535999999999998</v>
      </c>
      <c r="O1544">
        <f t="shared" si="148"/>
        <v>10009.085333333334</v>
      </c>
      <c r="P1544">
        <f t="shared" si="149"/>
        <v>0.63600000000000001</v>
      </c>
    </row>
    <row r="1545" spans="1:16" x14ac:dyDescent="0.2">
      <c r="A1545">
        <v>49609</v>
      </c>
      <c r="B1545">
        <v>1255</v>
      </c>
      <c r="C1545">
        <v>58</v>
      </c>
      <c r="D1545">
        <v>112</v>
      </c>
      <c r="E1545">
        <f t="shared" si="144"/>
        <v>0.1875</v>
      </c>
      <c r="F1545">
        <v>0.45</v>
      </c>
      <c r="G1545">
        <v>2.0389999999999998E-2</v>
      </c>
      <c r="H1545">
        <v>1.58E-3</v>
      </c>
      <c r="I1545">
        <v>2.15E-3</v>
      </c>
      <c r="J1545">
        <v>1.4049799999999999</v>
      </c>
      <c r="K1545">
        <v>0.09</v>
      </c>
      <c r="L1545">
        <f t="shared" si="145"/>
        <v>144.08933333333331</v>
      </c>
      <c r="M1545">
        <f t="shared" si="146"/>
        <v>11.165333333333333</v>
      </c>
      <c r="N1545">
        <f t="shared" si="147"/>
        <v>15.193333333333332</v>
      </c>
      <c r="O1545">
        <f t="shared" si="148"/>
        <v>9928.525333333333</v>
      </c>
      <c r="P1545">
        <f t="shared" si="149"/>
        <v>0.63600000000000001</v>
      </c>
    </row>
    <row r="1546" spans="1:16" x14ac:dyDescent="0.2">
      <c r="A1546">
        <v>49632</v>
      </c>
      <c r="B1546">
        <v>1423</v>
      </c>
      <c r="C1546">
        <v>57</v>
      </c>
      <c r="D1546">
        <v>112</v>
      </c>
      <c r="E1546">
        <f t="shared" si="144"/>
        <v>0.1875</v>
      </c>
      <c r="F1546">
        <v>0.52</v>
      </c>
      <c r="G1546">
        <v>2.1319999999999999E-2</v>
      </c>
      <c r="H1546">
        <v>1.91E-3</v>
      </c>
      <c r="I1546">
        <v>2.2599999999999999E-3</v>
      </c>
      <c r="J1546">
        <v>1.6312899999999999</v>
      </c>
      <c r="K1546">
        <v>0.12</v>
      </c>
      <c r="L1546">
        <f t="shared" si="145"/>
        <v>130.38</v>
      </c>
      <c r="M1546">
        <f t="shared" si="146"/>
        <v>11.680384615384614</v>
      </c>
      <c r="N1546">
        <f t="shared" si="147"/>
        <v>13.82076923076923</v>
      </c>
      <c r="O1546">
        <f t="shared" si="148"/>
        <v>9975.9657692307683</v>
      </c>
      <c r="P1546">
        <f t="shared" si="149"/>
        <v>0.73384615384615381</v>
      </c>
    </row>
    <row r="1547" spans="1:16" x14ac:dyDescent="0.2">
      <c r="A1547">
        <v>49633</v>
      </c>
      <c r="B1547">
        <v>1320</v>
      </c>
      <c r="C1547">
        <v>57</v>
      </c>
      <c r="D1547">
        <v>112</v>
      </c>
      <c r="E1547">
        <f t="shared" si="144"/>
        <v>0.1875</v>
      </c>
      <c r="F1547">
        <v>0.47</v>
      </c>
      <c r="G1547">
        <v>1.9390000000000001E-2</v>
      </c>
      <c r="H1547">
        <v>1.7700000000000001E-3</v>
      </c>
      <c r="I1547">
        <v>1.92E-3</v>
      </c>
      <c r="J1547">
        <v>1.48221</v>
      </c>
      <c r="K1547">
        <v>0.11</v>
      </c>
      <c r="L1547">
        <f t="shared" si="145"/>
        <v>131.19191489361702</v>
      </c>
      <c r="M1547">
        <f t="shared" si="146"/>
        <v>11.975744680851065</v>
      </c>
      <c r="N1547">
        <f t="shared" si="147"/>
        <v>12.990638297872342</v>
      </c>
      <c r="O1547">
        <f t="shared" si="148"/>
        <v>10028.569787234042</v>
      </c>
      <c r="P1547">
        <f t="shared" si="149"/>
        <v>0.74425531914893628</v>
      </c>
    </row>
    <row r="1548" spans="1:16" x14ac:dyDescent="0.2">
      <c r="A1548">
        <v>49744</v>
      </c>
      <c r="B1548">
        <v>1273</v>
      </c>
      <c r="C1548">
        <v>57</v>
      </c>
      <c r="D1548">
        <v>112</v>
      </c>
      <c r="E1548">
        <f t="shared" si="144"/>
        <v>0.1875</v>
      </c>
      <c r="F1548">
        <v>0.41</v>
      </c>
      <c r="G1548">
        <v>2.359E-2</v>
      </c>
      <c r="H1548">
        <v>1.91E-3</v>
      </c>
      <c r="I1548">
        <v>1.6800000000000001E-3</v>
      </c>
      <c r="J1548">
        <v>1.3021100000000001</v>
      </c>
      <c r="K1548">
        <v>0.08</v>
      </c>
      <c r="L1548">
        <f t="shared" si="145"/>
        <v>182.96634146341464</v>
      </c>
      <c r="M1548">
        <f t="shared" si="146"/>
        <v>14.814146341463417</v>
      </c>
      <c r="N1548">
        <f t="shared" si="147"/>
        <v>13.030243902439025</v>
      </c>
      <c r="O1548">
        <f t="shared" si="148"/>
        <v>10099.292195121952</v>
      </c>
      <c r="P1548">
        <f t="shared" si="149"/>
        <v>0.62048780487804878</v>
      </c>
    </row>
    <row r="1549" spans="1:16" x14ac:dyDescent="0.2">
      <c r="A1549">
        <v>49745</v>
      </c>
      <c r="B1549">
        <v>1402</v>
      </c>
      <c r="C1549">
        <v>57</v>
      </c>
      <c r="D1549">
        <v>112</v>
      </c>
      <c r="E1549">
        <f t="shared" si="144"/>
        <v>0.1875</v>
      </c>
      <c r="F1549">
        <v>0.45</v>
      </c>
      <c r="G1549">
        <v>2.4240000000000001E-2</v>
      </c>
      <c r="H1549">
        <v>2.16E-3</v>
      </c>
      <c r="I1549">
        <v>1.8500000000000001E-3</v>
      </c>
      <c r="J1549">
        <v>1.4072800000000001</v>
      </c>
      <c r="K1549">
        <v>0.09</v>
      </c>
      <c r="L1549">
        <f t="shared" si="145"/>
        <v>171.29599999999999</v>
      </c>
      <c r="M1549">
        <f t="shared" si="146"/>
        <v>15.263999999999999</v>
      </c>
      <c r="N1549">
        <f t="shared" si="147"/>
        <v>13.073333333333334</v>
      </c>
      <c r="O1549">
        <f t="shared" si="148"/>
        <v>9944.778666666667</v>
      </c>
      <c r="P1549">
        <f t="shared" si="149"/>
        <v>0.63600000000000001</v>
      </c>
    </row>
    <row r="1550" spans="1:16" x14ac:dyDescent="0.2">
      <c r="A1550">
        <v>49746</v>
      </c>
      <c r="B1550">
        <v>1412</v>
      </c>
      <c r="C1550">
        <v>57</v>
      </c>
      <c r="D1550">
        <v>112</v>
      </c>
      <c r="E1550">
        <f t="shared" si="144"/>
        <v>0.1875</v>
      </c>
      <c r="F1550">
        <v>0.44</v>
      </c>
      <c r="G1550">
        <v>2.247E-2</v>
      </c>
      <c r="H1550">
        <v>2.1199999999999999E-3</v>
      </c>
      <c r="I1550">
        <v>1.8600000000000001E-3</v>
      </c>
      <c r="J1550">
        <v>1.3784099999999999</v>
      </c>
      <c r="K1550">
        <v>0.09</v>
      </c>
      <c r="L1550">
        <f t="shared" si="145"/>
        <v>162.39681818181819</v>
      </c>
      <c r="M1550">
        <f t="shared" si="146"/>
        <v>15.32181818181818</v>
      </c>
      <c r="N1550">
        <f t="shared" si="147"/>
        <v>13.442727272727272</v>
      </c>
      <c r="O1550">
        <f t="shared" si="148"/>
        <v>9962.1449999999986</v>
      </c>
      <c r="P1550">
        <f t="shared" si="149"/>
        <v>0.6504545454545454</v>
      </c>
    </row>
    <row r="1551" spans="1:16" x14ac:dyDescent="0.2">
      <c r="A1551">
        <v>49770</v>
      </c>
      <c r="B1551">
        <v>1368</v>
      </c>
      <c r="C1551">
        <v>57</v>
      </c>
      <c r="D1551">
        <v>112</v>
      </c>
      <c r="E1551">
        <f t="shared" si="144"/>
        <v>0.1875</v>
      </c>
      <c r="F1551">
        <v>0.44</v>
      </c>
      <c r="G1551">
        <v>3.2930000000000001E-2</v>
      </c>
      <c r="H1551">
        <v>2.5500000000000002E-3</v>
      </c>
      <c r="I1551">
        <v>7.2000000000000005E-4</v>
      </c>
      <c r="J1551">
        <v>1.39924</v>
      </c>
      <c r="K1551">
        <v>0.1</v>
      </c>
      <c r="L1551">
        <f t="shared" si="145"/>
        <v>237.99409090909091</v>
      </c>
      <c r="M1551">
        <f t="shared" si="146"/>
        <v>18.429545454545455</v>
      </c>
      <c r="N1551">
        <f t="shared" si="147"/>
        <v>5.2036363636363641</v>
      </c>
      <c r="O1551">
        <f t="shared" si="148"/>
        <v>10112.689090909091</v>
      </c>
      <c r="P1551">
        <f t="shared" si="149"/>
        <v>0.72272727272727277</v>
      </c>
    </row>
    <row r="1552" spans="1:16" x14ac:dyDescent="0.2">
      <c r="A1552">
        <v>49772</v>
      </c>
      <c r="B1552">
        <v>1362</v>
      </c>
      <c r="C1552">
        <v>57</v>
      </c>
      <c r="D1552">
        <v>112</v>
      </c>
      <c r="E1552">
        <f t="shared" si="144"/>
        <v>0.1875</v>
      </c>
      <c r="F1552">
        <v>0.47</v>
      </c>
      <c r="G1552">
        <v>2.6939999999999999E-2</v>
      </c>
      <c r="H1552">
        <v>2.5400000000000002E-3</v>
      </c>
      <c r="I1552">
        <v>1.08E-3</v>
      </c>
      <c r="J1552">
        <v>1.4916</v>
      </c>
      <c r="K1552">
        <v>0.1</v>
      </c>
      <c r="L1552">
        <f t="shared" si="145"/>
        <v>182.27489361702126</v>
      </c>
      <c r="M1552">
        <f t="shared" si="146"/>
        <v>17.18553191489362</v>
      </c>
      <c r="N1552">
        <f t="shared" si="147"/>
        <v>7.3072340425531923</v>
      </c>
      <c r="O1552">
        <f t="shared" si="148"/>
        <v>10092.102127659577</v>
      </c>
      <c r="P1552">
        <f t="shared" si="149"/>
        <v>0.67659574468085115</v>
      </c>
    </row>
    <row r="1553" spans="1:16" x14ac:dyDescent="0.2">
      <c r="A1553">
        <v>49773</v>
      </c>
      <c r="B1553">
        <v>1379</v>
      </c>
      <c r="C1553">
        <v>57</v>
      </c>
      <c r="D1553">
        <v>112</v>
      </c>
      <c r="E1553">
        <f t="shared" si="144"/>
        <v>0.1875</v>
      </c>
      <c r="F1553">
        <v>0.49</v>
      </c>
      <c r="G1553">
        <v>2.4889999999999999E-2</v>
      </c>
      <c r="H1553">
        <v>2.5799999999999998E-3</v>
      </c>
      <c r="I1553">
        <v>1.09E-3</v>
      </c>
      <c r="J1553">
        <v>1.53373</v>
      </c>
      <c r="K1553">
        <v>0.1</v>
      </c>
      <c r="L1553">
        <f t="shared" si="145"/>
        <v>161.53102040816327</v>
      </c>
      <c r="M1553">
        <f t="shared" si="146"/>
        <v>16.743673469387755</v>
      </c>
      <c r="N1553">
        <f t="shared" si="147"/>
        <v>7.0738775510204084</v>
      </c>
      <c r="O1553">
        <f t="shared" si="148"/>
        <v>9953.5946938775523</v>
      </c>
      <c r="P1553">
        <f t="shared" si="149"/>
        <v>0.6489795918367347</v>
      </c>
    </row>
    <row r="1554" spans="1:16" x14ac:dyDescent="0.2">
      <c r="A1554">
        <v>49774</v>
      </c>
      <c r="B1554">
        <v>1378</v>
      </c>
      <c r="C1554">
        <v>57</v>
      </c>
      <c r="D1554">
        <v>112</v>
      </c>
      <c r="E1554">
        <f t="shared" si="144"/>
        <v>0.1875</v>
      </c>
      <c r="F1554">
        <v>0.49</v>
      </c>
      <c r="G1554">
        <v>2.3439999999999999E-2</v>
      </c>
      <c r="H1554">
        <v>2.5799999999999998E-3</v>
      </c>
      <c r="I1554">
        <v>1.09E-3</v>
      </c>
      <c r="J1554">
        <v>1.5326200000000001</v>
      </c>
      <c r="K1554">
        <v>0.1</v>
      </c>
      <c r="L1554">
        <f t="shared" si="145"/>
        <v>152.12081632653062</v>
      </c>
      <c r="M1554">
        <f t="shared" si="146"/>
        <v>16.743673469387755</v>
      </c>
      <c r="N1554">
        <f t="shared" si="147"/>
        <v>7.0738775510204084</v>
      </c>
      <c r="O1554">
        <f t="shared" si="148"/>
        <v>9946.391020408164</v>
      </c>
      <c r="P1554">
        <f t="shared" si="149"/>
        <v>0.6489795918367347</v>
      </c>
    </row>
    <row r="1555" spans="1:16" x14ac:dyDescent="0.2">
      <c r="A1555">
        <v>49784</v>
      </c>
      <c r="B1555">
        <v>1230</v>
      </c>
      <c r="C1555">
        <v>57</v>
      </c>
      <c r="D1555">
        <v>112</v>
      </c>
      <c r="E1555">
        <f t="shared" si="144"/>
        <v>0.1875</v>
      </c>
      <c r="F1555">
        <v>0.45</v>
      </c>
      <c r="G1555">
        <v>2.0029999999999999E-2</v>
      </c>
      <c r="H1555">
        <v>2.2000000000000001E-3</v>
      </c>
      <c r="I1555">
        <v>6.4999999999999997E-4</v>
      </c>
      <c r="J1555">
        <v>1.4099900000000001</v>
      </c>
      <c r="K1555">
        <v>0.12</v>
      </c>
      <c r="L1555">
        <f t="shared" si="145"/>
        <v>141.5453333333333</v>
      </c>
      <c r="M1555">
        <f t="shared" si="146"/>
        <v>15.546666666666667</v>
      </c>
      <c r="N1555">
        <f t="shared" si="147"/>
        <v>4.5933333333333328</v>
      </c>
      <c r="O1555">
        <f t="shared" si="148"/>
        <v>9963.9293333333335</v>
      </c>
      <c r="P1555">
        <f t="shared" si="149"/>
        <v>0.84799999999999998</v>
      </c>
    </row>
    <row r="1556" spans="1:16" x14ac:dyDescent="0.2">
      <c r="A1556">
        <v>49805</v>
      </c>
      <c r="B1556">
        <v>1355</v>
      </c>
      <c r="C1556">
        <v>57</v>
      </c>
      <c r="D1556">
        <v>112</v>
      </c>
      <c r="E1556">
        <f t="shared" si="144"/>
        <v>0.1875</v>
      </c>
      <c r="F1556">
        <v>0.45</v>
      </c>
      <c r="G1556">
        <v>2.2069999999999999E-2</v>
      </c>
      <c r="H1556">
        <v>1.6999999999999999E-3</v>
      </c>
      <c r="I1556">
        <v>1.6100000000000001E-3</v>
      </c>
      <c r="J1556">
        <v>1.4205099999999999</v>
      </c>
      <c r="K1556">
        <v>0.09</v>
      </c>
      <c r="L1556">
        <f t="shared" si="145"/>
        <v>155.96133333333333</v>
      </c>
      <c r="M1556">
        <f t="shared" si="146"/>
        <v>12.013333333333332</v>
      </c>
      <c r="N1556">
        <f t="shared" si="147"/>
        <v>11.377333333333333</v>
      </c>
      <c r="O1556">
        <f t="shared" si="148"/>
        <v>10038.270666666665</v>
      </c>
      <c r="P1556">
        <f t="shared" si="149"/>
        <v>0.63600000000000001</v>
      </c>
    </row>
    <row r="1557" spans="1:16" x14ac:dyDescent="0.2">
      <c r="A1557">
        <v>49806</v>
      </c>
      <c r="B1557">
        <v>1352</v>
      </c>
      <c r="C1557">
        <v>57</v>
      </c>
      <c r="D1557">
        <v>112</v>
      </c>
      <c r="E1557">
        <f t="shared" si="144"/>
        <v>0.1875</v>
      </c>
      <c r="F1557">
        <v>0.46</v>
      </c>
      <c r="G1557">
        <v>2.077E-2</v>
      </c>
      <c r="H1557">
        <v>1.7600000000000001E-3</v>
      </c>
      <c r="I1557">
        <v>1.6100000000000001E-3</v>
      </c>
      <c r="J1557">
        <v>1.4432400000000001</v>
      </c>
      <c r="K1557">
        <v>0.09</v>
      </c>
      <c r="L1557">
        <f t="shared" si="145"/>
        <v>143.58391304347825</v>
      </c>
      <c r="M1557">
        <f t="shared" si="146"/>
        <v>12.166956521739131</v>
      </c>
      <c r="N1557">
        <f t="shared" si="147"/>
        <v>11.13</v>
      </c>
      <c r="O1557">
        <f t="shared" si="148"/>
        <v>9977.180869565218</v>
      </c>
      <c r="P1557">
        <f t="shared" si="149"/>
        <v>0.62217391304347824</v>
      </c>
    </row>
    <row r="1558" spans="1:16" x14ac:dyDescent="0.2">
      <c r="A1558">
        <v>50392</v>
      </c>
      <c r="B1558">
        <v>1205</v>
      </c>
      <c r="C1558">
        <v>53</v>
      </c>
      <c r="D1558">
        <v>112</v>
      </c>
      <c r="E1558">
        <f t="shared" si="144"/>
        <v>0.1875</v>
      </c>
      <c r="F1558">
        <v>0.39</v>
      </c>
      <c r="G1558">
        <v>1.9820000000000001E-2</v>
      </c>
      <c r="H1558">
        <v>1.8799999999999999E-3</v>
      </c>
      <c r="I1558">
        <v>8.0000000000000004E-4</v>
      </c>
      <c r="J1558">
        <v>1.2346900000000001</v>
      </c>
      <c r="K1558">
        <v>0.09</v>
      </c>
      <c r="L1558">
        <f t="shared" si="145"/>
        <v>161.60923076923078</v>
      </c>
      <c r="M1558">
        <f t="shared" si="146"/>
        <v>15.329230769230767</v>
      </c>
      <c r="N1558">
        <f t="shared" si="147"/>
        <v>6.523076923076923</v>
      </c>
      <c r="O1558">
        <f t="shared" si="148"/>
        <v>10067.472307692309</v>
      </c>
      <c r="P1558">
        <f t="shared" si="149"/>
        <v>0.73384615384615381</v>
      </c>
    </row>
    <row r="1559" spans="1:16" x14ac:dyDescent="0.2">
      <c r="A1559">
        <v>50393</v>
      </c>
      <c r="B1559">
        <v>1214</v>
      </c>
      <c r="C1559">
        <v>53</v>
      </c>
      <c r="D1559">
        <v>112</v>
      </c>
      <c r="E1559">
        <f t="shared" si="144"/>
        <v>0.1875</v>
      </c>
      <c r="F1559">
        <v>0.39</v>
      </c>
      <c r="G1559">
        <v>2.0230000000000001E-2</v>
      </c>
      <c r="H1559">
        <v>1.8400000000000001E-3</v>
      </c>
      <c r="I1559">
        <v>8.0999999999999996E-4</v>
      </c>
      <c r="J1559">
        <v>1.2204600000000001</v>
      </c>
      <c r="K1559">
        <v>0.09</v>
      </c>
      <c r="L1559">
        <f t="shared" si="145"/>
        <v>164.9523076923077</v>
      </c>
      <c r="M1559">
        <f t="shared" si="146"/>
        <v>15.003076923076923</v>
      </c>
      <c r="N1559">
        <f t="shared" si="147"/>
        <v>6.6046153846153848</v>
      </c>
      <c r="O1559">
        <f t="shared" si="148"/>
        <v>9951.4430769230785</v>
      </c>
      <c r="P1559">
        <f t="shared" si="149"/>
        <v>0.73384615384615381</v>
      </c>
    </row>
    <row r="1560" spans="1:16" x14ac:dyDescent="0.2">
      <c r="A1560">
        <v>50394</v>
      </c>
      <c r="B1560">
        <v>1346</v>
      </c>
      <c r="C1560">
        <v>53</v>
      </c>
      <c r="D1560">
        <v>112</v>
      </c>
      <c r="E1560">
        <f t="shared" si="144"/>
        <v>0.1875</v>
      </c>
      <c r="F1560">
        <v>0.43</v>
      </c>
      <c r="G1560">
        <v>2.1610000000000001E-2</v>
      </c>
      <c r="H1560">
        <v>1.99E-3</v>
      </c>
      <c r="I1560">
        <v>8.9999999999999998E-4</v>
      </c>
      <c r="J1560">
        <v>1.3675999999999999</v>
      </c>
      <c r="K1560">
        <v>0.1</v>
      </c>
      <c r="L1560">
        <f t="shared" si="145"/>
        <v>159.81348837209302</v>
      </c>
      <c r="M1560">
        <f t="shared" si="146"/>
        <v>14.71674418604651</v>
      </c>
      <c r="N1560">
        <f t="shared" si="147"/>
        <v>6.6558139534883729</v>
      </c>
      <c r="O1560">
        <f t="shared" si="148"/>
        <v>10113.879069767441</v>
      </c>
      <c r="P1560">
        <f t="shared" si="149"/>
        <v>0.73953488372093035</v>
      </c>
    </row>
    <row r="1561" spans="1:16" x14ac:dyDescent="0.2">
      <c r="A1561">
        <v>50416</v>
      </c>
      <c r="B1561">
        <v>1116</v>
      </c>
      <c r="C1561">
        <v>52</v>
      </c>
      <c r="D1561">
        <v>112</v>
      </c>
      <c r="E1561">
        <f t="shared" si="144"/>
        <v>0.1875</v>
      </c>
      <c r="F1561">
        <v>0.36</v>
      </c>
      <c r="G1561">
        <v>2.383E-2</v>
      </c>
      <c r="H1561">
        <v>1.7899999999999999E-3</v>
      </c>
      <c r="I1561">
        <v>1.34E-3</v>
      </c>
      <c r="J1561">
        <v>1.1374200000000001</v>
      </c>
      <c r="K1561">
        <v>0.11</v>
      </c>
      <c r="L1561">
        <f t="shared" si="145"/>
        <v>210.49833333333333</v>
      </c>
      <c r="M1561">
        <f t="shared" si="146"/>
        <v>15.811666666666667</v>
      </c>
      <c r="N1561">
        <f t="shared" si="147"/>
        <v>11.836666666666668</v>
      </c>
      <c r="O1561">
        <f t="shared" si="148"/>
        <v>10047.210000000001</v>
      </c>
      <c r="P1561">
        <f t="shared" si="149"/>
        <v>0.97166666666666679</v>
      </c>
    </row>
    <row r="1562" spans="1:16" x14ac:dyDescent="0.2">
      <c r="A1562">
        <v>50417</v>
      </c>
      <c r="B1562">
        <v>1145</v>
      </c>
      <c r="C1562">
        <v>53</v>
      </c>
      <c r="D1562">
        <v>112</v>
      </c>
      <c r="E1562">
        <f t="shared" si="144"/>
        <v>0.1875</v>
      </c>
      <c r="F1562">
        <v>0.41</v>
      </c>
      <c r="G1562">
        <v>2.333E-2</v>
      </c>
      <c r="H1562">
        <v>1.8400000000000001E-3</v>
      </c>
      <c r="I1562">
        <v>1.3799999999999999E-3</v>
      </c>
      <c r="J1562">
        <v>1.28911</v>
      </c>
      <c r="K1562">
        <v>0.11</v>
      </c>
      <c r="L1562">
        <f t="shared" si="145"/>
        <v>180.94975609756099</v>
      </c>
      <c r="M1562">
        <f t="shared" si="146"/>
        <v>14.271219512195124</v>
      </c>
      <c r="N1562">
        <f t="shared" si="147"/>
        <v>10.703414634146341</v>
      </c>
      <c r="O1562">
        <f t="shared" si="148"/>
        <v>9998.4629268292683</v>
      </c>
      <c r="P1562">
        <f t="shared" si="149"/>
        <v>0.85317073170731716</v>
      </c>
    </row>
    <row r="1563" spans="1:16" x14ac:dyDescent="0.2">
      <c r="A1563">
        <v>50439</v>
      </c>
      <c r="B1563">
        <v>1560</v>
      </c>
      <c r="C1563">
        <v>53</v>
      </c>
      <c r="D1563">
        <v>112</v>
      </c>
      <c r="E1563">
        <f t="shared" si="144"/>
        <v>0.1875</v>
      </c>
      <c r="F1563">
        <v>0.91</v>
      </c>
      <c r="G1563">
        <v>3.041E-2</v>
      </c>
      <c r="H1563">
        <v>2.48E-3</v>
      </c>
      <c r="I1563">
        <v>1.2700000000000001E-3</v>
      </c>
      <c r="J1563">
        <v>2.8552200000000001</v>
      </c>
      <c r="K1563">
        <v>0.14000000000000001</v>
      </c>
      <c r="L1563">
        <f t="shared" si="145"/>
        <v>106.26791208791208</v>
      </c>
      <c r="M1563">
        <f t="shared" si="146"/>
        <v>8.6663736263736251</v>
      </c>
      <c r="N1563">
        <f t="shared" si="147"/>
        <v>4.4380219780219781</v>
      </c>
      <c r="O1563">
        <f t="shared" si="148"/>
        <v>9977.5819780219772</v>
      </c>
      <c r="P1563">
        <f t="shared" si="149"/>
        <v>0.4892307692307693</v>
      </c>
    </row>
    <row r="1564" spans="1:16" x14ac:dyDescent="0.2">
      <c r="A1564">
        <v>50510</v>
      </c>
      <c r="B1564">
        <v>1116</v>
      </c>
      <c r="C1564">
        <v>54</v>
      </c>
      <c r="D1564">
        <v>112</v>
      </c>
      <c r="E1564">
        <f t="shared" si="144"/>
        <v>0.1875</v>
      </c>
      <c r="F1564">
        <v>0.5</v>
      </c>
      <c r="G1564">
        <v>2.0959999999999999E-2</v>
      </c>
      <c r="H1564">
        <v>2.1199999999999999E-3</v>
      </c>
      <c r="I1564">
        <v>1.65E-3</v>
      </c>
      <c r="J1564">
        <v>1.5742100000000001</v>
      </c>
      <c r="K1564">
        <v>0.15</v>
      </c>
      <c r="L1564">
        <f t="shared" si="145"/>
        <v>133.3056</v>
      </c>
      <c r="M1564">
        <f t="shared" si="146"/>
        <v>13.4832</v>
      </c>
      <c r="N1564">
        <f t="shared" si="147"/>
        <v>10.494</v>
      </c>
      <c r="O1564">
        <f t="shared" si="148"/>
        <v>10011.975600000002</v>
      </c>
      <c r="P1564">
        <f t="shared" si="149"/>
        <v>0.95399999999999996</v>
      </c>
    </row>
    <row r="1565" spans="1:16" x14ac:dyDescent="0.2">
      <c r="A1565">
        <v>50554</v>
      </c>
      <c r="B1565">
        <v>1228</v>
      </c>
      <c r="C1565">
        <v>55</v>
      </c>
      <c r="D1565">
        <v>112</v>
      </c>
      <c r="E1565">
        <f t="shared" si="144"/>
        <v>0.1875</v>
      </c>
      <c r="F1565">
        <v>0.49</v>
      </c>
      <c r="G1565">
        <v>2.359E-2</v>
      </c>
      <c r="H1565">
        <v>2.47E-3</v>
      </c>
      <c r="I1565">
        <v>1.8E-3</v>
      </c>
      <c r="J1565">
        <v>1.5512600000000001</v>
      </c>
      <c r="K1565">
        <v>0.13</v>
      </c>
      <c r="L1565">
        <f t="shared" si="145"/>
        <v>153.09428571428572</v>
      </c>
      <c r="M1565">
        <f t="shared" si="146"/>
        <v>16.029795918367348</v>
      </c>
      <c r="N1565">
        <f t="shared" si="147"/>
        <v>11.681632653061223</v>
      </c>
      <c r="O1565">
        <f t="shared" si="148"/>
        <v>10067.360816326531</v>
      </c>
      <c r="P1565">
        <f t="shared" si="149"/>
        <v>0.84367346938775523</v>
      </c>
    </row>
    <row r="1566" spans="1:16" x14ac:dyDescent="0.2">
      <c r="A1566">
        <v>50599</v>
      </c>
      <c r="B1566">
        <v>849</v>
      </c>
      <c r="C1566">
        <v>57</v>
      </c>
      <c r="D1566">
        <v>112</v>
      </c>
      <c r="E1566">
        <f t="shared" si="144"/>
        <v>0.1875</v>
      </c>
      <c r="F1566">
        <v>0.22</v>
      </c>
      <c r="G1566">
        <v>1.3050000000000001E-2</v>
      </c>
      <c r="H1566">
        <v>1.99E-3</v>
      </c>
      <c r="I1566">
        <v>6.7000000000000002E-4</v>
      </c>
      <c r="J1566">
        <v>0.67481000000000002</v>
      </c>
      <c r="K1566">
        <v>0.14000000000000001</v>
      </c>
      <c r="L1566">
        <f t="shared" si="145"/>
        <v>188.63181818181818</v>
      </c>
      <c r="M1566">
        <f t="shared" si="146"/>
        <v>28.764545454545456</v>
      </c>
      <c r="N1566">
        <f t="shared" si="147"/>
        <v>9.6845454545454555</v>
      </c>
      <c r="O1566">
        <f t="shared" si="148"/>
        <v>9754.0718181818193</v>
      </c>
      <c r="P1566">
        <f t="shared" si="149"/>
        <v>2.0236363636363639</v>
      </c>
    </row>
    <row r="1567" spans="1:16" x14ac:dyDescent="0.2">
      <c r="A1567">
        <v>50657</v>
      </c>
      <c r="B1567">
        <v>1296</v>
      </c>
      <c r="C1567">
        <v>56</v>
      </c>
      <c r="D1567">
        <v>112</v>
      </c>
      <c r="E1567">
        <f t="shared" si="144"/>
        <v>0.1875</v>
      </c>
      <c r="F1567">
        <v>0.45</v>
      </c>
      <c r="G1567">
        <v>2.3560000000000001E-2</v>
      </c>
      <c r="H1567">
        <v>1.64E-3</v>
      </c>
      <c r="I1567">
        <v>1.1999999999999999E-3</v>
      </c>
      <c r="J1567">
        <v>1.4180900000000001</v>
      </c>
      <c r="K1567">
        <v>0.09</v>
      </c>
      <c r="L1567">
        <f t="shared" si="145"/>
        <v>166.49066666666667</v>
      </c>
      <c r="M1567">
        <f t="shared" si="146"/>
        <v>11.589333333333332</v>
      </c>
      <c r="N1567">
        <f t="shared" si="147"/>
        <v>8.48</v>
      </c>
      <c r="O1567">
        <f t="shared" si="148"/>
        <v>10021.169333333333</v>
      </c>
      <c r="P1567">
        <f t="shared" si="149"/>
        <v>0.63600000000000001</v>
      </c>
    </row>
    <row r="1568" spans="1:16" x14ac:dyDescent="0.2">
      <c r="A1568">
        <v>50658</v>
      </c>
      <c r="B1568">
        <v>1290</v>
      </c>
      <c r="C1568">
        <v>56</v>
      </c>
      <c r="D1568">
        <v>112</v>
      </c>
      <c r="E1568">
        <f t="shared" si="144"/>
        <v>0.1875</v>
      </c>
      <c r="F1568">
        <v>0.45</v>
      </c>
      <c r="G1568">
        <v>2.2419999999999999E-2</v>
      </c>
      <c r="H1568">
        <v>1.6800000000000001E-3</v>
      </c>
      <c r="I1568">
        <v>1.1999999999999999E-3</v>
      </c>
      <c r="J1568">
        <v>1.41428</v>
      </c>
      <c r="K1568">
        <v>0.1</v>
      </c>
      <c r="L1568">
        <f t="shared" si="145"/>
        <v>158.43466666666666</v>
      </c>
      <c r="M1568">
        <f t="shared" si="146"/>
        <v>11.872</v>
      </c>
      <c r="N1568">
        <f t="shared" si="147"/>
        <v>8.48</v>
      </c>
      <c r="O1568">
        <f t="shared" si="148"/>
        <v>9994.2453333333324</v>
      </c>
      <c r="P1568">
        <f t="shared" si="149"/>
        <v>0.70666666666666678</v>
      </c>
    </row>
    <row r="1569" spans="1:16" x14ac:dyDescent="0.2">
      <c r="A1569">
        <v>50659</v>
      </c>
      <c r="B1569">
        <v>1296</v>
      </c>
      <c r="C1569">
        <v>56</v>
      </c>
      <c r="D1569">
        <v>112</v>
      </c>
      <c r="E1569">
        <f t="shared" si="144"/>
        <v>0.1875</v>
      </c>
      <c r="F1569">
        <v>0.45</v>
      </c>
      <c r="G1569">
        <v>2.179E-2</v>
      </c>
      <c r="H1569">
        <v>1.74E-3</v>
      </c>
      <c r="I1569">
        <v>1.1999999999999999E-3</v>
      </c>
      <c r="J1569">
        <v>1.42363</v>
      </c>
      <c r="K1569">
        <v>0.1</v>
      </c>
      <c r="L1569">
        <f t="shared" si="145"/>
        <v>153.98266666666666</v>
      </c>
      <c r="M1569">
        <f t="shared" si="146"/>
        <v>12.295999999999999</v>
      </c>
      <c r="N1569">
        <f t="shared" si="147"/>
        <v>8.48</v>
      </c>
      <c r="O1569">
        <f t="shared" si="148"/>
        <v>10060.318666666666</v>
      </c>
      <c r="P1569">
        <f t="shared" si="149"/>
        <v>0.70666666666666678</v>
      </c>
    </row>
    <row r="1570" spans="1:16" x14ac:dyDescent="0.2">
      <c r="A1570">
        <v>50684</v>
      </c>
      <c r="B1570">
        <v>1180</v>
      </c>
      <c r="C1570">
        <v>57</v>
      </c>
      <c r="D1570">
        <v>112</v>
      </c>
      <c r="E1570">
        <f t="shared" si="144"/>
        <v>0.1875</v>
      </c>
      <c r="F1570">
        <v>0.45</v>
      </c>
      <c r="G1570">
        <v>2.035E-2</v>
      </c>
      <c r="H1570">
        <v>2.31E-3</v>
      </c>
      <c r="I1570">
        <v>9.3999999999999997E-4</v>
      </c>
      <c r="J1570">
        <v>1.42841</v>
      </c>
      <c r="K1570">
        <v>0.09</v>
      </c>
      <c r="L1570">
        <f t="shared" si="145"/>
        <v>143.80666666666664</v>
      </c>
      <c r="M1570">
        <f t="shared" si="146"/>
        <v>16.324000000000002</v>
      </c>
      <c r="N1570">
        <f t="shared" si="147"/>
        <v>6.6426666666666661</v>
      </c>
      <c r="O1570">
        <f t="shared" si="148"/>
        <v>10094.097333333333</v>
      </c>
      <c r="P1570">
        <f t="shared" si="149"/>
        <v>0.63600000000000001</v>
      </c>
    </row>
    <row r="1571" spans="1:16" x14ac:dyDescent="0.2">
      <c r="A1571">
        <v>50709</v>
      </c>
      <c r="B1571">
        <v>1285</v>
      </c>
      <c r="C1571">
        <v>57</v>
      </c>
      <c r="D1571">
        <v>112</v>
      </c>
      <c r="E1571">
        <f t="shared" si="144"/>
        <v>0.1875</v>
      </c>
      <c r="F1571">
        <v>0.43</v>
      </c>
      <c r="G1571">
        <v>2.2859999999999998E-2</v>
      </c>
      <c r="H1571">
        <v>2.7100000000000002E-3</v>
      </c>
      <c r="I1571">
        <v>1.5299999999999999E-3</v>
      </c>
      <c r="J1571">
        <v>1.3608</v>
      </c>
      <c r="K1571">
        <v>0.1</v>
      </c>
      <c r="L1571">
        <f t="shared" si="145"/>
        <v>169.05767441860462</v>
      </c>
      <c r="M1571">
        <f t="shared" si="146"/>
        <v>20.041395348837213</v>
      </c>
      <c r="N1571">
        <f t="shared" si="147"/>
        <v>11.314883720930231</v>
      </c>
      <c r="O1571">
        <f t="shared" si="148"/>
        <v>10063.590697674419</v>
      </c>
      <c r="P1571">
        <f t="shared" si="149"/>
        <v>0.73953488372093035</v>
      </c>
    </row>
    <row r="1572" spans="1:16" x14ac:dyDescent="0.2">
      <c r="A1572">
        <v>50710</v>
      </c>
      <c r="B1572">
        <v>1250</v>
      </c>
      <c r="C1572">
        <v>57</v>
      </c>
      <c r="D1572">
        <v>112</v>
      </c>
      <c r="E1572">
        <f t="shared" si="144"/>
        <v>0.1875</v>
      </c>
      <c r="F1572">
        <v>0.43</v>
      </c>
      <c r="G1572">
        <v>2.1950000000000001E-2</v>
      </c>
      <c r="H1572">
        <v>2.64E-3</v>
      </c>
      <c r="I1572">
        <v>1.48E-3</v>
      </c>
      <c r="J1572">
        <v>1.35832</v>
      </c>
      <c r="K1572">
        <v>0.1</v>
      </c>
      <c r="L1572">
        <f t="shared" si="145"/>
        <v>162.3279069767442</v>
      </c>
      <c r="M1572">
        <f t="shared" si="146"/>
        <v>19.523720930232557</v>
      </c>
      <c r="N1572">
        <f t="shared" si="147"/>
        <v>10.945116279069767</v>
      </c>
      <c r="O1572">
        <f t="shared" si="148"/>
        <v>10045.250232558141</v>
      </c>
      <c r="P1572">
        <f t="shared" si="149"/>
        <v>0.73953488372093035</v>
      </c>
    </row>
    <row r="1573" spans="1:16" x14ac:dyDescent="0.2">
      <c r="A1573">
        <v>50749</v>
      </c>
      <c r="B1573">
        <v>1429</v>
      </c>
      <c r="C1573">
        <v>58</v>
      </c>
      <c r="D1573">
        <v>112</v>
      </c>
      <c r="E1573">
        <f t="shared" si="144"/>
        <v>0.1875</v>
      </c>
      <c r="F1573">
        <v>0.49</v>
      </c>
      <c r="G1573">
        <v>3.1009999999999999E-2</v>
      </c>
      <c r="H1573">
        <v>2.9499999999999999E-3</v>
      </c>
      <c r="I1573">
        <v>2.63E-3</v>
      </c>
      <c r="J1573">
        <v>1.54515</v>
      </c>
      <c r="K1573">
        <v>0.1</v>
      </c>
      <c r="L1573">
        <f t="shared" si="145"/>
        <v>201.24857142857144</v>
      </c>
      <c r="M1573">
        <f t="shared" si="146"/>
        <v>19.144897959183673</v>
      </c>
      <c r="N1573">
        <f t="shared" si="147"/>
        <v>17.068163265306122</v>
      </c>
      <c r="O1573">
        <f t="shared" si="148"/>
        <v>10027.708163265306</v>
      </c>
      <c r="P1573">
        <f t="shared" si="149"/>
        <v>0.6489795918367347</v>
      </c>
    </row>
    <row r="1574" spans="1:16" x14ac:dyDescent="0.2">
      <c r="A1574">
        <v>50779</v>
      </c>
      <c r="B1574">
        <v>1340</v>
      </c>
      <c r="C1574">
        <v>58</v>
      </c>
      <c r="D1574">
        <v>112</v>
      </c>
      <c r="E1574">
        <f t="shared" si="144"/>
        <v>0.1875</v>
      </c>
      <c r="F1574">
        <v>0.46</v>
      </c>
      <c r="G1574">
        <v>2.6450000000000001E-2</v>
      </c>
      <c r="H1574">
        <v>3.0400000000000002E-3</v>
      </c>
      <c r="I1574">
        <v>1.23E-3</v>
      </c>
      <c r="J1574">
        <v>1.4574</v>
      </c>
      <c r="K1574">
        <v>0.09</v>
      </c>
      <c r="L1574">
        <f t="shared" si="145"/>
        <v>182.85</v>
      </c>
      <c r="M1574">
        <f t="shared" si="146"/>
        <v>21.015652173913043</v>
      </c>
      <c r="N1574">
        <f t="shared" si="147"/>
        <v>8.503043478260869</v>
      </c>
      <c r="O1574">
        <f t="shared" si="148"/>
        <v>10075.069565217391</v>
      </c>
      <c r="P1574">
        <f t="shared" si="149"/>
        <v>0.62217391304347824</v>
      </c>
    </row>
    <row r="1575" spans="1:16" x14ac:dyDescent="0.2">
      <c r="A1575">
        <v>50780</v>
      </c>
      <c r="B1575">
        <v>1351</v>
      </c>
      <c r="C1575">
        <v>58</v>
      </c>
      <c r="D1575">
        <v>112</v>
      </c>
      <c r="E1575">
        <f t="shared" si="144"/>
        <v>0.1875</v>
      </c>
      <c r="F1575">
        <v>0.44</v>
      </c>
      <c r="G1575">
        <v>2.5250000000000002E-2</v>
      </c>
      <c r="H1575">
        <v>3.0599999999999998E-3</v>
      </c>
      <c r="I1575">
        <v>1.24E-3</v>
      </c>
      <c r="J1575">
        <v>1.37771</v>
      </c>
      <c r="K1575">
        <v>0.09</v>
      </c>
      <c r="L1575">
        <f t="shared" si="145"/>
        <v>182.48863636363637</v>
      </c>
      <c r="M1575">
        <f t="shared" si="146"/>
        <v>22.115454545454543</v>
      </c>
      <c r="N1575">
        <f t="shared" si="147"/>
        <v>8.961818181818181</v>
      </c>
      <c r="O1575">
        <f t="shared" si="148"/>
        <v>9957.0859090909089</v>
      </c>
      <c r="P1575">
        <f t="shared" si="149"/>
        <v>0.6504545454545454</v>
      </c>
    </row>
    <row r="1576" spans="1:16" x14ac:dyDescent="0.2">
      <c r="A1576">
        <v>50783</v>
      </c>
      <c r="B1576">
        <v>1088</v>
      </c>
      <c r="C1576">
        <v>58</v>
      </c>
      <c r="D1576">
        <v>112</v>
      </c>
      <c r="E1576">
        <f t="shared" si="144"/>
        <v>0.1875</v>
      </c>
      <c r="F1576">
        <v>0.4</v>
      </c>
      <c r="G1576">
        <v>1.8329999999999999E-2</v>
      </c>
      <c r="H1576">
        <v>2.47E-3</v>
      </c>
      <c r="I1576">
        <v>1E-3</v>
      </c>
      <c r="J1576">
        <v>1.2573799999999999</v>
      </c>
      <c r="K1576">
        <v>0.1</v>
      </c>
      <c r="L1576">
        <f t="shared" si="145"/>
        <v>145.7235</v>
      </c>
      <c r="M1576">
        <f t="shared" si="146"/>
        <v>19.636499999999998</v>
      </c>
      <c r="N1576">
        <f t="shared" si="147"/>
        <v>7.95</v>
      </c>
      <c r="O1576">
        <f t="shared" si="148"/>
        <v>9996.1709999999985</v>
      </c>
      <c r="P1576">
        <f t="shared" si="149"/>
        <v>0.79500000000000004</v>
      </c>
    </row>
    <row r="1577" spans="1:16" x14ac:dyDescent="0.2">
      <c r="A1577">
        <v>50805</v>
      </c>
      <c r="B1577">
        <v>1256</v>
      </c>
      <c r="C1577">
        <v>58</v>
      </c>
      <c r="D1577">
        <v>112</v>
      </c>
      <c r="E1577">
        <f t="shared" si="144"/>
        <v>0.1875</v>
      </c>
      <c r="F1577">
        <v>0.44</v>
      </c>
      <c r="G1577">
        <v>2.8680000000000001E-2</v>
      </c>
      <c r="H1577">
        <v>2.9499999999999999E-3</v>
      </c>
      <c r="I1577">
        <v>1.49E-3</v>
      </c>
      <c r="J1577">
        <v>1.3900699999999999</v>
      </c>
      <c r="K1577">
        <v>0.1</v>
      </c>
      <c r="L1577">
        <f t="shared" si="145"/>
        <v>207.27818181818185</v>
      </c>
      <c r="M1577">
        <f t="shared" si="146"/>
        <v>21.320454545454545</v>
      </c>
      <c r="N1577">
        <f t="shared" si="147"/>
        <v>10.768636363636364</v>
      </c>
      <c r="O1577">
        <f t="shared" si="148"/>
        <v>10046.414999999999</v>
      </c>
      <c r="P1577">
        <f t="shared" si="149"/>
        <v>0.72272727272727277</v>
      </c>
    </row>
    <row r="1578" spans="1:16" x14ac:dyDescent="0.2">
      <c r="A1578">
        <v>50831</v>
      </c>
      <c r="B1578">
        <v>1038</v>
      </c>
      <c r="C1578">
        <v>58</v>
      </c>
      <c r="D1578">
        <v>112</v>
      </c>
      <c r="E1578">
        <f t="shared" si="144"/>
        <v>0.1875</v>
      </c>
      <c r="F1578">
        <v>0.35</v>
      </c>
      <c r="G1578">
        <v>2.0500000000000001E-2</v>
      </c>
      <c r="H1578">
        <v>2.2300000000000002E-3</v>
      </c>
      <c r="I1578">
        <v>1.23E-3</v>
      </c>
      <c r="J1578">
        <v>1.1003099999999999</v>
      </c>
      <c r="K1578">
        <v>7.0000000000000007E-2</v>
      </c>
      <c r="L1578">
        <f t="shared" si="145"/>
        <v>186.2571428571429</v>
      </c>
      <c r="M1578">
        <f t="shared" si="146"/>
        <v>20.261142857142861</v>
      </c>
      <c r="N1578">
        <f t="shared" si="147"/>
        <v>11.175428571428572</v>
      </c>
      <c r="O1578">
        <f t="shared" si="148"/>
        <v>9997.1022857142852</v>
      </c>
      <c r="P1578">
        <f t="shared" si="149"/>
        <v>0.63600000000000012</v>
      </c>
    </row>
    <row r="1579" spans="1:16" x14ac:dyDescent="0.2">
      <c r="A1579">
        <v>50836</v>
      </c>
      <c r="B1579">
        <v>846</v>
      </c>
      <c r="C1579">
        <v>58</v>
      </c>
      <c r="D1579">
        <v>112</v>
      </c>
      <c r="E1579">
        <f t="shared" si="144"/>
        <v>0.1875</v>
      </c>
      <c r="F1579">
        <v>0.35</v>
      </c>
      <c r="G1579">
        <v>1.8540000000000001E-2</v>
      </c>
      <c r="H1579">
        <v>1.89E-3</v>
      </c>
      <c r="I1579">
        <v>1.01E-3</v>
      </c>
      <c r="J1579">
        <v>1.1134200000000001</v>
      </c>
      <c r="K1579">
        <v>0.12</v>
      </c>
      <c r="L1579">
        <f t="shared" si="145"/>
        <v>168.44914285714287</v>
      </c>
      <c r="M1579">
        <f t="shared" si="146"/>
        <v>17.172000000000001</v>
      </c>
      <c r="N1579">
        <f t="shared" si="147"/>
        <v>9.1765714285714299</v>
      </c>
      <c r="O1579">
        <f t="shared" si="148"/>
        <v>10116.216000000002</v>
      </c>
      <c r="P1579">
        <f t="shared" si="149"/>
        <v>1.0902857142857143</v>
      </c>
    </row>
    <row r="1580" spans="1:16" x14ac:dyDescent="0.2">
      <c r="A1580">
        <v>50886</v>
      </c>
      <c r="B1580">
        <v>1354</v>
      </c>
      <c r="C1580">
        <v>59</v>
      </c>
      <c r="D1580">
        <v>112</v>
      </c>
      <c r="E1580">
        <f t="shared" si="144"/>
        <v>0.1875</v>
      </c>
      <c r="F1580">
        <v>0.47</v>
      </c>
      <c r="G1580">
        <v>2.163E-2</v>
      </c>
      <c r="H1580">
        <v>3.3300000000000001E-3</v>
      </c>
      <c r="I1580">
        <v>1.6000000000000001E-3</v>
      </c>
      <c r="J1580">
        <v>1.47681</v>
      </c>
      <c r="K1580">
        <v>0.11</v>
      </c>
      <c r="L1580">
        <f t="shared" si="145"/>
        <v>146.34765957446808</v>
      </c>
      <c r="M1580">
        <f t="shared" si="146"/>
        <v>22.530638297872343</v>
      </c>
      <c r="N1580">
        <f t="shared" si="147"/>
        <v>10.825531914893618</v>
      </c>
      <c r="O1580">
        <f t="shared" si="148"/>
        <v>9992.0336170212777</v>
      </c>
      <c r="P1580">
        <f t="shared" si="149"/>
        <v>0.74425531914893628</v>
      </c>
    </row>
    <row r="1581" spans="1:16" x14ac:dyDescent="0.2">
      <c r="A1581">
        <v>50887</v>
      </c>
      <c r="B1581">
        <v>1312</v>
      </c>
      <c r="C1581">
        <v>58</v>
      </c>
      <c r="D1581">
        <v>112</v>
      </c>
      <c r="E1581">
        <f t="shared" si="144"/>
        <v>0.1875</v>
      </c>
      <c r="F1581">
        <v>0.46</v>
      </c>
      <c r="G1581">
        <v>2.0709999999999999E-2</v>
      </c>
      <c r="H1581">
        <v>3.1900000000000001E-3</v>
      </c>
      <c r="I1581">
        <v>1.5499999999999999E-3</v>
      </c>
      <c r="J1581">
        <v>1.4548399999999999</v>
      </c>
      <c r="K1581">
        <v>0.11</v>
      </c>
      <c r="L1581">
        <f t="shared" si="145"/>
        <v>143.1691304347826</v>
      </c>
      <c r="M1581">
        <f t="shared" si="146"/>
        <v>22.052608695652175</v>
      </c>
      <c r="N1581">
        <f t="shared" si="147"/>
        <v>10.715217391304346</v>
      </c>
      <c r="O1581">
        <f t="shared" si="148"/>
        <v>10057.372173913043</v>
      </c>
      <c r="P1581">
        <f t="shared" si="149"/>
        <v>0.76043478260869568</v>
      </c>
    </row>
    <row r="1582" spans="1:16" x14ac:dyDescent="0.2">
      <c r="A1582">
        <v>50942</v>
      </c>
      <c r="B1582">
        <v>852</v>
      </c>
      <c r="C1582">
        <v>58</v>
      </c>
      <c r="D1582">
        <v>112</v>
      </c>
      <c r="E1582">
        <f t="shared" si="144"/>
        <v>0.1875</v>
      </c>
      <c r="F1582">
        <v>0.28999999999999998</v>
      </c>
      <c r="G1582">
        <v>2.053E-2</v>
      </c>
      <c r="H1582">
        <v>1.4499999999999999E-3</v>
      </c>
      <c r="I1582">
        <v>0</v>
      </c>
      <c r="J1582">
        <v>0.91756000000000004</v>
      </c>
      <c r="K1582">
        <v>0.11</v>
      </c>
      <c r="L1582">
        <f t="shared" si="145"/>
        <v>225.12206896551726</v>
      </c>
      <c r="M1582">
        <f t="shared" si="146"/>
        <v>15.9</v>
      </c>
      <c r="N1582">
        <f t="shared" si="147"/>
        <v>0</v>
      </c>
      <c r="O1582">
        <f t="shared" si="148"/>
        <v>10061.52</v>
      </c>
      <c r="P1582">
        <f t="shared" si="149"/>
        <v>1.2062068965517241</v>
      </c>
    </row>
    <row r="1583" spans="1:16" x14ac:dyDescent="0.2">
      <c r="A1583">
        <v>50962</v>
      </c>
      <c r="B1583">
        <v>1365</v>
      </c>
      <c r="C1583">
        <v>58</v>
      </c>
      <c r="D1583">
        <v>112</v>
      </c>
      <c r="E1583">
        <f t="shared" si="144"/>
        <v>0.1875</v>
      </c>
      <c r="F1583">
        <v>0.46</v>
      </c>
      <c r="G1583">
        <v>2.273E-2</v>
      </c>
      <c r="H1583">
        <v>3.15E-3</v>
      </c>
      <c r="I1583">
        <v>7.2000000000000005E-4</v>
      </c>
      <c r="J1583">
        <v>1.4440200000000001</v>
      </c>
      <c r="K1583">
        <v>0.09</v>
      </c>
      <c r="L1583">
        <f t="shared" si="145"/>
        <v>157.13347826086954</v>
      </c>
      <c r="M1583">
        <f t="shared" si="146"/>
        <v>21.776086956521738</v>
      </c>
      <c r="N1583">
        <f t="shared" si="147"/>
        <v>4.977391304347826</v>
      </c>
      <c r="O1583">
        <f t="shared" si="148"/>
        <v>9982.5730434782599</v>
      </c>
      <c r="P1583">
        <f t="shared" si="149"/>
        <v>0.62217391304347824</v>
      </c>
    </row>
    <row r="1584" spans="1:16" x14ac:dyDescent="0.2">
      <c r="A1584">
        <v>51006</v>
      </c>
      <c r="B1584">
        <v>1189</v>
      </c>
      <c r="C1584">
        <v>58</v>
      </c>
      <c r="D1584">
        <v>112</v>
      </c>
      <c r="E1584">
        <f t="shared" si="144"/>
        <v>0.1875</v>
      </c>
      <c r="F1584">
        <v>0.52</v>
      </c>
      <c r="G1584">
        <v>2.3890000000000002E-2</v>
      </c>
      <c r="H1584">
        <v>3.0000000000000001E-3</v>
      </c>
      <c r="I1584">
        <v>6.3000000000000003E-4</v>
      </c>
      <c r="J1584">
        <v>1.6287100000000001</v>
      </c>
      <c r="K1584">
        <v>0.1</v>
      </c>
      <c r="L1584">
        <f t="shared" si="145"/>
        <v>146.09653846153847</v>
      </c>
      <c r="M1584">
        <f t="shared" si="146"/>
        <v>18.346153846153847</v>
      </c>
      <c r="N1584">
        <f t="shared" si="147"/>
        <v>3.8526923076923079</v>
      </c>
      <c r="O1584">
        <f t="shared" si="148"/>
        <v>9960.1880769230775</v>
      </c>
      <c r="P1584">
        <f t="shared" si="149"/>
        <v>0.61153846153846159</v>
      </c>
    </row>
    <row r="1585" spans="1:16" x14ac:dyDescent="0.2">
      <c r="A1585">
        <v>51023</v>
      </c>
      <c r="B1585">
        <v>1222</v>
      </c>
      <c r="C1585">
        <v>58</v>
      </c>
      <c r="D1585">
        <v>112</v>
      </c>
      <c r="E1585">
        <f t="shared" si="144"/>
        <v>0.1875</v>
      </c>
      <c r="F1585">
        <v>0.52</v>
      </c>
      <c r="G1585">
        <v>2.538E-2</v>
      </c>
      <c r="H1585">
        <v>3.13E-3</v>
      </c>
      <c r="I1585">
        <v>6.4999999999999997E-4</v>
      </c>
      <c r="J1585">
        <v>1.62924</v>
      </c>
      <c r="K1585">
        <v>0.12</v>
      </c>
      <c r="L1585">
        <f t="shared" si="145"/>
        <v>155.20846153846153</v>
      </c>
      <c r="M1585">
        <f t="shared" si="146"/>
        <v>19.141153846153845</v>
      </c>
      <c r="N1585">
        <f t="shared" si="147"/>
        <v>3.9749999999999992</v>
      </c>
      <c r="O1585">
        <f t="shared" si="148"/>
        <v>9963.4292307692303</v>
      </c>
      <c r="P1585">
        <f t="shared" si="149"/>
        <v>0.73384615384615381</v>
      </c>
    </row>
    <row r="1586" spans="1:16" x14ac:dyDescent="0.2">
      <c r="A1586">
        <v>51067</v>
      </c>
      <c r="B1586">
        <v>1259</v>
      </c>
      <c r="C1586">
        <v>58</v>
      </c>
      <c r="D1586">
        <v>112</v>
      </c>
      <c r="E1586">
        <f t="shared" si="144"/>
        <v>0.1875</v>
      </c>
      <c r="F1586">
        <v>0.42</v>
      </c>
      <c r="G1586">
        <v>1.9769999999999999E-2</v>
      </c>
      <c r="H1586">
        <v>3.1099999999999999E-3</v>
      </c>
      <c r="I1586">
        <v>1.32E-3</v>
      </c>
      <c r="J1586">
        <v>1.3239000000000001</v>
      </c>
      <c r="K1586">
        <v>0.09</v>
      </c>
      <c r="L1586">
        <f t="shared" si="145"/>
        <v>149.68714285714285</v>
      </c>
      <c r="M1586">
        <f t="shared" si="146"/>
        <v>23.547142857142855</v>
      </c>
      <c r="N1586">
        <f t="shared" si="147"/>
        <v>9.9942857142857147</v>
      </c>
      <c r="O1586">
        <f t="shared" si="148"/>
        <v>10023.814285714287</v>
      </c>
      <c r="P1586">
        <f t="shared" si="149"/>
        <v>0.68142857142857149</v>
      </c>
    </row>
    <row r="1587" spans="1:16" x14ac:dyDescent="0.2">
      <c r="A1587">
        <v>51068</v>
      </c>
      <c r="B1587">
        <v>1207</v>
      </c>
      <c r="C1587">
        <v>58</v>
      </c>
      <c r="D1587">
        <v>112</v>
      </c>
      <c r="E1587">
        <f t="shared" si="144"/>
        <v>0.1875</v>
      </c>
      <c r="F1587">
        <v>0.41</v>
      </c>
      <c r="G1587">
        <v>1.9349999999999999E-2</v>
      </c>
      <c r="H1587">
        <v>2.98E-3</v>
      </c>
      <c r="I1587">
        <v>1.2700000000000001E-3</v>
      </c>
      <c r="J1587">
        <v>1.29738</v>
      </c>
      <c r="K1587">
        <v>0.09</v>
      </c>
      <c r="L1587">
        <f t="shared" si="145"/>
        <v>150.08048780487806</v>
      </c>
      <c r="M1587">
        <f t="shared" si="146"/>
        <v>23.113170731707317</v>
      </c>
      <c r="N1587">
        <f t="shared" si="147"/>
        <v>9.8502439024390256</v>
      </c>
      <c r="O1587">
        <f t="shared" si="148"/>
        <v>10062.605853658537</v>
      </c>
      <c r="P1587">
        <f t="shared" si="149"/>
        <v>0.69804878048780483</v>
      </c>
    </row>
    <row r="1588" spans="1:16" x14ac:dyDescent="0.2">
      <c r="A1588">
        <v>51069</v>
      </c>
      <c r="B1588">
        <v>1111</v>
      </c>
      <c r="C1588">
        <v>58</v>
      </c>
      <c r="D1588">
        <v>112</v>
      </c>
      <c r="E1588">
        <f t="shared" si="144"/>
        <v>0.1875</v>
      </c>
      <c r="F1588">
        <v>0.4</v>
      </c>
      <c r="G1588">
        <v>1.8599999999999998E-2</v>
      </c>
      <c r="H1588">
        <v>2.7499999999999998E-3</v>
      </c>
      <c r="I1588">
        <v>1.17E-3</v>
      </c>
      <c r="J1588">
        <v>1.24613</v>
      </c>
      <c r="K1588">
        <v>0.1</v>
      </c>
      <c r="L1588">
        <f t="shared" si="145"/>
        <v>147.86999999999998</v>
      </c>
      <c r="M1588">
        <f t="shared" si="146"/>
        <v>21.862499999999997</v>
      </c>
      <c r="N1588">
        <f t="shared" si="147"/>
        <v>9.3015000000000008</v>
      </c>
      <c r="O1588">
        <f t="shared" si="148"/>
        <v>9906.7335000000003</v>
      </c>
      <c r="P1588">
        <f t="shared" si="149"/>
        <v>0.79500000000000004</v>
      </c>
    </row>
    <row r="1589" spans="1:16" x14ac:dyDescent="0.2">
      <c r="A1589">
        <v>51070</v>
      </c>
      <c r="B1589">
        <v>1116</v>
      </c>
      <c r="C1589">
        <v>58</v>
      </c>
      <c r="D1589">
        <v>112</v>
      </c>
      <c r="E1589">
        <f t="shared" si="144"/>
        <v>0.1875</v>
      </c>
      <c r="F1589">
        <v>0.42</v>
      </c>
      <c r="G1589">
        <v>2.0060000000000001E-2</v>
      </c>
      <c r="H1589">
        <v>2.7599999999999999E-3</v>
      </c>
      <c r="I1589">
        <v>1.1800000000000001E-3</v>
      </c>
      <c r="J1589">
        <v>1.30402</v>
      </c>
      <c r="K1589">
        <v>0.09</v>
      </c>
      <c r="L1589">
        <f t="shared" si="145"/>
        <v>151.88285714285718</v>
      </c>
      <c r="M1589">
        <f t="shared" si="146"/>
        <v>20.897142857142857</v>
      </c>
      <c r="N1589">
        <f t="shared" si="147"/>
        <v>8.9342857142857159</v>
      </c>
      <c r="O1589">
        <f t="shared" si="148"/>
        <v>9873.2942857142862</v>
      </c>
      <c r="P1589">
        <f t="shared" si="149"/>
        <v>0.68142857142857149</v>
      </c>
    </row>
    <row r="1590" spans="1:16" x14ac:dyDescent="0.2">
      <c r="A1590">
        <v>51071</v>
      </c>
      <c r="B1590">
        <v>1233</v>
      </c>
      <c r="C1590">
        <v>58</v>
      </c>
      <c r="D1590">
        <v>112</v>
      </c>
      <c r="E1590">
        <f t="shared" si="144"/>
        <v>0.1875</v>
      </c>
      <c r="F1590">
        <v>0.47</v>
      </c>
      <c r="G1590">
        <v>2.3109999999999999E-2</v>
      </c>
      <c r="H1590">
        <v>3.0500000000000002E-3</v>
      </c>
      <c r="I1590">
        <v>1.2999999999999999E-3</v>
      </c>
      <c r="J1590">
        <v>1.4722900000000001</v>
      </c>
      <c r="K1590">
        <v>0.1</v>
      </c>
      <c r="L1590">
        <f t="shared" si="145"/>
        <v>156.3612765957447</v>
      </c>
      <c r="M1590">
        <f t="shared" si="146"/>
        <v>20.636170212765961</v>
      </c>
      <c r="N1590">
        <f t="shared" si="147"/>
        <v>8.7957446808510635</v>
      </c>
      <c r="O1590">
        <f t="shared" si="148"/>
        <v>9961.4514893617034</v>
      </c>
      <c r="P1590">
        <f t="shared" si="149"/>
        <v>0.67659574468085115</v>
      </c>
    </row>
    <row r="1591" spans="1:16" x14ac:dyDescent="0.2">
      <c r="A1591">
        <v>51096</v>
      </c>
      <c r="B1591">
        <v>1219</v>
      </c>
      <c r="C1591">
        <v>57</v>
      </c>
      <c r="D1591">
        <v>112</v>
      </c>
      <c r="E1591">
        <f t="shared" si="144"/>
        <v>0.1875</v>
      </c>
      <c r="F1591">
        <v>0.47</v>
      </c>
      <c r="G1591">
        <v>1.6539999999999999E-2</v>
      </c>
      <c r="H1591">
        <v>2.8300000000000001E-3</v>
      </c>
      <c r="I1591">
        <v>9.7000000000000005E-4</v>
      </c>
      <c r="J1591">
        <v>1.4677899999999999</v>
      </c>
      <c r="K1591">
        <v>0.13</v>
      </c>
      <c r="L1591">
        <f t="shared" si="145"/>
        <v>111.90893617021275</v>
      </c>
      <c r="M1591">
        <f t="shared" si="146"/>
        <v>19.147659574468086</v>
      </c>
      <c r="N1591">
        <f t="shared" si="147"/>
        <v>6.5629787234042558</v>
      </c>
      <c r="O1591">
        <f t="shared" si="148"/>
        <v>9931.0046808510633</v>
      </c>
      <c r="P1591">
        <f t="shared" si="149"/>
        <v>0.87957446808510642</v>
      </c>
    </row>
    <row r="1592" spans="1:16" x14ac:dyDescent="0.2">
      <c r="A1592">
        <v>51103</v>
      </c>
      <c r="B1592">
        <v>1364</v>
      </c>
      <c r="C1592">
        <v>57</v>
      </c>
      <c r="D1592">
        <v>112</v>
      </c>
      <c r="E1592">
        <f t="shared" si="144"/>
        <v>0.1875</v>
      </c>
      <c r="F1592">
        <v>0.54</v>
      </c>
      <c r="G1592">
        <v>2.282E-2</v>
      </c>
      <c r="H1592">
        <v>3.3300000000000001E-3</v>
      </c>
      <c r="I1592">
        <v>1.2600000000000001E-3</v>
      </c>
      <c r="J1592">
        <v>1.6891799999999999</v>
      </c>
      <c r="K1592">
        <v>0.11</v>
      </c>
      <c r="L1592">
        <f t="shared" si="145"/>
        <v>134.38444444444443</v>
      </c>
      <c r="M1592">
        <f t="shared" si="146"/>
        <v>19.61</v>
      </c>
      <c r="N1592">
        <f t="shared" si="147"/>
        <v>7.419999999999999</v>
      </c>
      <c r="O1592">
        <f t="shared" si="148"/>
        <v>9947.3933333333316</v>
      </c>
      <c r="P1592">
        <f t="shared" si="149"/>
        <v>0.64777777777777767</v>
      </c>
    </row>
    <row r="1593" spans="1:16" x14ac:dyDescent="0.2">
      <c r="A1593">
        <v>51111</v>
      </c>
      <c r="B1593">
        <v>1314</v>
      </c>
      <c r="C1593">
        <v>57</v>
      </c>
      <c r="D1593">
        <v>112</v>
      </c>
      <c r="E1593">
        <f t="shared" si="144"/>
        <v>0.1875</v>
      </c>
      <c r="F1593">
        <v>0.46</v>
      </c>
      <c r="G1593">
        <v>2.342E-2</v>
      </c>
      <c r="H1593">
        <v>3.2000000000000002E-3</v>
      </c>
      <c r="I1593">
        <v>1.73E-3</v>
      </c>
      <c r="J1593">
        <v>1.4446699999999999</v>
      </c>
      <c r="K1593">
        <v>0.09</v>
      </c>
      <c r="L1593">
        <f t="shared" si="145"/>
        <v>161.90347826086955</v>
      </c>
      <c r="M1593">
        <f t="shared" si="146"/>
        <v>22.121739130434783</v>
      </c>
      <c r="N1593">
        <f t="shared" si="147"/>
        <v>11.959565217391305</v>
      </c>
      <c r="O1593">
        <f t="shared" si="148"/>
        <v>9987.0665217391288</v>
      </c>
      <c r="P1593">
        <f t="shared" si="149"/>
        <v>0.62217391304347824</v>
      </c>
    </row>
    <row r="1594" spans="1:16" x14ac:dyDescent="0.2">
      <c r="A1594">
        <v>51136</v>
      </c>
      <c r="B1594">
        <v>1341</v>
      </c>
      <c r="C1594">
        <v>57</v>
      </c>
      <c r="D1594">
        <v>112</v>
      </c>
      <c r="E1594">
        <f t="shared" si="144"/>
        <v>0.1875</v>
      </c>
      <c r="F1594">
        <v>0.45</v>
      </c>
      <c r="G1594">
        <v>2.0449999999999999E-2</v>
      </c>
      <c r="H1594">
        <v>3.15E-3</v>
      </c>
      <c r="I1594">
        <v>1.9400000000000001E-3</v>
      </c>
      <c r="J1594">
        <v>1.4001699999999999</v>
      </c>
      <c r="K1594">
        <v>0.1</v>
      </c>
      <c r="L1594">
        <f t="shared" si="145"/>
        <v>144.51333333333332</v>
      </c>
      <c r="M1594">
        <f t="shared" si="146"/>
        <v>22.26</v>
      </c>
      <c r="N1594">
        <f t="shared" si="147"/>
        <v>13.709333333333333</v>
      </c>
      <c r="O1594">
        <f t="shared" si="148"/>
        <v>9894.5346666666665</v>
      </c>
      <c r="P1594">
        <f t="shared" si="149"/>
        <v>0.70666666666666678</v>
      </c>
    </row>
    <row r="1595" spans="1:16" x14ac:dyDescent="0.2">
      <c r="A1595">
        <v>51144</v>
      </c>
      <c r="B1595">
        <v>1119</v>
      </c>
      <c r="C1595">
        <v>57</v>
      </c>
      <c r="D1595">
        <v>112</v>
      </c>
      <c r="E1595">
        <f t="shared" si="144"/>
        <v>0.1875</v>
      </c>
      <c r="F1595">
        <v>0.43</v>
      </c>
      <c r="G1595">
        <v>2.384E-2</v>
      </c>
      <c r="H1595">
        <v>2.5999999999999999E-3</v>
      </c>
      <c r="I1595">
        <v>1.33E-3</v>
      </c>
      <c r="J1595">
        <v>1.33782</v>
      </c>
      <c r="K1595">
        <v>0.11</v>
      </c>
      <c r="L1595">
        <f t="shared" si="145"/>
        <v>176.30511627906978</v>
      </c>
      <c r="M1595">
        <f t="shared" si="146"/>
        <v>19.227906976744187</v>
      </c>
      <c r="N1595">
        <f t="shared" si="147"/>
        <v>9.8358139534883726</v>
      </c>
      <c r="O1595">
        <f t="shared" si="148"/>
        <v>9893.6455813953489</v>
      </c>
      <c r="P1595">
        <f t="shared" si="149"/>
        <v>0.81348837209302327</v>
      </c>
    </row>
    <row r="1596" spans="1:16" x14ac:dyDescent="0.2">
      <c r="A1596">
        <v>51161</v>
      </c>
      <c r="B1596">
        <v>1177</v>
      </c>
      <c r="C1596">
        <v>58</v>
      </c>
      <c r="D1596">
        <v>112</v>
      </c>
      <c r="E1596">
        <f t="shared" si="144"/>
        <v>0.1875</v>
      </c>
      <c r="F1596">
        <v>0.4</v>
      </c>
      <c r="G1596">
        <v>1.5820000000000001E-2</v>
      </c>
      <c r="H1596">
        <v>2.8600000000000001E-3</v>
      </c>
      <c r="I1596">
        <v>1.6999999999999999E-3</v>
      </c>
      <c r="J1596">
        <v>1.2626599999999999</v>
      </c>
      <c r="K1596">
        <v>0.1</v>
      </c>
      <c r="L1596">
        <f t="shared" si="145"/>
        <v>125.76900000000001</v>
      </c>
      <c r="M1596">
        <f t="shared" si="146"/>
        <v>22.737000000000002</v>
      </c>
      <c r="N1596">
        <f t="shared" si="147"/>
        <v>13.514999999999999</v>
      </c>
      <c r="O1596">
        <f t="shared" si="148"/>
        <v>10038.146999999999</v>
      </c>
      <c r="P1596">
        <f t="shared" si="149"/>
        <v>0.79500000000000004</v>
      </c>
    </row>
    <row r="1597" spans="1:16" x14ac:dyDescent="0.2">
      <c r="A1597">
        <v>51170</v>
      </c>
      <c r="B1597">
        <v>1297</v>
      </c>
      <c r="C1597">
        <v>58</v>
      </c>
      <c r="D1597">
        <v>112</v>
      </c>
      <c r="E1597">
        <f t="shared" si="144"/>
        <v>0.1875</v>
      </c>
      <c r="F1597">
        <v>0.5</v>
      </c>
      <c r="G1597">
        <v>2.0840000000000001E-2</v>
      </c>
      <c r="H1597">
        <v>3.0000000000000001E-3</v>
      </c>
      <c r="I1597">
        <v>1.3699999999999999E-3</v>
      </c>
      <c r="J1597">
        <v>1.5736399999999999</v>
      </c>
      <c r="K1597">
        <v>0.11</v>
      </c>
      <c r="L1597">
        <f t="shared" si="145"/>
        <v>132.54240000000001</v>
      </c>
      <c r="M1597">
        <f t="shared" si="146"/>
        <v>19.080000000000002</v>
      </c>
      <c r="N1597">
        <f t="shared" si="147"/>
        <v>8.7131999999999987</v>
      </c>
      <c r="O1597">
        <f t="shared" si="148"/>
        <v>10008.350399999999</v>
      </c>
      <c r="P1597">
        <f t="shared" si="149"/>
        <v>0.6996</v>
      </c>
    </row>
    <row r="1598" spans="1:16" x14ac:dyDescent="0.2">
      <c r="A1598">
        <v>51185</v>
      </c>
      <c r="B1598">
        <v>1269</v>
      </c>
      <c r="C1598">
        <v>58</v>
      </c>
      <c r="D1598">
        <v>112</v>
      </c>
      <c r="E1598">
        <f t="shared" si="144"/>
        <v>0.1875</v>
      </c>
      <c r="F1598">
        <v>0.44</v>
      </c>
      <c r="G1598">
        <v>1.847E-2</v>
      </c>
      <c r="H1598">
        <v>3.2399999999999998E-3</v>
      </c>
      <c r="I1598">
        <v>1E-3</v>
      </c>
      <c r="J1598">
        <v>1.39096</v>
      </c>
      <c r="K1598">
        <v>0.1</v>
      </c>
      <c r="L1598">
        <f t="shared" si="145"/>
        <v>133.48772727272728</v>
      </c>
      <c r="M1598">
        <f t="shared" si="146"/>
        <v>23.416363636363634</v>
      </c>
      <c r="N1598">
        <f t="shared" si="147"/>
        <v>7.2272727272727266</v>
      </c>
      <c r="O1598">
        <f t="shared" si="148"/>
        <v>10052.847272727273</v>
      </c>
      <c r="P1598">
        <f t="shared" si="149"/>
        <v>0.72272727272727277</v>
      </c>
    </row>
    <row r="1599" spans="1:16" x14ac:dyDescent="0.2">
      <c r="A1599">
        <v>51225</v>
      </c>
      <c r="B1599">
        <v>1246</v>
      </c>
      <c r="C1599">
        <v>57</v>
      </c>
      <c r="D1599">
        <v>112</v>
      </c>
      <c r="E1599">
        <f t="shared" si="144"/>
        <v>0.1875</v>
      </c>
      <c r="F1599">
        <v>0.32</v>
      </c>
      <c r="G1599">
        <v>2.1510000000000001E-2</v>
      </c>
      <c r="H1599">
        <v>2.31E-3</v>
      </c>
      <c r="I1599">
        <v>2.2899999999999999E-3</v>
      </c>
      <c r="J1599">
        <v>0.99039999999999995</v>
      </c>
      <c r="K1599">
        <v>0.1</v>
      </c>
      <c r="L1599">
        <f t="shared" si="145"/>
        <v>213.75562500000004</v>
      </c>
      <c r="M1599">
        <f t="shared" si="146"/>
        <v>22.955624999999998</v>
      </c>
      <c r="N1599">
        <f t="shared" si="147"/>
        <v>22.756874999999997</v>
      </c>
      <c r="O1599">
        <f t="shared" si="148"/>
        <v>9842.0999999999985</v>
      </c>
      <c r="P1599">
        <f t="shared" si="149"/>
        <v>0.99375000000000002</v>
      </c>
    </row>
    <row r="1600" spans="1:16" x14ac:dyDescent="0.2">
      <c r="A1600">
        <v>51226</v>
      </c>
      <c r="B1600">
        <v>1264</v>
      </c>
      <c r="C1600">
        <v>57</v>
      </c>
      <c r="D1600">
        <v>112</v>
      </c>
      <c r="E1600">
        <f t="shared" si="144"/>
        <v>0.1875</v>
      </c>
      <c r="F1600">
        <v>0.34</v>
      </c>
      <c r="G1600">
        <v>2.2069999999999999E-2</v>
      </c>
      <c r="H1600">
        <v>2.3500000000000001E-3</v>
      </c>
      <c r="I1600">
        <v>2.32E-3</v>
      </c>
      <c r="J1600">
        <v>1.0684800000000001</v>
      </c>
      <c r="K1600">
        <v>0.11</v>
      </c>
      <c r="L1600">
        <f t="shared" si="145"/>
        <v>206.41941176470587</v>
      </c>
      <c r="M1600">
        <f t="shared" si="146"/>
        <v>21.97941176470588</v>
      </c>
      <c r="N1600">
        <f t="shared" si="147"/>
        <v>21.698823529411765</v>
      </c>
      <c r="O1600">
        <f t="shared" si="148"/>
        <v>9993.4305882352946</v>
      </c>
      <c r="P1600">
        <f t="shared" si="149"/>
        <v>1.0288235294117647</v>
      </c>
    </row>
    <row r="1601" spans="1:16" x14ac:dyDescent="0.2">
      <c r="A1601">
        <v>51261</v>
      </c>
      <c r="B1601">
        <v>351</v>
      </c>
      <c r="C1601">
        <v>57</v>
      </c>
      <c r="D1601">
        <v>112</v>
      </c>
      <c r="E1601">
        <f t="shared" si="144"/>
        <v>0.1875</v>
      </c>
      <c r="F1601">
        <v>0.09</v>
      </c>
      <c r="G1601">
        <v>2.65E-3</v>
      </c>
      <c r="H1601">
        <v>4.4999999999999999E-4</v>
      </c>
      <c r="I1601">
        <v>4.0999999999999999E-4</v>
      </c>
      <c r="J1601">
        <v>0.29374</v>
      </c>
      <c r="K1601">
        <v>0.02</v>
      </c>
      <c r="L1601">
        <f t="shared" si="145"/>
        <v>93.63333333333334</v>
      </c>
      <c r="M1601">
        <f t="shared" si="146"/>
        <v>15.9</v>
      </c>
      <c r="N1601">
        <f t="shared" si="147"/>
        <v>14.486666666666668</v>
      </c>
      <c r="O1601">
        <f t="shared" si="148"/>
        <v>10378.813333333334</v>
      </c>
      <c r="P1601">
        <f t="shared" si="149"/>
        <v>0.70666666666666678</v>
      </c>
    </row>
    <row r="1602" spans="1:16" x14ac:dyDescent="0.2">
      <c r="A1602">
        <v>51262</v>
      </c>
      <c r="B1602">
        <v>797</v>
      </c>
      <c r="C1602">
        <v>57</v>
      </c>
      <c r="D1602">
        <v>112</v>
      </c>
      <c r="E1602">
        <f t="shared" ref="E1602:E1665" si="150">(D1602-$D$4272)/($D$4271-$D$4272)</f>
        <v>0.1875</v>
      </c>
      <c r="F1602">
        <v>0.23</v>
      </c>
      <c r="G1602">
        <v>6.28E-3</v>
      </c>
      <c r="H1602">
        <v>1.0300000000000001E-3</v>
      </c>
      <c r="I1602">
        <v>9.3999999999999997E-4</v>
      </c>
      <c r="J1602">
        <v>0.73082999999999998</v>
      </c>
      <c r="K1602">
        <v>7.0000000000000007E-2</v>
      </c>
      <c r="L1602">
        <f t="shared" ref="L1602:L1665" si="151">G1602/$F1602*3180</f>
        <v>86.82782608695652</v>
      </c>
      <c r="M1602">
        <f t="shared" ref="M1602:M1665" si="152">H1602/$F1602*3180</f>
        <v>14.240869565217393</v>
      </c>
      <c r="N1602">
        <f t="shared" ref="N1602:N1665" si="153">I1602/$F1602*3180</f>
        <v>12.996521739130435</v>
      </c>
      <c r="O1602">
        <f t="shared" ref="O1602:O1665" si="154">J1602/$F1602*3180</f>
        <v>10104.519130434783</v>
      </c>
      <c r="P1602">
        <f t="shared" ref="P1602:P1665" si="155">K1602/$F1602*3180/1000</f>
        <v>0.96782608695652173</v>
      </c>
    </row>
    <row r="1603" spans="1:16" x14ac:dyDescent="0.2">
      <c r="A1603">
        <v>51277</v>
      </c>
      <c r="B1603">
        <v>1321</v>
      </c>
      <c r="C1603">
        <v>55</v>
      </c>
      <c r="D1603">
        <v>112</v>
      </c>
      <c r="E1603">
        <f t="shared" si="150"/>
        <v>0.1875</v>
      </c>
      <c r="F1603">
        <v>0.48</v>
      </c>
      <c r="G1603">
        <v>2.2040000000000001E-2</v>
      </c>
      <c r="H1603">
        <v>2E-3</v>
      </c>
      <c r="I1603">
        <v>1.23E-3</v>
      </c>
      <c r="J1603">
        <v>1.5093700000000001</v>
      </c>
      <c r="K1603">
        <v>0.09</v>
      </c>
      <c r="L1603">
        <f t="shared" si="151"/>
        <v>146.01500000000001</v>
      </c>
      <c r="M1603">
        <f t="shared" si="152"/>
        <v>13.25</v>
      </c>
      <c r="N1603">
        <f t="shared" si="153"/>
        <v>8.1487499999999997</v>
      </c>
      <c r="O1603">
        <f t="shared" si="154"/>
        <v>9999.5762500000019</v>
      </c>
      <c r="P1603">
        <f t="shared" si="155"/>
        <v>0.59624999999999995</v>
      </c>
    </row>
    <row r="1604" spans="1:16" x14ac:dyDescent="0.2">
      <c r="A1604">
        <v>51280</v>
      </c>
      <c r="B1604">
        <v>1387</v>
      </c>
      <c r="C1604">
        <v>56</v>
      </c>
      <c r="D1604">
        <v>112</v>
      </c>
      <c r="E1604">
        <f t="shared" si="150"/>
        <v>0.1875</v>
      </c>
      <c r="F1604">
        <v>0.5</v>
      </c>
      <c r="G1604">
        <v>2.035E-2</v>
      </c>
      <c r="H1604">
        <v>2.15E-3</v>
      </c>
      <c r="I1604">
        <v>1.1000000000000001E-3</v>
      </c>
      <c r="J1604">
        <v>1.5680799999999999</v>
      </c>
      <c r="K1604">
        <v>0.09</v>
      </c>
      <c r="L1604">
        <f t="shared" si="151"/>
        <v>129.42599999999999</v>
      </c>
      <c r="M1604">
        <f t="shared" si="152"/>
        <v>13.673999999999999</v>
      </c>
      <c r="N1604">
        <f t="shared" si="153"/>
        <v>6.9960000000000004</v>
      </c>
      <c r="O1604">
        <f t="shared" si="154"/>
        <v>9972.9887999999992</v>
      </c>
      <c r="P1604">
        <f t="shared" si="155"/>
        <v>0.57240000000000002</v>
      </c>
    </row>
    <row r="1605" spans="1:16" x14ac:dyDescent="0.2">
      <c r="A1605">
        <v>51362</v>
      </c>
      <c r="B1605">
        <v>1202</v>
      </c>
      <c r="C1605">
        <v>55</v>
      </c>
      <c r="D1605">
        <v>112</v>
      </c>
      <c r="E1605">
        <f t="shared" si="150"/>
        <v>0.1875</v>
      </c>
      <c r="F1605">
        <v>0.42</v>
      </c>
      <c r="G1605">
        <v>2.0709999999999999E-2</v>
      </c>
      <c r="H1605">
        <v>2.65E-3</v>
      </c>
      <c r="I1605">
        <v>9.6000000000000002E-4</v>
      </c>
      <c r="J1605">
        <v>1.3063800000000001</v>
      </c>
      <c r="K1605">
        <v>0.11</v>
      </c>
      <c r="L1605">
        <f t="shared" si="151"/>
        <v>156.80428571428573</v>
      </c>
      <c r="M1605">
        <f t="shared" si="152"/>
        <v>20.064285714285717</v>
      </c>
      <c r="N1605">
        <f t="shared" si="153"/>
        <v>7.2685714285714287</v>
      </c>
      <c r="O1605">
        <f t="shared" si="154"/>
        <v>9891.1628571428573</v>
      </c>
      <c r="P1605">
        <f t="shared" si="155"/>
        <v>0.83285714285714285</v>
      </c>
    </row>
    <row r="1606" spans="1:16" x14ac:dyDescent="0.2">
      <c r="A1606">
        <v>51363</v>
      </c>
      <c r="B1606">
        <v>1192</v>
      </c>
      <c r="C1606">
        <v>55</v>
      </c>
      <c r="D1606">
        <v>112</v>
      </c>
      <c r="E1606">
        <f t="shared" si="150"/>
        <v>0.1875</v>
      </c>
      <c r="F1606">
        <v>0.42</v>
      </c>
      <c r="G1606">
        <v>2.0729999999999998E-2</v>
      </c>
      <c r="H1606">
        <v>2.63E-3</v>
      </c>
      <c r="I1606">
        <v>9.5E-4</v>
      </c>
      <c r="J1606">
        <v>1.32361</v>
      </c>
      <c r="K1606">
        <v>0.12</v>
      </c>
      <c r="L1606">
        <f t="shared" si="151"/>
        <v>156.95571428571429</v>
      </c>
      <c r="M1606">
        <f t="shared" si="152"/>
        <v>19.912857142857142</v>
      </c>
      <c r="N1606">
        <f t="shared" si="153"/>
        <v>7.1928571428571431</v>
      </c>
      <c r="O1606">
        <f t="shared" si="154"/>
        <v>10021.618571428571</v>
      </c>
      <c r="P1606">
        <f t="shared" si="155"/>
        <v>0.90857142857142859</v>
      </c>
    </row>
    <row r="1607" spans="1:16" x14ac:dyDescent="0.2">
      <c r="A1607">
        <v>46719</v>
      </c>
      <c r="B1607">
        <v>1364</v>
      </c>
      <c r="C1607">
        <v>38</v>
      </c>
      <c r="D1607">
        <v>113</v>
      </c>
      <c r="E1607">
        <f t="shared" si="150"/>
        <v>0.2</v>
      </c>
      <c r="F1607">
        <v>0.46</v>
      </c>
      <c r="G1607">
        <v>1.9189999999999999E-2</v>
      </c>
      <c r="H1607">
        <v>1.3600000000000001E-3</v>
      </c>
      <c r="I1607">
        <v>1.5399999999999999E-3</v>
      </c>
      <c r="J1607">
        <v>1.4452700000000001</v>
      </c>
      <c r="K1607">
        <v>0.11</v>
      </c>
      <c r="L1607">
        <f t="shared" si="151"/>
        <v>132.66130434782607</v>
      </c>
      <c r="M1607">
        <f t="shared" si="152"/>
        <v>9.4017391304347839</v>
      </c>
      <c r="N1607">
        <f t="shared" si="153"/>
        <v>10.646086956521739</v>
      </c>
      <c r="O1607">
        <f t="shared" si="154"/>
        <v>9991.2143478260878</v>
      </c>
      <c r="P1607">
        <f t="shared" si="155"/>
        <v>0.76043478260869568</v>
      </c>
    </row>
    <row r="1608" spans="1:16" x14ac:dyDescent="0.2">
      <c r="A1608">
        <v>46734</v>
      </c>
      <c r="B1608">
        <v>1333</v>
      </c>
      <c r="C1608">
        <v>38</v>
      </c>
      <c r="D1608">
        <v>113</v>
      </c>
      <c r="E1608">
        <f t="shared" si="150"/>
        <v>0.2</v>
      </c>
      <c r="F1608">
        <v>0.63</v>
      </c>
      <c r="G1608">
        <v>2.274E-2</v>
      </c>
      <c r="H1608">
        <v>1.23E-3</v>
      </c>
      <c r="I1608">
        <v>1.14E-3</v>
      </c>
      <c r="J1608">
        <v>1.9777899999999999</v>
      </c>
      <c r="K1608">
        <v>0.14000000000000001</v>
      </c>
      <c r="L1608">
        <f t="shared" si="151"/>
        <v>114.78285714285715</v>
      </c>
      <c r="M1608">
        <f t="shared" si="152"/>
        <v>6.2085714285714291</v>
      </c>
      <c r="N1608">
        <f t="shared" si="153"/>
        <v>5.7542857142857144</v>
      </c>
      <c r="O1608">
        <f t="shared" si="154"/>
        <v>9983.1304761904757</v>
      </c>
      <c r="P1608">
        <f t="shared" si="155"/>
        <v>0.70666666666666678</v>
      </c>
    </row>
    <row r="1609" spans="1:16" x14ac:dyDescent="0.2">
      <c r="A1609">
        <v>46744</v>
      </c>
      <c r="B1609">
        <v>1297</v>
      </c>
      <c r="C1609">
        <v>39</v>
      </c>
      <c r="D1609">
        <v>113</v>
      </c>
      <c r="E1609">
        <f t="shared" si="150"/>
        <v>0.2</v>
      </c>
      <c r="F1609">
        <v>0.64</v>
      </c>
      <c r="G1609">
        <v>2.376E-2</v>
      </c>
      <c r="H1609">
        <v>1.0200000000000001E-3</v>
      </c>
      <c r="I1609">
        <v>3.6999999999999999E-4</v>
      </c>
      <c r="J1609">
        <v>2.03511</v>
      </c>
      <c r="K1609">
        <v>0.13</v>
      </c>
      <c r="L1609">
        <f t="shared" si="151"/>
        <v>118.05749999999999</v>
      </c>
      <c r="M1609">
        <f t="shared" si="152"/>
        <v>5.0681250000000002</v>
      </c>
      <c r="N1609">
        <f t="shared" si="153"/>
        <v>1.8384374999999999</v>
      </c>
      <c r="O1609">
        <f t="shared" si="154"/>
        <v>10111.9528125</v>
      </c>
      <c r="P1609">
        <f t="shared" si="155"/>
        <v>0.64593750000000005</v>
      </c>
    </row>
    <row r="1610" spans="1:16" x14ac:dyDescent="0.2">
      <c r="A1610">
        <v>46772</v>
      </c>
      <c r="B1610">
        <v>1351</v>
      </c>
      <c r="C1610">
        <v>43</v>
      </c>
      <c r="D1610">
        <v>113</v>
      </c>
      <c r="E1610">
        <f t="shared" si="150"/>
        <v>0.2</v>
      </c>
      <c r="F1610">
        <v>0.6</v>
      </c>
      <c r="G1610">
        <v>2.1680000000000001E-2</v>
      </c>
      <c r="H1610">
        <v>8.0999999999999996E-4</v>
      </c>
      <c r="I1610">
        <v>7.6000000000000004E-4</v>
      </c>
      <c r="J1610">
        <v>1.8897900000000001</v>
      </c>
      <c r="K1610">
        <v>0.14000000000000001</v>
      </c>
      <c r="L1610">
        <f t="shared" si="151"/>
        <v>114.90400000000001</v>
      </c>
      <c r="M1610">
        <f t="shared" si="152"/>
        <v>4.2930000000000001</v>
      </c>
      <c r="N1610">
        <f t="shared" si="153"/>
        <v>4.0280000000000005</v>
      </c>
      <c r="O1610">
        <f t="shared" si="154"/>
        <v>10015.887000000001</v>
      </c>
      <c r="P1610">
        <f t="shared" si="155"/>
        <v>0.7420000000000001</v>
      </c>
    </row>
    <row r="1611" spans="1:16" x14ac:dyDescent="0.2">
      <c r="A1611">
        <v>46797</v>
      </c>
      <c r="B1611">
        <v>1287</v>
      </c>
      <c r="C1611">
        <v>44</v>
      </c>
      <c r="D1611">
        <v>113</v>
      </c>
      <c r="E1611">
        <f t="shared" si="150"/>
        <v>0.2</v>
      </c>
      <c r="F1611">
        <v>0.67</v>
      </c>
      <c r="G1611">
        <v>2.349E-2</v>
      </c>
      <c r="H1611">
        <v>1.1100000000000001E-3</v>
      </c>
      <c r="I1611">
        <v>1.2600000000000001E-3</v>
      </c>
      <c r="J1611">
        <v>2.1082000000000001</v>
      </c>
      <c r="K1611">
        <v>0.14000000000000001</v>
      </c>
      <c r="L1611">
        <f t="shared" si="151"/>
        <v>111.48985074626866</v>
      </c>
      <c r="M1611">
        <f t="shared" si="152"/>
        <v>5.2683582089552239</v>
      </c>
      <c r="N1611">
        <f t="shared" si="153"/>
        <v>5.9802985074626864</v>
      </c>
      <c r="O1611">
        <f t="shared" si="154"/>
        <v>10006.083582089552</v>
      </c>
      <c r="P1611">
        <f t="shared" si="155"/>
        <v>0.66447761194029853</v>
      </c>
    </row>
    <row r="1612" spans="1:16" x14ac:dyDescent="0.2">
      <c r="A1612">
        <v>46823</v>
      </c>
      <c r="B1612">
        <v>1328</v>
      </c>
      <c r="C1612">
        <v>45</v>
      </c>
      <c r="D1612">
        <v>113</v>
      </c>
      <c r="E1612">
        <f t="shared" si="150"/>
        <v>0.2</v>
      </c>
      <c r="F1612">
        <v>0.57999999999999996</v>
      </c>
      <c r="G1612">
        <v>2.3300000000000001E-2</v>
      </c>
      <c r="H1612">
        <v>1.5299999999999999E-3</v>
      </c>
      <c r="I1612">
        <v>1.48E-3</v>
      </c>
      <c r="J1612">
        <v>1.82501</v>
      </c>
      <c r="K1612">
        <v>0.12</v>
      </c>
      <c r="L1612">
        <f t="shared" si="151"/>
        <v>127.74827586206899</v>
      </c>
      <c r="M1612">
        <f t="shared" si="152"/>
        <v>8.3886206896551734</v>
      </c>
      <c r="N1612">
        <f t="shared" si="153"/>
        <v>8.1144827586206905</v>
      </c>
      <c r="O1612">
        <f t="shared" si="154"/>
        <v>10006.089310344829</v>
      </c>
      <c r="P1612">
        <f t="shared" si="155"/>
        <v>0.65793103448275858</v>
      </c>
    </row>
    <row r="1613" spans="1:16" x14ac:dyDescent="0.2">
      <c r="A1613">
        <v>46824</v>
      </c>
      <c r="B1613">
        <v>1372</v>
      </c>
      <c r="C1613">
        <v>45</v>
      </c>
      <c r="D1613">
        <v>113</v>
      </c>
      <c r="E1613">
        <f t="shared" si="150"/>
        <v>0.2</v>
      </c>
      <c r="F1613">
        <v>0.49</v>
      </c>
      <c r="G1613">
        <v>2.2839999999999999E-2</v>
      </c>
      <c r="H1613">
        <v>1.58E-3</v>
      </c>
      <c r="I1613">
        <v>1.5200000000000001E-3</v>
      </c>
      <c r="J1613">
        <v>1.55308</v>
      </c>
      <c r="K1613">
        <v>0.13</v>
      </c>
      <c r="L1613">
        <f t="shared" si="151"/>
        <v>148.22693877551021</v>
      </c>
      <c r="M1613">
        <f t="shared" si="152"/>
        <v>10.253877551020407</v>
      </c>
      <c r="N1613">
        <f t="shared" si="153"/>
        <v>9.8644897959183684</v>
      </c>
      <c r="O1613">
        <f t="shared" si="154"/>
        <v>10079.17224489796</v>
      </c>
      <c r="P1613">
        <f t="shared" si="155"/>
        <v>0.84367346938775523</v>
      </c>
    </row>
    <row r="1614" spans="1:16" x14ac:dyDescent="0.2">
      <c r="A1614">
        <v>46847</v>
      </c>
      <c r="B1614">
        <v>1317</v>
      </c>
      <c r="C1614">
        <v>46</v>
      </c>
      <c r="D1614">
        <v>113</v>
      </c>
      <c r="E1614">
        <f t="shared" si="150"/>
        <v>0.2</v>
      </c>
      <c r="F1614">
        <v>0.62</v>
      </c>
      <c r="G1614">
        <v>2.2100000000000002E-2</v>
      </c>
      <c r="H1614">
        <v>1.4599999999999999E-3</v>
      </c>
      <c r="I1614">
        <v>1.4599999999999999E-3</v>
      </c>
      <c r="J1614">
        <v>1.9497100000000001</v>
      </c>
      <c r="K1614">
        <v>0.13</v>
      </c>
      <c r="L1614">
        <f t="shared" si="151"/>
        <v>113.3516129032258</v>
      </c>
      <c r="M1614">
        <f t="shared" si="152"/>
        <v>7.4883870967741935</v>
      </c>
      <c r="N1614">
        <f t="shared" si="153"/>
        <v>7.4883870967741935</v>
      </c>
      <c r="O1614">
        <f t="shared" si="154"/>
        <v>10000.125483870968</v>
      </c>
      <c r="P1614">
        <f t="shared" si="155"/>
        <v>0.66677419354838707</v>
      </c>
    </row>
    <row r="1615" spans="1:16" x14ac:dyDescent="0.2">
      <c r="A1615">
        <v>46876</v>
      </c>
      <c r="B1615">
        <v>1326</v>
      </c>
      <c r="C1615">
        <v>47</v>
      </c>
      <c r="D1615">
        <v>113</v>
      </c>
      <c r="E1615">
        <f t="shared" si="150"/>
        <v>0.2</v>
      </c>
      <c r="F1615">
        <v>0.56999999999999995</v>
      </c>
      <c r="G1615">
        <v>2.2120000000000001E-2</v>
      </c>
      <c r="H1615">
        <v>1.8E-3</v>
      </c>
      <c r="I1615">
        <v>1.2800000000000001E-3</v>
      </c>
      <c r="J1615">
        <v>1.8049299999999999</v>
      </c>
      <c r="K1615">
        <v>0.11</v>
      </c>
      <c r="L1615">
        <f t="shared" si="151"/>
        <v>123.40631578947369</v>
      </c>
      <c r="M1615">
        <f t="shared" si="152"/>
        <v>10.042105263157897</v>
      </c>
      <c r="N1615">
        <f t="shared" si="153"/>
        <v>7.1410526315789484</v>
      </c>
      <c r="O1615">
        <f t="shared" si="154"/>
        <v>10069.609473684211</v>
      </c>
      <c r="P1615">
        <f t="shared" si="155"/>
        <v>0.61368421052631583</v>
      </c>
    </row>
    <row r="1616" spans="1:16" x14ac:dyDescent="0.2">
      <c r="A1616">
        <v>46894</v>
      </c>
      <c r="B1616">
        <v>1314</v>
      </c>
      <c r="C1616">
        <v>47</v>
      </c>
      <c r="D1616">
        <v>113</v>
      </c>
      <c r="E1616">
        <f t="shared" si="150"/>
        <v>0.2</v>
      </c>
      <c r="F1616">
        <v>0.59</v>
      </c>
      <c r="G1616">
        <v>2.24E-2</v>
      </c>
      <c r="H1616">
        <v>1.9E-3</v>
      </c>
      <c r="I1616">
        <v>1.09E-3</v>
      </c>
      <c r="J1616">
        <v>1.8682099999999999</v>
      </c>
      <c r="K1616">
        <v>0.12</v>
      </c>
      <c r="L1616">
        <f t="shared" si="151"/>
        <v>120.7322033898305</v>
      </c>
      <c r="M1616">
        <f t="shared" si="152"/>
        <v>10.240677966101694</v>
      </c>
      <c r="N1616">
        <f t="shared" si="153"/>
        <v>5.8749152542372887</v>
      </c>
      <c r="O1616">
        <f t="shared" si="154"/>
        <v>10069.335254237289</v>
      </c>
      <c r="P1616">
        <f t="shared" si="155"/>
        <v>0.64677966101694917</v>
      </c>
    </row>
    <row r="1617" spans="1:16" x14ac:dyDescent="0.2">
      <c r="A1617">
        <v>46926</v>
      </c>
      <c r="B1617">
        <v>1363</v>
      </c>
      <c r="C1617">
        <v>48</v>
      </c>
      <c r="D1617">
        <v>113</v>
      </c>
      <c r="E1617">
        <f t="shared" si="150"/>
        <v>0.2</v>
      </c>
      <c r="F1617">
        <v>0.45</v>
      </c>
      <c r="G1617">
        <v>1.9959999999999999E-2</v>
      </c>
      <c r="H1617">
        <v>2.0100000000000001E-3</v>
      </c>
      <c r="I1617">
        <v>1.1199999999999999E-3</v>
      </c>
      <c r="J1617">
        <v>1.4292400000000001</v>
      </c>
      <c r="K1617">
        <v>0.1</v>
      </c>
      <c r="L1617">
        <f t="shared" si="151"/>
        <v>141.05066666666664</v>
      </c>
      <c r="M1617">
        <f t="shared" si="152"/>
        <v>14.203999999999999</v>
      </c>
      <c r="N1617">
        <f t="shared" si="153"/>
        <v>7.9146666666666654</v>
      </c>
      <c r="O1617">
        <f t="shared" si="154"/>
        <v>10099.962666666666</v>
      </c>
      <c r="P1617">
        <f t="shared" si="155"/>
        <v>0.70666666666666678</v>
      </c>
    </row>
    <row r="1618" spans="1:16" x14ac:dyDescent="0.2">
      <c r="A1618">
        <v>46938</v>
      </c>
      <c r="B1618">
        <v>1356</v>
      </c>
      <c r="C1618">
        <v>48</v>
      </c>
      <c r="D1618">
        <v>113</v>
      </c>
      <c r="E1618">
        <f t="shared" si="150"/>
        <v>0.2</v>
      </c>
      <c r="F1618">
        <v>0.41</v>
      </c>
      <c r="G1618">
        <v>1.7930000000000001E-2</v>
      </c>
      <c r="H1618">
        <v>1.99E-3</v>
      </c>
      <c r="I1618">
        <v>1.1100000000000001E-3</v>
      </c>
      <c r="J1618">
        <v>1.29375</v>
      </c>
      <c r="K1618">
        <v>0.1</v>
      </c>
      <c r="L1618">
        <f t="shared" si="151"/>
        <v>139.06682926829271</v>
      </c>
      <c r="M1618">
        <f t="shared" si="152"/>
        <v>15.434634146341462</v>
      </c>
      <c r="N1618">
        <f t="shared" si="153"/>
        <v>8.6092682926829269</v>
      </c>
      <c r="O1618">
        <f t="shared" si="154"/>
        <v>10034.451219512195</v>
      </c>
      <c r="P1618">
        <f t="shared" si="155"/>
        <v>0.77560975609756111</v>
      </c>
    </row>
    <row r="1619" spans="1:16" x14ac:dyDescent="0.2">
      <c r="A1619">
        <v>46946</v>
      </c>
      <c r="B1619">
        <v>1366</v>
      </c>
      <c r="C1619">
        <v>48</v>
      </c>
      <c r="D1619">
        <v>113</v>
      </c>
      <c r="E1619">
        <f t="shared" si="150"/>
        <v>0.2</v>
      </c>
      <c r="F1619">
        <v>0.54</v>
      </c>
      <c r="G1619">
        <v>2.154E-2</v>
      </c>
      <c r="H1619">
        <v>2.0799999999999998E-3</v>
      </c>
      <c r="I1619">
        <v>1.31E-3</v>
      </c>
      <c r="J1619">
        <v>1.68621</v>
      </c>
      <c r="K1619">
        <v>0.11</v>
      </c>
      <c r="L1619">
        <f t="shared" si="151"/>
        <v>126.84666666666665</v>
      </c>
      <c r="M1619">
        <f t="shared" si="152"/>
        <v>12.248888888888887</v>
      </c>
      <c r="N1619">
        <f t="shared" si="153"/>
        <v>7.7144444444444433</v>
      </c>
      <c r="O1619">
        <f t="shared" si="154"/>
        <v>9929.9033333333336</v>
      </c>
      <c r="P1619">
        <f t="shared" si="155"/>
        <v>0.64777777777777767</v>
      </c>
    </row>
    <row r="1620" spans="1:16" x14ac:dyDescent="0.2">
      <c r="A1620">
        <v>46959</v>
      </c>
      <c r="B1620">
        <v>1335</v>
      </c>
      <c r="C1620">
        <v>49</v>
      </c>
      <c r="D1620">
        <v>113</v>
      </c>
      <c r="E1620">
        <f t="shared" si="150"/>
        <v>0.2</v>
      </c>
      <c r="F1620">
        <v>0.45</v>
      </c>
      <c r="G1620">
        <v>1.6930000000000001E-2</v>
      </c>
      <c r="H1620">
        <v>1.9E-3</v>
      </c>
      <c r="I1620">
        <v>1.2700000000000001E-3</v>
      </c>
      <c r="J1620">
        <v>1.4101999999999999</v>
      </c>
      <c r="K1620">
        <v>0.11</v>
      </c>
      <c r="L1620">
        <f t="shared" si="151"/>
        <v>119.63866666666667</v>
      </c>
      <c r="M1620">
        <f t="shared" si="152"/>
        <v>13.426666666666666</v>
      </c>
      <c r="N1620">
        <f t="shared" si="153"/>
        <v>8.9746666666666677</v>
      </c>
      <c r="O1620">
        <f t="shared" si="154"/>
        <v>9965.413333333332</v>
      </c>
      <c r="P1620">
        <f t="shared" si="155"/>
        <v>0.77733333333333321</v>
      </c>
    </row>
    <row r="1621" spans="1:16" x14ac:dyDescent="0.2">
      <c r="A1621">
        <v>46960</v>
      </c>
      <c r="B1621">
        <v>1343</v>
      </c>
      <c r="C1621">
        <v>49</v>
      </c>
      <c r="D1621">
        <v>113</v>
      </c>
      <c r="E1621">
        <f t="shared" si="150"/>
        <v>0.2</v>
      </c>
      <c r="F1621">
        <v>0.46</v>
      </c>
      <c r="G1621">
        <v>1.7579999999999998E-2</v>
      </c>
      <c r="H1621">
        <v>1.92E-3</v>
      </c>
      <c r="I1621">
        <v>1.2800000000000001E-3</v>
      </c>
      <c r="J1621">
        <v>1.4393100000000001</v>
      </c>
      <c r="K1621">
        <v>0.11</v>
      </c>
      <c r="L1621">
        <f t="shared" si="151"/>
        <v>121.53130434782607</v>
      </c>
      <c r="M1621">
        <f t="shared" si="152"/>
        <v>13.273043478260869</v>
      </c>
      <c r="N1621">
        <f t="shared" si="153"/>
        <v>8.8486956521739142</v>
      </c>
      <c r="O1621">
        <f t="shared" si="154"/>
        <v>9950.0126086956516</v>
      </c>
      <c r="P1621">
        <f t="shared" si="155"/>
        <v>0.76043478260869568</v>
      </c>
    </row>
    <row r="1622" spans="1:16" x14ac:dyDescent="0.2">
      <c r="A1622">
        <v>46985</v>
      </c>
      <c r="B1622">
        <v>1312</v>
      </c>
      <c r="C1622">
        <v>49</v>
      </c>
      <c r="D1622">
        <v>113</v>
      </c>
      <c r="E1622">
        <f t="shared" si="150"/>
        <v>0.2</v>
      </c>
      <c r="F1622">
        <v>0.56999999999999995</v>
      </c>
      <c r="G1622">
        <v>2.1729999999999999E-2</v>
      </c>
      <c r="H1622">
        <v>2.16E-3</v>
      </c>
      <c r="I1622">
        <v>1.4400000000000001E-3</v>
      </c>
      <c r="J1622">
        <v>1.80111</v>
      </c>
      <c r="K1622">
        <v>0.13</v>
      </c>
      <c r="L1622">
        <f t="shared" si="151"/>
        <v>121.23052631578949</v>
      </c>
      <c r="M1622">
        <f t="shared" si="152"/>
        <v>12.050526315789474</v>
      </c>
      <c r="N1622">
        <f t="shared" si="153"/>
        <v>8.0336842105263173</v>
      </c>
      <c r="O1622">
        <f t="shared" si="154"/>
        <v>10048.297894736843</v>
      </c>
      <c r="P1622">
        <f t="shared" si="155"/>
        <v>0.72526315789473683</v>
      </c>
    </row>
    <row r="1623" spans="1:16" x14ac:dyDescent="0.2">
      <c r="A1623">
        <v>46987</v>
      </c>
      <c r="B1623">
        <v>1373</v>
      </c>
      <c r="C1623">
        <v>49</v>
      </c>
      <c r="D1623">
        <v>113</v>
      </c>
      <c r="E1623">
        <f t="shared" si="150"/>
        <v>0.2</v>
      </c>
      <c r="F1623">
        <v>0.41</v>
      </c>
      <c r="G1623">
        <v>2.0310000000000002E-2</v>
      </c>
      <c r="H1623">
        <v>2.1800000000000001E-3</v>
      </c>
      <c r="I1623">
        <v>1.31E-3</v>
      </c>
      <c r="J1623">
        <v>1.29091</v>
      </c>
      <c r="K1623">
        <v>0.11</v>
      </c>
      <c r="L1623">
        <f t="shared" si="151"/>
        <v>157.52634146341467</v>
      </c>
      <c r="M1623">
        <f t="shared" si="152"/>
        <v>16.908292682926831</v>
      </c>
      <c r="N1623">
        <f t="shared" si="153"/>
        <v>10.16048780487805</v>
      </c>
      <c r="O1623">
        <f t="shared" si="154"/>
        <v>10012.423902439024</v>
      </c>
      <c r="P1623">
        <f t="shared" si="155"/>
        <v>0.85317073170731716</v>
      </c>
    </row>
    <row r="1624" spans="1:16" x14ac:dyDescent="0.2">
      <c r="A1624">
        <v>47018</v>
      </c>
      <c r="B1624">
        <v>1352</v>
      </c>
      <c r="C1624">
        <v>48</v>
      </c>
      <c r="D1624">
        <v>113</v>
      </c>
      <c r="E1624">
        <f t="shared" si="150"/>
        <v>0.2</v>
      </c>
      <c r="F1624">
        <v>0.46</v>
      </c>
      <c r="G1624">
        <v>1.857E-2</v>
      </c>
      <c r="H1624">
        <v>2.0500000000000002E-3</v>
      </c>
      <c r="I1624">
        <v>1.2899999999999999E-3</v>
      </c>
      <c r="J1624">
        <v>1.44452</v>
      </c>
      <c r="K1624">
        <v>0.11</v>
      </c>
      <c r="L1624">
        <f t="shared" si="151"/>
        <v>128.37521739130435</v>
      </c>
      <c r="M1624">
        <f t="shared" si="152"/>
        <v>14.171739130434782</v>
      </c>
      <c r="N1624">
        <f t="shared" si="153"/>
        <v>8.91782608695652</v>
      </c>
      <c r="O1624">
        <f t="shared" si="154"/>
        <v>9986.02956521739</v>
      </c>
      <c r="P1624">
        <f t="shared" si="155"/>
        <v>0.76043478260869568</v>
      </c>
    </row>
    <row r="1625" spans="1:16" x14ac:dyDescent="0.2">
      <c r="A1625">
        <v>47019</v>
      </c>
      <c r="B1625">
        <v>1340</v>
      </c>
      <c r="C1625">
        <v>48</v>
      </c>
      <c r="D1625">
        <v>113</v>
      </c>
      <c r="E1625">
        <f t="shared" si="150"/>
        <v>0.2</v>
      </c>
      <c r="F1625">
        <v>0.47</v>
      </c>
      <c r="G1625">
        <v>1.8839999999999999E-2</v>
      </c>
      <c r="H1625">
        <v>2.0300000000000001E-3</v>
      </c>
      <c r="I1625">
        <v>1.2800000000000001E-3</v>
      </c>
      <c r="J1625">
        <v>1.4760500000000001</v>
      </c>
      <c r="K1625">
        <v>0.11</v>
      </c>
      <c r="L1625">
        <f t="shared" si="151"/>
        <v>127.47063829787233</v>
      </c>
      <c r="M1625">
        <f t="shared" si="152"/>
        <v>13.734893617021278</v>
      </c>
      <c r="N1625">
        <f t="shared" si="153"/>
        <v>8.6604255319148962</v>
      </c>
      <c r="O1625">
        <f t="shared" si="154"/>
        <v>9986.8914893617039</v>
      </c>
      <c r="P1625">
        <f t="shared" si="155"/>
        <v>0.74425531914893628</v>
      </c>
    </row>
    <row r="1626" spans="1:16" x14ac:dyDescent="0.2">
      <c r="A1626">
        <v>47036</v>
      </c>
      <c r="B1626">
        <v>1344</v>
      </c>
      <c r="C1626">
        <v>48</v>
      </c>
      <c r="D1626">
        <v>113</v>
      </c>
      <c r="E1626">
        <f t="shared" si="150"/>
        <v>0.2</v>
      </c>
      <c r="F1626">
        <v>0.5</v>
      </c>
      <c r="G1626">
        <v>1.9650000000000001E-2</v>
      </c>
      <c r="H1626">
        <v>1.8699999999999999E-3</v>
      </c>
      <c r="I1626">
        <v>1.2899999999999999E-3</v>
      </c>
      <c r="J1626">
        <v>1.5845</v>
      </c>
      <c r="K1626">
        <v>0.11</v>
      </c>
      <c r="L1626">
        <f t="shared" si="151"/>
        <v>124.974</v>
      </c>
      <c r="M1626">
        <f t="shared" si="152"/>
        <v>11.8932</v>
      </c>
      <c r="N1626">
        <f t="shared" si="153"/>
        <v>8.2043999999999997</v>
      </c>
      <c r="O1626">
        <f t="shared" si="154"/>
        <v>10077.42</v>
      </c>
      <c r="P1626">
        <f t="shared" si="155"/>
        <v>0.6996</v>
      </c>
    </row>
    <row r="1627" spans="1:16" x14ac:dyDescent="0.2">
      <c r="A1627">
        <v>47037</v>
      </c>
      <c r="B1627">
        <v>1335</v>
      </c>
      <c r="C1627">
        <v>48</v>
      </c>
      <c r="D1627">
        <v>113</v>
      </c>
      <c r="E1627">
        <f t="shared" si="150"/>
        <v>0.2</v>
      </c>
      <c r="F1627">
        <v>0.48</v>
      </c>
      <c r="G1627">
        <v>1.95E-2</v>
      </c>
      <c r="H1627">
        <v>1.8600000000000001E-3</v>
      </c>
      <c r="I1627">
        <v>1.2800000000000001E-3</v>
      </c>
      <c r="J1627">
        <v>1.51183</v>
      </c>
      <c r="K1627">
        <v>0.11</v>
      </c>
      <c r="L1627">
        <f t="shared" si="151"/>
        <v>129.1875</v>
      </c>
      <c r="M1627">
        <f t="shared" si="152"/>
        <v>12.322500000000002</v>
      </c>
      <c r="N1627">
        <f t="shared" si="153"/>
        <v>8.48</v>
      </c>
      <c r="O1627">
        <f t="shared" si="154"/>
        <v>10015.873750000001</v>
      </c>
      <c r="P1627">
        <f t="shared" si="155"/>
        <v>0.72875000000000012</v>
      </c>
    </row>
    <row r="1628" spans="1:16" x14ac:dyDescent="0.2">
      <c r="A1628">
        <v>47053</v>
      </c>
      <c r="B1628">
        <v>1346</v>
      </c>
      <c r="C1628">
        <v>48</v>
      </c>
      <c r="D1628">
        <v>113</v>
      </c>
      <c r="E1628">
        <f t="shared" si="150"/>
        <v>0.2</v>
      </c>
      <c r="F1628">
        <v>0.36</v>
      </c>
      <c r="G1628">
        <v>1.6250000000000001E-2</v>
      </c>
      <c r="H1628">
        <v>2.3700000000000001E-3</v>
      </c>
      <c r="I1628">
        <v>2.5600000000000002E-3</v>
      </c>
      <c r="J1628">
        <v>1.1165099999999999</v>
      </c>
      <c r="K1628">
        <v>0.1</v>
      </c>
      <c r="L1628">
        <f t="shared" si="151"/>
        <v>143.54166666666669</v>
      </c>
      <c r="M1628">
        <f t="shared" si="152"/>
        <v>20.935000000000002</v>
      </c>
      <c r="N1628">
        <f t="shared" si="153"/>
        <v>22.613333333333337</v>
      </c>
      <c r="O1628">
        <f t="shared" si="154"/>
        <v>9862.5049999999992</v>
      </c>
      <c r="P1628">
        <f t="shared" si="155"/>
        <v>0.88333333333333341</v>
      </c>
    </row>
    <row r="1629" spans="1:16" x14ac:dyDescent="0.2">
      <c r="A1629">
        <v>47055</v>
      </c>
      <c r="B1629">
        <v>1338</v>
      </c>
      <c r="C1629">
        <v>48</v>
      </c>
      <c r="D1629">
        <v>113</v>
      </c>
      <c r="E1629">
        <f t="shared" si="150"/>
        <v>0.2</v>
      </c>
      <c r="F1629">
        <v>0.33</v>
      </c>
      <c r="G1629">
        <v>1.3559999999999999E-2</v>
      </c>
      <c r="H1629">
        <v>2.3500000000000001E-3</v>
      </c>
      <c r="I1629">
        <v>2.5500000000000002E-3</v>
      </c>
      <c r="J1629">
        <v>1.03413</v>
      </c>
      <c r="K1629">
        <v>0.12</v>
      </c>
      <c r="L1629">
        <f t="shared" si="151"/>
        <v>130.6690909090909</v>
      </c>
      <c r="M1629">
        <f t="shared" si="152"/>
        <v>22.645454545454545</v>
      </c>
      <c r="N1629">
        <f t="shared" si="153"/>
        <v>24.572727272727274</v>
      </c>
      <c r="O1629">
        <f t="shared" si="154"/>
        <v>9965.2527272727275</v>
      </c>
      <c r="P1629">
        <f t="shared" si="155"/>
        <v>1.1563636363636363</v>
      </c>
    </row>
    <row r="1630" spans="1:16" x14ac:dyDescent="0.2">
      <c r="A1630">
        <v>47092</v>
      </c>
      <c r="B1630">
        <v>1348</v>
      </c>
      <c r="C1630">
        <v>49</v>
      </c>
      <c r="D1630">
        <v>113</v>
      </c>
      <c r="E1630">
        <f t="shared" si="150"/>
        <v>0.2</v>
      </c>
      <c r="F1630">
        <v>0.56000000000000005</v>
      </c>
      <c r="G1630">
        <v>2.1049999999999999E-2</v>
      </c>
      <c r="H1630">
        <v>1.48E-3</v>
      </c>
      <c r="I1630">
        <v>1.48E-3</v>
      </c>
      <c r="J1630">
        <v>1.76051</v>
      </c>
      <c r="K1630">
        <v>0.11</v>
      </c>
      <c r="L1630">
        <f t="shared" si="151"/>
        <v>119.53392857142855</v>
      </c>
      <c r="M1630">
        <f t="shared" si="152"/>
        <v>8.404285714285713</v>
      </c>
      <c r="N1630">
        <f t="shared" si="153"/>
        <v>8.404285714285713</v>
      </c>
      <c r="O1630">
        <f t="shared" si="154"/>
        <v>9997.1817857142851</v>
      </c>
      <c r="P1630">
        <f t="shared" si="155"/>
        <v>0.62464285714285706</v>
      </c>
    </row>
    <row r="1631" spans="1:16" x14ac:dyDescent="0.2">
      <c r="A1631">
        <v>47093</v>
      </c>
      <c r="B1631">
        <v>1352</v>
      </c>
      <c r="C1631">
        <v>49</v>
      </c>
      <c r="D1631">
        <v>113</v>
      </c>
      <c r="E1631">
        <f t="shared" si="150"/>
        <v>0.2</v>
      </c>
      <c r="F1631">
        <v>0.51</v>
      </c>
      <c r="G1631">
        <v>2.0449999999999999E-2</v>
      </c>
      <c r="H1631">
        <v>1.48E-3</v>
      </c>
      <c r="I1631">
        <v>1.48E-3</v>
      </c>
      <c r="J1631">
        <v>1.61588</v>
      </c>
      <c r="K1631">
        <v>0.11</v>
      </c>
      <c r="L1631">
        <f t="shared" si="151"/>
        <v>127.51176470588234</v>
      </c>
      <c r="M1631">
        <f t="shared" si="152"/>
        <v>9.2282352941176473</v>
      </c>
      <c r="N1631">
        <f t="shared" si="153"/>
        <v>9.2282352941176473</v>
      </c>
      <c r="O1631">
        <f t="shared" si="154"/>
        <v>10075.487058823528</v>
      </c>
      <c r="P1631">
        <f t="shared" si="155"/>
        <v>0.6858823529411765</v>
      </c>
    </row>
    <row r="1632" spans="1:16" x14ac:dyDescent="0.2">
      <c r="A1632">
        <v>47099</v>
      </c>
      <c r="B1632">
        <v>1354</v>
      </c>
      <c r="C1632">
        <v>49</v>
      </c>
      <c r="D1632">
        <v>113</v>
      </c>
      <c r="E1632">
        <f t="shared" si="150"/>
        <v>0.2</v>
      </c>
      <c r="F1632">
        <v>0.54</v>
      </c>
      <c r="G1632">
        <v>2.111E-2</v>
      </c>
      <c r="H1632">
        <v>1.65E-3</v>
      </c>
      <c r="I1632">
        <v>1.67E-3</v>
      </c>
      <c r="J1632">
        <v>1.6932199999999999</v>
      </c>
      <c r="K1632">
        <v>0.11</v>
      </c>
      <c r="L1632">
        <f t="shared" si="151"/>
        <v>124.31444444444443</v>
      </c>
      <c r="M1632">
        <f t="shared" si="152"/>
        <v>9.716666666666665</v>
      </c>
      <c r="N1632">
        <f t="shared" si="153"/>
        <v>9.8344444444444434</v>
      </c>
      <c r="O1632">
        <f t="shared" si="154"/>
        <v>9971.1844444444432</v>
      </c>
      <c r="P1632">
        <f t="shared" si="155"/>
        <v>0.64777777777777767</v>
      </c>
    </row>
    <row r="1633" spans="1:16" x14ac:dyDescent="0.2">
      <c r="A1633">
        <v>47100</v>
      </c>
      <c r="B1633">
        <v>1351</v>
      </c>
      <c r="C1633">
        <v>49</v>
      </c>
      <c r="D1633">
        <v>113</v>
      </c>
      <c r="E1633">
        <f t="shared" si="150"/>
        <v>0.2</v>
      </c>
      <c r="F1633">
        <v>0.51</v>
      </c>
      <c r="G1633">
        <v>2.0490000000000001E-2</v>
      </c>
      <c r="H1633">
        <v>1.7099999999999999E-3</v>
      </c>
      <c r="I1633">
        <v>1.66E-3</v>
      </c>
      <c r="J1633">
        <v>1.6057300000000001</v>
      </c>
      <c r="K1633">
        <v>0.11</v>
      </c>
      <c r="L1633">
        <f t="shared" si="151"/>
        <v>127.76117647058823</v>
      </c>
      <c r="M1633">
        <f t="shared" si="152"/>
        <v>10.66235294117647</v>
      </c>
      <c r="N1633">
        <f t="shared" si="153"/>
        <v>10.350588235294119</v>
      </c>
      <c r="O1633">
        <f t="shared" si="154"/>
        <v>10012.198823529412</v>
      </c>
      <c r="P1633">
        <f t="shared" si="155"/>
        <v>0.6858823529411765</v>
      </c>
    </row>
    <row r="1634" spans="1:16" x14ac:dyDescent="0.2">
      <c r="A1634">
        <v>47104</v>
      </c>
      <c r="B1634">
        <v>1323</v>
      </c>
      <c r="C1634">
        <v>49</v>
      </c>
      <c r="D1634">
        <v>113</v>
      </c>
      <c r="E1634">
        <f t="shared" si="150"/>
        <v>0.2</v>
      </c>
      <c r="F1634">
        <v>0.57999999999999996</v>
      </c>
      <c r="G1634">
        <v>2.222E-2</v>
      </c>
      <c r="H1634">
        <v>1.73E-3</v>
      </c>
      <c r="I1634">
        <v>1.64E-3</v>
      </c>
      <c r="J1634">
        <v>1.83097</v>
      </c>
      <c r="K1634">
        <v>0.11</v>
      </c>
      <c r="L1634">
        <f t="shared" si="151"/>
        <v>121.82689655172415</v>
      </c>
      <c r="M1634">
        <f t="shared" si="152"/>
        <v>9.4851724137931033</v>
      </c>
      <c r="N1634">
        <f t="shared" si="153"/>
        <v>8.9917241379310351</v>
      </c>
      <c r="O1634">
        <f t="shared" si="154"/>
        <v>10038.766551724138</v>
      </c>
      <c r="P1634">
        <f t="shared" si="155"/>
        <v>0.60310344827586204</v>
      </c>
    </row>
    <row r="1635" spans="1:16" x14ac:dyDescent="0.2">
      <c r="A1635">
        <v>47105</v>
      </c>
      <c r="B1635">
        <v>1360</v>
      </c>
      <c r="C1635">
        <v>49</v>
      </c>
      <c r="D1635">
        <v>113</v>
      </c>
      <c r="E1635">
        <f t="shared" si="150"/>
        <v>0.2</v>
      </c>
      <c r="F1635">
        <v>0.52</v>
      </c>
      <c r="G1635">
        <v>2.2349999999999998E-2</v>
      </c>
      <c r="H1635">
        <v>1.7700000000000001E-3</v>
      </c>
      <c r="I1635">
        <v>1.67E-3</v>
      </c>
      <c r="J1635">
        <v>1.64049</v>
      </c>
      <c r="K1635">
        <v>0.12</v>
      </c>
      <c r="L1635">
        <f t="shared" si="151"/>
        <v>136.67884615384614</v>
      </c>
      <c r="M1635">
        <f t="shared" si="152"/>
        <v>10.82423076923077</v>
      </c>
      <c r="N1635">
        <f t="shared" si="153"/>
        <v>10.212692307692308</v>
      </c>
      <c r="O1635">
        <f t="shared" si="154"/>
        <v>10032.227307692308</v>
      </c>
      <c r="P1635">
        <f t="shared" si="155"/>
        <v>0.73384615384615381</v>
      </c>
    </row>
    <row r="1636" spans="1:16" x14ac:dyDescent="0.2">
      <c r="A1636">
        <v>47124</v>
      </c>
      <c r="B1636">
        <v>1374</v>
      </c>
      <c r="C1636">
        <v>49</v>
      </c>
      <c r="D1636">
        <v>113</v>
      </c>
      <c r="E1636">
        <f t="shared" si="150"/>
        <v>0.2</v>
      </c>
      <c r="F1636">
        <v>0.46</v>
      </c>
      <c r="G1636">
        <v>2.2839999999999999E-2</v>
      </c>
      <c r="H1636">
        <v>1.7899999999999999E-3</v>
      </c>
      <c r="I1636">
        <v>1.8699999999999999E-3</v>
      </c>
      <c r="J1636">
        <v>1.4483900000000001</v>
      </c>
      <c r="K1636">
        <v>0.1</v>
      </c>
      <c r="L1636">
        <f t="shared" si="151"/>
        <v>157.89391304347825</v>
      </c>
      <c r="M1636">
        <f t="shared" si="152"/>
        <v>12.374347826086955</v>
      </c>
      <c r="N1636">
        <f t="shared" si="153"/>
        <v>12.927391304347825</v>
      </c>
      <c r="O1636">
        <f t="shared" si="154"/>
        <v>10012.783043478261</v>
      </c>
      <c r="P1636">
        <f t="shared" si="155"/>
        <v>0.69130434782608685</v>
      </c>
    </row>
    <row r="1637" spans="1:16" x14ac:dyDescent="0.2">
      <c r="A1637">
        <v>47125</v>
      </c>
      <c r="B1637">
        <v>1360</v>
      </c>
      <c r="C1637">
        <v>49</v>
      </c>
      <c r="D1637">
        <v>113</v>
      </c>
      <c r="E1637">
        <f t="shared" si="150"/>
        <v>0.2</v>
      </c>
      <c r="F1637">
        <v>0.44</v>
      </c>
      <c r="G1637">
        <v>2.0910000000000002E-2</v>
      </c>
      <c r="H1637">
        <v>1.82E-3</v>
      </c>
      <c r="I1637">
        <v>1.8500000000000001E-3</v>
      </c>
      <c r="J1637">
        <v>1.38886</v>
      </c>
      <c r="K1637">
        <v>0.1</v>
      </c>
      <c r="L1637">
        <f t="shared" si="151"/>
        <v>151.12227272727276</v>
      </c>
      <c r="M1637">
        <f t="shared" si="152"/>
        <v>13.153636363636362</v>
      </c>
      <c r="N1637">
        <f t="shared" si="153"/>
        <v>13.370454545454546</v>
      </c>
      <c r="O1637">
        <f t="shared" si="154"/>
        <v>10037.67</v>
      </c>
      <c r="P1637">
        <f t="shared" si="155"/>
        <v>0.72272727272727277</v>
      </c>
    </row>
    <row r="1638" spans="1:16" x14ac:dyDescent="0.2">
      <c r="A1638">
        <v>47145</v>
      </c>
      <c r="B1638">
        <v>1360</v>
      </c>
      <c r="C1638">
        <v>49</v>
      </c>
      <c r="D1638">
        <v>113</v>
      </c>
      <c r="E1638">
        <f t="shared" si="150"/>
        <v>0.2</v>
      </c>
      <c r="F1638">
        <v>0.52</v>
      </c>
      <c r="G1638">
        <v>2.3539999999999998E-2</v>
      </c>
      <c r="H1638">
        <v>2.1199999999999999E-3</v>
      </c>
      <c r="I1638">
        <v>1.8600000000000001E-3</v>
      </c>
      <c r="J1638">
        <v>1.6405000000000001</v>
      </c>
      <c r="K1638">
        <v>0.12</v>
      </c>
      <c r="L1638">
        <f t="shared" si="151"/>
        <v>143.95615384615382</v>
      </c>
      <c r="M1638">
        <f t="shared" si="152"/>
        <v>12.964615384615385</v>
      </c>
      <c r="N1638">
        <f t="shared" si="153"/>
        <v>11.374615384615385</v>
      </c>
      <c r="O1638">
        <f t="shared" si="154"/>
        <v>10032.288461538463</v>
      </c>
      <c r="P1638">
        <f t="shared" si="155"/>
        <v>0.73384615384615381</v>
      </c>
    </row>
    <row r="1639" spans="1:16" x14ac:dyDescent="0.2">
      <c r="A1639">
        <v>47158</v>
      </c>
      <c r="B1639">
        <v>1344</v>
      </c>
      <c r="C1639">
        <v>50</v>
      </c>
      <c r="D1639">
        <v>113</v>
      </c>
      <c r="E1639">
        <f t="shared" si="150"/>
        <v>0.2</v>
      </c>
      <c r="F1639">
        <v>0.52</v>
      </c>
      <c r="G1639">
        <v>2.2200000000000001E-2</v>
      </c>
      <c r="H1639">
        <v>2.0899999999999998E-3</v>
      </c>
      <c r="I1639">
        <v>1.83E-3</v>
      </c>
      <c r="J1639">
        <v>1.62212</v>
      </c>
      <c r="K1639">
        <v>0.12</v>
      </c>
      <c r="L1639">
        <f t="shared" si="151"/>
        <v>135.76153846153846</v>
      </c>
      <c r="M1639">
        <f t="shared" si="152"/>
        <v>12.781153846153845</v>
      </c>
      <c r="N1639">
        <f t="shared" si="153"/>
        <v>11.191153846153846</v>
      </c>
      <c r="O1639">
        <f t="shared" si="154"/>
        <v>9919.8876923076914</v>
      </c>
      <c r="P1639">
        <f t="shared" si="155"/>
        <v>0.73384615384615381</v>
      </c>
    </row>
    <row r="1640" spans="1:16" x14ac:dyDescent="0.2">
      <c r="A1640">
        <v>47159</v>
      </c>
      <c r="B1640">
        <v>1357</v>
      </c>
      <c r="C1640">
        <v>50</v>
      </c>
      <c r="D1640">
        <v>113</v>
      </c>
      <c r="E1640">
        <f t="shared" si="150"/>
        <v>0.2</v>
      </c>
      <c r="F1640">
        <v>0.49</v>
      </c>
      <c r="G1640">
        <v>2.1319999999999999E-2</v>
      </c>
      <c r="H1640">
        <v>2.0999999999999999E-3</v>
      </c>
      <c r="I1640">
        <v>1.8500000000000001E-3</v>
      </c>
      <c r="J1640">
        <v>1.5481400000000001</v>
      </c>
      <c r="K1640">
        <v>0.12</v>
      </c>
      <c r="L1640">
        <f t="shared" si="151"/>
        <v>138.36244897959182</v>
      </c>
      <c r="M1640">
        <f t="shared" si="152"/>
        <v>13.62857142857143</v>
      </c>
      <c r="N1640">
        <f t="shared" si="153"/>
        <v>12.006122448979593</v>
      </c>
      <c r="O1640">
        <f t="shared" si="154"/>
        <v>10047.112653061226</v>
      </c>
      <c r="P1640">
        <f t="shared" si="155"/>
        <v>0.77877551020408153</v>
      </c>
    </row>
    <row r="1641" spans="1:16" x14ac:dyDescent="0.2">
      <c r="A1641">
        <v>47201</v>
      </c>
      <c r="B1641">
        <v>1304</v>
      </c>
      <c r="C1641">
        <v>51</v>
      </c>
      <c r="D1641">
        <v>113</v>
      </c>
      <c r="E1641">
        <f t="shared" si="150"/>
        <v>0.2</v>
      </c>
      <c r="F1641">
        <v>0.56000000000000005</v>
      </c>
      <c r="G1641">
        <v>2.137E-2</v>
      </c>
      <c r="H1641">
        <v>2.2399999999999998E-3</v>
      </c>
      <c r="I1641">
        <v>1.7799999999999999E-3</v>
      </c>
      <c r="J1641">
        <v>1.75312</v>
      </c>
      <c r="K1641">
        <v>0.11</v>
      </c>
      <c r="L1641">
        <f t="shared" si="151"/>
        <v>121.35107142857142</v>
      </c>
      <c r="M1641">
        <f t="shared" si="152"/>
        <v>12.719999999999997</v>
      </c>
      <c r="N1641">
        <f t="shared" si="153"/>
        <v>10.107857142857142</v>
      </c>
      <c r="O1641">
        <f t="shared" si="154"/>
        <v>9955.2171428571419</v>
      </c>
      <c r="P1641">
        <f t="shared" si="155"/>
        <v>0.62464285714285706</v>
      </c>
    </row>
    <row r="1642" spans="1:16" x14ac:dyDescent="0.2">
      <c r="A1642">
        <v>47202</v>
      </c>
      <c r="B1642">
        <v>1345</v>
      </c>
      <c r="C1642">
        <v>51</v>
      </c>
      <c r="D1642">
        <v>113</v>
      </c>
      <c r="E1642">
        <f t="shared" si="150"/>
        <v>0.2</v>
      </c>
      <c r="F1642">
        <v>0.56000000000000005</v>
      </c>
      <c r="G1642">
        <v>2.2030000000000001E-2</v>
      </c>
      <c r="H1642">
        <v>2.31E-3</v>
      </c>
      <c r="I1642">
        <v>1.65E-3</v>
      </c>
      <c r="J1642">
        <v>1.7725200000000001</v>
      </c>
      <c r="K1642">
        <v>0.11</v>
      </c>
      <c r="L1642">
        <f t="shared" si="151"/>
        <v>125.09892857142857</v>
      </c>
      <c r="M1642">
        <f t="shared" si="152"/>
        <v>13.117499999999998</v>
      </c>
      <c r="N1642">
        <f t="shared" si="153"/>
        <v>9.3696428571428569</v>
      </c>
      <c r="O1642">
        <f t="shared" si="154"/>
        <v>10065.381428571429</v>
      </c>
      <c r="P1642">
        <f t="shared" si="155"/>
        <v>0.62464285714285706</v>
      </c>
    </row>
    <row r="1643" spans="1:16" x14ac:dyDescent="0.2">
      <c r="A1643">
        <v>47205</v>
      </c>
      <c r="B1643">
        <v>1370</v>
      </c>
      <c r="C1643">
        <v>51</v>
      </c>
      <c r="D1643">
        <v>113</v>
      </c>
      <c r="E1643">
        <f t="shared" si="150"/>
        <v>0.2</v>
      </c>
      <c r="F1643">
        <v>0.4</v>
      </c>
      <c r="G1643">
        <v>1.9519999999999999E-2</v>
      </c>
      <c r="H1643">
        <v>2.33E-3</v>
      </c>
      <c r="I1643">
        <v>1.8500000000000001E-3</v>
      </c>
      <c r="J1643">
        <v>1.2712399999999999</v>
      </c>
      <c r="K1643">
        <v>0.1</v>
      </c>
      <c r="L1643">
        <f t="shared" si="151"/>
        <v>155.184</v>
      </c>
      <c r="M1643">
        <f t="shared" si="152"/>
        <v>18.523499999999999</v>
      </c>
      <c r="N1643">
        <f t="shared" si="153"/>
        <v>14.7075</v>
      </c>
      <c r="O1643">
        <f t="shared" si="154"/>
        <v>10106.357999999998</v>
      </c>
      <c r="P1643">
        <f t="shared" si="155"/>
        <v>0.79500000000000004</v>
      </c>
    </row>
    <row r="1644" spans="1:16" x14ac:dyDescent="0.2">
      <c r="A1644">
        <v>47218</v>
      </c>
      <c r="B1644">
        <v>1346</v>
      </c>
      <c r="C1644">
        <v>51</v>
      </c>
      <c r="D1644">
        <v>113</v>
      </c>
      <c r="E1644">
        <f t="shared" si="150"/>
        <v>0.2</v>
      </c>
      <c r="F1644">
        <v>0.52</v>
      </c>
      <c r="G1644">
        <v>2.2200000000000001E-2</v>
      </c>
      <c r="H1644">
        <v>2.2499999999999998E-3</v>
      </c>
      <c r="I1644">
        <v>1.83E-3</v>
      </c>
      <c r="J1644">
        <v>1.6432100000000001</v>
      </c>
      <c r="K1644">
        <v>0.11</v>
      </c>
      <c r="L1644">
        <f t="shared" si="151"/>
        <v>135.76153846153846</v>
      </c>
      <c r="M1644">
        <f t="shared" si="152"/>
        <v>13.759615384615383</v>
      </c>
      <c r="N1644">
        <f t="shared" si="153"/>
        <v>11.191153846153846</v>
      </c>
      <c r="O1644">
        <f t="shared" si="154"/>
        <v>10048.861153846154</v>
      </c>
      <c r="P1644">
        <f t="shared" si="155"/>
        <v>0.6726923076923077</v>
      </c>
    </row>
    <row r="1645" spans="1:16" x14ac:dyDescent="0.2">
      <c r="A1645">
        <v>47230</v>
      </c>
      <c r="B1645">
        <v>1307</v>
      </c>
      <c r="C1645">
        <v>50</v>
      </c>
      <c r="D1645">
        <v>113</v>
      </c>
      <c r="E1645">
        <f t="shared" si="150"/>
        <v>0.2</v>
      </c>
      <c r="F1645">
        <v>0.62</v>
      </c>
      <c r="G1645">
        <v>2.2530000000000001E-2</v>
      </c>
      <c r="H1645">
        <v>2.5400000000000002E-3</v>
      </c>
      <c r="I1645">
        <v>1.8E-3</v>
      </c>
      <c r="J1645">
        <v>1.9606300000000001</v>
      </c>
      <c r="K1645">
        <v>0.11</v>
      </c>
      <c r="L1645">
        <f t="shared" si="151"/>
        <v>115.55709677419357</v>
      </c>
      <c r="M1645">
        <f t="shared" si="152"/>
        <v>13.027741935483872</v>
      </c>
      <c r="N1645">
        <f t="shared" si="153"/>
        <v>9.2322580645161292</v>
      </c>
      <c r="O1645">
        <f t="shared" si="154"/>
        <v>10056.134516129034</v>
      </c>
      <c r="P1645">
        <f t="shared" si="155"/>
        <v>0.56419354838709679</v>
      </c>
    </row>
    <row r="1646" spans="1:16" x14ac:dyDescent="0.2">
      <c r="A1646">
        <v>47231</v>
      </c>
      <c r="B1646">
        <v>1334</v>
      </c>
      <c r="C1646">
        <v>51</v>
      </c>
      <c r="D1646">
        <v>113</v>
      </c>
      <c r="E1646">
        <f t="shared" si="150"/>
        <v>0.2</v>
      </c>
      <c r="F1646">
        <v>0.55000000000000004</v>
      </c>
      <c r="G1646">
        <v>2.3179999999999999E-2</v>
      </c>
      <c r="H1646">
        <v>2.5699999999999998E-3</v>
      </c>
      <c r="I1646">
        <v>2E-3</v>
      </c>
      <c r="J1646">
        <v>1.72268</v>
      </c>
      <c r="K1646">
        <v>0.12</v>
      </c>
      <c r="L1646">
        <f t="shared" si="151"/>
        <v>134.02254545454545</v>
      </c>
      <c r="M1646">
        <f t="shared" si="152"/>
        <v>14.859272727272725</v>
      </c>
      <c r="N1646">
        <f t="shared" si="153"/>
        <v>11.563636363636364</v>
      </c>
      <c r="O1646">
        <f t="shared" si="154"/>
        <v>9960.2225454545442</v>
      </c>
      <c r="P1646">
        <f t="shared" si="155"/>
        <v>0.69381818181818167</v>
      </c>
    </row>
    <row r="1647" spans="1:16" x14ac:dyDescent="0.2">
      <c r="A1647">
        <v>47233</v>
      </c>
      <c r="B1647">
        <v>1300</v>
      </c>
      <c r="C1647">
        <v>51</v>
      </c>
      <c r="D1647">
        <v>113</v>
      </c>
      <c r="E1647">
        <f t="shared" si="150"/>
        <v>0.2</v>
      </c>
      <c r="F1647">
        <v>0.51</v>
      </c>
      <c r="G1647">
        <v>2.1049999999999999E-2</v>
      </c>
      <c r="H1647">
        <v>2.5600000000000002E-3</v>
      </c>
      <c r="I1647">
        <v>1.9499999999999999E-3</v>
      </c>
      <c r="J1647">
        <v>1.6071</v>
      </c>
      <c r="K1647">
        <v>0.12</v>
      </c>
      <c r="L1647">
        <f t="shared" si="151"/>
        <v>131.25294117647059</v>
      </c>
      <c r="M1647">
        <f t="shared" si="152"/>
        <v>15.962352941176471</v>
      </c>
      <c r="N1647">
        <f t="shared" si="153"/>
        <v>12.158823529411764</v>
      </c>
      <c r="O1647">
        <f t="shared" si="154"/>
        <v>10020.741176470587</v>
      </c>
      <c r="P1647">
        <f t="shared" si="155"/>
        <v>0.74823529411764711</v>
      </c>
    </row>
    <row r="1648" spans="1:16" x14ac:dyDescent="0.2">
      <c r="A1648">
        <v>47244</v>
      </c>
      <c r="B1648">
        <v>1328</v>
      </c>
      <c r="C1648">
        <v>51</v>
      </c>
      <c r="D1648">
        <v>113</v>
      </c>
      <c r="E1648">
        <f t="shared" si="150"/>
        <v>0.2</v>
      </c>
      <c r="F1648">
        <v>0.57999999999999996</v>
      </c>
      <c r="G1648">
        <v>2.2550000000000001E-2</v>
      </c>
      <c r="H1648">
        <v>2.6800000000000001E-3</v>
      </c>
      <c r="I1648">
        <v>2.1800000000000001E-3</v>
      </c>
      <c r="J1648">
        <v>1.8148200000000001</v>
      </c>
      <c r="K1648">
        <v>0.11</v>
      </c>
      <c r="L1648">
        <f t="shared" si="151"/>
        <v>123.63620689655174</v>
      </c>
      <c r="M1648">
        <f t="shared" si="152"/>
        <v>14.693793103448279</v>
      </c>
      <c r="N1648">
        <f t="shared" si="153"/>
        <v>11.95241379310345</v>
      </c>
      <c r="O1648">
        <f t="shared" si="154"/>
        <v>9950.2200000000012</v>
      </c>
      <c r="P1648">
        <f t="shared" si="155"/>
        <v>0.60310344827586204</v>
      </c>
    </row>
    <row r="1649" spans="1:16" x14ac:dyDescent="0.2">
      <c r="A1649">
        <v>47263</v>
      </c>
      <c r="B1649">
        <v>1297</v>
      </c>
      <c r="C1649">
        <v>51</v>
      </c>
      <c r="D1649">
        <v>113</v>
      </c>
      <c r="E1649">
        <f t="shared" si="150"/>
        <v>0.2</v>
      </c>
      <c r="F1649">
        <v>0.62</v>
      </c>
      <c r="G1649">
        <v>2.4140000000000002E-2</v>
      </c>
      <c r="H1649">
        <v>2.5100000000000001E-3</v>
      </c>
      <c r="I1649">
        <v>1.9499999999999999E-3</v>
      </c>
      <c r="J1649">
        <v>1.9598899999999999</v>
      </c>
      <c r="K1649">
        <v>0.1</v>
      </c>
      <c r="L1649">
        <f t="shared" si="151"/>
        <v>123.81483870967742</v>
      </c>
      <c r="M1649">
        <f t="shared" si="152"/>
        <v>12.873870967741935</v>
      </c>
      <c r="N1649">
        <f t="shared" si="153"/>
        <v>10.001612903225807</v>
      </c>
      <c r="O1649">
        <f t="shared" si="154"/>
        <v>10052.339032258064</v>
      </c>
      <c r="P1649">
        <f t="shared" si="155"/>
        <v>0.51290322580645165</v>
      </c>
    </row>
    <row r="1650" spans="1:16" x14ac:dyDescent="0.2">
      <c r="A1650">
        <v>47264</v>
      </c>
      <c r="B1650">
        <v>1354</v>
      </c>
      <c r="C1650">
        <v>51</v>
      </c>
      <c r="D1650">
        <v>113</v>
      </c>
      <c r="E1650">
        <f t="shared" si="150"/>
        <v>0.2</v>
      </c>
      <c r="F1650">
        <v>0.55000000000000004</v>
      </c>
      <c r="G1650">
        <v>2.478E-2</v>
      </c>
      <c r="H1650">
        <v>2.6700000000000001E-3</v>
      </c>
      <c r="I1650">
        <v>2.2100000000000002E-3</v>
      </c>
      <c r="J1650">
        <v>1.7156499999999999</v>
      </c>
      <c r="K1650">
        <v>0.11</v>
      </c>
      <c r="L1650">
        <f t="shared" si="151"/>
        <v>143.27345454545454</v>
      </c>
      <c r="M1650">
        <f t="shared" si="152"/>
        <v>15.437454545454544</v>
      </c>
      <c r="N1650">
        <f t="shared" si="153"/>
        <v>12.777818181818182</v>
      </c>
      <c r="O1650">
        <f t="shared" si="154"/>
        <v>9919.5763636363627</v>
      </c>
      <c r="P1650">
        <f t="shared" si="155"/>
        <v>0.63600000000000001</v>
      </c>
    </row>
    <row r="1651" spans="1:16" x14ac:dyDescent="0.2">
      <c r="A1651">
        <v>47265</v>
      </c>
      <c r="B1651">
        <v>1364</v>
      </c>
      <c r="C1651">
        <v>51</v>
      </c>
      <c r="D1651">
        <v>113</v>
      </c>
      <c r="E1651">
        <f t="shared" si="150"/>
        <v>0.2</v>
      </c>
      <c r="F1651">
        <v>0.5</v>
      </c>
      <c r="G1651">
        <v>2.3290000000000002E-2</v>
      </c>
      <c r="H1651">
        <v>2.6800000000000001E-3</v>
      </c>
      <c r="I1651">
        <v>2.2200000000000002E-3</v>
      </c>
      <c r="J1651">
        <v>1.58426</v>
      </c>
      <c r="K1651">
        <v>0.1</v>
      </c>
      <c r="L1651">
        <f t="shared" si="151"/>
        <v>148.12440000000001</v>
      </c>
      <c r="M1651">
        <f t="shared" si="152"/>
        <v>17.044800000000002</v>
      </c>
      <c r="N1651">
        <f t="shared" si="153"/>
        <v>14.119200000000001</v>
      </c>
      <c r="O1651">
        <f t="shared" si="154"/>
        <v>10075.893599999999</v>
      </c>
      <c r="P1651">
        <f t="shared" si="155"/>
        <v>0.63600000000000001</v>
      </c>
    </row>
    <row r="1652" spans="1:16" x14ac:dyDescent="0.2">
      <c r="A1652">
        <v>47337</v>
      </c>
      <c r="B1652">
        <v>1321</v>
      </c>
      <c r="C1652">
        <v>50</v>
      </c>
      <c r="D1652">
        <v>113</v>
      </c>
      <c r="E1652">
        <f t="shared" si="150"/>
        <v>0.2</v>
      </c>
      <c r="F1652">
        <v>0.59</v>
      </c>
      <c r="G1652">
        <v>2.511E-2</v>
      </c>
      <c r="H1652">
        <v>2.6700000000000001E-3</v>
      </c>
      <c r="I1652">
        <v>1.99E-3</v>
      </c>
      <c r="J1652">
        <v>1.8607899999999999</v>
      </c>
      <c r="K1652">
        <v>0.14000000000000001</v>
      </c>
      <c r="L1652">
        <f t="shared" si="151"/>
        <v>135.33864406779662</v>
      </c>
      <c r="M1652">
        <f t="shared" si="152"/>
        <v>14.390847457627119</v>
      </c>
      <c r="N1652">
        <f t="shared" si="153"/>
        <v>10.725762711864407</v>
      </c>
      <c r="O1652">
        <f t="shared" si="154"/>
        <v>10029.342711864407</v>
      </c>
      <c r="P1652">
        <f t="shared" si="155"/>
        <v>0.75457627118644077</v>
      </c>
    </row>
    <row r="1653" spans="1:16" x14ac:dyDescent="0.2">
      <c r="A1653">
        <v>47338</v>
      </c>
      <c r="B1653">
        <v>1353</v>
      </c>
      <c r="C1653">
        <v>50</v>
      </c>
      <c r="D1653">
        <v>113</v>
      </c>
      <c r="E1653">
        <f t="shared" si="150"/>
        <v>0.2</v>
      </c>
      <c r="F1653">
        <v>0.54</v>
      </c>
      <c r="G1653">
        <v>2.4740000000000002E-2</v>
      </c>
      <c r="H1653">
        <v>2.7299999999999998E-3</v>
      </c>
      <c r="I1653">
        <v>2.0300000000000001E-3</v>
      </c>
      <c r="J1653">
        <v>1.6897599999999999</v>
      </c>
      <c r="K1653">
        <v>0.14000000000000001</v>
      </c>
      <c r="L1653">
        <f t="shared" si="151"/>
        <v>145.6911111111111</v>
      </c>
      <c r="M1653">
        <f t="shared" si="152"/>
        <v>16.076666666666664</v>
      </c>
      <c r="N1653">
        <f t="shared" si="153"/>
        <v>11.954444444444444</v>
      </c>
      <c r="O1653">
        <f t="shared" si="154"/>
        <v>9950.8088888888869</v>
      </c>
      <c r="P1653">
        <f t="shared" si="155"/>
        <v>0.82444444444444431</v>
      </c>
    </row>
    <row r="1654" spans="1:16" x14ac:dyDescent="0.2">
      <c r="A1654">
        <v>47339</v>
      </c>
      <c r="B1654">
        <v>1337</v>
      </c>
      <c r="C1654">
        <v>50</v>
      </c>
      <c r="D1654">
        <v>113</v>
      </c>
      <c r="E1654">
        <f t="shared" si="150"/>
        <v>0.2</v>
      </c>
      <c r="F1654">
        <v>0.47</v>
      </c>
      <c r="G1654">
        <v>2.307E-2</v>
      </c>
      <c r="H1654">
        <v>2.6900000000000001E-3</v>
      </c>
      <c r="I1654">
        <v>2E-3</v>
      </c>
      <c r="J1654">
        <v>1.46367</v>
      </c>
      <c r="K1654">
        <v>0.12</v>
      </c>
      <c r="L1654">
        <f t="shared" si="151"/>
        <v>156.09063829787235</v>
      </c>
      <c r="M1654">
        <f t="shared" si="152"/>
        <v>18.200425531914895</v>
      </c>
      <c r="N1654">
        <f t="shared" si="153"/>
        <v>13.531914893617021</v>
      </c>
      <c r="O1654">
        <f t="shared" si="154"/>
        <v>9903.1289361702129</v>
      </c>
      <c r="P1654">
        <f t="shared" si="155"/>
        <v>0.81191489361702118</v>
      </c>
    </row>
    <row r="1655" spans="1:16" x14ac:dyDescent="0.2">
      <c r="A1655">
        <v>47344</v>
      </c>
      <c r="B1655">
        <v>1334</v>
      </c>
      <c r="C1655">
        <v>50</v>
      </c>
      <c r="D1655">
        <v>113</v>
      </c>
      <c r="E1655">
        <f t="shared" si="150"/>
        <v>0.2</v>
      </c>
      <c r="F1655">
        <v>0.46</v>
      </c>
      <c r="G1655">
        <v>1.8239999999999999E-2</v>
      </c>
      <c r="H1655">
        <v>2.6800000000000001E-3</v>
      </c>
      <c r="I1655">
        <v>0</v>
      </c>
      <c r="J1655">
        <v>1.43689</v>
      </c>
      <c r="K1655">
        <v>0.12</v>
      </c>
      <c r="L1655">
        <f t="shared" si="151"/>
        <v>126.09391304347824</v>
      </c>
      <c r="M1655">
        <f t="shared" si="152"/>
        <v>18.52695652173913</v>
      </c>
      <c r="N1655">
        <f t="shared" si="153"/>
        <v>0</v>
      </c>
      <c r="O1655">
        <f t="shared" si="154"/>
        <v>9933.2830434782609</v>
      </c>
      <c r="P1655">
        <f t="shared" si="155"/>
        <v>0.8295652173913044</v>
      </c>
    </row>
    <row r="1656" spans="1:16" x14ac:dyDescent="0.2">
      <c r="A1656">
        <v>47350</v>
      </c>
      <c r="B1656">
        <v>1361</v>
      </c>
      <c r="C1656">
        <v>51</v>
      </c>
      <c r="D1656">
        <v>113</v>
      </c>
      <c r="E1656">
        <f t="shared" si="150"/>
        <v>0.2</v>
      </c>
      <c r="F1656">
        <v>0.56000000000000005</v>
      </c>
      <c r="G1656">
        <v>2.3879999999999998E-2</v>
      </c>
      <c r="H1656">
        <v>2.7399999999999998E-3</v>
      </c>
      <c r="I1656">
        <v>3.6999999999999999E-4</v>
      </c>
      <c r="J1656">
        <v>1.7484500000000001</v>
      </c>
      <c r="K1656">
        <v>0.1</v>
      </c>
      <c r="L1656">
        <f t="shared" si="151"/>
        <v>135.60428571428568</v>
      </c>
      <c r="M1656">
        <f t="shared" si="152"/>
        <v>15.559285714285712</v>
      </c>
      <c r="N1656">
        <f t="shared" si="153"/>
        <v>2.1010714285714283</v>
      </c>
      <c r="O1656">
        <f t="shared" si="154"/>
        <v>9928.6982142857123</v>
      </c>
      <c r="P1656">
        <f t="shared" si="155"/>
        <v>0.56785714285714284</v>
      </c>
    </row>
    <row r="1657" spans="1:16" x14ac:dyDescent="0.2">
      <c r="A1657">
        <v>47397</v>
      </c>
      <c r="B1657">
        <v>1364</v>
      </c>
      <c r="C1657">
        <v>51</v>
      </c>
      <c r="D1657">
        <v>113</v>
      </c>
      <c r="E1657">
        <f t="shared" si="150"/>
        <v>0.2</v>
      </c>
      <c r="F1657">
        <v>0.36</v>
      </c>
      <c r="G1657">
        <v>1.635E-2</v>
      </c>
      <c r="H1657">
        <v>1.81E-3</v>
      </c>
      <c r="I1657">
        <v>7.3999999999999999E-4</v>
      </c>
      <c r="J1657">
        <v>1.14154</v>
      </c>
      <c r="K1657">
        <v>0.09</v>
      </c>
      <c r="L1657">
        <f t="shared" si="151"/>
        <v>144.42500000000001</v>
      </c>
      <c r="M1657">
        <f t="shared" si="152"/>
        <v>15.988333333333333</v>
      </c>
      <c r="N1657">
        <f t="shared" si="153"/>
        <v>6.5366666666666671</v>
      </c>
      <c r="O1657">
        <f t="shared" si="154"/>
        <v>10083.603333333333</v>
      </c>
      <c r="P1657">
        <f t="shared" si="155"/>
        <v>0.79500000000000004</v>
      </c>
    </row>
    <row r="1658" spans="1:16" x14ac:dyDescent="0.2">
      <c r="A1658">
        <v>47402</v>
      </c>
      <c r="B1658">
        <v>1329</v>
      </c>
      <c r="C1658">
        <v>51</v>
      </c>
      <c r="D1658">
        <v>113</v>
      </c>
      <c r="E1658">
        <f t="shared" si="150"/>
        <v>0.2</v>
      </c>
      <c r="F1658">
        <v>0.49</v>
      </c>
      <c r="G1658">
        <v>1.9189999999999999E-2</v>
      </c>
      <c r="H1658">
        <v>1.9400000000000001E-3</v>
      </c>
      <c r="I1658">
        <v>7.2000000000000005E-4</v>
      </c>
      <c r="J1658">
        <v>1.5406200000000001</v>
      </c>
      <c r="K1658">
        <v>0.11</v>
      </c>
      <c r="L1658">
        <f t="shared" si="151"/>
        <v>124.5391836734694</v>
      </c>
      <c r="M1658">
        <f t="shared" si="152"/>
        <v>12.590204081632653</v>
      </c>
      <c r="N1658">
        <f t="shared" si="153"/>
        <v>4.6726530612244899</v>
      </c>
      <c r="O1658">
        <f t="shared" si="154"/>
        <v>9998.3093877551019</v>
      </c>
      <c r="P1658">
        <f t="shared" si="155"/>
        <v>0.71387755102040817</v>
      </c>
    </row>
    <row r="1659" spans="1:16" x14ac:dyDescent="0.2">
      <c r="A1659">
        <v>47408</v>
      </c>
      <c r="B1659">
        <v>1352</v>
      </c>
      <c r="C1659">
        <v>52</v>
      </c>
      <c r="D1659">
        <v>113</v>
      </c>
      <c r="E1659">
        <f t="shared" si="150"/>
        <v>0.2</v>
      </c>
      <c r="F1659">
        <v>0.38</v>
      </c>
      <c r="G1659">
        <v>1.6740000000000001E-2</v>
      </c>
      <c r="H1659">
        <v>2.1299999999999999E-3</v>
      </c>
      <c r="I1659">
        <v>1.09E-3</v>
      </c>
      <c r="J1659">
        <v>1.2038800000000001</v>
      </c>
      <c r="K1659">
        <v>0.09</v>
      </c>
      <c r="L1659">
        <f t="shared" si="151"/>
        <v>140.08736842105264</v>
      </c>
      <c r="M1659">
        <f t="shared" si="152"/>
        <v>17.824736842105263</v>
      </c>
      <c r="N1659">
        <f t="shared" si="153"/>
        <v>9.1215789473684215</v>
      </c>
      <c r="O1659">
        <f t="shared" si="154"/>
        <v>10074.574736842105</v>
      </c>
      <c r="P1659">
        <f t="shared" si="155"/>
        <v>0.75315789473684203</v>
      </c>
    </row>
    <row r="1660" spans="1:16" x14ac:dyDescent="0.2">
      <c r="A1660">
        <v>47409</v>
      </c>
      <c r="B1660">
        <v>1356</v>
      </c>
      <c r="C1660">
        <v>52</v>
      </c>
      <c r="D1660">
        <v>113</v>
      </c>
      <c r="E1660">
        <f t="shared" si="150"/>
        <v>0.2</v>
      </c>
      <c r="F1660">
        <v>0.39</v>
      </c>
      <c r="G1660">
        <v>1.686E-2</v>
      </c>
      <c r="H1660">
        <v>2.1299999999999999E-3</v>
      </c>
      <c r="I1660">
        <v>1.1000000000000001E-3</v>
      </c>
      <c r="J1660">
        <v>1.23089</v>
      </c>
      <c r="K1660">
        <v>0.09</v>
      </c>
      <c r="L1660">
        <f t="shared" si="151"/>
        <v>137.47384615384615</v>
      </c>
      <c r="M1660">
        <f t="shared" si="152"/>
        <v>17.367692307692305</v>
      </c>
      <c r="N1660">
        <f t="shared" si="153"/>
        <v>8.9692307692307693</v>
      </c>
      <c r="O1660">
        <f t="shared" si="154"/>
        <v>10036.487692307692</v>
      </c>
      <c r="P1660">
        <f t="shared" si="155"/>
        <v>0.73384615384615381</v>
      </c>
    </row>
    <row r="1661" spans="1:16" x14ac:dyDescent="0.2">
      <c r="A1661">
        <v>47410</v>
      </c>
      <c r="B1661">
        <v>1353</v>
      </c>
      <c r="C1661">
        <v>52</v>
      </c>
      <c r="D1661">
        <v>113</v>
      </c>
      <c r="E1661">
        <f t="shared" si="150"/>
        <v>0.2</v>
      </c>
      <c r="F1661">
        <v>0.41</v>
      </c>
      <c r="G1661">
        <v>1.7049999999999999E-2</v>
      </c>
      <c r="H1661">
        <v>2.1299999999999999E-3</v>
      </c>
      <c r="I1661">
        <v>1.09E-3</v>
      </c>
      <c r="J1661">
        <v>1.2955300000000001</v>
      </c>
      <c r="K1661">
        <v>0.09</v>
      </c>
      <c r="L1661">
        <f t="shared" si="151"/>
        <v>132.24146341463415</v>
      </c>
      <c r="M1661">
        <f t="shared" si="152"/>
        <v>16.520487804878048</v>
      </c>
      <c r="N1661">
        <f t="shared" si="153"/>
        <v>8.4541463414634155</v>
      </c>
      <c r="O1661">
        <f t="shared" si="154"/>
        <v>10048.257073170733</v>
      </c>
      <c r="P1661">
        <f t="shared" si="155"/>
        <v>0.69804878048780483</v>
      </c>
    </row>
    <row r="1662" spans="1:16" x14ac:dyDescent="0.2">
      <c r="A1662">
        <v>47432</v>
      </c>
      <c r="B1662">
        <v>1330</v>
      </c>
      <c r="C1662">
        <v>51</v>
      </c>
      <c r="D1662">
        <v>113</v>
      </c>
      <c r="E1662">
        <f t="shared" si="150"/>
        <v>0.2</v>
      </c>
      <c r="F1662">
        <v>0.54</v>
      </c>
      <c r="G1662">
        <v>2.019E-2</v>
      </c>
      <c r="H1662">
        <v>2.3400000000000001E-3</v>
      </c>
      <c r="I1662">
        <v>1.2700000000000001E-3</v>
      </c>
      <c r="J1662">
        <v>1.7086699999999999</v>
      </c>
      <c r="K1662">
        <v>0.1</v>
      </c>
      <c r="L1662">
        <f t="shared" si="151"/>
        <v>118.89666666666666</v>
      </c>
      <c r="M1662">
        <f t="shared" si="152"/>
        <v>13.78</v>
      </c>
      <c r="N1662">
        <f t="shared" si="153"/>
        <v>7.4788888888888891</v>
      </c>
      <c r="O1662">
        <f t="shared" si="154"/>
        <v>10062.167777777777</v>
      </c>
      <c r="P1662">
        <f t="shared" si="155"/>
        <v>0.5888888888888888</v>
      </c>
    </row>
    <row r="1663" spans="1:16" x14ac:dyDescent="0.2">
      <c r="A1663">
        <v>47433</v>
      </c>
      <c r="B1663">
        <v>1343</v>
      </c>
      <c r="C1663">
        <v>51</v>
      </c>
      <c r="D1663">
        <v>113</v>
      </c>
      <c r="E1663">
        <f t="shared" si="150"/>
        <v>0.2</v>
      </c>
      <c r="F1663">
        <v>0.52</v>
      </c>
      <c r="G1663">
        <v>2.0740000000000001E-2</v>
      </c>
      <c r="H1663">
        <v>2.3600000000000001E-3</v>
      </c>
      <c r="I1663">
        <v>1.2800000000000001E-3</v>
      </c>
      <c r="J1663">
        <v>1.63066</v>
      </c>
      <c r="K1663">
        <v>0.1</v>
      </c>
      <c r="L1663">
        <f t="shared" si="151"/>
        <v>126.83307692307693</v>
      </c>
      <c r="M1663">
        <f t="shared" si="152"/>
        <v>14.432307692307694</v>
      </c>
      <c r="N1663">
        <f t="shared" si="153"/>
        <v>7.8276923076923079</v>
      </c>
      <c r="O1663">
        <f t="shared" si="154"/>
        <v>9972.1130769230767</v>
      </c>
      <c r="P1663">
        <f t="shared" si="155"/>
        <v>0.61153846153846159</v>
      </c>
    </row>
    <row r="1664" spans="1:16" x14ac:dyDescent="0.2">
      <c r="A1664">
        <v>47452</v>
      </c>
      <c r="B1664">
        <v>1353</v>
      </c>
      <c r="C1664">
        <v>51</v>
      </c>
      <c r="D1664">
        <v>113</v>
      </c>
      <c r="E1664">
        <f t="shared" si="150"/>
        <v>0.2</v>
      </c>
      <c r="F1664">
        <v>0.44</v>
      </c>
      <c r="G1664">
        <v>2.077E-2</v>
      </c>
      <c r="H1664">
        <v>2.31E-3</v>
      </c>
      <c r="I1664">
        <v>1.2800000000000001E-3</v>
      </c>
      <c r="J1664">
        <v>1.38202</v>
      </c>
      <c r="K1664">
        <v>0.1</v>
      </c>
      <c r="L1664">
        <f t="shared" si="151"/>
        <v>150.11045454545456</v>
      </c>
      <c r="M1664">
        <f t="shared" si="152"/>
        <v>16.695</v>
      </c>
      <c r="N1664">
        <f t="shared" si="153"/>
        <v>9.2509090909090919</v>
      </c>
      <c r="O1664">
        <f t="shared" si="154"/>
        <v>9988.2354545454546</v>
      </c>
      <c r="P1664">
        <f t="shared" si="155"/>
        <v>0.72272727272727277</v>
      </c>
    </row>
    <row r="1665" spans="1:16" x14ac:dyDescent="0.2">
      <c r="A1665">
        <v>47461</v>
      </c>
      <c r="B1665">
        <v>1330</v>
      </c>
      <c r="C1665">
        <v>51</v>
      </c>
      <c r="D1665">
        <v>113</v>
      </c>
      <c r="E1665">
        <f t="shared" si="150"/>
        <v>0.2</v>
      </c>
      <c r="F1665">
        <v>0.6</v>
      </c>
      <c r="G1665">
        <v>2.4140000000000002E-2</v>
      </c>
      <c r="H1665">
        <v>2.2899999999999999E-3</v>
      </c>
      <c r="I1665">
        <v>1.4499999999999999E-3</v>
      </c>
      <c r="J1665">
        <v>1.90015</v>
      </c>
      <c r="K1665">
        <v>0.1</v>
      </c>
      <c r="L1665">
        <f t="shared" si="151"/>
        <v>127.94200000000001</v>
      </c>
      <c r="M1665">
        <f t="shared" si="152"/>
        <v>12.137</v>
      </c>
      <c r="N1665">
        <f t="shared" si="153"/>
        <v>7.6850000000000005</v>
      </c>
      <c r="O1665">
        <f t="shared" si="154"/>
        <v>10070.795</v>
      </c>
      <c r="P1665">
        <f t="shared" si="155"/>
        <v>0.53000000000000014</v>
      </c>
    </row>
    <row r="1666" spans="1:16" x14ac:dyDescent="0.2">
      <c r="A1666">
        <v>47462</v>
      </c>
      <c r="B1666">
        <v>1365</v>
      </c>
      <c r="C1666">
        <v>51</v>
      </c>
      <c r="D1666">
        <v>113</v>
      </c>
      <c r="E1666">
        <f t="shared" ref="E1666:E1729" si="156">(D1666-$D$4272)/($D$4271-$D$4272)</f>
        <v>0.2</v>
      </c>
      <c r="F1666">
        <v>0.47</v>
      </c>
      <c r="G1666">
        <v>2.315E-2</v>
      </c>
      <c r="H1666">
        <v>2.3900000000000002E-3</v>
      </c>
      <c r="I1666">
        <v>1.48E-3</v>
      </c>
      <c r="J1666">
        <v>1.4866999999999999</v>
      </c>
      <c r="K1666">
        <v>0.11</v>
      </c>
      <c r="L1666">
        <f t="shared" ref="L1666:L1729" si="157">G1666/$F1666*3180</f>
        <v>156.63191489361702</v>
      </c>
      <c r="M1666">
        <f t="shared" ref="M1666:M1729" si="158">H1666/$F1666*3180</f>
        <v>16.170638297872344</v>
      </c>
      <c r="N1666">
        <f t="shared" ref="N1666:N1729" si="159">I1666/$F1666*3180</f>
        <v>10.013617021276596</v>
      </c>
      <c r="O1666">
        <f t="shared" ref="O1666:O1729" si="160">J1666/$F1666*3180</f>
        <v>10058.948936170213</v>
      </c>
      <c r="P1666">
        <f t="shared" ref="P1666:P1729" si="161">K1666/$F1666*3180/1000</f>
        <v>0.74425531914893628</v>
      </c>
    </row>
    <row r="1667" spans="1:16" x14ac:dyDescent="0.2">
      <c r="A1667">
        <v>47484</v>
      </c>
      <c r="B1667">
        <v>1350</v>
      </c>
      <c r="C1667">
        <v>52</v>
      </c>
      <c r="D1667">
        <v>113</v>
      </c>
      <c r="E1667">
        <f t="shared" si="156"/>
        <v>0.2</v>
      </c>
      <c r="F1667">
        <v>0.47</v>
      </c>
      <c r="G1667">
        <v>2.2079999999999999E-2</v>
      </c>
      <c r="H1667">
        <v>2.5799999999999998E-3</v>
      </c>
      <c r="I1667">
        <v>1.64E-3</v>
      </c>
      <c r="J1667">
        <v>1.47468</v>
      </c>
      <c r="K1667">
        <v>0.11</v>
      </c>
      <c r="L1667">
        <f t="shared" si="157"/>
        <v>149.3923404255319</v>
      </c>
      <c r="M1667">
        <f t="shared" si="158"/>
        <v>17.456170212765958</v>
      </c>
      <c r="N1667">
        <f t="shared" si="159"/>
        <v>11.096170212765958</v>
      </c>
      <c r="O1667">
        <f t="shared" si="160"/>
        <v>9977.6221276595752</v>
      </c>
      <c r="P1667">
        <f t="shared" si="161"/>
        <v>0.74425531914893628</v>
      </c>
    </row>
    <row r="1668" spans="1:16" x14ac:dyDescent="0.2">
      <c r="A1668">
        <v>47515</v>
      </c>
      <c r="B1668">
        <v>1299</v>
      </c>
      <c r="C1668">
        <v>51</v>
      </c>
      <c r="D1668">
        <v>113</v>
      </c>
      <c r="E1668">
        <f t="shared" si="156"/>
        <v>0.2</v>
      </c>
      <c r="F1668">
        <v>0.61</v>
      </c>
      <c r="G1668">
        <v>2.299E-2</v>
      </c>
      <c r="H1668">
        <v>2.4599999999999999E-3</v>
      </c>
      <c r="I1668">
        <v>1.42E-3</v>
      </c>
      <c r="J1668">
        <v>1.93102</v>
      </c>
      <c r="K1668">
        <v>0.11</v>
      </c>
      <c r="L1668">
        <f t="shared" si="157"/>
        <v>119.8495081967213</v>
      </c>
      <c r="M1668">
        <f t="shared" si="158"/>
        <v>12.824262295081967</v>
      </c>
      <c r="N1668">
        <f t="shared" si="159"/>
        <v>7.4026229508196719</v>
      </c>
      <c r="O1668">
        <f t="shared" si="160"/>
        <v>10066.628852459016</v>
      </c>
      <c r="P1668">
        <f t="shared" si="161"/>
        <v>0.57344262295081971</v>
      </c>
    </row>
    <row r="1669" spans="1:16" x14ac:dyDescent="0.2">
      <c r="A1669">
        <v>47538</v>
      </c>
      <c r="B1669">
        <v>1354</v>
      </c>
      <c r="C1669">
        <v>52</v>
      </c>
      <c r="D1669">
        <v>113</v>
      </c>
      <c r="E1669">
        <f t="shared" si="156"/>
        <v>0.2</v>
      </c>
      <c r="F1669">
        <v>0.41</v>
      </c>
      <c r="G1669">
        <v>1.865E-2</v>
      </c>
      <c r="H1669">
        <v>2.4099999999999998E-3</v>
      </c>
      <c r="I1669">
        <v>1.64E-3</v>
      </c>
      <c r="J1669">
        <v>1.29358</v>
      </c>
      <c r="K1669">
        <v>0.09</v>
      </c>
      <c r="L1669">
        <f t="shared" si="157"/>
        <v>144.65121951219513</v>
      </c>
      <c r="M1669">
        <f t="shared" si="158"/>
        <v>18.692195121951219</v>
      </c>
      <c r="N1669">
        <f t="shared" si="159"/>
        <v>12.72</v>
      </c>
      <c r="O1669">
        <f t="shared" si="160"/>
        <v>10033.132682926829</v>
      </c>
      <c r="P1669">
        <f t="shared" si="161"/>
        <v>0.69804878048780483</v>
      </c>
    </row>
    <row r="1670" spans="1:16" x14ac:dyDescent="0.2">
      <c r="A1670">
        <v>47550</v>
      </c>
      <c r="B1670">
        <v>1285</v>
      </c>
      <c r="C1670">
        <v>52</v>
      </c>
      <c r="D1670">
        <v>113</v>
      </c>
      <c r="E1670">
        <f t="shared" si="156"/>
        <v>0.2</v>
      </c>
      <c r="F1670">
        <v>0.62</v>
      </c>
      <c r="G1670">
        <v>2.264E-2</v>
      </c>
      <c r="H1670">
        <v>2.32E-3</v>
      </c>
      <c r="I1670">
        <v>1.4E-3</v>
      </c>
      <c r="J1670">
        <v>1.9614799999999999</v>
      </c>
      <c r="K1670">
        <v>0.11</v>
      </c>
      <c r="L1670">
        <f t="shared" si="157"/>
        <v>116.12129032258065</v>
      </c>
      <c r="M1670">
        <f t="shared" si="158"/>
        <v>11.899354838709677</v>
      </c>
      <c r="N1670">
        <f t="shared" si="159"/>
        <v>7.1806451612903217</v>
      </c>
      <c r="O1670">
        <f t="shared" si="160"/>
        <v>10060.494193548388</v>
      </c>
      <c r="P1670">
        <f t="shared" si="161"/>
        <v>0.56419354838709679</v>
      </c>
    </row>
    <row r="1671" spans="1:16" x14ac:dyDescent="0.2">
      <c r="A1671">
        <v>47551</v>
      </c>
      <c r="B1671">
        <v>1341</v>
      </c>
      <c r="C1671">
        <v>52</v>
      </c>
      <c r="D1671">
        <v>113</v>
      </c>
      <c r="E1671">
        <f t="shared" si="156"/>
        <v>0.2</v>
      </c>
      <c r="F1671">
        <v>0.59</v>
      </c>
      <c r="G1671">
        <v>2.3279999999999999E-2</v>
      </c>
      <c r="H1671">
        <v>2.4199999999999998E-3</v>
      </c>
      <c r="I1671">
        <v>1.4599999999999999E-3</v>
      </c>
      <c r="J1671">
        <v>1.8506100000000001</v>
      </c>
      <c r="K1671">
        <v>0.11</v>
      </c>
      <c r="L1671">
        <f t="shared" si="157"/>
        <v>125.47525423728814</v>
      </c>
      <c r="M1671">
        <f t="shared" si="158"/>
        <v>13.043389830508474</v>
      </c>
      <c r="N1671">
        <f t="shared" si="159"/>
        <v>7.8691525423728805</v>
      </c>
      <c r="O1671">
        <f t="shared" si="160"/>
        <v>9974.4742372881374</v>
      </c>
      <c r="P1671">
        <f t="shared" si="161"/>
        <v>0.59288135593220337</v>
      </c>
    </row>
    <row r="1672" spans="1:16" x14ac:dyDescent="0.2">
      <c r="A1672">
        <v>47552</v>
      </c>
      <c r="B1672">
        <v>1347</v>
      </c>
      <c r="C1672">
        <v>52</v>
      </c>
      <c r="D1672">
        <v>113</v>
      </c>
      <c r="E1672">
        <f t="shared" si="156"/>
        <v>0.2</v>
      </c>
      <c r="F1672">
        <v>0.51</v>
      </c>
      <c r="G1672">
        <v>2.2110000000000001E-2</v>
      </c>
      <c r="H1672">
        <v>2.47E-3</v>
      </c>
      <c r="I1672">
        <v>1.4599999999999999E-3</v>
      </c>
      <c r="J1672">
        <v>1.6186799999999999</v>
      </c>
      <c r="K1672">
        <v>0.1</v>
      </c>
      <c r="L1672">
        <f t="shared" si="157"/>
        <v>137.86235294117645</v>
      </c>
      <c r="M1672">
        <f t="shared" si="158"/>
        <v>15.401176470588235</v>
      </c>
      <c r="N1672">
        <f t="shared" si="159"/>
        <v>9.1035294117647059</v>
      </c>
      <c r="O1672">
        <f t="shared" si="160"/>
        <v>10092.94588235294</v>
      </c>
      <c r="P1672">
        <f t="shared" si="161"/>
        <v>0.62352941176470589</v>
      </c>
    </row>
    <row r="1673" spans="1:16" x14ac:dyDescent="0.2">
      <c r="A1673">
        <v>47553</v>
      </c>
      <c r="B1673">
        <v>1346</v>
      </c>
      <c r="C1673">
        <v>52</v>
      </c>
      <c r="D1673">
        <v>113</v>
      </c>
      <c r="E1673">
        <f t="shared" si="156"/>
        <v>0.2</v>
      </c>
      <c r="F1673">
        <v>0.47</v>
      </c>
      <c r="G1673">
        <v>2.0729999999999998E-2</v>
      </c>
      <c r="H1673">
        <v>2.4599999999999999E-3</v>
      </c>
      <c r="I1673">
        <v>1.4599999999999999E-3</v>
      </c>
      <c r="J1673">
        <v>1.4879199999999999</v>
      </c>
      <c r="K1673">
        <v>0.1</v>
      </c>
      <c r="L1673">
        <f t="shared" si="157"/>
        <v>140.25829787234042</v>
      </c>
      <c r="M1673">
        <f t="shared" si="158"/>
        <v>16.644255319148936</v>
      </c>
      <c r="N1673">
        <f t="shared" si="159"/>
        <v>9.8782978723404256</v>
      </c>
      <c r="O1673">
        <f t="shared" si="160"/>
        <v>10067.203404255319</v>
      </c>
      <c r="P1673">
        <f t="shared" si="161"/>
        <v>0.67659574468085115</v>
      </c>
    </row>
    <row r="1674" spans="1:16" x14ac:dyDescent="0.2">
      <c r="A1674">
        <v>47587</v>
      </c>
      <c r="B1674">
        <v>1318</v>
      </c>
      <c r="C1674">
        <v>51</v>
      </c>
      <c r="D1674">
        <v>113</v>
      </c>
      <c r="E1674">
        <f t="shared" si="156"/>
        <v>0.2</v>
      </c>
      <c r="F1674">
        <v>0.59</v>
      </c>
      <c r="G1674">
        <v>2.2370000000000001E-2</v>
      </c>
      <c r="H1674">
        <v>2.2699999999999999E-3</v>
      </c>
      <c r="I1674">
        <v>1.2600000000000001E-3</v>
      </c>
      <c r="J1674">
        <v>1.8625</v>
      </c>
      <c r="K1674">
        <v>0.13</v>
      </c>
      <c r="L1674">
        <f t="shared" si="157"/>
        <v>120.57050847457627</v>
      </c>
      <c r="M1674">
        <f t="shared" si="158"/>
        <v>12.234915254237288</v>
      </c>
      <c r="N1674">
        <f t="shared" si="159"/>
        <v>6.7911864406779658</v>
      </c>
      <c r="O1674">
        <f t="shared" si="160"/>
        <v>10038.5593220339</v>
      </c>
      <c r="P1674">
        <f t="shared" si="161"/>
        <v>0.70067796610169497</v>
      </c>
    </row>
    <row r="1675" spans="1:16" x14ac:dyDescent="0.2">
      <c r="A1675">
        <v>47636</v>
      </c>
      <c r="B1675">
        <v>1342</v>
      </c>
      <c r="C1675">
        <v>51</v>
      </c>
      <c r="D1675">
        <v>113</v>
      </c>
      <c r="E1675">
        <f t="shared" si="156"/>
        <v>0.2</v>
      </c>
      <c r="F1675">
        <v>0.56999999999999995</v>
      </c>
      <c r="G1675">
        <v>2.3730000000000001E-2</v>
      </c>
      <c r="H1675">
        <v>2.48E-3</v>
      </c>
      <c r="I1675">
        <v>1.4599999999999999E-3</v>
      </c>
      <c r="J1675">
        <v>1.7834000000000001</v>
      </c>
      <c r="K1675">
        <v>0.1</v>
      </c>
      <c r="L1675">
        <f t="shared" si="157"/>
        <v>132.3884210526316</v>
      </c>
      <c r="M1675">
        <f t="shared" si="158"/>
        <v>13.835789473684212</v>
      </c>
      <c r="N1675">
        <f t="shared" si="159"/>
        <v>8.1452631578947372</v>
      </c>
      <c r="O1675">
        <f t="shared" si="160"/>
        <v>9949.4947368421072</v>
      </c>
      <c r="P1675">
        <f t="shared" si="161"/>
        <v>0.55789473684210533</v>
      </c>
    </row>
    <row r="1676" spans="1:16" x14ac:dyDescent="0.2">
      <c r="A1676">
        <v>47698</v>
      </c>
      <c r="B1676">
        <v>1307</v>
      </c>
      <c r="C1676">
        <v>52</v>
      </c>
      <c r="D1676">
        <v>113</v>
      </c>
      <c r="E1676">
        <f t="shared" si="156"/>
        <v>0.2</v>
      </c>
      <c r="F1676">
        <v>0.56999999999999995</v>
      </c>
      <c r="G1676">
        <v>2.2280000000000001E-2</v>
      </c>
      <c r="H1676">
        <v>1.42E-3</v>
      </c>
      <c r="I1676">
        <v>1.42E-3</v>
      </c>
      <c r="J1676">
        <v>1.8123499999999999</v>
      </c>
      <c r="K1676">
        <v>0.09</v>
      </c>
      <c r="L1676">
        <f t="shared" si="157"/>
        <v>124.29894736842108</v>
      </c>
      <c r="M1676">
        <f t="shared" si="158"/>
        <v>7.9221052631578965</v>
      </c>
      <c r="N1676">
        <f t="shared" si="159"/>
        <v>7.9221052631578965</v>
      </c>
      <c r="O1676">
        <f t="shared" si="160"/>
        <v>10111.005263157896</v>
      </c>
      <c r="P1676">
        <f t="shared" si="161"/>
        <v>0.50210526315789483</v>
      </c>
    </row>
    <row r="1677" spans="1:16" x14ac:dyDescent="0.2">
      <c r="A1677">
        <v>47705</v>
      </c>
      <c r="B1677">
        <v>1301</v>
      </c>
      <c r="C1677">
        <v>51</v>
      </c>
      <c r="D1677">
        <v>113</v>
      </c>
      <c r="E1677">
        <f t="shared" si="156"/>
        <v>0.2</v>
      </c>
      <c r="F1677">
        <v>0.59</v>
      </c>
      <c r="G1677">
        <v>2.0930000000000001E-2</v>
      </c>
      <c r="H1677">
        <v>1.3699999999999999E-3</v>
      </c>
      <c r="I1677">
        <v>1.42E-3</v>
      </c>
      <c r="J1677">
        <v>1.86737</v>
      </c>
      <c r="K1677">
        <v>0.11</v>
      </c>
      <c r="L1677">
        <f t="shared" si="157"/>
        <v>112.80915254237289</v>
      </c>
      <c r="M1677">
        <f t="shared" si="158"/>
        <v>7.3840677966101689</v>
      </c>
      <c r="N1677">
        <f t="shared" si="159"/>
        <v>7.6535593220338995</v>
      </c>
      <c r="O1677">
        <f t="shared" si="160"/>
        <v>10064.80779661017</v>
      </c>
      <c r="P1677">
        <f t="shared" si="161"/>
        <v>0.59288135593220337</v>
      </c>
    </row>
    <row r="1678" spans="1:16" x14ac:dyDescent="0.2">
      <c r="A1678">
        <v>47706</v>
      </c>
      <c r="B1678">
        <v>1326</v>
      </c>
      <c r="C1678">
        <v>51</v>
      </c>
      <c r="D1678">
        <v>113</v>
      </c>
      <c r="E1678">
        <f t="shared" si="156"/>
        <v>0.2</v>
      </c>
      <c r="F1678">
        <v>0.56999999999999995</v>
      </c>
      <c r="G1678">
        <v>2.2040000000000001E-2</v>
      </c>
      <c r="H1678">
        <v>1.4499999999999999E-3</v>
      </c>
      <c r="I1678">
        <v>1.4499999999999999E-3</v>
      </c>
      <c r="J1678">
        <v>1.8090900000000001</v>
      </c>
      <c r="K1678">
        <v>0.11</v>
      </c>
      <c r="L1678">
        <f t="shared" si="157"/>
        <v>122.96000000000001</v>
      </c>
      <c r="M1678">
        <f t="shared" si="158"/>
        <v>8.0894736842105264</v>
      </c>
      <c r="N1678">
        <f t="shared" si="159"/>
        <v>8.0894736842105264</v>
      </c>
      <c r="O1678">
        <f t="shared" si="160"/>
        <v>10092.817894736843</v>
      </c>
      <c r="P1678">
        <f t="shared" si="161"/>
        <v>0.61368421052631583</v>
      </c>
    </row>
    <row r="1679" spans="1:16" x14ac:dyDescent="0.2">
      <c r="A1679">
        <v>47709</v>
      </c>
      <c r="B1679">
        <v>1329</v>
      </c>
      <c r="C1679">
        <v>51</v>
      </c>
      <c r="D1679">
        <v>113</v>
      </c>
      <c r="E1679">
        <f t="shared" si="156"/>
        <v>0.2</v>
      </c>
      <c r="F1679">
        <v>0.56999999999999995</v>
      </c>
      <c r="G1679">
        <v>2.2159999999999999E-2</v>
      </c>
      <c r="H1679">
        <v>1.4499999999999999E-3</v>
      </c>
      <c r="I1679">
        <v>1.4499999999999999E-3</v>
      </c>
      <c r="J1679">
        <v>1.7837499999999999</v>
      </c>
      <c r="K1679">
        <v>0.12</v>
      </c>
      <c r="L1679">
        <f t="shared" si="157"/>
        <v>123.62947368421054</v>
      </c>
      <c r="M1679">
        <f t="shared" si="158"/>
        <v>8.0894736842105264</v>
      </c>
      <c r="N1679">
        <f t="shared" si="159"/>
        <v>8.0894736842105264</v>
      </c>
      <c r="O1679">
        <f t="shared" si="160"/>
        <v>9951.4473684210534</v>
      </c>
      <c r="P1679">
        <f t="shared" si="161"/>
        <v>0.66947368421052633</v>
      </c>
    </row>
    <row r="1680" spans="1:16" x14ac:dyDescent="0.2">
      <c r="A1680">
        <v>47756</v>
      </c>
      <c r="B1680">
        <v>1279</v>
      </c>
      <c r="C1680">
        <v>53</v>
      </c>
      <c r="D1680">
        <v>113</v>
      </c>
      <c r="E1680">
        <f t="shared" si="156"/>
        <v>0.2</v>
      </c>
      <c r="F1680">
        <v>0.64</v>
      </c>
      <c r="G1680">
        <v>2.384E-2</v>
      </c>
      <c r="H1680">
        <v>1.6100000000000001E-3</v>
      </c>
      <c r="I1680">
        <v>2.0899999999999998E-3</v>
      </c>
      <c r="J1680">
        <v>2.01457</v>
      </c>
      <c r="K1680">
        <v>0.12</v>
      </c>
      <c r="L1680">
        <f t="shared" si="157"/>
        <v>118.455</v>
      </c>
      <c r="M1680">
        <f t="shared" si="158"/>
        <v>7.9996875000000003</v>
      </c>
      <c r="N1680">
        <f t="shared" si="159"/>
        <v>10.3846875</v>
      </c>
      <c r="O1680">
        <f t="shared" si="160"/>
        <v>10009.8946875</v>
      </c>
      <c r="P1680">
        <f t="shared" si="161"/>
        <v>0.59624999999999995</v>
      </c>
    </row>
    <row r="1681" spans="1:16" x14ac:dyDescent="0.2">
      <c r="A1681">
        <v>47765</v>
      </c>
      <c r="B1681">
        <v>1327</v>
      </c>
      <c r="C1681">
        <v>53</v>
      </c>
      <c r="D1681">
        <v>113</v>
      </c>
      <c r="E1681">
        <f t="shared" si="156"/>
        <v>0.2</v>
      </c>
      <c r="F1681">
        <v>0.59</v>
      </c>
      <c r="G1681">
        <v>2.419E-2</v>
      </c>
      <c r="H1681">
        <v>1.66E-3</v>
      </c>
      <c r="I1681">
        <v>2.3400000000000001E-3</v>
      </c>
      <c r="J1681">
        <v>1.8637600000000001</v>
      </c>
      <c r="K1681">
        <v>0.1</v>
      </c>
      <c r="L1681">
        <f t="shared" si="157"/>
        <v>130.38</v>
      </c>
      <c r="M1681">
        <f t="shared" si="158"/>
        <v>8.9471186440677979</v>
      </c>
      <c r="N1681">
        <f t="shared" si="159"/>
        <v>12.612203389830508</v>
      </c>
      <c r="O1681">
        <f t="shared" si="160"/>
        <v>10045.350508474578</v>
      </c>
      <c r="P1681">
        <f t="shared" si="161"/>
        <v>0.53898305084745768</v>
      </c>
    </row>
    <row r="1682" spans="1:16" x14ac:dyDescent="0.2">
      <c r="A1682">
        <v>47781</v>
      </c>
      <c r="B1682">
        <v>1319</v>
      </c>
      <c r="C1682">
        <v>53</v>
      </c>
      <c r="D1682">
        <v>113</v>
      </c>
      <c r="E1682">
        <f t="shared" si="156"/>
        <v>0.2</v>
      </c>
      <c r="F1682">
        <v>0.54</v>
      </c>
      <c r="G1682">
        <v>2.264E-2</v>
      </c>
      <c r="H1682">
        <v>1.7600000000000001E-3</v>
      </c>
      <c r="I1682">
        <v>1.97E-3</v>
      </c>
      <c r="J1682">
        <v>1.7160200000000001</v>
      </c>
      <c r="K1682">
        <v>0.11</v>
      </c>
      <c r="L1682">
        <f t="shared" si="157"/>
        <v>133.32444444444442</v>
      </c>
      <c r="M1682">
        <f t="shared" si="158"/>
        <v>10.364444444444445</v>
      </c>
      <c r="N1682">
        <f t="shared" si="159"/>
        <v>11.601111111111109</v>
      </c>
      <c r="O1682">
        <f t="shared" si="160"/>
        <v>10105.451111111111</v>
      </c>
      <c r="P1682">
        <f t="shared" si="161"/>
        <v>0.64777777777777767</v>
      </c>
    </row>
    <row r="1683" spans="1:16" x14ac:dyDescent="0.2">
      <c r="A1683">
        <v>47805</v>
      </c>
      <c r="B1683">
        <v>1299</v>
      </c>
      <c r="C1683">
        <v>52</v>
      </c>
      <c r="D1683">
        <v>113</v>
      </c>
      <c r="E1683">
        <f t="shared" si="156"/>
        <v>0.2</v>
      </c>
      <c r="F1683">
        <v>0.67</v>
      </c>
      <c r="G1683">
        <v>2.487E-2</v>
      </c>
      <c r="H1683">
        <v>1.92E-3</v>
      </c>
      <c r="I1683">
        <v>1.7799999999999999E-3</v>
      </c>
      <c r="J1683">
        <v>2.1249099999999999</v>
      </c>
      <c r="K1683">
        <v>0.12</v>
      </c>
      <c r="L1683">
        <f t="shared" si="157"/>
        <v>118.0397014925373</v>
      </c>
      <c r="M1683">
        <f t="shared" si="158"/>
        <v>9.1128358208955209</v>
      </c>
      <c r="N1683">
        <f t="shared" si="159"/>
        <v>8.4483582089552236</v>
      </c>
      <c r="O1683">
        <f t="shared" si="160"/>
        <v>10085.393731343283</v>
      </c>
      <c r="P1683">
        <f t="shared" si="161"/>
        <v>0.56955223880597006</v>
      </c>
    </row>
    <row r="1684" spans="1:16" x14ac:dyDescent="0.2">
      <c r="A1684">
        <v>47818</v>
      </c>
      <c r="B1684">
        <v>1344</v>
      </c>
      <c r="C1684">
        <v>53</v>
      </c>
      <c r="D1684">
        <v>113</v>
      </c>
      <c r="E1684">
        <f t="shared" si="156"/>
        <v>0.2</v>
      </c>
      <c r="F1684">
        <v>0.56000000000000005</v>
      </c>
      <c r="G1684">
        <v>2.3220000000000001E-2</v>
      </c>
      <c r="H1684">
        <v>1.9E-3</v>
      </c>
      <c r="I1684">
        <v>1.82E-3</v>
      </c>
      <c r="J1684">
        <v>1.75149</v>
      </c>
      <c r="K1684">
        <v>0.11</v>
      </c>
      <c r="L1684">
        <f t="shared" si="157"/>
        <v>131.85642857142855</v>
      </c>
      <c r="M1684">
        <f t="shared" si="158"/>
        <v>10.789285714285713</v>
      </c>
      <c r="N1684">
        <f t="shared" si="159"/>
        <v>10.334999999999999</v>
      </c>
      <c r="O1684">
        <f t="shared" si="160"/>
        <v>9945.96107142857</v>
      </c>
      <c r="P1684">
        <f t="shared" si="161"/>
        <v>0.62464285714285706</v>
      </c>
    </row>
    <row r="1685" spans="1:16" x14ac:dyDescent="0.2">
      <c r="A1685">
        <v>47854</v>
      </c>
      <c r="B1685">
        <v>1339</v>
      </c>
      <c r="C1685">
        <v>53</v>
      </c>
      <c r="D1685">
        <v>113</v>
      </c>
      <c r="E1685">
        <f t="shared" si="156"/>
        <v>0.2</v>
      </c>
      <c r="F1685">
        <v>0.53</v>
      </c>
      <c r="G1685">
        <v>2.2239999999999999E-2</v>
      </c>
      <c r="H1685">
        <v>1.7799999999999999E-3</v>
      </c>
      <c r="I1685">
        <v>1.81E-3</v>
      </c>
      <c r="J1685">
        <v>1.66567</v>
      </c>
      <c r="K1685">
        <v>0.11</v>
      </c>
      <c r="L1685">
        <f t="shared" si="157"/>
        <v>133.44</v>
      </c>
      <c r="M1685">
        <f t="shared" si="158"/>
        <v>10.679999999999998</v>
      </c>
      <c r="N1685">
        <f t="shared" si="159"/>
        <v>10.86</v>
      </c>
      <c r="O1685">
        <f t="shared" si="160"/>
        <v>9994.02</v>
      </c>
      <c r="P1685">
        <f t="shared" si="161"/>
        <v>0.65999999999999992</v>
      </c>
    </row>
    <row r="1686" spans="1:16" x14ac:dyDescent="0.2">
      <c r="A1686">
        <v>47855</v>
      </c>
      <c r="B1686">
        <v>1334</v>
      </c>
      <c r="C1686">
        <v>53</v>
      </c>
      <c r="D1686">
        <v>113</v>
      </c>
      <c r="E1686">
        <f t="shared" si="156"/>
        <v>0.2</v>
      </c>
      <c r="F1686">
        <v>0.52</v>
      </c>
      <c r="G1686">
        <v>2.1700000000000001E-2</v>
      </c>
      <c r="H1686">
        <v>1.7799999999999999E-3</v>
      </c>
      <c r="I1686">
        <v>1.8E-3</v>
      </c>
      <c r="J1686">
        <v>1.6477599999999999</v>
      </c>
      <c r="K1686">
        <v>0.1</v>
      </c>
      <c r="L1686">
        <f t="shared" si="157"/>
        <v>132.70384615384614</v>
      </c>
      <c r="M1686">
        <f t="shared" si="158"/>
        <v>10.885384615384615</v>
      </c>
      <c r="N1686">
        <f t="shared" si="159"/>
        <v>11.007692307692306</v>
      </c>
      <c r="O1686">
        <f t="shared" si="160"/>
        <v>10076.686153846153</v>
      </c>
      <c r="P1686">
        <f t="shared" si="161"/>
        <v>0.61153846153846159</v>
      </c>
    </row>
    <row r="1687" spans="1:16" x14ac:dyDescent="0.2">
      <c r="A1687">
        <v>47856</v>
      </c>
      <c r="B1687">
        <v>1340</v>
      </c>
      <c r="C1687">
        <v>53</v>
      </c>
      <c r="D1687">
        <v>113</v>
      </c>
      <c r="E1687">
        <f t="shared" si="156"/>
        <v>0.2</v>
      </c>
      <c r="F1687">
        <v>0.52</v>
      </c>
      <c r="G1687">
        <v>2.1610000000000001E-2</v>
      </c>
      <c r="H1687">
        <v>1.7799999999999999E-3</v>
      </c>
      <c r="I1687">
        <v>1.81E-3</v>
      </c>
      <c r="J1687">
        <v>1.63171</v>
      </c>
      <c r="K1687">
        <v>0.1</v>
      </c>
      <c r="L1687">
        <f t="shared" si="157"/>
        <v>132.15346153846156</v>
      </c>
      <c r="M1687">
        <f t="shared" si="158"/>
        <v>10.885384615384615</v>
      </c>
      <c r="N1687">
        <f t="shared" si="159"/>
        <v>11.068846153846152</v>
      </c>
      <c r="O1687">
        <f t="shared" si="160"/>
        <v>9978.5342307692317</v>
      </c>
      <c r="P1687">
        <f t="shared" si="161"/>
        <v>0.61153846153846159</v>
      </c>
    </row>
    <row r="1688" spans="1:16" x14ac:dyDescent="0.2">
      <c r="A1688">
        <v>47863</v>
      </c>
      <c r="B1688">
        <v>1301</v>
      </c>
      <c r="C1688">
        <v>53</v>
      </c>
      <c r="D1688">
        <v>113</v>
      </c>
      <c r="E1688">
        <f t="shared" si="156"/>
        <v>0.2</v>
      </c>
      <c r="F1688">
        <v>0.64</v>
      </c>
      <c r="G1688">
        <v>2.4639999999999999E-2</v>
      </c>
      <c r="H1688">
        <v>1.8E-3</v>
      </c>
      <c r="I1688">
        <v>1.7700000000000001E-3</v>
      </c>
      <c r="J1688">
        <v>2.0058199999999999</v>
      </c>
      <c r="K1688">
        <v>0.12</v>
      </c>
      <c r="L1688">
        <f t="shared" si="157"/>
        <v>122.42999999999999</v>
      </c>
      <c r="M1688">
        <f t="shared" si="158"/>
        <v>8.9437499999999996</v>
      </c>
      <c r="N1688">
        <f t="shared" si="159"/>
        <v>8.7946875000000002</v>
      </c>
      <c r="O1688">
        <f t="shared" si="160"/>
        <v>9966.4181250000001</v>
      </c>
      <c r="P1688">
        <f t="shared" si="161"/>
        <v>0.59624999999999995</v>
      </c>
    </row>
    <row r="1689" spans="1:16" x14ac:dyDescent="0.2">
      <c r="A1689">
        <v>47868</v>
      </c>
      <c r="B1689">
        <v>1349</v>
      </c>
      <c r="C1689">
        <v>53</v>
      </c>
      <c r="D1689">
        <v>113</v>
      </c>
      <c r="E1689">
        <f t="shared" si="156"/>
        <v>0.2</v>
      </c>
      <c r="F1689">
        <v>0.54</v>
      </c>
      <c r="G1689">
        <v>2.2440000000000002E-2</v>
      </c>
      <c r="H1689">
        <v>1.8500000000000001E-3</v>
      </c>
      <c r="I1689">
        <v>2.0100000000000001E-3</v>
      </c>
      <c r="J1689">
        <v>1.6869799999999999</v>
      </c>
      <c r="K1689">
        <v>0.11</v>
      </c>
      <c r="L1689">
        <f t="shared" si="157"/>
        <v>132.14666666666668</v>
      </c>
      <c r="M1689">
        <f t="shared" si="158"/>
        <v>10.894444444444444</v>
      </c>
      <c r="N1689">
        <f t="shared" si="159"/>
        <v>11.836666666666666</v>
      </c>
      <c r="O1689">
        <f t="shared" si="160"/>
        <v>9934.4377777777754</v>
      </c>
      <c r="P1689">
        <f t="shared" si="161"/>
        <v>0.64777777777777767</v>
      </c>
    </row>
    <row r="1690" spans="1:16" x14ac:dyDescent="0.2">
      <c r="A1690">
        <v>47871</v>
      </c>
      <c r="B1690">
        <v>1373</v>
      </c>
      <c r="C1690">
        <v>53</v>
      </c>
      <c r="D1690">
        <v>113</v>
      </c>
      <c r="E1690">
        <f t="shared" si="156"/>
        <v>0.2</v>
      </c>
      <c r="F1690">
        <v>0.42</v>
      </c>
      <c r="G1690">
        <v>2.1340000000000001E-2</v>
      </c>
      <c r="H1690">
        <v>1.8699999999999999E-3</v>
      </c>
      <c r="I1690">
        <v>2.0300000000000001E-3</v>
      </c>
      <c r="J1690">
        <v>1.3047500000000001</v>
      </c>
      <c r="K1690">
        <v>0.11</v>
      </c>
      <c r="L1690">
        <f t="shared" si="157"/>
        <v>161.57428571428571</v>
      </c>
      <c r="M1690">
        <f t="shared" si="158"/>
        <v>14.158571428571429</v>
      </c>
      <c r="N1690">
        <f t="shared" si="159"/>
        <v>15.370000000000001</v>
      </c>
      <c r="O1690">
        <f t="shared" si="160"/>
        <v>9878.8214285714294</v>
      </c>
      <c r="P1690">
        <f t="shared" si="161"/>
        <v>0.83285714285714285</v>
      </c>
    </row>
    <row r="1691" spans="1:16" x14ac:dyDescent="0.2">
      <c r="A1691">
        <v>47930</v>
      </c>
      <c r="B1691">
        <v>1370</v>
      </c>
      <c r="C1691">
        <v>53</v>
      </c>
      <c r="D1691">
        <v>113</v>
      </c>
      <c r="E1691">
        <f t="shared" si="156"/>
        <v>0.2</v>
      </c>
      <c r="F1691">
        <v>0.44</v>
      </c>
      <c r="G1691">
        <v>2.2210000000000001E-2</v>
      </c>
      <c r="H1691">
        <v>1.65E-3</v>
      </c>
      <c r="I1691">
        <v>1.8400000000000001E-3</v>
      </c>
      <c r="J1691">
        <v>1.39676</v>
      </c>
      <c r="K1691">
        <v>0.11</v>
      </c>
      <c r="L1691">
        <f t="shared" si="157"/>
        <v>160.51772727272729</v>
      </c>
      <c r="M1691">
        <f t="shared" si="158"/>
        <v>11.924999999999999</v>
      </c>
      <c r="N1691">
        <f t="shared" si="159"/>
        <v>13.298181818181817</v>
      </c>
      <c r="O1691">
        <f t="shared" si="160"/>
        <v>10094.765454545455</v>
      </c>
      <c r="P1691">
        <f t="shared" si="161"/>
        <v>0.79500000000000004</v>
      </c>
    </row>
    <row r="1692" spans="1:16" x14ac:dyDescent="0.2">
      <c r="A1692">
        <v>47946</v>
      </c>
      <c r="B1692">
        <v>1371</v>
      </c>
      <c r="C1692">
        <v>53</v>
      </c>
      <c r="D1692">
        <v>113</v>
      </c>
      <c r="E1692">
        <f t="shared" si="156"/>
        <v>0.2</v>
      </c>
      <c r="F1692">
        <v>0.38</v>
      </c>
      <c r="G1692">
        <v>1.873E-2</v>
      </c>
      <c r="H1692">
        <v>1.3600000000000001E-3</v>
      </c>
      <c r="I1692">
        <v>1.1000000000000001E-3</v>
      </c>
      <c r="J1692">
        <v>1.19048</v>
      </c>
      <c r="K1692">
        <v>0.1</v>
      </c>
      <c r="L1692">
        <f t="shared" si="157"/>
        <v>156.74052631578948</v>
      </c>
      <c r="M1692">
        <f t="shared" si="158"/>
        <v>11.381052631578948</v>
      </c>
      <c r="N1692">
        <f t="shared" si="159"/>
        <v>9.2052631578947377</v>
      </c>
      <c r="O1692">
        <f t="shared" si="160"/>
        <v>9962.4378947368423</v>
      </c>
      <c r="P1692">
        <f t="shared" si="161"/>
        <v>0.83684210526315783</v>
      </c>
    </row>
    <row r="1693" spans="1:16" x14ac:dyDescent="0.2">
      <c r="A1693">
        <v>47960</v>
      </c>
      <c r="B1693">
        <v>1375</v>
      </c>
      <c r="C1693">
        <v>54</v>
      </c>
      <c r="D1693">
        <v>113</v>
      </c>
      <c r="E1693">
        <f t="shared" si="156"/>
        <v>0.2</v>
      </c>
      <c r="F1693">
        <v>0.54</v>
      </c>
      <c r="G1693">
        <v>2.3400000000000001E-2</v>
      </c>
      <c r="H1693">
        <v>1.48E-3</v>
      </c>
      <c r="I1693">
        <v>1.48E-3</v>
      </c>
      <c r="J1693">
        <v>1.7081999999999999</v>
      </c>
      <c r="K1693">
        <v>0.1</v>
      </c>
      <c r="L1693">
        <f t="shared" si="157"/>
        <v>137.80000000000001</v>
      </c>
      <c r="M1693">
        <f t="shared" si="158"/>
        <v>8.7155555555555555</v>
      </c>
      <c r="N1693">
        <f t="shared" si="159"/>
        <v>8.7155555555555555</v>
      </c>
      <c r="O1693">
        <f t="shared" si="160"/>
        <v>10059.4</v>
      </c>
      <c r="P1693">
        <f t="shared" si="161"/>
        <v>0.5888888888888888</v>
      </c>
    </row>
    <row r="1694" spans="1:16" x14ac:dyDescent="0.2">
      <c r="A1694">
        <v>47966</v>
      </c>
      <c r="B1694">
        <v>1339</v>
      </c>
      <c r="C1694">
        <v>54</v>
      </c>
      <c r="D1694">
        <v>113</v>
      </c>
      <c r="E1694">
        <f t="shared" si="156"/>
        <v>0.2</v>
      </c>
      <c r="F1694">
        <v>0.57999999999999996</v>
      </c>
      <c r="G1694">
        <v>2.179E-2</v>
      </c>
      <c r="H1694">
        <v>1.23E-3</v>
      </c>
      <c r="I1694">
        <v>1.09E-3</v>
      </c>
      <c r="J1694">
        <v>1.83358</v>
      </c>
      <c r="K1694">
        <v>0.1</v>
      </c>
      <c r="L1694">
        <f t="shared" si="157"/>
        <v>119.4693103448276</v>
      </c>
      <c r="M1694">
        <f t="shared" si="158"/>
        <v>6.7437931034482768</v>
      </c>
      <c r="N1694">
        <f t="shared" si="159"/>
        <v>5.9762068965517248</v>
      </c>
      <c r="O1694">
        <f t="shared" si="160"/>
        <v>10053.07655172414</v>
      </c>
      <c r="P1694">
        <f t="shared" si="161"/>
        <v>0.54827586206896561</v>
      </c>
    </row>
    <row r="1695" spans="1:16" x14ac:dyDescent="0.2">
      <c r="A1695">
        <v>47967</v>
      </c>
      <c r="B1695">
        <v>1340</v>
      </c>
      <c r="C1695">
        <v>54</v>
      </c>
      <c r="D1695">
        <v>113</v>
      </c>
      <c r="E1695">
        <f t="shared" si="156"/>
        <v>0.2</v>
      </c>
      <c r="F1695">
        <v>0.54</v>
      </c>
      <c r="G1695">
        <v>2.2290000000000001E-2</v>
      </c>
      <c r="H1695">
        <v>1.2199999999999999E-3</v>
      </c>
      <c r="I1695">
        <v>1.09E-3</v>
      </c>
      <c r="J1695">
        <v>1.71743</v>
      </c>
      <c r="K1695">
        <v>0.1</v>
      </c>
      <c r="L1695">
        <f t="shared" si="157"/>
        <v>131.26333333333332</v>
      </c>
      <c r="M1695">
        <f t="shared" si="158"/>
        <v>7.184444444444444</v>
      </c>
      <c r="N1695">
        <f t="shared" si="159"/>
        <v>6.4188888888888886</v>
      </c>
      <c r="O1695">
        <f t="shared" si="160"/>
        <v>10113.754444444445</v>
      </c>
      <c r="P1695">
        <f t="shared" si="161"/>
        <v>0.5888888888888888</v>
      </c>
    </row>
    <row r="1696" spans="1:16" x14ac:dyDescent="0.2">
      <c r="A1696">
        <v>47968</v>
      </c>
      <c r="B1696">
        <v>1355</v>
      </c>
      <c r="C1696">
        <v>54</v>
      </c>
      <c r="D1696">
        <v>113</v>
      </c>
      <c r="E1696">
        <f t="shared" si="156"/>
        <v>0.2</v>
      </c>
      <c r="F1696">
        <v>0.54</v>
      </c>
      <c r="G1696">
        <v>2.2349999999999998E-2</v>
      </c>
      <c r="H1696">
        <v>1.24E-3</v>
      </c>
      <c r="I1696">
        <v>1.1000000000000001E-3</v>
      </c>
      <c r="J1696">
        <v>1.70109</v>
      </c>
      <c r="K1696">
        <v>0.1</v>
      </c>
      <c r="L1696">
        <f t="shared" si="157"/>
        <v>131.61666666666665</v>
      </c>
      <c r="M1696">
        <f t="shared" si="158"/>
        <v>7.3022222222222224</v>
      </c>
      <c r="N1696">
        <f t="shared" si="159"/>
        <v>6.477777777777777</v>
      </c>
      <c r="O1696">
        <f t="shared" si="160"/>
        <v>10017.529999999999</v>
      </c>
      <c r="P1696">
        <f t="shared" si="161"/>
        <v>0.5888888888888888</v>
      </c>
    </row>
    <row r="1697" spans="1:16" x14ac:dyDescent="0.2">
      <c r="A1697">
        <v>47971</v>
      </c>
      <c r="B1697">
        <v>1282</v>
      </c>
      <c r="C1697">
        <v>54</v>
      </c>
      <c r="D1697">
        <v>113</v>
      </c>
      <c r="E1697">
        <f t="shared" si="156"/>
        <v>0.2</v>
      </c>
      <c r="F1697">
        <v>0.5</v>
      </c>
      <c r="G1697">
        <v>1.9539999999999998E-2</v>
      </c>
      <c r="H1697">
        <v>1.17E-3</v>
      </c>
      <c r="I1697">
        <v>1.0399999999999999E-3</v>
      </c>
      <c r="J1697">
        <v>1.5702499999999999</v>
      </c>
      <c r="K1697">
        <v>0.11</v>
      </c>
      <c r="L1697">
        <f t="shared" si="157"/>
        <v>124.27439999999999</v>
      </c>
      <c r="M1697">
        <f t="shared" si="158"/>
        <v>7.4412000000000003</v>
      </c>
      <c r="N1697">
        <f t="shared" si="159"/>
        <v>6.6143999999999998</v>
      </c>
      <c r="O1697">
        <f t="shared" si="160"/>
        <v>9986.7899999999991</v>
      </c>
      <c r="P1697">
        <f t="shared" si="161"/>
        <v>0.6996</v>
      </c>
    </row>
    <row r="1698" spans="1:16" x14ac:dyDescent="0.2">
      <c r="A1698">
        <v>47972</v>
      </c>
      <c r="B1698">
        <v>1325</v>
      </c>
      <c r="C1698">
        <v>54</v>
      </c>
      <c r="D1698">
        <v>113</v>
      </c>
      <c r="E1698">
        <f t="shared" si="156"/>
        <v>0.2</v>
      </c>
      <c r="F1698">
        <v>0.6</v>
      </c>
      <c r="G1698">
        <v>2.0830000000000001E-2</v>
      </c>
      <c r="H1698">
        <v>1.2199999999999999E-3</v>
      </c>
      <c r="I1698">
        <v>1.08E-3</v>
      </c>
      <c r="J1698">
        <v>1.90188</v>
      </c>
      <c r="K1698">
        <v>0.11</v>
      </c>
      <c r="L1698">
        <f t="shared" si="157"/>
        <v>110.39900000000002</v>
      </c>
      <c r="M1698">
        <f t="shared" si="158"/>
        <v>6.4659999999999993</v>
      </c>
      <c r="N1698">
        <f t="shared" si="159"/>
        <v>5.7240000000000002</v>
      </c>
      <c r="O1698">
        <f t="shared" si="160"/>
        <v>10079.964</v>
      </c>
      <c r="P1698">
        <f t="shared" si="161"/>
        <v>0.58299999999999996</v>
      </c>
    </row>
    <row r="1699" spans="1:16" x14ac:dyDescent="0.2">
      <c r="A1699">
        <v>47979</v>
      </c>
      <c r="B1699">
        <v>1340</v>
      </c>
      <c r="C1699">
        <v>53</v>
      </c>
      <c r="D1699">
        <v>113</v>
      </c>
      <c r="E1699">
        <f t="shared" si="156"/>
        <v>0.2</v>
      </c>
      <c r="F1699">
        <v>0.57999999999999996</v>
      </c>
      <c r="G1699">
        <v>2.205E-2</v>
      </c>
      <c r="H1699">
        <v>1.01E-3</v>
      </c>
      <c r="I1699">
        <v>1.09E-3</v>
      </c>
      <c r="J1699">
        <v>1.83466</v>
      </c>
      <c r="K1699">
        <v>0.15</v>
      </c>
      <c r="L1699">
        <f t="shared" si="157"/>
        <v>120.8948275862069</v>
      </c>
      <c r="M1699">
        <f t="shared" si="158"/>
        <v>5.5375862068965525</v>
      </c>
      <c r="N1699">
        <f t="shared" si="159"/>
        <v>5.9762068965517248</v>
      </c>
      <c r="O1699">
        <f t="shared" si="160"/>
        <v>10058.997931034482</v>
      </c>
      <c r="P1699">
        <f t="shared" si="161"/>
        <v>0.82241379310344842</v>
      </c>
    </row>
    <row r="1700" spans="1:16" x14ac:dyDescent="0.2">
      <c r="A1700">
        <v>48038</v>
      </c>
      <c r="B1700">
        <v>1337</v>
      </c>
      <c r="C1700">
        <v>53</v>
      </c>
      <c r="D1700">
        <v>113</v>
      </c>
      <c r="E1700">
        <f t="shared" si="156"/>
        <v>0.2</v>
      </c>
      <c r="F1700">
        <v>0.45</v>
      </c>
      <c r="G1700">
        <v>1.864E-2</v>
      </c>
      <c r="H1700">
        <v>1.5E-3</v>
      </c>
      <c r="I1700">
        <v>1.2600000000000001E-3</v>
      </c>
      <c r="J1700">
        <v>1.41239</v>
      </c>
      <c r="K1700">
        <v>0.1</v>
      </c>
      <c r="L1700">
        <f t="shared" si="157"/>
        <v>131.72266666666667</v>
      </c>
      <c r="M1700">
        <f t="shared" si="158"/>
        <v>10.6</v>
      </c>
      <c r="N1700">
        <f t="shared" si="159"/>
        <v>8.9039999999999999</v>
      </c>
      <c r="O1700">
        <f t="shared" si="160"/>
        <v>9980.8893333333344</v>
      </c>
      <c r="P1700">
        <f t="shared" si="161"/>
        <v>0.70666666666666678</v>
      </c>
    </row>
    <row r="1701" spans="1:16" x14ac:dyDescent="0.2">
      <c r="A1701">
        <v>48058</v>
      </c>
      <c r="B1701">
        <v>1317</v>
      </c>
      <c r="C1701">
        <v>53</v>
      </c>
      <c r="D1701">
        <v>113</v>
      </c>
      <c r="E1701">
        <f t="shared" si="156"/>
        <v>0.2</v>
      </c>
      <c r="F1701">
        <v>0.54</v>
      </c>
      <c r="G1701">
        <v>2.137E-2</v>
      </c>
      <c r="H1701">
        <v>1.65E-3</v>
      </c>
      <c r="I1701">
        <v>1.6100000000000001E-3</v>
      </c>
      <c r="J1701">
        <v>1.7134</v>
      </c>
      <c r="K1701">
        <v>0.11</v>
      </c>
      <c r="L1701">
        <f t="shared" si="157"/>
        <v>125.84555555555555</v>
      </c>
      <c r="M1701">
        <f t="shared" si="158"/>
        <v>9.716666666666665</v>
      </c>
      <c r="N1701">
        <f t="shared" si="159"/>
        <v>9.4811111111111117</v>
      </c>
      <c r="O1701">
        <f t="shared" si="160"/>
        <v>10090.022222222222</v>
      </c>
      <c r="P1701">
        <f t="shared" si="161"/>
        <v>0.64777777777777767</v>
      </c>
    </row>
    <row r="1702" spans="1:16" x14ac:dyDescent="0.2">
      <c r="A1702">
        <v>48059</v>
      </c>
      <c r="B1702">
        <v>1345</v>
      </c>
      <c r="C1702">
        <v>53</v>
      </c>
      <c r="D1702">
        <v>113</v>
      </c>
      <c r="E1702">
        <f t="shared" si="156"/>
        <v>0.2</v>
      </c>
      <c r="F1702">
        <v>0.53</v>
      </c>
      <c r="G1702">
        <v>2.188E-2</v>
      </c>
      <c r="H1702">
        <v>1.6800000000000001E-3</v>
      </c>
      <c r="I1702">
        <v>1.64E-3</v>
      </c>
      <c r="J1702">
        <v>1.6554500000000001</v>
      </c>
      <c r="K1702">
        <v>0.11</v>
      </c>
      <c r="L1702">
        <f t="shared" si="157"/>
        <v>131.28</v>
      </c>
      <c r="M1702">
        <f t="shared" si="158"/>
        <v>10.08</v>
      </c>
      <c r="N1702">
        <f t="shared" si="159"/>
        <v>9.84</v>
      </c>
      <c r="O1702">
        <f t="shared" si="160"/>
        <v>9932.6999999999989</v>
      </c>
      <c r="P1702">
        <f t="shared" si="161"/>
        <v>0.65999999999999992</v>
      </c>
    </row>
    <row r="1703" spans="1:16" x14ac:dyDescent="0.2">
      <c r="A1703">
        <v>48070</v>
      </c>
      <c r="B1703">
        <v>1330</v>
      </c>
      <c r="C1703">
        <v>53</v>
      </c>
      <c r="D1703">
        <v>113</v>
      </c>
      <c r="E1703">
        <f t="shared" si="156"/>
        <v>0.2</v>
      </c>
      <c r="F1703">
        <v>0.55000000000000004</v>
      </c>
      <c r="G1703">
        <v>2.1590000000000002E-2</v>
      </c>
      <c r="H1703">
        <v>1.66E-3</v>
      </c>
      <c r="I1703">
        <v>1.2600000000000001E-3</v>
      </c>
      <c r="J1703">
        <v>1.7390600000000001</v>
      </c>
      <c r="K1703">
        <v>0.11</v>
      </c>
      <c r="L1703">
        <f t="shared" si="157"/>
        <v>124.82945454545454</v>
      </c>
      <c r="M1703">
        <f t="shared" si="158"/>
        <v>9.5978181818181802</v>
      </c>
      <c r="N1703">
        <f t="shared" si="159"/>
        <v>7.2850909090909086</v>
      </c>
      <c r="O1703">
        <f t="shared" si="160"/>
        <v>10054.928727272727</v>
      </c>
      <c r="P1703">
        <f t="shared" si="161"/>
        <v>0.63600000000000001</v>
      </c>
    </row>
    <row r="1704" spans="1:16" x14ac:dyDescent="0.2">
      <c r="A1704">
        <v>48074</v>
      </c>
      <c r="B1704">
        <v>1318</v>
      </c>
      <c r="C1704">
        <v>53</v>
      </c>
      <c r="D1704">
        <v>113</v>
      </c>
      <c r="E1704">
        <f t="shared" si="156"/>
        <v>0.2</v>
      </c>
      <c r="F1704">
        <v>0.48</v>
      </c>
      <c r="G1704">
        <v>1.9349999999999999E-2</v>
      </c>
      <c r="H1704">
        <v>1.64E-3</v>
      </c>
      <c r="I1704">
        <v>1.25E-3</v>
      </c>
      <c r="J1704">
        <v>1.5127699999999999</v>
      </c>
      <c r="K1704">
        <v>0.12</v>
      </c>
      <c r="L1704">
        <f t="shared" si="157"/>
        <v>128.19374999999999</v>
      </c>
      <c r="M1704">
        <f t="shared" si="158"/>
        <v>10.865</v>
      </c>
      <c r="N1704">
        <f t="shared" si="159"/>
        <v>8.2812500000000018</v>
      </c>
      <c r="O1704">
        <f t="shared" si="160"/>
        <v>10022.10125</v>
      </c>
      <c r="P1704">
        <f t="shared" si="161"/>
        <v>0.79500000000000004</v>
      </c>
    </row>
    <row r="1705" spans="1:16" x14ac:dyDescent="0.2">
      <c r="A1705">
        <v>48086</v>
      </c>
      <c r="B1705">
        <v>1342</v>
      </c>
      <c r="C1705">
        <v>53</v>
      </c>
      <c r="D1705">
        <v>113</v>
      </c>
      <c r="E1705">
        <f t="shared" si="156"/>
        <v>0.2</v>
      </c>
      <c r="F1705">
        <v>0.49</v>
      </c>
      <c r="G1705">
        <v>1.8929999999999999E-2</v>
      </c>
      <c r="H1705">
        <v>1.7799999999999999E-3</v>
      </c>
      <c r="I1705">
        <v>1.4499999999999999E-3</v>
      </c>
      <c r="J1705">
        <v>1.5344800000000001</v>
      </c>
      <c r="K1705">
        <v>0.12</v>
      </c>
      <c r="L1705">
        <f t="shared" si="157"/>
        <v>122.85183673469386</v>
      </c>
      <c r="M1705">
        <f t="shared" si="158"/>
        <v>11.551836734693877</v>
      </c>
      <c r="N1705">
        <f t="shared" si="159"/>
        <v>9.4102040816326529</v>
      </c>
      <c r="O1705">
        <f t="shared" si="160"/>
        <v>9958.4620408163282</v>
      </c>
      <c r="P1705">
        <f t="shared" si="161"/>
        <v>0.77877551020408153</v>
      </c>
    </row>
    <row r="1706" spans="1:16" x14ac:dyDescent="0.2">
      <c r="A1706">
        <v>48102</v>
      </c>
      <c r="B1706">
        <v>1353</v>
      </c>
      <c r="C1706">
        <v>53</v>
      </c>
      <c r="D1706">
        <v>113</v>
      </c>
      <c r="E1706">
        <f t="shared" si="156"/>
        <v>0.2</v>
      </c>
      <c r="F1706">
        <v>0.45</v>
      </c>
      <c r="G1706">
        <v>1.8689999999999998E-2</v>
      </c>
      <c r="H1706">
        <v>1.74E-3</v>
      </c>
      <c r="I1706">
        <v>1.4599999999999999E-3</v>
      </c>
      <c r="J1706">
        <v>1.43225</v>
      </c>
      <c r="K1706">
        <v>0.1</v>
      </c>
      <c r="L1706">
        <f t="shared" si="157"/>
        <v>132.07599999999999</v>
      </c>
      <c r="M1706">
        <f t="shared" si="158"/>
        <v>12.295999999999999</v>
      </c>
      <c r="N1706">
        <f t="shared" si="159"/>
        <v>10.317333333333332</v>
      </c>
      <c r="O1706">
        <f t="shared" si="160"/>
        <v>10121.233333333334</v>
      </c>
      <c r="P1706">
        <f t="shared" si="161"/>
        <v>0.70666666666666678</v>
      </c>
    </row>
    <row r="1707" spans="1:16" x14ac:dyDescent="0.2">
      <c r="A1707">
        <v>48103</v>
      </c>
      <c r="B1707">
        <v>1334</v>
      </c>
      <c r="C1707">
        <v>53</v>
      </c>
      <c r="D1707">
        <v>113</v>
      </c>
      <c r="E1707">
        <f t="shared" si="156"/>
        <v>0.2</v>
      </c>
      <c r="F1707">
        <v>0.45</v>
      </c>
      <c r="G1707">
        <v>1.8519999999999998E-2</v>
      </c>
      <c r="H1707">
        <v>1.7099999999999999E-3</v>
      </c>
      <c r="I1707">
        <v>1.4400000000000001E-3</v>
      </c>
      <c r="J1707">
        <v>1.42082</v>
      </c>
      <c r="K1707">
        <v>0.1</v>
      </c>
      <c r="L1707">
        <f t="shared" si="157"/>
        <v>130.87466666666666</v>
      </c>
      <c r="M1707">
        <f t="shared" si="158"/>
        <v>12.083999999999998</v>
      </c>
      <c r="N1707">
        <f t="shared" si="159"/>
        <v>10.176</v>
      </c>
      <c r="O1707">
        <f t="shared" si="160"/>
        <v>10040.461333333333</v>
      </c>
      <c r="P1707">
        <f t="shared" si="161"/>
        <v>0.70666666666666678</v>
      </c>
    </row>
    <row r="1708" spans="1:16" x14ac:dyDescent="0.2">
      <c r="A1708">
        <v>48120</v>
      </c>
      <c r="B1708">
        <v>1326</v>
      </c>
      <c r="C1708">
        <v>54</v>
      </c>
      <c r="D1708">
        <v>113</v>
      </c>
      <c r="E1708">
        <f t="shared" si="156"/>
        <v>0.2</v>
      </c>
      <c r="F1708">
        <v>0.53</v>
      </c>
      <c r="G1708">
        <v>1.9640000000000001E-2</v>
      </c>
      <c r="H1708">
        <v>1.7099999999999999E-3</v>
      </c>
      <c r="I1708">
        <v>1.6100000000000001E-3</v>
      </c>
      <c r="J1708">
        <v>1.67631</v>
      </c>
      <c r="K1708">
        <v>0.12</v>
      </c>
      <c r="L1708">
        <f t="shared" si="157"/>
        <v>117.84</v>
      </c>
      <c r="M1708">
        <f t="shared" si="158"/>
        <v>10.26</v>
      </c>
      <c r="N1708">
        <f t="shared" si="159"/>
        <v>9.66</v>
      </c>
      <c r="O1708">
        <f t="shared" si="160"/>
        <v>10057.859999999999</v>
      </c>
      <c r="P1708">
        <f t="shared" si="161"/>
        <v>0.71999999999999986</v>
      </c>
    </row>
    <row r="1709" spans="1:16" x14ac:dyDescent="0.2">
      <c r="A1709">
        <v>48121</v>
      </c>
      <c r="B1709">
        <v>1307</v>
      </c>
      <c r="C1709">
        <v>54</v>
      </c>
      <c r="D1709">
        <v>113</v>
      </c>
      <c r="E1709">
        <f t="shared" si="156"/>
        <v>0.2</v>
      </c>
      <c r="F1709">
        <v>0.54</v>
      </c>
      <c r="G1709">
        <v>2.001E-2</v>
      </c>
      <c r="H1709">
        <v>1.6800000000000001E-3</v>
      </c>
      <c r="I1709">
        <v>1.5900000000000001E-3</v>
      </c>
      <c r="J1709">
        <v>1.6980500000000001</v>
      </c>
      <c r="K1709">
        <v>0.12</v>
      </c>
      <c r="L1709">
        <f t="shared" si="157"/>
        <v>117.83666666666664</v>
      </c>
      <c r="M1709">
        <f t="shared" si="158"/>
        <v>9.8933333333333326</v>
      </c>
      <c r="N1709">
        <f t="shared" si="159"/>
        <v>9.3633333333333333</v>
      </c>
      <c r="O1709">
        <f t="shared" si="160"/>
        <v>9999.6277777777777</v>
      </c>
      <c r="P1709">
        <f t="shared" si="161"/>
        <v>0.70666666666666667</v>
      </c>
    </row>
    <row r="1710" spans="1:16" x14ac:dyDescent="0.2">
      <c r="A1710">
        <v>48199</v>
      </c>
      <c r="B1710">
        <v>1334</v>
      </c>
      <c r="C1710">
        <v>53</v>
      </c>
      <c r="D1710">
        <v>113</v>
      </c>
      <c r="E1710">
        <f t="shared" si="156"/>
        <v>0.2</v>
      </c>
      <c r="F1710">
        <v>0.56999999999999995</v>
      </c>
      <c r="G1710">
        <v>2.2939999999999999E-2</v>
      </c>
      <c r="H1710">
        <v>1.67E-3</v>
      </c>
      <c r="I1710">
        <v>1.2700000000000001E-3</v>
      </c>
      <c r="J1710">
        <v>1.78241</v>
      </c>
      <c r="K1710">
        <v>0.1</v>
      </c>
      <c r="L1710">
        <f t="shared" si="157"/>
        <v>127.98105263157896</v>
      </c>
      <c r="M1710">
        <f t="shared" si="158"/>
        <v>9.3168421052631576</v>
      </c>
      <c r="N1710">
        <f t="shared" si="159"/>
        <v>7.0852631578947376</v>
      </c>
      <c r="O1710">
        <f t="shared" si="160"/>
        <v>9943.9715789473703</v>
      </c>
      <c r="P1710">
        <f t="shared" si="161"/>
        <v>0.55789473684210533</v>
      </c>
    </row>
    <row r="1711" spans="1:16" x14ac:dyDescent="0.2">
      <c r="A1711">
        <v>48200</v>
      </c>
      <c r="B1711">
        <v>1341</v>
      </c>
      <c r="C1711">
        <v>53</v>
      </c>
      <c r="D1711">
        <v>113</v>
      </c>
      <c r="E1711">
        <f t="shared" si="156"/>
        <v>0.2</v>
      </c>
      <c r="F1711">
        <v>0.51</v>
      </c>
      <c r="G1711">
        <v>2.248E-2</v>
      </c>
      <c r="H1711">
        <v>1.6199999999999999E-3</v>
      </c>
      <c r="I1711">
        <v>1.2700000000000001E-3</v>
      </c>
      <c r="J1711">
        <v>1.6065100000000001</v>
      </c>
      <c r="K1711">
        <v>0.1</v>
      </c>
      <c r="L1711">
        <f t="shared" si="157"/>
        <v>140.1694117647059</v>
      </c>
      <c r="M1711">
        <f t="shared" si="158"/>
        <v>10.101176470588236</v>
      </c>
      <c r="N1711">
        <f t="shared" si="159"/>
        <v>7.9188235294117648</v>
      </c>
      <c r="O1711">
        <f t="shared" si="160"/>
        <v>10017.062352941177</v>
      </c>
      <c r="P1711">
        <f t="shared" si="161"/>
        <v>0.62352941176470589</v>
      </c>
    </row>
    <row r="1712" spans="1:16" x14ac:dyDescent="0.2">
      <c r="A1712">
        <v>48215</v>
      </c>
      <c r="B1712">
        <v>1324</v>
      </c>
      <c r="C1712">
        <v>53</v>
      </c>
      <c r="D1712">
        <v>113</v>
      </c>
      <c r="E1712">
        <f t="shared" si="156"/>
        <v>0.2</v>
      </c>
      <c r="F1712">
        <v>0.5</v>
      </c>
      <c r="G1712">
        <v>1.84E-2</v>
      </c>
      <c r="H1712">
        <v>1.7099999999999999E-3</v>
      </c>
      <c r="I1712">
        <v>1.4300000000000001E-3</v>
      </c>
      <c r="J1712">
        <v>1.5687899999999999</v>
      </c>
      <c r="K1712">
        <v>0.1</v>
      </c>
      <c r="L1712">
        <f t="shared" si="157"/>
        <v>117.024</v>
      </c>
      <c r="M1712">
        <f t="shared" si="158"/>
        <v>10.8756</v>
      </c>
      <c r="N1712">
        <f t="shared" si="159"/>
        <v>9.0948000000000011</v>
      </c>
      <c r="O1712">
        <f t="shared" si="160"/>
        <v>9977.5043999999998</v>
      </c>
      <c r="P1712">
        <f t="shared" si="161"/>
        <v>0.63600000000000001</v>
      </c>
    </row>
    <row r="1713" spans="1:16" x14ac:dyDescent="0.2">
      <c r="A1713">
        <v>48216</v>
      </c>
      <c r="B1713">
        <v>1340</v>
      </c>
      <c r="C1713">
        <v>53</v>
      </c>
      <c r="D1713">
        <v>113</v>
      </c>
      <c r="E1713">
        <f t="shared" si="156"/>
        <v>0.2</v>
      </c>
      <c r="F1713">
        <v>0.5</v>
      </c>
      <c r="G1713">
        <v>1.934E-2</v>
      </c>
      <c r="H1713">
        <v>1.73E-3</v>
      </c>
      <c r="I1713">
        <v>1.2700000000000001E-3</v>
      </c>
      <c r="J1713">
        <v>1.59067</v>
      </c>
      <c r="K1713">
        <v>0.1</v>
      </c>
      <c r="L1713">
        <f t="shared" si="157"/>
        <v>123.00239999999999</v>
      </c>
      <c r="M1713">
        <f t="shared" si="158"/>
        <v>11.002800000000001</v>
      </c>
      <c r="N1713">
        <f t="shared" si="159"/>
        <v>8.0772000000000013</v>
      </c>
      <c r="O1713">
        <f t="shared" si="160"/>
        <v>10116.6612</v>
      </c>
      <c r="P1713">
        <f t="shared" si="161"/>
        <v>0.63600000000000001</v>
      </c>
    </row>
    <row r="1714" spans="1:16" x14ac:dyDescent="0.2">
      <c r="A1714">
        <v>48249</v>
      </c>
      <c r="B1714">
        <v>1337</v>
      </c>
      <c r="C1714">
        <v>53</v>
      </c>
      <c r="D1714">
        <v>113</v>
      </c>
      <c r="E1714">
        <f t="shared" si="156"/>
        <v>0.2</v>
      </c>
      <c r="F1714">
        <v>0.54</v>
      </c>
      <c r="G1714">
        <v>1.9869999999999999E-2</v>
      </c>
      <c r="H1714">
        <v>1.7799999999999999E-3</v>
      </c>
      <c r="I1714">
        <v>1.4499999999999999E-3</v>
      </c>
      <c r="J1714">
        <v>1.71299</v>
      </c>
      <c r="K1714">
        <v>0.12</v>
      </c>
      <c r="L1714">
        <f t="shared" si="157"/>
        <v>117.01222222222221</v>
      </c>
      <c r="M1714">
        <f t="shared" si="158"/>
        <v>10.482222222222221</v>
      </c>
      <c r="N1714">
        <f t="shared" si="159"/>
        <v>8.5388888888888879</v>
      </c>
      <c r="O1714">
        <f t="shared" si="160"/>
        <v>10087.607777777777</v>
      </c>
      <c r="P1714">
        <f t="shared" si="161"/>
        <v>0.70666666666666667</v>
      </c>
    </row>
    <row r="1715" spans="1:16" x14ac:dyDescent="0.2">
      <c r="A1715">
        <v>48250</v>
      </c>
      <c r="B1715">
        <v>1324</v>
      </c>
      <c r="C1715">
        <v>53</v>
      </c>
      <c r="D1715">
        <v>113</v>
      </c>
      <c r="E1715">
        <f t="shared" si="156"/>
        <v>0.2</v>
      </c>
      <c r="F1715">
        <v>0.54</v>
      </c>
      <c r="G1715">
        <v>2.044E-2</v>
      </c>
      <c r="H1715">
        <v>1.7700000000000001E-3</v>
      </c>
      <c r="I1715">
        <v>1.4300000000000001E-3</v>
      </c>
      <c r="J1715">
        <v>1.69634</v>
      </c>
      <c r="K1715">
        <v>0.11</v>
      </c>
      <c r="L1715">
        <f t="shared" si="157"/>
        <v>120.36888888888889</v>
      </c>
      <c r="M1715">
        <f t="shared" si="158"/>
        <v>10.423333333333334</v>
      </c>
      <c r="N1715">
        <f t="shared" si="159"/>
        <v>8.4211111111111112</v>
      </c>
      <c r="O1715">
        <f t="shared" si="160"/>
        <v>9989.5577777777762</v>
      </c>
      <c r="P1715">
        <f t="shared" si="161"/>
        <v>0.64777777777777767</v>
      </c>
    </row>
    <row r="1716" spans="1:16" x14ac:dyDescent="0.2">
      <c r="A1716">
        <v>48280</v>
      </c>
      <c r="B1716">
        <v>1329</v>
      </c>
      <c r="C1716">
        <v>53</v>
      </c>
      <c r="D1716">
        <v>113</v>
      </c>
      <c r="E1716">
        <f t="shared" si="156"/>
        <v>0.2</v>
      </c>
      <c r="F1716">
        <v>0.28999999999999998</v>
      </c>
      <c r="G1716">
        <v>1.108E-2</v>
      </c>
      <c r="H1716">
        <v>1.64E-3</v>
      </c>
      <c r="I1716">
        <v>1.42E-3</v>
      </c>
      <c r="J1716">
        <v>0.90915000000000001</v>
      </c>
      <c r="K1716">
        <v>0.11</v>
      </c>
      <c r="L1716">
        <f t="shared" si="157"/>
        <v>121.49793103448275</v>
      </c>
      <c r="M1716">
        <f t="shared" si="158"/>
        <v>17.98344827586207</v>
      </c>
      <c r="N1716">
        <f t="shared" si="159"/>
        <v>15.571034482758623</v>
      </c>
      <c r="O1716">
        <f t="shared" si="160"/>
        <v>9969.3000000000011</v>
      </c>
      <c r="P1716">
        <f t="shared" si="161"/>
        <v>1.2062068965517241</v>
      </c>
    </row>
    <row r="1717" spans="1:16" x14ac:dyDescent="0.2">
      <c r="A1717">
        <v>48281</v>
      </c>
      <c r="B1717">
        <v>1319</v>
      </c>
      <c r="C1717">
        <v>53</v>
      </c>
      <c r="D1717">
        <v>113</v>
      </c>
      <c r="E1717">
        <f t="shared" si="156"/>
        <v>0.2</v>
      </c>
      <c r="F1717">
        <v>0.28999999999999998</v>
      </c>
      <c r="G1717">
        <v>1.111E-2</v>
      </c>
      <c r="H1717">
        <v>1.6299999999999999E-3</v>
      </c>
      <c r="I1717">
        <v>1.41E-3</v>
      </c>
      <c r="J1717">
        <v>0.91918999999999995</v>
      </c>
      <c r="K1717">
        <v>0.11</v>
      </c>
      <c r="L1717">
        <f t="shared" si="157"/>
        <v>121.82689655172415</v>
      </c>
      <c r="M1717">
        <f t="shared" si="158"/>
        <v>17.873793103448275</v>
      </c>
      <c r="N1717">
        <f t="shared" si="159"/>
        <v>15.461379310344828</v>
      </c>
      <c r="O1717">
        <f t="shared" si="160"/>
        <v>10079.393793103449</v>
      </c>
      <c r="P1717">
        <f t="shared" si="161"/>
        <v>1.2062068965517241</v>
      </c>
    </row>
    <row r="1718" spans="1:16" x14ac:dyDescent="0.2">
      <c r="A1718">
        <v>48302</v>
      </c>
      <c r="B1718">
        <v>1326</v>
      </c>
      <c r="C1718">
        <v>53</v>
      </c>
      <c r="D1718">
        <v>113</v>
      </c>
      <c r="E1718">
        <f t="shared" si="156"/>
        <v>0.2</v>
      </c>
      <c r="F1718">
        <v>0.54</v>
      </c>
      <c r="G1718">
        <v>2.205E-2</v>
      </c>
      <c r="H1718">
        <v>1.16E-3</v>
      </c>
      <c r="I1718">
        <v>8.9999999999999998E-4</v>
      </c>
      <c r="J1718">
        <v>1.7192400000000001</v>
      </c>
      <c r="K1718">
        <v>0.11</v>
      </c>
      <c r="L1718">
        <f t="shared" si="157"/>
        <v>129.85</v>
      </c>
      <c r="M1718">
        <f t="shared" si="158"/>
        <v>6.8311111111111114</v>
      </c>
      <c r="N1718">
        <f t="shared" si="159"/>
        <v>5.3</v>
      </c>
      <c r="O1718">
        <f t="shared" si="160"/>
        <v>10124.413333333334</v>
      </c>
      <c r="P1718">
        <f t="shared" si="161"/>
        <v>0.64777777777777767</v>
      </c>
    </row>
    <row r="1719" spans="1:16" x14ac:dyDescent="0.2">
      <c r="A1719">
        <v>48305</v>
      </c>
      <c r="B1719">
        <v>1319</v>
      </c>
      <c r="C1719">
        <v>53</v>
      </c>
      <c r="D1719">
        <v>113</v>
      </c>
      <c r="E1719">
        <f t="shared" si="156"/>
        <v>0.2</v>
      </c>
      <c r="F1719">
        <v>0.56000000000000005</v>
      </c>
      <c r="G1719">
        <v>2.128E-2</v>
      </c>
      <c r="H1719">
        <v>1.2099999999999999E-3</v>
      </c>
      <c r="I1719">
        <v>8.8999999999999995E-4</v>
      </c>
      <c r="J1719">
        <v>1.77976</v>
      </c>
      <c r="K1719">
        <v>0.11</v>
      </c>
      <c r="L1719">
        <f t="shared" si="157"/>
        <v>120.84</v>
      </c>
      <c r="M1719">
        <f t="shared" si="158"/>
        <v>6.8710714285714269</v>
      </c>
      <c r="N1719">
        <f t="shared" si="159"/>
        <v>5.0539285714285711</v>
      </c>
      <c r="O1719">
        <f t="shared" si="160"/>
        <v>10106.494285714285</v>
      </c>
      <c r="P1719">
        <f t="shared" si="161"/>
        <v>0.62464285714285706</v>
      </c>
    </row>
    <row r="1720" spans="1:16" x14ac:dyDescent="0.2">
      <c r="A1720">
        <v>48306</v>
      </c>
      <c r="B1720">
        <v>1337</v>
      </c>
      <c r="C1720">
        <v>53</v>
      </c>
      <c r="D1720">
        <v>113</v>
      </c>
      <c r="E1720">
        <f t="shared" si="156"/>
        <v>0.2</v>
      </c>
      <c r="F1720">
        <v>0.56000000000000005</v>
      </c>
      <c r="G1720">
        <v>2.1770000000000001E-2</v>
      </c>
      <c r="H1720">
        <v>1.2800000000000001E-3</v>
      </c>
      <c r="I1720">
        <v>9.1E-4</v>
      </c>
      <c r="J1720">
        <v>1.7746299999999999</v>
      </c>
      <c r="K1720">
        <v>0.11</v>
      </c>
      <c r="L1720">
        <f t="shared" si="157"/>
        <v>123.6225</v>
      </c>
      <c r="M1720">
        <f t="shared" si="158"/>
        <v>7.2685714285714287</v>
      </c>
      <c r="N1720">
        <f t="shared" si="159"/>
        <v>5.1674999999999995</v>
      </c>
      <c r="O1720">
        <f t="shared" si="160"/>
        <v>10077.363214285713</v>
      </c>
      <c r="P1720">
        <f t="shared" si="161"/>
        <v>0.62464285714285706</v>
      </c>
    </row>
    <row r="1721" spans="1:16" x14ac:dyDescent="0.2">
      <c r="A1721">
        <v>48338</v>
      </c>
      <c r="B1721">
        <v>1336</v>
      </c>
      <c r="C1721">
        <v>53</v>
      </c>
      <c r="D1721">
        <v>113</v>
      </c>
      <c r="E1721">
        <f t="shared" si="156"/>
        <v>0.2</v>
      </c>
      <c r="F1721">
        <v>0.56000000000000005</v>
      </c>
      <c r="G1721">
        <v>2.2110000000000001E-2</v>
      </c>
      <c r="H1721">
        <v>1.4499999999999999E-3</v>
      </c>
      <c r="I1721">
        <v>7.2000000000000005E-4</v>
      </c>
      <c r="J1721">
        <v>1.7733000000000001</v>
      </c>
      <c r="K1721">
        <v>0.11</v>
      </c>
      <c r="L1721">
        <f t="shared" si="157"/>
        <v>125.55321428571428</v>
      </c>
      <c r="M1721">
        <f t="shared" si="158"/>
        <v>8.233928571428569</v>
      </c>
      <c r="N1721">
        <f t="shared" si="159"/>
        <v>4.0885714285714281</v>
      </c>
      <c r="O1721">
        <f t="shared" si="160"/>
        <v>10069.810714285715</v>
      </c>
      <c r="P1721">
        <f t="shared" si="161"/>
        <v>0.62464285714285706</v>
      </c>
    </row>
    <row r="1722" spans="1:16" x14ac:dyDescent="0.2">
      <c r="A1722">
        <v>48343</v>
      </c>
      <c r="B1722">
        <v>1357</v>
      </c>
      <c r="C1722">
        <v>53</v>
      </c>
      <c r="D1722">
        <v>113</v>
      </c>
      <c r="E1722">
        <f t="shared" si="156"/>
        <v>0.2</v>
      </c>
      <c r="F1722">
        <v>0.39</v>
      </c>
      <c r="G1722">
        <v>1.7590000000000001E-2</v>
      </c>
      <c r="H1722">
        <v>1.4599999999999999E-3</v>
      </c>
      <c r="I1722">
        <v>9.1E-4</v>
      </c>
      <c r="J1722">
        <v>1.21923</v>
      </c>
      <c r="K1722">
        <v>0.1</v>
      </c>
      <c r="L1722">
        <f t="shared" si="157"/>
        <v>143.42615384615385</v>
      </c>
      <c r="M1722">
        <f t="shared" si="158"/>
        <v>11.904615384615385</v>
      </c>
      <c r="N1722">
        <f t="shared" si="159"/>
        <v>7.419999999999999</v>
      </c>
      <c r="O1722">
        <f t="shared" si="160"/>
        <v>9941.413846153846</v>
      </c>
      <c r="P1722">
        <f t="shared" si="161"/>
        <v>0.81538461538461549</v>
      </c>
    </row>
    <row r="1723" spans="1:16" x14ac:dyDescent="0.2">
      <c r="A1723">
        <v>48363</v>
      </c>
      <c r="B1723">
        <v>1355</v>
      </c>
      <c r="C1723">
        <v>53</v>
      </c>
      <c r="D1723">
        <v>113</v>
      </c>
      <c r="E1723">
        <f t="shared" si="156"/>
        <v>0.2</v>
      </c>
      <c r="F1723">
        <v>0.39</v>
      </c>
      <c r="G1723">
        <v>1.5299999999999999E-2</v>
      </c>
      <c r="H1723">
        <v>1.5100000000000001E-3</v>
      </c>
      <c r="I1723">
        <v>1.2700000000000001E-3</v>
      </c>
      <c r="J1723">
        <v>1.22621</v>
      </c>
      <c r="K1723">
        <v>0.1</v>
      </c>
      <c r="L1723">
        <f t="shared" si="157"/>
        <v>124.75384615384614</v>
      </c>
      <c r="M1723">
        <f t="shared" si="158"/>
        <v>12.312307692307693</v>
      </c>
      <c r="N1723">
        <f t="shared" si="159"/>
        <v>10.355384615384617</v>
      </c>
      <c r="O1723">
        <f t="shared" si="160"/>
        <v>9998.3276923076919</v>
      </c>
      <c r="P1723">
        <f t="shared" si="161"/>
        <v>0.81538461538461549</v>
      </c>
    </row>
    <row r="1724" spans="1:16" x14ac:dyDescent="0.2">
      <c r="A1724">
        <v>48364</v>
      </c>
      <c r="B1724">
        <v>1347</v>
      </c>
      <c r="C1724">
        <v>53</v>
      </c>
      <c r="D1724">
        <v>113</v>
      </c>
      <c r="E1724">
        <f t="shared" si="156"/>
        <v>0.2</v>
      </c>
      <c r="F1724">
        <v>0.43</v>
      </c>
      <c r="G1724">
        <v>1.5990000000000001E-2</v>
      </c>
      <c r="H1724">
        <v>1.5100000000000001E-3</v>
      </c>
      <c r="I1724">
        <v>1.09E-3</v>
      </c>
      <c r="J1724">
        <v>1.3586800000000001</v>
      </c>
      <c r="K1724">
        <v>0.1</v>
      </c>
      <c r="L1724">
        <f t="shared" si="157"/>
        <v>118.25162790697675</v>
      </c>
      <c r="M1724">
        <f t="shared" si="158"/>
        <v>11.166976744186048</v>
      </c>
      <c r="N1724">
        <f t="shared" si="159"/>
        <v>8.0609302325581389</v>
      </c>
      <c r="O1724">
        <f t="shared" si="160"/>
        <v>10047.912558139536</v>
      </c>
      <c r="P1724">
        <f t="shared" si="161"/>
        <v>0.73953488372093035</v>
      </c>
    </row>
    <row r="1725" spans="1:16" x14ac:dyDescent="0.2">
      <c r="A1725">
        <v>48365</v>
      </c>
      <c r="B1725">
        <v>1332</v>
      </c>
      <c r="C1725">
        <v>53</v>
      </c>
      <c r="D1725">
        <v>113</v>
      </c>
      <c r="E1725">
        <f t="shared" si="156"/>
        <v>0.2</v>
      </c>
      <c r="F1725">
        <v>0.45</v>
      </c>
      <c r="G1725">
        <v>1.6750000000000001E-2</v>
      </c>
      <c r="H1725">
        <v>1.49E-3</v>
      </c>
      <c r="I1725">
        <v>1.08E-3</v>
      </c>
      <c r="J1725">
        <v>1.4186799999999999</v>
      </c>
      <c r="K1725">
        <v>0.1</v>
      </c>
      <c r="L1725">
        <f t="shared" si="157"/>
        <v>118.36666666666667</v>
      </c>
      <c r="M1725">
        <f t="shared" si="158"/>
        <v>10.529333333333334</v>
      </c>
      <c r="N1725">
        <f t="shared" si="159"/>
        <v>7.6319999999999997</v>
      </c>
      <c r="O1725">
        <f t="shared" si="160"/>
        <v>10025.338666666667</v>
      </c>
      <c r="P1725">
        <f t="shared" si="161"/>
        <v>0.70666666666666678</v>
      </c>
    </row>
    <row r="1726" spans="1:16" x14ac:dyDescent="0.2">
      <c r="A1726">
        <v>48399</v>
      </c>
      <c r="B1726">
        <v>1325</v>
      </c>
      <c r="C1726">
        <v>54</v>
      </c>
      <c r="D1726">
        <v>113</v>
      </c>
      <c r="E1726">
        <f t="shared" si="156"/>
        <v>0.2</v>
      </c>
      <c r="F1726">
        <v>0.53</v>
      </c>
      <c r="G1726">
        <v>1.934E-2</v>
      </c>
      <c r="H1726">
        <v>1.2700000000000001E-3</v>
      </c>
      <c r="I1726">
        <v>1.25E-3</v>
      </c>
      <c r="J1726">
        <v>1.68082</v>
      </c>
      <c r="K1726">
        <v>0.12</v>
      </c>
      <c r="L1726">
        <f t="shared" si="157"/>
        <v>116.03999999999998</v>
      </c>
      <c r="M1726">
        <f t="shared" si="158"/>
        <v>7.62</v>
      </c>
      <c r="N1726">
        <f t="shared" si="159"/>
        <v>7.5</v>
      </c>
      <c r="O1726">
        <f t="shared" si="160"/>
        <v>10084.92</v>
      </c>
      <c r="P1726">
        <f t="shared" si="161"/>
        <v>0.71999999999999986</v>
      </c>
    </row>
    <row r="1727" spans="1:16" x14ac:dyDescent="0.2">
      <c r="A1727">
        <v>48417</v>
      </c>
      <c r="B1727">
        <v>1348</v>
      </c>
      <c r="C1727">
        <v>53</v>
      </c>
      <c r="D1727">
        <v>113</v>
      </c>
      <c r="E1727">
        <f t="shared" si="156"/>
        <v>0.2</v>
      </c>
      <c r="F1727">
        <v>0.52</v>
      </c>
      <c r="G1727">
        <v>2.036E-2</v>
      </c>
      <c r="H1727">
        <v>1.3500000000000001E-3</v>
      </c>
      <c r="I1727">
        <v>1.2800000000000001E-3</v>
      </c>
      <c r="J1727">
        <v>1.6296200000000001</v>
      </c>
      <c r="K1727">
        <v>0.1</v>
      </c>
      <c r="L1727">
        <f t="shared" si="157"/>
        <v>124.50923076923075</v>
      </c>
      <c r="M1727">
        <f t="shared" si="158"/>
        <v>8.2557692307692303</v>
      </c>
      <c r="N1727">
        <f t="shared" si="159"/>
        <v>7.8276923076923079</v>
      </c>
      <c r="O1727">
        <f t="shared" si="160"/>
        <v>9965.7530769230762</v>
      </c>
      <c r="P1727">
        <f t="shared" si="161"/>
        <v>0.61153846153846159</v>
      </c>
    </row>
    <row r="1728" spans="1:16" x14ac:dyDescent="0.2">
      <c r="A1728">
        <v>48418</v>
      </c>
      <c r="B1728">
        <v>1338</v>
      </c>
      <c r="C1728">
        <v>53</v>
      </c>
      <c r="D1728">
        <v>113</v>
      </c>
      <c r="E1728">
        <f t="shared" si="156"/>
        <v>0.2</v>
      </c>
      <c r="F1728">
        <v>0.49</v>
      </c>
      <c r="G1728">
        <v>1.9859999999999999E-2</v>
      </c>
      <c r="H1728">
        <v>1.39E-3</v>
      </c>
      <c r="I1728">
        <v>1.08E-3</v>
      </c>
      <c r="J1728">
        <v>1.54739</v>
      </c>
      <c r="K1728">
        <v>0.1</v>
      </c>
      <c r="L1728">
        <f t="shared" si="157"/>
        <v>128.88734693877549</v>
      </c>
      <c r="M1728">
        <f t="shared" si="158"/>
        <v>9.0208163265306123</v>
      </c>
      <c r="N1728">
        <f t="shared" si="159"/>
        <v>7.0089795918367344</v>
      </c>
      <c r="O1728">
        <f t="shared" si="160"/>
        <v>10042.24530612245</v>
      </c>
      <c r="P1728">
        <f t="shared" si="161"/>
        <v>0.6489795918367347</v>
      </c>
    </row>
    <row r="1729" spans="1:16" x14ac:dyDescent="0.2">
      <c r="A1729">
        <v>48468</v>
      </c>
      <c r="B1729">
        <v>1360</v>
      </c>
      <c r="C1729">
        <v>54</v>
      </c>
      <c r="D1729">
        <v>113</v>
      </c>
      <c r="E1729">
        <f t="shared" si="156"/>
        <v>0.2</v>
      </c>
      <c r="F1729">
        <v>0.44</v>
      </c>
      <c r="G1729">
        <v>2.1229999999999999E-2</v>
      </c>
      <c r="H1729">
        <v>1.4599999999999999E-3</v>
      </c>
      <c r="I1729">
        <v>1.2800000000000001E-3</v>
      </c>
      <c r="J1729">
        <v>1.38818</v>
      </c>
      <c r="K1729">
        <v>0.1</v>
      </c>
      <c r="L1729">
        <f t="shared" si="157"/>
        <v>153.43499999999997</v>
      </c>
      <c r="M1729">
        <f t="shared" si="158"/>
        <v>10.551818181818183</v>
      </c>
      <c r="N1729">
        <f t="shared" si="159"/>
        <v>9.2509090909090919</v>
      </c>
      <c r="O1729">
        <f t="shared" si="160"/>
        <v>10032.755454545455</v>
      </c>
      <c r="P1729">
        <f t="shared" si="161"/>
        <v>0.72272727272727277</v>
      </c>
    </row>
    <row r="1730" spans="1:16" x14ac:dyDescent="0.2">
      <c r="A1730">
        <v>48483</v>
      </c>
      <c r="B1730">
        <v>1349</v>
      </c>
      <c r="C1730">
        <v>54</v>
      </c>
      <c r="D1730">
        <v>113</v>
      </c>
      <c r="E1730">
        <f t="shared" ref="E1730:E1793" si="162">(D1730-$D$4272)/($D$4271-$D$4272)</f>
        <v>0.2</v>
      </c>
      <c r="F1730">
        <v>0.47</v>
      </c>
      <c r="G1730">
        <v>1.9460000000000002E-2</v>
      </c>
      <c r="H1730">
        <v>1.39E-3</v>
      </c>
      <c r="I1730">
        <v>1.2700000000000001E-3</v>
      </c>
      <c r="J1730">
        <v>1.4791700000000001</v>
      </c>
      <c r="K1730">
        <v>0.11</v>
      </c>
      <c r="L1730">
        <f t="shared" ref="L1730:L1793" si="163">G1730/$F1730*3180</f>
        <v>131.66553191489365</v>
      </c>
      <c r="M1730">
        <f t="shared" ref="M1730:M1793" si="164">H1730/$F1730*3180</f>
        <v>9.40468085106383</v>
      </c>
      <c r="N1730">
        <f t="shared" ref="N1730:N1793" si="165">I1730/$F1730*3180</f>
        <v>8.5927659574468098</v>
      </c>
      <c r="O1730">
        <f t="shared" ref="O1730:O1793" si="166">J1730/$F1730*3180</f>
        <v>10008.001276595745</v>
      </c>
      <c r="P1730">
        <f t="shared" ref="P1730:P1793" si="167">K1730/$F1730*3180/1000</f>
        <v>0.74425531914893628</v>
      </c>
    </row>
    <row r="1731" spans="1:16" x14ac:dyDescent="0.2">
      <c r="A1731">
        <v>48484</v>
      </c>
      <c r="B1731">
        <v>1324</v>
      </c>
      <c r="C1731">
        <v>54</v>
      </c>
      <c r="D1731">
        <v>113</v>
      </c>
      <c r="E1731">
        <f t="shared" si="162"/>
        <v>0.2</v>
      </c>
      <c r="F1731">
        <v>0.48</v>
      </c>
      <c r="G1731">
        <v>1.8849999999999999E-2</v>
      </c>
      <c r="H1731">
        <v>1.3699999999999999E-3</v>
      </c>
      <c r="I1731">
        <v>1.25E-3</v>
      </c>
      <c r="J1731">
        <v>1.5063800000000001</v>
      </c>
      <c r="K1731">
        <v>0.11</v>
      </c>
      <c r="L1731">
        <f t="shared" si="163"/>
        <v>124.88124999999999</v>
      </c>
      <c r="M1731">
        <f t="shared" si="164"/>
        <v>9.0762499999999999</v>
      </c>
      <c r="N1731">
        <f t="shared" si="165"/>
        <v>8.2812500000000018</v>
      </c>
      <c r="O1731">
        <f t="shared" si="166"/>
        <v>9979.7674999999999</v>
      </c>
      <c r="P1731">
        <f t="shared" si="167"/>
        <v>0.72875000000000012</v>
      </c>
    </row>
    <row r="1732" spans="1:16" x14ac:dyDescent="0.2">
      <c r="A1732">
        <v>48507</v>
      </c>
      <c r="B1732">
        <v>1339</v>
      </c>
      <c r="C1732">
        <v>54</v>
      </c>
      <c r="D1732">
        <v>113</v>
      </c>
      <c r="E1732">
        <f t="shared" si="162"/>
        <v>0.2</v>
      </c>
      <c r="F1732">
        <v>0.54</v>
      </c>
      <c r="G1732">
        <v>1.9429999999999999E-2</v>
      </c>
      <c r="H1732">
        <v>1.56E-3</v>
      </c>
      <c r="I1732">
        <v>1.6299999999999999E-3</v>
      </c>
      <c r="J1732">
        <v>1.7103200000000001</v>
      </c>
      <c r="K1732">
        <v>0.1</v>
      </c>
      <c r="L1732">
        <f t="shared" si="163"/>
        <v>114.42111111111109</v>
      </c>
      <c r="M1732">
        <f t="shared" si="164"/>
        <v>9.1866666666666656</v>
      </c>
      <c r="N1732">
        <f t="shared" si="165"/>
        <v>9.5988888888888866</v>
      </c>
      <c r="O1732">
        <f t="shared" si="166"/>
        <v>10071.884444444444</v>
      </c>
      <c r="P1732">
        <f t="shared" si="167"/>
        <v>0.5888888888888888</v>
      </c>
    </row>
    <row r="1733" spans="1:16" x14ac:dyDescent="0.2">
      <c r="A1733">
        <v>48514</v>
      </c>
      <c r="B1733">
        <v>1325</v>
      </c>
      <c r="C1733">
        <v>53</v>
      </c>
      <c r="D1733">
        <v>113</v>
      </c>
      <c r="E1733">
        <f t="shared" si="162"/>
        <v>0.2</v>
      </c>
      <c r="F1733">
        <v>0.61</v>
      </c>
      <c r="G1733">
        <v>2.213E-2</v>
      </c>
      <c r="H1733">
        <v>1.66E-3</v>
      </c>
      <c r="I1733">
        <v>1.4400000000000001E-3</v>
      </c>
      <c r="J1733">
        <v>1.9077299999999999</v>
      </c>
      <c r="K1733">
        <v>0.11</v>
      </c>
      <c r="L1733">
        <f t="shared" si="163"/>
        <v>115.36622950819672</v>
      </c>
      <c r="M1733">
        <f t="shared" si="164"/>
        <v>8.6537704918032787</v>
      </c>
      <c r="N1733">
        <f t="shared" si="165"/>
        <v>7.50688524590164</v>
      </c>
      <c r="O1733">
        <f t="shared" si="166"/>
        <v>9945.2154098360661</v>
      </c>
      <c r="P1733">
        <f t="shared" si="167"/>
        <v>0.57344262295081971</v>
      </c>
    </row>
    <row r="1734" spans="1:16" x14ac:dyDescent="0.2">
      <c r="A1734">
        <v>48515</v>
      </c>
      <c r="B1734">
        <v>1320</v>
      </c>
      <c r="C1734">
        <v>53</v>
      </c>
      <c r="D1734">
        <v>113</v>
      </c>
      <c r="E1734">
        <f t="shared" si="162"/>
        <v>0.2</v>
      </c>
      <c r="F1734">
        <v>0.56000000000000005</v>
      </c>
      <c r="G1734">
        <v>2.1999999999999999E-2</v>
      </c>
      <c r="H1734">
        <v>1.65E-3</v>
      </c>
      <c r="I1734">
        <v>1.4300000000000001E-3</v>
      </c>
      <c r="J1734">
        <v>1.76952</v>
      </c>
      <c r="K1734">
        <v>0.11</v>
      </c>
      <c r="L1734">
        <f t="shared" si="163"/>
        <v>124.9285714285714</v>
      </c>
      <c r="M1734">
        <f t="shared" si="164"/>
        <v>9.3696428571428569</v>
      </c>
      <c r="N1734">
        <f t="shared" si="165"/>
        <v>8.1203571428571433</v>
      </c>
      <c r="O1734">
        <f t="shared" si="166"/>
        <v>10048.345714285713</v>
      </c>
      <c r="P1734">
        <f t="shared" si="167"/>
        <v>0.62464285714285706</v>
      </c>
    </row>
    <row r="1735" spans="1:16" x14ac:dyDescent="0.2">
      <c r="A1735">
        <v>48577</v>
      </c>
      <c r="B1735">
        <v>1345</v>
      </c>
      <c r="C1735">
        <v>53</v>
      </c>
      <c r="D1735">
        <v>113</v>
      </c>
      <c r="E1735">
        <f t="shared" si="162"/>
        <v>0.2</v>
      </c>
      <c r="F1735">
        <v>0.53</v>
      </c>
      <c r="G1735">
        <v>2.3980000000000001E-2</v>
      </c>
      <c r="H1735">
        <v>1.23E-3</v>
      </c>
      <c r="I1735">
        <v>7.2999999999999996E-4</v>
      </c>
      <c r="J1735">
        <v>1.6642300000000001</v>
      </c>
      <c r="K1735">
        <v>0.11</v>
      </c>
      <c r="L1735">
        <f t="shared" si="163"/>
        <v>143.88</v>
      </c>
      <c r="M1735">
        <f t="shared" si="164"/>
        <v>7.38</v>
      </c>
      <c r="N1735">
        <f t="shared" si="165"/>
        <v>4.38</v>
      </c>
      <c r="O1735">
        <f t="shared" si="166"/>
        <v>9985.3799999999992</v>
      </c>
      <c r="P1735">
        <f t="shared" si="167"/>
        <v>0.65999999999999992</v>
      </c>
    </row>
    <row r="1736" spans="1:16" x14ac:dyDescent="0.2">
      <c r="A1736">
        <v>48578</v>
      </c>
      <c r="B1736">
        <v>1344</v>
      </c>
      <c r="C1736">
        <v>53</v>
      </c>
      <c r="D1736">
        <v>113</v>
      </c>
      <c r="E1736">
        <f t="shared" si="162"/>
        <v>0.2</v>
      </c>
      <c r="F1736">
        <v>0.51</v>
      </c>
      <c r="G1736">
        <v>2.3279999999999999E-2</v>
      </c>
      <c r="H1736">
        <v>1.23E-3</v>
      </c>
      <c r="I1736">
        <v>7.2999999999999996E-4</v>
      </c>
      <c r="J1736">
        <v>1.6100699999999999</v>
      </c>
      <c r="K1736">
        <v>0.11</v>
      </c>
      <c r="L1736">
        <f t="shared" si="163"/>
        <v>145.15764705882353</v>
      </c>
      <c r="M1736">
        <f t="shared" si="164"/>
        <v>7.6694117647058819</v>
      </c>
      <c r="N1736">
        <f t="shared" si="165"/>
        <v>4.5517647058823529</v>
      </c>
      <c r="O1736">
        <f t="shared" si="166"/>
        <v>10039.259999999998</v>
      </c>
      <c r="P1736">
        <f t="shared" si="167"/>
        <v>0.6858823529411765</v>
      </c>
    </row>
    <row r="1737" spans="1:16" x14ac:dyDescent="0.2">
      <c r="A1737">
        <v>48585</v>
      </c>
      <c r="B1737">
        <v>1308</v>
      </c>
      <c r="C1737">
        <v>53</v>
      </c>
      <c r="D1737">
        <v>113</v>
      </c>
      <c r="E1737">
        <f t="shared" si="162"/>
        <v>0.2</v>
      </c>
      <c r="F1737">
        <v>0.64</v>
      </c>
      <c r="G1737">
        <v>2.196E-2</v>
      </c>
      <c r="H1737">
        <v>6.6E-4</v>
      </c>
      <c r="I1737">
        <v>5.2999999999999998E-4</v>
      </c>
      <c r="J1737">
        <v>2.01071</v>
      </c>
      <c r="K1737">
        <v>0.11</v>
      </c>
      <c r="L1737">
        <f t="shared" si="163"/>
        <v>109.11375000000001</v>
      </c>
      <c r="M1737">
        <f t="shared" si="164"/>
        <v>3.2793750000000004</v>
      </c>
      <c r="N1737">
        <f t="shared" si="165"/>
        <v>2.6334374999999999</v>
      </c>
      <c r="O1737">
        <f t="shared" si="166"/>
        <v>9990.7153125000004</v>
      </c>
      <c r="P1737">
        <f t="shared" si="167"/>
        <v>0.54656249999999995</v>
      </c>
    </row>
    <row r="1738" spans="1:16" x14ac:dyDescent="0.2">
      <c r="A1738">
        <v>48606</v>
      </c>
      <c r="B1738">
        <v>1349</v>
      </c>
      <c r="C1738">
        <v>54</v>
      </c>
      <c r="D1738">
        <v>113</v>
      </c>
      <c r="E1738">
        <f t="shared" si="162"/>
        <v>0.2</v>
      </c>
      <c r="F1738">
        <v>0.43</v>
      </c>
      <c r="G1738">
        <v>2.0879999999999999E-2</v>
      </c>
      <c r="H1738">
        <v>1.4499999999999999E-3</v>
      </c>
      <c r="I1738">
        <v>1.6299999999999999E-3</v>
      </c>
      <c r="J1738">
        <v>1.36822</v>
      </c>
      <c r="K1738">
        <v>0.1</v>
      </c>
      <c r="L1738">
        <f t="shared" si="163"/>
        <v>154.41488372093022</v>
      </c>
      <c r="M1738">
        <f t="shared" si="164"/>
        <v>10.723255813953488</v>
      </c>
      <c r="N1738">
        <f t="shared" si="165"/>
        <v>12.054418604651163</v>
      </c>
      <c r="O1738">
        <f t="shared" si="166"/>
        <v>10118.464186046513</v>
      </c>
      <c r="P1738">
        <f t="shared" si="167"/>
        <v>0.73953488372093035</v>
      </c>
    </row>
    <row r="1739" spans="1:16" x14ac:dyDescent="0.2">
      <c r="A1739">
        <v>48607</v>
      </c>
      <c r="B1739">
        <v>1339</v>
      </c>
      <c r="C1739">
        <v>54</v>
      </c>
      <c r="D1739">
        <v>113</v>
      </c>
      <c r="E1739">
        <f t="shared" si="162"/>
        <v>0.2</v>
      </c>
      <c r="F1739">
        <v>0.44</v>
      </c>
      <c r="G1739">
        <v>1.9910000000000001E-2</v>
      </c>
      <c r="H1739">
        <v>1.4400000000000001E-3</v>
      </c>
      <c r="I1739">
        <v>1.4400000000000001E-3</v>
      </c>
      <c r="J1739">
        <v>1.3986000000000001</v>
      </c>
      <c r="K1739">
        <v>0.1</v>
      </c>
      <c r="L1739">
        <f t="shared" si="163"/>
        <v>143.89499999999998</v>
      </c>
      <c r="M1739">
        <f t="shared" si="164"/>
        <v>10.407272727272728</v>
      </c>
      <c r="N1739">
        <f t="shared" si="165"/>
        <v>10.407272727272728</v>
      </c>
      <c r="O1739">
        <f t="shared" si="166"/>
        <v>10108.063636363637</v>
      </c>
      <c r="P1739">
        <f t="shared" si="167"/>
        <v>0.72272727272727277</v>
      </c>
    </row>
    <row r="1740" spans="1:16" x14ac:dyDescent="0.2">
      <c r="A1740">
        <v>48616</v>
      </c>
      <c r="B1740">
        <v>1321</v>
      </c>
      <c r="C1740">
        <v>54</v>
      </c>
      <c r="D1740">
        <v>113</v>
      </c>
      <c r="E1740">
        <f t="shared" si="162"/>
        <v>0.2</v>
      </c>
      <c r="F1740">
        <v>0.56999999999999995</v>
      </c>
      <c r="G1740">
        <v>2.3050000000000001E-2</v>
      </c>
      <c r="H1740">
        <v>1.65E-3</v>
      </c>
      <c r="I1740">
        <v>1.4300000000000001E-3</v>
      </c>
      <c r="J1740">
        <v>1.7944500000000001</v>
      </c>
      <c r="K1740">
        <v>0.11</v>
      </c>
      <c r="L1740">
        <f t="shared" si="163"/>
        <v>128.59473684210528</v>
      </c>
      <c r="M1740">
        <f t="shared" si="164"/>
        <v>9.2052631578947377</v>
      </c>
      <c r="N1740">
        <f t="shared" si="165"/>
        <v>7.9778947368421065</v>
      </c>
      <c r="O1740">
        <f t="shared" si="166"/>
        <v>10011.142105263159</v>
      </c>
      <c r="P1740">
        <f t="shared" si="167"/>
        <v>0.61368421052631583</v>
      </c>
    </row>
    <row r="1741" spans="1:16" x14ac:dyDescent="0.2">
      <c r="A1741">
        <v>48633</v>
      </c>
      <c r="B1741">
        <v>1349</v>
      </c>
      <c r="C1741">
        <v>54</v>
      </c>
      <c r="D1741">
        <v>113</v>
      </c>
      <c r="E1741">
        <f t="shared" si="162"/>
        <v>0.2</v>
      </c>
      <c r="F1741">
        <v>0.54</v>
      </c>
      <c r="G1741">
        <v>2.249E-2</v>
      </c>
      <c r="H1741">
        <v>1.9E-3</v>
      </c>
      <c r="I1741">
        <v>1.4599999999999999E-3</v>
      </c>
      <c r="J1741">
        <v>1.6935899999999999</v>
      </c>
      <c r="K1741">
        <v>0.11</v>
      </c>
      <c r="L1741">
        <f t="shared" si="163"/>
        <v>132.4411111111111</v>
      </c>
      <c r="M1741">
        <f t="shared" si="164"/>
        <v>11.188888888888888</v>
      </c>
      <c r="N1741">
        <f t="shared" si="165"/>
        <v>8.5977777777777771</v>
      </c>
      <c r="O1741">
        <f t="shared" si="166"/>
        <v>9973.3633333333328</v>
      </c>
      <c r="P1741">
        <f t="shared" si="167"/>
        <v>0.64777777777777767</v>
      </c>
    </row>
    <row r="1742" spans="1:16" x14ac:dyDescent="0.2">
      <c r="A1742">
        <v>48635</v>
      </c>
      <c r="B1742">
        <v>1334</v>
      </c>
      <c r="C1742">
        <v>54</v>
      </c>
      <c r="D1742">
        <v>113</v>
      </c>
      <c r="E1742">
        <f t="shared" si="162"/>
        <v>0.2</v>
      </c>
      <c r="F1742">
        <v>0.5</v>
      </c>
      <c r="G1742">
        <v>2.1129999999999999E-2</v>
      </c>
      <c r="H1742">
        <v>1.8799999999999999E-3</v>
      </c>
      <c r="I1742">
        <v>1.4400000000000001E-3</v>
      </c>
      <c r="J1742">
        <v>1.5612900000000001</v>
      </c>
      <c r="K1742">
        <v>0.1</v>
      </c>
      <c r="L1742">
        <f t="shared" si="163"/>
        <v>134.38679999999999</v>
      </c>
      <c r="M1742">
        <f t="shared" si="164"/>
        <v>11.956799999999999</v>
      </c>
      <c r="N1742">
        <f t="shared" si="165"/>
        <v>9.1584000000000003</v>
      </c>
      <c r="O1742">
        <f t="shared" si="166"/>
        <v>9929.8044000000009</v>
      </c>
      <c r="P1742">
        <f t="shared" si="167"/>
        <v>0.63600000000000001</v>
      </c>
    </row>
    <row r="1743" spans="1:16" x14ac:dyDescent="0.2">
      <c r="A1743">
        <v>48636</v>
      </c>
      <c r="B1743">
        <v>1343</v>
      </c>
      <c r="C1743">
        <v>54</v>
      </c>
      <c r="D1743">
        <v>113</v>
      </c>
      <c r="E1743">
        <f t="shared" si="162"/>
        <v>0.2</v>
      </c>
      <c r="F1743">
        <v>0.49</v>
      </c>
      <c r="G1743">
        <v>2.094E-2</v>
      </c>
      <c r="H1743">
        <v>1.89E-3</v>
      </c>
      <c r="I1743">
        <v>1.4499999999999999E-3</v>
      </c>
      <c r="J1743">
        <v>1.5513699999999999</v>
      </c>
      <c r="K1743">
        <v>0.1</v>
      </c>
      <c r="L1743">
        <f t="shared" si="163"/>
        <v>135.89632653061224</v>
      </c>
      <c r="M1743">
        <f t="shared" si="164"/>
        <v>12.265714285714285</v>
      </c>
      <c r="N1743">
        <f t="shared" si="165"/>
        <v>9.4102040816326529</v>
      </c>
      <c r="O1743">
        <f t="shared" si="166"/>
        <v>10068.07469387755</v>
      </c>
      <c r="P1743">
        <f t="shared" si="167"/>
        <v>0.6489795918367347</v>
      </c>
    </row>
    <row r="1744" spans="1:16" x14ac:dyDescent="0.2">
      <c r="A1744">
        <v>48669</v>
      </c>
      <c r="B1744">
        <v>1336</v>
      </c>
      <c r="C1744">
        <v>53</v>
      </c>
      <c r="D1744">
        <v>113</v>
      </c>
      <c r="E1744">
        <f t="shared" si="162"/>
        <v>0.2</v>
      </c>
      <c r="F1744">
        <v>0.52</v>
      </c>
      <c r="G1744">
        <v>2.0660000000000001E-2</v>
      </c>
      <c r="H1744">
        <v>1.89E-3</v>
      </c>
      <c r="I1744">
        <v>1.6299999999999999E-3</v>
      </c>
      <c r="J1744">
        <v>1.62391</v>
      </c>
      <c r="K1744">
        <v>0.1</v>
      </c>
      <c r="L1744">
        <f t="shared" si="163"/>
        <v>126.34384615384614</v>
      </c>
      <c r="M1744">
        <f t="shared" si="164"/>
        <v>11.558076923076923</v>
      </c>
      <c r="N1744">
        <f t="shared" si="165"/>
        <v>9.9680769230769233</v>
      </c>
      <c r="O1744">
        <f t="shared" si="166"/>
        <v>9930.834230769231</v>
      </c>
      <c r="P1744">
        <f t="shared" si="167"/>
        <v>0.61153846153846159</v>
      </c>
    </row>
    <row r="1745" spans="1:16" x14ac:dyDescent="0.2">
      <c r="A1745">
        <v>48670</v>
      </c>
      <c r="B1745">
        <v>1333</v>
      </c>
      <c r="C1745">
        <v>53</v>
      </c>
      <c r="D1745">
        <v>113</v>
      </c>
      <c r="E1745">
        <f t="shared" si="162"/>
        <v>0.2</v>
      </c>
      <c r="F1745">
        <v>0.51</v>
      </c>
      <c r="G1745">
        <v>2.0570000000000001E-2</v>
      </c>
      <c r="H1745">
        <v>1.8799999999999999E-3</v>
      </c>
      <c r="I1745">
        <v>1.6199999999999999E-3</v>
      </c>
      <c r="J1745">
        <v>1.59694</v>
      </c>
      <c r="K1745">
        <v>0.1</v>
      </c>
      <c r="L1745">
        <f t="shared" si="163"/>
        <v>128.26</v>
      </c>
      <c r="M1745">
        <f t="shared" si="164"/>
        <v>11.722352941176471</v>
      </c>
      <c r="N1745">
        <f t="shared" si="165"/>
        <v>10.101176470588236</v>
      </c>
      <c r="O1745">
        <f t="shared" si="166"/>
        <v>9957.3905882352938</v>
      </c>
      <c r="P1745">
        <f t="shared" si="167"/>
        <v>0.62352941176470589</v>
      </c>
    </row>
    <row r="1746" spans="1:16" x14ac:dyDescent="0.2">
      <c r="A1746">
        <v>48682</v>
      </c>
      <c r="B1746">
        <v>1276</v>
      </c>
      <c r="C1746">
        <v>54</v>
      </c>
      <c r="D1746">
        <v>113</v>
      </c>
      <c r="E1746">
        <f t="shared" si="162"/>
        <v>0.2</v>
      </c>
      <c r="F1746">
        <v>0.64</v>
      </c>
      <c r="G1746">
        <v>2.2800000000000001E-2</v>
      </c>
      <c r="H1746">
        <v>1.8699999999999999E-3</v>
      </c>
      <c r="I1746">
        <v>1.56E-3</v>
      </c>
      <c r="J1746">
        <v>2.0150000000000001</v>
      </c>
      <c r="K1746">
        <v>0.11</v>
      </c>
      <c r="L1746">
        <f t="shared" si="163"/>
        <v>113.28750000000001</v>
      </c>
      <c r="M1746">
        <f t="shared" si="164"/>
        <v>9.2915624999999995</v>
      </c>
      <c r="N1746">
        <f t="shared" si="165"/>
        <v>7.7512499999999998</v>
      </c>
      <c r="O1746">
        <f t="shared" si="166"/>
        <v>10012.03125</v>
      </c>
      <c r="P1746">
        <f t="shared" si="167"/>
        <v>0.54656249999999995</v>
      </c>
    </row>
    <row r="1747" spans="1:16" x14ac:dyDescent="0.2">
      <c r="A1747">
        <v>48683</v>
      </c>
      <c r="B1747">
        <v>1322</v>
      </c>
      <c r="C1747">
        <v>54</v>
      </c>
      <c r="D1747">
        <v>113</v>
      </c>
      <c r="E1747">
        <f t="shared" si="162"/>
        <v>0.2</v>
      </c>
      <c r="F1747">
        <v>0.57999999999999996</v>
      </c>
      <c r="G1747">
        <v>2.3310000000000001E-2</v>
      </c>
      <c r="H1747">
        <v>1.9300000000000001E-3</v>
      </c>
      <c r="I1747">
        <v>1.6100000000000001E-3</v>
      </c>
      <c r="J1747">
        <v>1.8161499999999999</v>
      </c>
      <c r="K1747">
        <v>0.11</v>
      </c>
      <c r="L1747">
        <f t="shared" si="163"/>
        <v>127.80310344827588</v>
      </c>
      <c r="M1747">
        <f t="shared" si="164"/>
        <v>10.581724137931035</v>
      </c>
      <c r="N1747">
        <f t="shared" si="165"/>
        <v>8.8272413793103475</v>
      </c>
      <c r="O1747">
        <f t="shared" si="166"/>
        <v>9957.5120689655178</v>
      </c>
      <c r="P1747">
        <f t="shared" si="167"/>
        <v>0.60310344827586204</v>
      </c>
    </row>
    <row r="1748" spans="1:16" x14ac:dyDescent="0.2">
      <c r="A1748">
        <v>48686</v>
      </c>
      <c r="B1748">
        <v>1318</v>
      </c>
      <c r="C1748">
        <v>54</v>
      </c>
      <c r="D1748">
        <v>113</v>
      </c>
      <c r="E1748">
        <f t="shared" si="162"/>
        <v>0.2</v>
      </c>
      <c r="F1748">
        <v>0.47</v>
      </c>
      <c r="G1748">
        <v>1.9959999999999999E-2</v>
      </c>
      <c r="H1748">
        <v>1.9599999999999999E-3</v>
      </c>
      <c r="I1748">
        <v>1.6000000000000001E-3</v>
      </c>
      <c r="J1748">
        <v>1.4881200000000001</v>
      </c>
      <c r="K1748">
        <v>0.09</v>
      </c>
      <c r="L1748">
        <f t="shared" si="163"/>
        <v>135.04851063829787</v>
      </c>
      <c r="M1748">
        <f t="shared" si="164"/>
        <v>13.261276595744683</v>
      </c>
      <c r="N1748">
        <f t="shared" si="165"/>
        <v>10.825531914893618</v>
      </c>
      <c r="O1748">
        <f t="shared" si="166"/>
        <v>10068.556595744682</v>
      </c>
      <c r="P1748">
        <f t="shared" si="167"/>
        <v>0.60893617021276603</v>
      </c>
    </row>
    <row r="1749" spans="1:16" x14ac:dyDescent="0.2">
      <c r="A1749">
        <v>48700</v>
      </c>
      <c r="B1749">
        <v>1329</v>
      </c>
      <c r="C1749">
        <v>54</v>
      </c>
      <c r="D1749">
        <v>113</v>
      </c>
      <c r="E1749">
        <f t="shared" si="162"/>
        <v>0.2</v>
      </c>
      <c r="F1749">
        <v>0.59</v>
      </c>
      <c r="G1749">
        <v>2.4070000000000001E-2</v>
      </c>
      <c r="H1749">
        <v>1.9400000000000001E-3</v>
      </c>
      <c r="I1749">
        <v>1.6199999999999999E-3</v>
      </c>
      <c r="J1749">
        <v>1.86961</v>
      </c>
      <c r="K1749">
        <v>0.11</v>
      </c>
      <c r="L1749">
        <f t="shared" si="163"/>
        <v>129.73322033898307</v>
      </c>
      <c r="M1749">
        <f t="shared" si="164"/>
        <v>10.456271186440679</v>
      </c>
      <c r="N1749">
        <f t="shared" si="165"/>
        <v>8.7315254237288134</v>
      </c>
      <c r="O1749">
        <f t="shared" si="166"/>
        <v>10076.881016949153</v>
      </c>
      <c r="P1749">
        <f t="shared" si="167"/>
        <v>0.59288135593220337</v>
      </c>
    </row>
    <row r="1750" spans="1:16" x14ac:dyDescent="0.2">
      <c r="A1750">
        <v>48714</v>
      </c>
      <c r="B1750">
        <v>1366</v>
      </c>
      <c r="C1750">
        <v>54</v>
      </c>
      <c r="D1750">
        <v>113</v>
      </c>
      <c r="E1750">
        <f t="shared" si="162"/>
        <v>0.2</v>
      </c>
      <c r="F1750">
        <v>0.43</v>
      </c>
      <c r="G1750">
        <v>2.1729999999999999E-2</v>
      </c>
      <c r="H1750">
        <v>2.14E-3</v>
      </c>
      <c r="I1750">
        <v>1.65E-3</v>
      </c>
      <c r="J1750">
        <v>1.3500700000000001</v>
      </c>
      <c r="K1750">
        <v>0.1</v>
      </c>
      <c r="L1750">
        <f t="shared" si="163"/>
        <v>160.70093023255814</v>
      </c>
      <c r="M1750">
        <f t="shared" si="164"/>
        <v>15.826046511627906</v>
      </c>
      <c r="N1750">
        <f t="shared" si="165"/>
        <v>12.20232558139535</v>
      </c>
      <c r="O1750">
        <f t="shared" si="166"/>
        <v>9984.2386046511638</v>
      </c>
      <c r="P1750">
        <f t="shared" si="167"/>
        <v>0.73953488372093035</v>
      </c>
    </row>
    <row r="1751" spans="1:16" x14ac:dyDescent="0.2">
      <c r="A1751">
        <v>48722</v>
      </c>
      <c r="B1751">
        <v>1289</v>
      </c>
      <c r="C1751">
        <v>54</v>
      </c>
      <c r="D1751">
        <v>113</v>
      </c>
      <c r="E1751">
        <f t="shared" si="162"/>
        <v>0.2</v>
      </c>
      <c r="F1751">
        <v>0.62</v>
      </c>
      <c r="G1751">
        <v>2.1499999999999998E-2</v>
      </c>
      <c r="H1751">
        <v>2.0500000000000002E-3</v>
      </c>
      <c r="I1751">
        <v>1.57E-3</v>
      </c>
      <c r="J1751">
        <v>1.9413100000000001</v>
      </c>
      <c r="K1751">
        <v>0.13</v>
      </c>
      <c r="L1751">
        <f t="shared" si="163"/>
        <v>110.27419354838709</v>
      </c>
      <c r="M1751">
        <f t="shared" si="164"/>
        <v>10.514516129032259</v>
      </c>
      <c r="N1751">
        <f t="shared" si="165"/>
        <v>8.0525806451612905</v>
      </c>
      <c r="O1751">
        <f t="shared" si="166"/>
        <v>9957.0416129032274</v>
      </c>
      <c r="P1751">
        <f t="shared" si="167"/>
        <v>0.66677419354838707</v>
      </c>
    </row>
    <row r="1752" spans="1:16" x14ac:dyDescent="0.2">
      <c r="A1752">
        <v>48723</v>
      </c>
      <c r="B1752">
        <v>1302</v>
      </c>
      <c r="C1752">
        <v>54</v>
      </c>
      <c r="D1752">
        <v>113</v>
      </c>
      <c r="E1752">
        <f t="shared" si="162"/>
        <v>0.2</v>
      </c>
      <c r="F1752">
        <v>0.59</v>
      </c>
      <c r="G1752">
        <v>2.2089999999999999E-2</v>
      </c>
      <c r="H1752">
        <v>2.0600000000000002E-3</v>
      </c>
      <c r="I1752">
        <v>1.5900000000000001E-3</v>
      </c>
      <c r="J1752">
        <v>1.86317</v>
      </c>
      <c r="K1752">
        <v>0.13</v>
      </c>
      <c r="L1752">
        <f t="shared" si="163"/>
        <v>119.0613559322034</v>
      </c>
      <c r="M1752">
        <f t="shared" si="164"/>
        <v>11.103050847457629</v>
      </c>
      <c r="N1752">
        <f t="shared" si="165"/>
        <v>8.5698305084745776</v>
      </c>
      <c r="O1752">
        <f t="shared" si="166"/>
        <v>10042.170508474575</v>
      </c>
      <c r="P1752">
        <f t="shared" si="167"/>
        <v>0.70067796610169497</v>
      </c>
    </row>
    <row r="1753" spans="1:16" x14ac:dyDescent="0.2">
      <c r="A1753">
        <v>48726</v>
      </c>
      <c r="B1753">
        <v>1375</v>
      </c>
      <c r="C1753">
        <v>54</v>
      </c>
      <c r="D1753">
        <v>113</v>
      </c>
      <c r="E1753">
        <f t="shared" si="162"/>
        <v>0.2</v>
      </c>
      <c r="F1753">
        <v>0.39</v>
      </c>
      <c r="G1753">
        <v>1.9970000000000002E-2</v>
      </c>
      <c r="H1753">
        <v>2.0899999999999998E-3</v>
      </c>
      <c r="I1753">
        <v>1.8400000000000001E-3</v>
      </c>
      <c r="J1753">
        <v>1.2139500000000001</v>
      </c>
      <c r="K1753">
        <v>0.09</v>
      </c>
      <c r="L1753">
        <f t="shared" si="163"/>
        <v>162.83230769230769</v>
      </c>
      <c r="M1753">
        <f t="shared" si="164"/>
        <v>17.041538461538462</v>
      </c>
      <c r="N1753">
        <f t="shared" si="165"/>
        <v>15.003076923076923</v>
      </c>
      <c r="O1753">
        <f t="shared" si="166"/>
        <v>9898.3615384615387</v>
      </c>
      <c r="P1753">
        <f t="shared" si="167"/>
        <v>0.73384615384615381</v>
      </c>
    </row>
    <row r="1754" spans="1:16" x14ac:dyDescent="0.2">
      <c r="A1754">
        <v>48738</v>
      </c>
      <c r="B1754">
        <v>1344</v>
      </c>
      <c r="C1754">
        <v>54</v>
      </c>
      <c r="D1754">
        <v>113</v>
      </c>
      <c r="E1754">
        <f t="shared" si="162"/>
        <v>0.2</v>
      </c>
      <c r="F1754">
        <v>0.39</v>
      </c>
      <c r="G1754">
        <v>1.6500000000000001E-2</v>
      </c>
      <c r="H1754">
        <v>1.8799999999999999E-3</v>
      </c>
      <c r="I1754">
        <v>1.98E-3</v>
      </c>
      <c r="J1754">
        <v>1.2356799999999999</v>
      </c>
      <c r="K1754">
        <v>0.1</v>
      </c>
      <c r="L1754">
        <f t="shared" si="163"/>
        <v>134.53846153846155</v>
      </c>
      <c r="M1754">
        <f t="shared" si="164"/>
        <v>15.329230769230767</v>
      </c>
      <c r="N1754">
        <f t="shared" si="165"/>
        <v>16.144615384615385</v>
      </c>
      <c r="O1754">
        <f t="shared" si="166"/>
        <v>10075.544615384613</v>
      </c>
      <c r="P1754">
        <f t="shared" si="167"/>
        <v>0.81538461538461549</v>
      </c>
    </row>
    <row r="1755" spans="1:16" x14ac:dyDescent="0.2">
      <c r="A1755">
        <v>48749</v>
      </c>
      <c r="B1755">
        <v>1320</v>
      </c>
      <c r="C1755">
        <v>53</v>
      </c>
      <c r="D1755">
        <v>113</v>
      </c>
      <c r="E1755">
        <f t="shared" si="162"/>
        <v>0.2</v>
      </c>
      <c r="F1755">
        <v>0.54</v>
      </c>
      <c r="G1755">
        <v>2.0449999999999999E-2</v>
      </c>
      <c r="H1755">
        <v>1.9300000000000001E-3</v>
      </c>
      <c r="I1755">
        <v>2.15E-3</v>
      </c>
      <c r="J1755">
        <v>1.69994</v>
      </c>
      <c r="K1755">
        <v>0.11</v>
      </c>
      <c r="L1755">
        <f t="shared" si="163"/>
        <v>120.42777777777776</v>
      </c>
      <c r="M1755">
        <f t="shared" si="164"/>
        <v>11.365555555555556</v>
      </c>
      <c r="N1755">
        <f t="shared" si="165"/>
        <v>12.66111111111111</v>
      </c>
      <c r="O1755">
        <f t="shared" si="166"/>
        <v>10010.757777777777</v>
      </c>
      <c r="P1755">
        <f t="shared" si="167"/>
        <v>0.64777777777777767</v>
      </c>
    </row>
    <row r="1756" spans="1:16" x14ac:dyDescent="0.2">
      <c r="A1756">
        <v>48750</v>
      </c>
      <c r="B1756">
        <v>1366</v>
      </c>
      <c r="C1756">
        <v>53</v>
      </c>
      <c r="D1756">
        <v>113</v>
      </c>
      <c r="E1756">
        <f t="shared" si="162"/>
        <v>0.2</v>
      </c>
      <c r="F1756">
        <v>0.47</v>
      </c>
      <c r="G1756">
        <v>2.1270000000000001E-2</v>
      </c>
      <c r="H1756">
        <v>1.98E-3</v>
      </c>
      <c r="I1756">
        <v>2.2100000000000002E-3</v>
      </c>
      <c r="J1756">
        <v>1.4757199999999999</v>
      </c>
      <c r="K1756">
        <v>0.11</v>
      </c>
      <c r="L1756">
        <f t="shared" si="163"/>
        <v>143.91191489361702</v>
      </c>
      <c r="M1756">
        <f t="shared" si="164"/>
        <v>13.396595744680852</v>
      </c>
      <c r="N1756">
        <f t="shared" si="165"/>
        <v>14.952765957446809</v>
      </c>
      <c r="O1756">
        <f t="shared" si="166"/>
        <v>9984.6587234042563</v>
      </c>
      <c r="P1756">
        <f t="shared" si="167"/>
        <v>0.74425531914893628</v>
      </c>
    </row>
    <row r="1757" spans="1:16" x14ac:dyDescent="0.2">
      <c r="A1757">
        <v>48753</v>
      </c>
      <c r="B1757">
        <v>1360</v>
      </c>
      <c r="C1757">
        <v>53</v>
      </c>
      <c r="D1757">
        <v>113</v>
      </c>
      <c r="E1757">
        <f t="shared" si="162"/>
        <v>0.2</v>
      </c>
      <c r="F1757">
        <v>0.44</v>
      </c>
      <c r="G1757">
        <v>1.8769999999999998E-2</v>
      </c>
      <c r="H1757">
        <v>1.91E-3</v>
      </c>
      <c r="I1757">
        <v>2.2000000000000001E-3</v>
      </c>
      <c r="J1757">
        <v>1.3895299999999999</v>
      </c>
      <c r="K1757">
        <v>0.11</v>
      </c>
      <c r="L1757">
        <f t="shared" si="163"/>
        <v>135.65590909090906</v>
      </c>
      <c r="M1757">
        <f t="shared" si="164"/>
        <v>13.804090909090908</v>
      </c>
      <c r="N1757">
        <f t="shared" si="165"/>
        <v>15.9</v>
      </c>
      <c r="O1757">
        <f t="shared" si="166"/>
        <v>10042.512272727272</v>
      </c>
      <c r="P1757">
        <f t="shared" si="167"/>
        <v>0.79500000000000004</v>
      </c>
    </row>
    <row r="1758" spans="1:16" x14ac:dyDescent="0.2">
      <c r="A1758">
        <v>48756</v>
      </c>
      <c r="B1758">
        <v>1313</v>
      </c>
      <c r="C1758">
        <v>53</v>
      </c>
      <c r="D1758">
        <v>113</v>
      </c>
      <c r="E1758">
        <f t="shared" si="162"/>
        <v>0.2</v>
      </c>
      <c r="F1758">
        <v>0.52</v>
      </c>
      <c r="G1758">
        <v>1.924E-2</v>
      </c>
      <c r="H1758">
        <v>1.8600000000000001E-3</v>
      </c>
      <c r="I1758">
        <v>2.1299999999999999E-3</v>
      </c>
      <c r="J1758">
        <v>1.6477299999999999</v>
      </c>
      <c r="K1758">
        <v>0.11</v>
      </c>
      <c r="L1758">
        <f t="shared" si="163"/>
        <v>117.66</v>
      </c>
      <c r="M1758">
        <f t="shared" si="164"/>
        <v>11.374615384615385</v>
      </c>
      <c r="N1758">
        <f t="shared" si="165"/>
        <v>13.02576923076923</v>
      </c>
      <c r="O1758">
        <f t="shared" si="166"/>
        <v>10076.502692307691</v>
      </c>
      <c r="P1758">
        <f t="shared" si="167"/>
        <v>0.6726923076923077</v>
      </c>
    </row>
    <row r="1759" spans="1:16" x14ac:dyDescent="0.2">
      <c r="A1759">
        <v>48757</v>
      </c>
      <c r="B1759">
        <v>1337</v>
      </c>
      <c r="C1759">
        <v>53</v>
      </c>
      <c r="D1759">
        <v>113</v>
      </c>
      <c r="E1759">
        <f t="shared" si="162"/>
        <v>0.2</v>
      </c>
      <c r="F1759">
        <v>0.53</v>
      </c>
      <c r="G1759">
        <v>2.034E-2</v>
      </c>
      <c r="H1759">
        <v>2E-3</v>
      </c>
      <c r="I1759">
        <v>2.1700000000000001E-3</v>
      </c>
      <c r="J1759">
        <v>1.6778500000000001</v>
      </c>
      <c r="K1759">
        <v>0.11</v>
      </c>
      <c r="L1759">
        <f t="shared" si="163"/>
        <v>122.04</v>
      </c>
      <c r="M1759">
        <f t="shared" si="164"/>
        <v>12</v>
      </c>
      <c r="N1759">
        <f t="shared" si="165"/>
        <v>13.02</v>
      </c>
      <c r="O1759">
        <f t="shared" si="166"/>
        <v>10067.1</v>
      </c>
      <c r="P1759">
        <f t="shared" si="167"/>
        <v>0.65999999999999992</v>
      </c>
    </row>
    <row r="1760" spans="1:16" x14ac:dyDescent="0.2">
      <c r="A1760">
        <v>48758</v>
      </c>
      <c r="B1760">
        <v>1348</v>
      </c>
      <c r="C1760">
        <v>53</v>
      </c>
      <c r="D1760">
        <v>113</v>
      </c>
      <c r="E1760">
        <f t="shared" si="162"/>
        <v>0.2</v>
      </c>
      <c r="F1760">
        <v>0.51</v>
      </c>
      <c r="G1760">
        <v>2.0469999999999999E-2</v>
      </c>
      <c r="H1760">
        <v>2.0200000000000001E-3</v>
      </c>
      <c r="I1760">
        <v>2.1900000000000001E-3</v>
      </c>
      <c r="J1760">
        <v>1.59727</v>
      </c>
      <c r="K1760">
        <v>0.12</v>
      </c>
      <c r="L1760">
        <f t="shared" si="163"/>
        <v>127.63647058823528</v>
      </c>
      <c r="M1760">
        <f t="shared" si="164"/>
        <v>12.595294117647059</v>
      </c>
      <c r="N1760">
        <f t="shared" si="165"/>
        <v>13.655294117647058</v>
      </c>
      <c r="O1760">
        <f t="shared" si="166"/>
        <v>9959.4482352941177</v>
      </c>
      <c r="P1760">
        <f t="shared" si="167"/>
        <v>0.74823529411764711</v>
      </c>
    </row>
    <row r="1761" spans="1:16" x14ac:dyDescent="0.2">
      <c r="A1761">
        <v>48874</v>
      </c>
      <c r="B1761">
        <v>1334</v>
      </c>
      <c r="C1761">
        <v>53</v>
      </c>
      <c r="D1761">
        <v>113</v>
      </c>
      <c r="E1761">
        <f t="shared" si="162"/>
        <v>0.2</v>
      </c>
      <c r="F1761">
        <v>0.46</v>
      </c>
      <c r="G1761">
        <v>1.5779999999999999E-2</v>
      </c>
      <c r="H1761">
        <v>2.2100000000000002E-3</v>
      </c>
      <c r="I1761">
        <v>2.8800000000000002E-3</v>
      </c>
      <c r="J1761">
        <v>1.4411799999999999</v>
      </c>
      <c r="K1761">
        <v>0.11</v>
      </c>
      <c r="L1761">
        <f t="shared" si="163"/>
        <v>109.08782608695651</v>
      </c>
      <c r="M1761">
        <f t="shared" si="164"/>
        <v>15.277826086956521</v>
      </c>
      <c r="N1761">
        <f t="shared" si="165"/>
        <v>19.909565217391304</v>
      </c>
      <c r="O1761">
        <f t="shared" si="166"/>
        <v>9962.9399999999987</v>
      </c>
      <c r="P1761">
        <f t="shared" si="167"/>
        <v>0.76043478260869568</v>
      </c>
    </row>
    <row r="1762" spans="1:16" x14ac:dyDescent="0.2">
      <c r="A1762">
        <v>48875</v>
      </c>
      <c r="B1762">
        <v>1329</v>
      </c>
      <c r="C1762">
        <v>53</v>
      </c>
      <c r="D1762">
        <v>113</v>
      </c>
      <c r="E1762">
        <f t="shared" si="162"/>
        <v>0.2</v>
      </c>
      <c r="F1762">
        <v>0.45</v>
      </c>
      <c r="G1762">
        <v>1.554E-2</v>
      </c>
      <c r="H1762">
        <v>2.2000000000000001E-3</v>
      </c>
      <c r="I1762">
        <v>2.8700000000000002E-3</v>
      </c>
      <c r="J1762">
        <v>1.42422</v>
      </c>
      <c r="K1762">
        <v>0.1</v>
      </c>
      <c r="L1762">
        <f t="shared" si="163"/>
        <v>109.816</v>
      </c>
      <c r="M1762">
        <f t="shared" si="164"/>
        <v>15.546666666666667</v>
      </c>
      <c r="N1762">
        <f t="shared" si="165"/>
        <v>20.281333333333336</v>
      </c>
      <c r="O1762">
        <f t="shared" si="166"/>
        <v>10064.487999999999</v>
      </c>
      <c r="P1762">
        <f t="shared" si="167"/>
        <v>0.70666666666666678</v>
      </c>
    </row>
    <row r="1763" spans="1:16" x14ac:dyDescent="0.2">
      <c r="A1763">
        <v>48876</v>
      </c>
      <c r="B1763">
        <v>1338</v>
      </c>
      <c r="C1763">
        <v>53</v>
      </c>
      <c r="D1763">
        <v>113</v>
      </c>
      <c r="E1763">
        <f t="shared" si="162"/>
        <v>0.2</v>
      </c>
      <c r="F1763">
        <v>0.45</v>
      </c>
      <c r="G1763">
        <v>1.5640000000000001E-2</v>
      </c>
      <c r="H1763">
        <v>2.2200000000000002E-3</v>
      </c>
      <c r="I1763">
        <v>2.8800000000000002E-3</v>
      </c>
      <c r="J1763">
        <v>1.4164300000000001</v>
      </c>
      <c r="K1763">
        <v>0.1</v>
      </c>
      <c r="L1763">
        <f t="shared" si="163"/>
        <v>110.52266666666668</v>
      </c>
      <c r="M1763">
        <f t="shared" si="164"/>
        <v>15.688000000000002</v>
      </c>
      <c r="N1763">
        <f t="shared" si="165"/>
        <v>20.352</v>
      </c>
      <c r="O1763">
        <f t="shared" si="166"/>
        <v>10009.438666666667</v>
      </c>
      <c r="P1763">
        <f t="shared" si="167"/>
        <v>0.70666666666666678</v>
      </c>
    </row>
    <row r="1764" spans="1:16" x14ac:dyDescent="0.2">
      <c r="A1764">
        <v>48885</v>
      </c>
      <c r="B1764">
        <v>1346</v>
      </c>
      <c r="C1764">
        <v>53</v>
      </c>
      <c r="D1764">
        <v>113</v>
      </c>
      <c r="E1764">
        <f t="shared" si="162"/>
        <v>0.2</v>
      </c>
      <c r="F1764">
        <v>0.42</v>
      </c>
      <c r="G1764">
        <v>1.541E-2</v>
      </c>
      <c r="H1764">
        <v>2.2300000000000002E-3</v>
      </c>
      <c r="I1764">
        <v>2.8999999999999998E-3</v>
      </c>
      <c r="J1764">
        <v>1.33152</v>
      </c>
      <c r="K1764">
        <v>0.1</v>
      </c>
      <c r="L1764">
        <f t="shared" si="163"/>
        <v>116.67571428571428</v>
      </c>
      <c r="M1764">
        <f t="shared" si="164"/>
        <v>16.884285714285717</v>
      </c>
      <c r="N1764">
        <f t="shared" si="165"/>
        <v>21.957142857142859</v>
      </c>
      <c r="O1764">
        <f t="shared" si="166"/>
        <v>10081.508571428572</v>
      </c>
      <c r="P1764">
        <f t="shared" si="167"/>
        <v>0.75714285714285723</v>
      </c>
    </row>
    <row r="1765" spans="1:16" x14ac:dyDescent="0.2">
      <c r="A1765">
        <v>48894</v>
      </c>
      <c r="B1765">
        <v>1288</v>
      </c>
      <c r="C1765">
        <v>53</v>
      </c>
      <c r="D1765">
        <v>113</v>
      </c>
      <c r="E1765">
        <f t="shared" si="162"/>
        <v>0.2</v>
      </c>
      <c r="F1765">
        <v>0.61</v>
      </c>
      <c r="G1765">
        <v>2.102E-2</v>
      </c>
      <c r="H1765">
        <v>1.56E-3</v>
      </c>
      <c r="I1765">
        <v>1.75E-3</v>
      </c>
      <c r="J1765">
        <v>1.90863</v>
      </c>
      <c r="K1765">
        <v>0.11</v>
      </c>
      <c r="L1765">
        <f t="shared" si="163"/>
        <v>109.57967213114756</v>
      </c>
      <c r="M1765">
        <f t="shared" si="164"/>
        <v>8.132459016393442</v>
      </c>
      <c r="N1765">
        <f t="shared" si="165"/>
        <v>9.1229508196721323</v>
      </c>
      <c r="O1765">
        <f t="shared" si="166"/>
        <v>9949.907213114755</v>
      </c>
      <c r="P1765">
        <f t="shared" si="167"/>
        <v>0.57344262295081971</v>
      </c>
    </row>
    <row r="1766" spans="1:16" x14ac:dyDescent="0.2">
      <c r="A1766">
        <v>48904</v>
      </c>
      <c r="B1766">
        <v>1308</v>
      </c>
      <c r="C1766">
        <v>54</v>
      </c>
      <c r="D1766">
        <v>113</v>
      </c>
      <c r="E1766">
        <f t="shared" si="162"/>
        <v>0.2</v>
      </c>
      <c r="F1766">
        <v>0.56999999999999995</v>
      </c>
      <c r="G1766">
        <v>2.172E-2</v>
      </c>
      <c r="H1766">
        <v>1.6900000000000001E-3</v>
      </c>
      <c r="I1766">
        <v>1.9499999999999999E-3</v>
      </c>
      <c r="J1766">
        <v>1.7969299999999999</v>
      </c>
      <c r="K1766">
        <v>0.11</v>
      </c>
      <c r="L1766">
        <f t="shared" si="163"/>
        <v>121.17473684210528</v>
      </c>
      <c r="M1766">
        <f t="shared" si="164"/>
        <v>9.428421052631581</v>
      </c>
      <c r="N1766">
        <f t="shared" si="165"/>
        <v>10.878947368421054</v>
      </c>
      <c r="O1766">
        <f t="shared" si="166"/>
        <v>10024.977894736841</v>
      </c>
      <c r="P1766">
        <f t="shared" si="167"/>
        <v>0.61368421052631583</v>
      </c>
    </row>
    <row r="1767" spans="1:16" x14ac:dyDescent="0.2">
      <c r="A1767">
        <v>48918</v>
      </c>
      <c r="B1767">
        <v>1340</v>
      </c>
      <c r="C1767">
        <v>54</v>
      </c>
      <c r="D1767">
        <v>113</v>
      </c>
      <c r="E1767">
        <f t="shared" si="162"/>
        <v>0.2</v>
      </c>
      <c r="F1767">
        <v>0.48</v>
      </c>
      <c r="G1767">
        <v>2.154E-2</v>
      </c>
      <c r="H1767">
        <v>1.72E-3</v>
      </c>
      <c r="I1767">
        <v>2.16E-3</v>
      </c>
      <c r="J1767">
        <v>1.51589</v>
      </c>
      <c r="K1767">
        <v>0.11</v>
      </c>
      <c r="L1767">
        <f t="shared" si="163"/>
        <v>142.70250000000001</v>
      </c>
      <c r="M1767">
        <f t="shared" si="164"/>
        <v>11.395</v>
      </c>
      <c r="N1767">
        <f t="shared" si="165"/>
        <v>14.310000000000002</v>
      </c>
      <c r="O1767">
        <f t="shared" si="166"/>
        <v>10042.77125</v>
      </c>
      <c r="P1767">
        <f t="shared" si="167"/>
        <v>0.72875000000000012</v>
      </c>
    </row>
    <row r="1768" spans="1:16" x14ac:dyDescent="0.2">
      <c r="A1768">
        <v>48919</v>
      </c>
      <c r="B1768">
        <v>1333</v>
      </c>
      <c r="C1768">
        <v>54</v>
      </c>
      <c r="D1768">
        <v>113</v>
      </c>
      <c r="E1768">
        <f t="shared" si="162"/>
        <v>0.2</v>
      </c>
      <c r="F1768">
        <v>0.5</v>
      </c>
      <c r="G1768">
        <v>2.0820000000000002E-2</v>
      </c>
      <c r="H1768">
        <v>1.7099999999999999E-3</v>
      </c>
      <c r="I1768">
        <v>1.97E-3</v>
      </c>
      <c r="J1768">
        <v>1.5601400000000001</v>
      </c>
      <c r="K1768">
        <v>0.11</v>
      </c>
      <c r="L1768">
        <f t="shared" si="163"/>
        <v>132.4152</v>
      </c>
      <c r="M1768">
        <f t="shared" si="164"/>
        <v>10.8756</v>
      </c>
      <c r="N1768">
        <f t="shared" si="165"/>
        <v>12.529199999999999</v>
      </c>
      <c r="O1768">
        <f t="shared" si="166"/>
        <v>9922.4904000000006</v>
      </c>
      <c r="P1768">
        <f t="shared" si="167"/>
        <v>0.6996</v>
      </c>
    </row>
    <row r="1769" spans="1:16" x14ac:dyDescent="0.2">
      <c r="A1769">
        <v>48928</v>
      </c>
      <c r="B1769">
        <v>1330</v>
      </c>
      <c r="C1769">
        <v>54</v>
      </c>
      <c r="D1769">
        <v>113</v>
      </c>
      <c r="E1769">
        <f t="shared" si="162"/>
        <v>0.2</v>
      </c>
      <c r="F1769">
        <v>0.56000000000000005</v>
      </c>
      <c r="G1769">
        <v>2.1149999999999999E-2</v>
      </c>
      <c r="H1769">
        <v>1.8799999999999999E-3</v>
      </c>
      <c r="I1769">
        <v>1.98E-3</v>
      </c>
      <c r="J1769">
        <v>1.7716799999999999</v>
      </c>
      <c r="K1769">
        <v>0.11</v>
      </c>
      <c r="L1769">
        <f t="shared" si="163"/>
        <v>120.1017857142857</v>
      </c>
      <c r="M1769">
        <f t="shared" si="164"/>
        <v>10.675714285714283</v>
      </c>
      <c r="N1769">
        <f t="shared" si="165"/>
        <v>11.243571428571427</v>
      </c>
      <c r="O1769">
        <f t="shared" si="166"/>
        <v>10060.611428571427</v>
      </c>
      <c r="P1769">
        <f t="shared" si="167"/>
        <v>0.62464285714285706</v>
      </c>
    </row>
    <row r="1770" spans="1:16" x14ac:dyDescent="0.2">
      <c r="A1770">
        <v>48929</v>
      </c>
      <c r="B1770">
        <v>1341</v>
      </c>
      <c r="C1770">
        <v>54</v>
      </c>
      <c r="D1770">
        <v>113</v>
      </c>
      <c r="E1770">
        <f t="shared" si="162"/>
        <v>0.2</v>
      </c>
      <c r="F1770">
        <v>0.54</v>
      </c>
      <c r="G1770">
        <v>2.129E-2</v>
      </c>
      <c r="H1770">
        <v>1.89E-3</v>
      </c>
      <c r="I1770">
        <v>1.99E-3</v>
      </c>
      <c r="J1770">
        <v>1.6953</v>
      </c>
      <c r="K1770">
        <v>0.11</v>
      </c>
      <c r="L1770">
        <f t="shared" si="163"/>
        <v>125.37444444444442</v>
      </c>
      <c r="M1770">
        <f t="shared" si="164"/>
        <v>11.129999999999999</v>
      </c>
      <c r="N1770">
        <f t="shared" si="165"/>
        <v>11.718888888888888</v>
      </c>
      <c r="O1770">
        <f t="shared" si="166"/>
        <v>9983.4333333333343</v>
      </c>
      <c r="P1770">
        <f t="shared" si="167"/>
        <v>0.64777777777777767</v>
      </c>
    </row>
    <row r="1771" spans="1:16" x14ac:dyDescent="0.2">
      <c r="A1771">
        <v>48937</v>
      </c>
      <c r="B1771">
        <v>1346</v>
      </c>
      <c r="C1771">
        <v>54</v>
      </c>
      <c r="D1771">
        <v>113</v>
      </c>
      <c r="E1771">
        <f t="shared" si="162"/>
        <v>0.2</v>
      </c>
      <c r="F1771">
        <v>0.53</v>
      </c>
      <c r="G1771">
        <v>2.163E-2</v>
      </c>
      <c r="H1771">
        <v>2.0699999999999998E-3</v>
      </c>
      <c r="I1771">
        <v>2.1800000000000001E-3</v>
      </c>
      <c r="J1771">
        <v>1.6634</v>
      </c>
      <c r="K1771">
        <v>0.11</v>
      </c>
      <c r="L1771">
        <f t="shared" si="163"/>
        <v>129.78</v>
      </c>
      <c r="M1771">
        <f t="shared" si="164"/>
        <v>12.419999999999998</v>
      </c>
      <c r="N1771">
        <f t="shared" si="165"/>
        <v>13.079999999999998</v>
      </c>
      <c r="O1771">
        <f t="shared" si="166"/>
        <v>9980.4</v>
      </c>
      <c r="P1771">
        <f t="shared" si="167"/>
        <v>0.65999999999999992</v>
      </c>
    </row>
    <row r="1772" spans="1:16" x14ac:dyDescent="0.2">
      <c r="A1772">
        <v>48942</v>
      </c>
      <c r="B1772">
        <v>1338</v>
      </c>
      <c r="C1772">
        <v>54</v>
      </c>
      <c r="D1772">
        <v>113</v>
      </c>
      <c r="E1772">
        <f t="shared" si="162"/>
        <v>0.2</v>
      </c>
      <c r="F1772">
        <v>0.5</v>
      </c>
      <c r="G1772">
        <v>2.01E-2</v>
      </c>
      <c r="H1772">
        <v>2.1099999999999999E-3</v>
      </c>
      <c r="I1772">
        <v>1.98E-3</v>
      </c>
      <c r="J1772">
        <v>1.5601799999999999</v>
      </c>
      <c r="K1772">
        <v>0.12</v>
      </c>
      <c r="L1772">
        <f t="shared" si="163"/>
        <v>127.836</v>
      </c>
      <c r="M1772">
        <f t="shared" si="164"/>
        <v>13.419599999999999</v>
      </c>
      <c r="N1772">
        <f t="shared" si="165"/>
        <v>12.5928</v>
      </c>
      <c r="O1772">
        <f t="shared" si="166"/>
        <v>9922.7447999999986</v>
      </c>
      <c r="P1772">
        <f t="shared" si="167"/>
        <v>0.76319999999999988</v>
      </c>
    </row>
    <row r="1773" spans="1:16" x14ac:dyDescent="0.2">
      <c r="A1773">
        <v>48964</v>
      </c>
      <c r="B1773">
        <v>1339</v>
      </c>
      <c r="C1773">
        <v>53</v>
      </c>
      <c r="D1773">
        <v>113</v>
      </c>
      <c r="E1773">
        <f t="shared" si="162"/>
        <v>0.2</v>
      </c>
      <c r="F1773">
        <v>0.54</v>
      </c>
      <c r="G1773">
        <v>2.3650000000000001E-2</v>
      </c>
      <c r="H1773">
        <v>2.1800000000000001E-3</v>
      </c>
      <c r="I1773">
        <v>1.99E-3</v>
      </c>
      <c r="J1773">
        <v>1.71265</v>
      </c>
      <c r="K1773">
        <v>0.1</v>
      </c>
      <c r="L1773">
        <f t="shared" si="163"/>
        <v>139.27222222222224</v>
      </c>
      <c r="M1773">
        <f t="shared" si="164"/>
        <v>12.837777777777777</v>
      </c>
      <c r="N1773">
        <f t="shared" si="165"/>
        <v>11.718888888888888</v>
      </c>
      <c r="O1773">
        <f t="shared" si="166"/>
        <v>10085.605555555554</v>
      </c>
      <c r="P1773">
        <f t="shared" si="167"/>
        <v>0.5888888888888888</v>
      </c>
    </row>
    <row r="1774" spans="1:16" x14ac:dyDescent="0.2">
      <c r="A1774">
        <v>48965</v>
      </c>
      <c r="B1774">
        <v>1352</v>
      </c>
      <c r="C1774">
        <v>53</v>
      </c>
      <c r="D1774">
        <v>113</v>
      </c>
      <c r="E1774">
        <f t="shared" si="162"/>
        <v>0.2</v>
      </c>
      <c r="F1774">
        <v>0.48</v>
      </c>
      <c r="G1774">
        <v>2.2870000000000001E-2</v>
      </c>
      <c r="H1774">
        <v>2.1900000000000001E-3</v>
      </c>
      <c r="I1774">
        <v>2.0100000000000001E-3</v>
      </c>
      <c r="J1774">
        <v>1.52532</v>
      </c>
      <c r="K1774">
        <v>0.1</v>
      </c>
      <c r="L1774">
        <f t="shared" si="163"/>
        <v>151.51375000000002</v>
      </c>
      <c r="M1774">
        <f t="shared" si="164"/>
        <v>14.508750000000003</v>
      </c>
      <c r="N1774">
        <f t="shared" si="165"/>
        <v>13.31625</v>
      </c>
      <c r="O1774">
        <f t="shared" si="166"/>
        <v>10105.245000000001</v>
      </c>
      <c r="P1774">
        <f t="shared" si="167"/>
        <v>0.66249999999999998</v>
      </c>
    </row>
    <row r="1775" spans="1:16" x14ac:dyDescent="0.2">
      <c r="A1775">
        <v>48985</v>
      </c>
      <c r="B1775">
        <v>1322</v>
      </c>
      <c r="C1775">
        <v>54</v>
      </c>
      <c r="D1775">
        <v>113</v>
      </c>
      <c r="E1775">
        <f t="shared" si="162"/>
        <v>0.2</v>
      </c>
      <c r="F1775">
        <v>0.56999999999999995</v>
      </c>
      <c r="G1775">
        <v>2.3560000000000001E-2</v>
      </c>
      <c r="H1775">
        <v>2.0400000000000001E-3</v>
      </c>
      <c r="I1775">
        <v>1.97E-3</v>
      </c>
      <c r="J1775">
        <v>1.7958400000000001</v>
      </c>
      <c r="K1775">
        <v>0.11</v>
      </c>
      <c r="L1775">
        <f t="shared" si="163"/>
        <v>131.44000000000003</v>
      </c>
      <c r="M1775">
        <f t="shared" si="164"/>
        <v>11.38105263157895</v>
      </c>
      <c r="N1775">
        <f t="shared" si="165"/>
        <v>10.990526315789474</v>
      </c>
      <c r="O1775">
        <f t="shared" si="166"/>
        <v>10018.896842105265</v>
      </c>
      <c r="P1775">
        <f t="shared" si="167"/>
        <v>0.61368421052631583</v>
      </c>
    </row>
    <row r="1776" spans="1:16" x14ac:dyDescent="0.2">
      <c r="A1776">
        <v>49003</v>
      </c>
      <c r="B1776">
        <v>1373</v>
      </c>
      <c r="C1776">
        <v>54</v>
      </c>
      <c r="D1776">
        <v>113</v>
      </c>
      <c r="E1776">
        <f t="shared" si="162"/>
        <v>0.2</v>
      </c>
      <c r="F1776">
        <v>0.33</v>
      </c>
      <c r="G1776">
        <v>1.465E-2</v>
      </c>
      <c r="H1776">
        <v>2.2000000000000001E-3</v>
      </c>
      <c r="I1776">
        <v>2.3800000000000002E-3</v>
      </c>
      <c r="J1776">
        <v>1.0358499999999999</v>
      </c>
      <c r="K1776">
        <v>0.12</v>
      </c>
      <c r="L1776">
        <f t="shared" si="163"/>
        <v>141.17272727272726</v>
      </c>
      <c r="M1776">
        <f t="shared" si="164"/>
        <v>21.200000000000003</v>
      </c>
      <c r="N1776">
        <f t="shared" si="165"/>
        <v>22.934545454545454</v>
      </c>
      <c r="O1776">
        <f t="shared" si="166"/>
        <v>9981.8272727272724</v>
      </c>
      <c r="P1776">
        <f t="shared" si="167"/>
        <v>1.1563636363636363</v>
      </c>
    </row>
    <row r="1777" spans="1:16" x14ac:dyDescent="0.2">
      <c r="A1777">
        <v>49004</v>
      </c>
      <c r="B1777">
        <v>1338</v>
      </c>
      <c r="C1777">
        <v>54</v>
      </c>
      <c r="D1777">
        <v>113</v>
      </c>
      <c r="E1777">
        <f t="shared" si="162"/>
        <v>0.2</v>
      </c>
      <c r="F1777">
        <v>0.41</v>
      </c>
      <c r="G1777">
        <v>1.4930000000000001E-2</v>
      </c>
      <c r="H1777">
        <v>2.15E-3</v>
      </c>
      <c r="I1777">
        <v>2.33E-3</v>
      </c>
      <c r="J1777">
        <v>1.27627</v>
      </c>
      <c r="K1777">
        <v>0.12</v>
      </c>
      <c r="L1777">
        <f t="shared" si="163"/>
        <v>115.79853658536587</v>
      </c>
      <c r="M1777">
        <f t="shared" si="164"/>
        <v>16.675609756097561</v>
      </c>
      <c r="N1777">
        <f t="shared" si="165"/>
        <v>18.071707317073173</v>
      </c>
      <c r="O1777">
        <f t="shared" si="166"/>
        <v>9898.8746341463429</v>
      </c>
      <c r="P1777">
        <f t="shared" si="167"/>
        <v>0.93073170731707311</v>
      </c>
    </row>
    <row r="1778" spans="1:16" x14ac:dyDescent="0.2">
      <c r="A1778">
        <v>49010</v>
      </c>
      <c r="B1778">
        <v>1325</v>
      </c>
      <c r="C1778">
        <v>54</v>
      </c>
      <c r="D1778">
        <v>113</v>
      </c>
      <c r="E1778">
        <f t="shared" si="162"/>
        <v>0.2</v>
      </c>
      <c r="F1778">
        <v>0.63</v>
      </c>
      <c r="G1778">
        <v>2.325E-2</v>
      </c>
      <c r="H1778">
        <v>1.9400000000000001E-3</v>
      </c>
      <c r="I1778">
        <v>1.98E-3</v>
      </c>
      <c r="J1778">
        <v>1.9750399999999999</v>
      </c>
      <c r="K1778">
        <v>0.11</v>
      </c>
      <c r="L1778">
        <f t="shared" si="163"/>
        <v>117.35714285714286</v>
      </c>
      <c r="M1778">
        <f t="shared" si="164"/>
        <v>9.7923809523809524</v>
      </c>
      <c r="N1778">
        <f t="shared" si="165"/>
        <v>9.9942857142857147</v>
      </c>
      <c r="O1778">
        <f t="shared" si="166"/>
        <v>9969.2495238095235</v>
      </c>
      <c r="P1778">
        <f t="shared" si="167"/>
        <v>0.5552380952380952</v>
      </c>
    </row>
    <row r="1779" spans="1:16" x14ac:dyDescent="0.2">
      <c r="A1779">
        <v>49044</v>
      </c>
      <c r="B1779">
        <v>1217</v>
      </c>
      <c r="C1779">
        <v>52</v>
      </c>
      <c r="D1779">
        <v>113</v>
      </c>
      <c r="E1779">
        <f t="shared" si="162"/>
        <v>0.2</v>
      </c>
      <c r="F1779">
        <v>0.48</v>
      </c>
      <c r="G1779">
        <v>1.8079999999999999E-2</v>
      </c>
      <c r="H1779">
        <v>2.0799999999999998E-3</v>
      </c>
      <c r="I1779">
        <v>1.65E-3</v>
      </c>
      <c r="J1779">
        <v>1.5239100000000001</v>
      </c>
      <c r="K1779">
        <v>0.11</v>
      </c>
      <c r="L1779">
        <f t="shared" si="163"/>
        <v>119.78</v>
      </c>
      <c r="M1779">
        <f t="shared" si="164"/>
        <v>13.78</v>
      </c>
      <c r="N1779">
        <f t="shared" si="165"/>
        <v>10.93125</v>
      </c>
      <c r="O1779">
        <f t="shared" si="166"/>
        <v>10095.903750000001</v>
      </c>
      <c r="P1779">
        <f t="shared" si="167"/>
        <v>0.72875000000000012</v>
      </c>
    </row>
    <row r="1780" spans="1:16" x14ac:dyDescent="0.2">
      <c r="A1780">
        <v>49048</v>
      </c>
      <c r="B1780">
        <v>1187</v>
      </c>
      <c r="C1780">
        <v>52</v>
      </c>
      <c r="D1780">
        <v>113</v>
      </c>
      <c r="E1780">
        <f t="shared" si="162"/>
        <v>0.2</v>
      </c>
      <c r="F1780">
        <v>0.48</v>
      </c>
      <c r="G1780">
        <v>2.0879999999999999E-2</v>
      </c>
      <c r="H1780">
        <v>1.98E-3</v>
      </c>
      <c r="I1780">
        <v>1.6100000000000001E-3</v>
      </c>
      <c r="J1780">
        <v>1.5255099999999999</v>
      </c>
      <c r="K1780">
        <v>0.12</v>
      </c>
      <c r="L1780">
        <f t="shared" si="163"/>
        <v>138.32999999999998</v>
      </c>
      <c r="M1780">
        <f t="shared" si="164"/>
        <v>13.117500000000001</v>
      </c>
      <c r="N1780">
        <f t="shared" si="165"/>
        <v>10.666250000000002</v>
      </c>
      <c r="O1780">
        <f t="shared" si="166"/>
        <v>10106.50375</v>
      </c>
      <c r="P1780">
        <f t="shared" si="167"/>
        <v>0.79500000000000004</v>
      </c>
    </row>
    <row r="1781" spans="1:16" x14ac:dyDescent="0.2">
      <c r="A1781">
        <v>49066</v>
      </c>
      <c r="B1781">
        <v>1026</v>
      </c>
      <c r="C1781">
        <v>52</v>
      </c>
      <c r="D1781">
        <v>113</v>
      </c>
      <c r="E1781">
        <f t="shared" si="162"/>
        <v>0.2</v>
      </c>
      <c r="F1781">
        <v>0.35</v>
      </c>
      <c r="G1781">
        <v>1.9640000000000001E-2</v>
      </c>
      <c r="H1781">
        <v>1.7899999999999999E-3</v>
      </c>
      <c r="I1781">
        <v>1.9400000000000001E-3</v>
      </c>
      <c r="J1781">
        <v>1.1006499999999999</v>
      </c>
      <c r="K1781">
        <v>0.14000000000000001</v>
      </c>
      <c r="L1781">
        <f t="shared" si="163"/>
        <v>178.4434285714286</v>
      </c>
      <c r="M1781">
        <f t="shared" si="164"/>
        <v>16.263428571428573</v>
      </c>
      <c r="N1781">
        <f t="shared" si="165"/>
        <v>17.626285714285718</v>
      </c>
      <c r="O1781">
        <f t="shared" si="166"/>
        <v>10000.191428571428</v>
      </c>
      <c r="P1781">
        <f t="shared" si="167"/>
        <v>1.2720000000000002</v>
      </c>
    </row>
    <row r="1782" spans="1:16" x14ac:dyDescent="0.2">
      <c r="A1782">
        <v>49067</v>
      </c>
      <c r="B1782">
        <v>1082</v>
      </c>
      <c r="C1782">
        <v>52</v>
      </c>
      <c r="D1782">
        <v>113</v>
      </c>
      <c r="E1782">
        <f t="shared" si="162"/>
        <v>0.2</v>
      </c>
      <c r="F1782">
        <v>0.41</v>
      </c>
      <c r="G1782">
        <v>2.1909999999999999E-2</v>
      </c>
      <c r="H1782">
        <v>1.9E-3</v>
      </c>
      <c r="I1782">
        <v>2.2000000000000001E-3</v>
      </c>
      <c r="J1782">
        <v>1.2979000000000001</v>
      </c>
      <c r="K1782">
        <v>0.14000000000000001</v>
      </c>
      <c r="L1782">
        <f t="shared" si="163"/>
        <v>169.93609756097561</v>
      </c>
      <c r="M1782">
        <f t="shared" si="164"/>
        <v>14.73658536585366</v>
      </c>
      <c r="N1782">
        <f t="shared" si="165"/>
        <v>17.063414634146344</v>
      </c>
      <c r="O1782">
        <f t="shared" si="166"/>
        <v>10066.639024390244</v>
      </c>
      <c r="P1782">
        <f t="shared" si="167"/>
        <v>1.0858536585365854</v>
      </c>
    </row>
    <row r="1783" spans="1:16" x14ac:dyDescent="0.2">
      <c r="A1783">
        <v>49070</v>
      </c>
      <c r="B1783">
        <v>1170</v>
      </c>
      <c r="C1783">
        <v>52</v>
      </c>
      <c r="D1783">
        <v>113</v>
      </c>
      <c r="E1783">
        <f t="shared" si="162"/>
        <v>0.2</v>
      </c>
      <c r="F1783">
        <v>0.6</v>
      </c>
      <c r="G1783">
        <v>2.4639999999999999E-2</v>
      </c>
      <c r="H1783">
        <v>2.0699999999999998E-3</v>
      </c>
      <c r="I1783">
        <v>2.8800000000000002E-3</v>
      </c>
      <c r="J1783">
        <v>1.89828</v>
      </c>
      <c r="K1783">
        <v>0.14000000000000001</v>
      </c>
      <c r="L1783">
        <f t="shared" si="163"/>
        <v>130.59200000000001</v>
      </c>
      <c r="M1783">
        <f t="shared" si="164"/>
        <v>10.971</v>
      </c>
      <c r="N1783">
        <f t="shared" si="165"/>
        <v>15.264000000000001</v>
      </c>
      <c r="O1783">
        <f t="shared" si="166"/>
        <v>10060.884</v>
      </c>
      <c r="P1783">
        <f t="shared" si="167"/>
        <v>0.7420000000000001</v>
      </c>
    </row>
    <row r="1784" spans="1:16" x14ac:dyDescent="0.2">
      <c r="A1784">
        <v>49099</v>
      </c>
      <c r="B1784">
        <v>1112</v>
      </c>
      <c r="C1784">
        <v>53</v>
      </c>
      <c r="D1784">
        <v>113</v>
      </c>
      <c r="E1784">
        <f t="shared" si="162"/>
        <v>0.2</v>
      </c>
      <c r="F1784">
        <v>0.55000000000000004</v>
      </c>
      <c r="G1784">
        <v>2.4109999999999999E-2</v>
      </c>
      <c r="H1784">
        <v>1.6800000000000001E-3</v>
      </c>
      <c r="I1784">
        <v>2.1199999999999999E-3</v>
      </c>
      <c r="J1784">
        <v>1.7465999999999999</v>
      </c>
      <c r="K1784">
        <v>0.17</v>
      </c>
      <c r="L1784">
        <f t="shared" si="163"/>
        <v>139.39963636363635</v>
      </c>
      <c r="M1784">
        <f t="shared" si="164"/>
        <v>9.7134545454545442</v>
      </c>
      <c r="N1784">
        <f t="shared" si="165"/>
        <v>12.257454545454545</v>
      </c>
      <c r="O1784">
        <f t="shared" si="166"/>
        <v>10098.523636363634</v>
      </c>
      <c r="P1784">
        <f t="shared" si="167"/>
        <v>0.98290909090909084</v>
      </c>
    </row>
    <row r="1785" spans="1:16" x14ac:dyDescent="0.2">
      <c r="A1785">
        <v>49100</v>
      </c>
      <c r="B1785">
        <v>1091</v>
      </c>
      <c r="C1785">
        <v>53</v>
      </c>
      <c r="D1785">
        <v>113</v>
      </c>
      <c r="E1785">
        <f t="shared" si="162"/>
        <v>0.2</v>
      </c>
      <c r="F1785">
        <v>0.56000000000000005</v>
      </c>
      <c r="G1785">
        <v>2.462E-2</v>
      </c>
      <c r="H1785">
        <v>1.65E-3</v>
      </c>
      <c r="I1785">
        <v>2.2300000000000002E-3</v>
      </c>
      <c r="J1785">
        <v>1.7719400000000001</v>
      </c>
      <c r="K1785">
        <v>0.13</v>
      </c>
      <c r="L1785">
        <f t="shared" si="163"/>
        <v>139.80642857142857</v>
      </c>
      <c r="M1785">
        <f t="shared" si="164"/>
        <v>9.3696428571428569</v>
      </c>
      <c r="N1785">
        <f t="shared" si="165"/>
        <v>12.663214285714284</v>
      </c>
      <c r="O1785">
        <f t="shared" si="166"/>
        <v>10062.087857142857</v>
      </c>
      <c r="P1785">
        <f t="shared" si="167"/>
        <v>0.73821428571428571</v>
      </c>
    </row>
    <row r="1786" spans="1:16" x14ac:dyDescent="0.2">
      <c r="A1786">
        <v>49101</v>
      </c>
      <c r="B1786">
        <v>1130</v>
      </c>
      <c r="C1786">
        <v>53</v>
      </c>
      <c r="D1786">
        <v>113</v>
      </c>
      <c r="E1786">
        <f t="shared" si="162"/>
        <v>0.2</v>
      </c>
      <c r="F1786">
        <v>0.57999999999999996</v>
      </c>
      <c r="G1786">
        <v>2.5950000000000001E-2</v>
      </c>
      <c r="H1786">
        <v>1.7600000000000001E-3</v>
      </c>
      <c r="I1786">
        <v>2.6199999999999999E-3</v>
      </c>
      <c r="J1786">
        <v>1.8252299999999999</v>
      </c>
      <c r="K1786">
        <v>0.14000000000000001</v>
      </c>
      <c r="L1786">
        <f t="shared" si="163"/>
        <v>142.27758620689656</v>
      </c>
      <c r="M1786">
        <f t="shared" si="164"/>
        <v>9.6496551724137944</v>
      </c>
      <c r="N1786">
        <f t="shared" si="165"/>
        <v>14.364827586206898</v>
      </c>
      <c r="O1786">
        <f t="shared" si="166"/>
        <v>10007.295517241379</v>
      </c>
      <c r="P1786">
        <f t="shared" si="167"/>
        <v>0.76758620689655188</v>
      </c>
    </row>
    <row r="1787" spans="1:16" x14ac:dyDescent="0.2">
      <c r="A1787">
        <v>49138</v>
      </c>
      <c r="B1787">
        <v>1317</v>
      </c>
      <c r="C1787">
        <v>54</v>
      </c>
      <c r="D1787">
        <v>113</v>
      </c>
      <c r="E1787">
        <f t="shared" si="162"/>
        <v>0.2</v>
      </c>
      <c r="F1787">
        <v>0.49</v>
      </c>
      <c r="G1787">
        <v>2.777E-2</v>
      </c>
      <c r="H1787">
        <v>2.2399999999999998E-3</v>
      </c>
      <c r="I1787">
        <v>4.2599999999999999E-3</v>
      </c>
      <c r="J1787">
        <v>1.53579</v>
      </c>
      <c r="K1787">
        <v>0.11</v>
      </c>
      <c r="L1787">
        <f t="shared" si="163"/>
        <v>180.22163265306122</v>
      </c>
      <c r="M1787">
        <f t="shared" si="164"/>
        <v>14.537142857142856</v>
      </c>
      <c r="N1787">
        <f t="shared" si="165"/>
        <v>27.646530612244895</v>
      </c>
      <c r="O1787">
        <f t="shared" si="166"/>
        <v>9966.9636734693868</v>
      </c>
      <c r="P1787">
        <f t="shared" si="167"/>
        <v>0.71387755102040817</v>
      </c>
    </row>
    <row r="1788" spans="1:16" x14ac:dyDescent="0.2">
      <c r="A1788">
        <v>49139</v>
      </c>
      <c r="B1788">
        <v>1299</v>
      </c>
      <c r="C1788">
        <v>54</v>
      </c>
      <c r="D1788">
        <v>113</v>
      </c>
      <c r="E1788">
        <f t="shared" si="162"/>
        <v>0.2</v>
      </c>
      <c r="F1788">
        <v>0.49</v>
      </c>
      <c r="G1788">
        <v>2.5829999999999999E-2</v>
      </c>
      <c r="H1788">
        <v>2.15E-3</v>
      </c>
      <c r="I1788">
        <v>4.0299999999999997E-3</v>
      </c>
      <c r="J1788">
        <v>1.54874</v>
      </c>
      <c r="K1788">
        <v>0.11</v>
      </c>
      <c r="L1788">
        <f t="shared" si="163"/>
        <v>167.63142857142856</v>
      </c>
      <c r="M1788">
        <f t="shared" si="164"/>
        <v>13.953061224489796</v>
      </c>
      <c r="N1788">
        <f t="shared" si="165"/>
        <v>26.153877551020408</v>
      </c>
      <c r="O1788">
        <f t="shared" si="166"/>
        <v>10051.006530612245</v>
      </c>
      <c r="P1788">
        <f t="shared" si="167"/>
        <v>0.71387755102040817</v>
      </c>
    </row>
    <row r="1789" spans="1:16" x14ac:dyDescent="0.2">
      <c r="A1789">
        <v>49177</v>
      </c>
      <c r="B1789">
        <v>1203</v>
      </c>
      <c r="C1789">
        <v>55</v>
      </c>
      <c r="D1789">
        <v>113</v>
      </c>
      <c r="E1789">
        <f t="shared" si="162"/>
        <v>0.2</v>
      </c>
      <c r="F1789">
        <v>0.45</v>
      </c>
      <c r="G1789">
        <v>3.2750000000000001E-2</v>
      </c>
      <c r="H1789">
        <v>2.2899999999999999E-3</v>
      </c>
      <c r="I1789">
        <v>1.9400000000000001E-3</v>
      </c>
      <c r="J1789">
        <v>1.4115500000000001</v>
      </c>
      <c r="K1789">
        <v>0.12</v>
      </c>
      <c r="L1789">
        <f t="shared" si="163"/>
        <v>231.43333333333334</v>
      </c>
      <c r="M1789">
        <f t="shared" si="164"/>
        <v>16.182666666666666</v>
      </c>
      <c r="N1789">
        <f t="shared" si="165"/>
        <v>13.709333333333333</v>
      </c>
      <c r="O1789">
        <f t="shared" si="166"/>
        <v>9974.9533333333329</v>
      </c>
      <c r="P1789">
        <f t="shared" si="167"/>
        <v>0.84799999999999998</v>
      </c>
    </row>
    <row r="1790" spans="1:16" x14ac:dyDescent="0.2">
      <c r="A1790">
        <v>49178</v>
      </c>
      <c r="B1790">
        <v>1201</v>
      </c>
      <c r="C1790">
        <v>55</v>
      </c>
      <c r="D1790">
        <v>113</v>
      </c>
      <c r="E1790">
        <f t="shared" si="162"/>
        <v>0.2</v>
      </c>
      <c r="F1790">
        <v>0.42</v>
      </c>
      <c r="G1790">
        <v>2.9049999999999999E-2</v>
      </c>
      <c r="H1790">
        <v>2.2799999999999999E-3</v>
      </c>
      <c r="I1790">
        <v>1.9300000000000001E-3</v>
      </c>
      <c r="J1790">
        <v>1.32592</v>
      </c>
      <c r="K1790">
        <v>0.12</v>
      </c>
      <c r="L1790">
        <f t="shared" si="163"/>
        <v>219.95000000000002</v>
      </c>
      <c r="M1790">
        <f t="shared" si="164"/>
        <v>17.262857142857143</v>
      </c>
      <c r="N1790">
        <f t="shared" si="165"/>
        <v>14.612857142857145</v>
      </c>
      <c r="O1790">
        <f t="shared" si="166"/>
        <v>10039.108571428573</v>
      </c>
      <c r="P1790">
        <f t="shared" si="167"/>
        <v>0.90857142857142859</v>
      </c>
    </row>
    <row r="1791" spans="1:16" x14ac:dyDescent="0.2">
      <c r="A1791">
        <v>49206</v>
      </c>
      <c r="B1791">
        <v>1392</v>
      </c>
      <c r="C1791">
        <v>56</v>
      </c>
      <c r="D1791">
        <v>113</v>
      </c>
      <c r="E1791">
        <f t="shared" si="162"/>
        <v>0.2</v>
      </c>
      <c r="F1791">
        <v>0.52</v>
      </c>
      <c r="G1791">
        <v>2.358E-2</v>
      </c>
      <c r="H1791">
        <v>1.89E-3</v>
      </c>
      <c r="I1791">
        <v>3.1700000000000001E-3</v>
      </c>
      <c r="J1791">
        <v>1.6314</v>
      </c>
      <c r="K1791">
        <v>0.1</v>
      </c>
      <c r="L1791">
        <f t="shared" si="163"/>
        <v>144.20076923076923</v>
      </c>
      <c r="M1791">
        <f t="shared" si="164"/>
        <v>11.558076923076923</v>
      </c>
      <c r="N1791">
        <f t="shared" si="165"/>
        <v>19.385769230769231</v>
      </c>
      <c r="O1791">
        <f t="shared" si="166"/>
        <v>9976.6384615384595</v>
      </c>
      <c r="P1791">
        <f t="shared" si="167"/>
        <v>0.61153846153846159</v>
      </c>
    </row>
    <row r="1792" spans="1:16" x14ac:dyDescent="0.2">
      <c r="A1792">
        <v>49207</v>
      </c>
      <c r="B1792">
        <v>1313</v>
      </c>
      <c r="C1792">
        <v>56</v>
      </c>
      <c r="D1792">
        <v>113</v>
      </c>
      <c r="E1792">
        <f t="shared" si="162"/>
        <v>0.2</v>
      </c>
      <c r="F1792">
        <v>0.48</v>
      </c>
      <c r="G1792">
        <v>2.154E-2</v>
      </c>
      <c r="H1792">
        <v>1.8400000000000001E-3</v>
      </c>
      <c r="I1792">
        <v>2.81E-3</v>
      </c>
      <c r="J1792">
        <v>1.5246</v>
      </c>
      <c r="K1792">
        <v>0.1</v>
      </c>
      <c r="L1792">
        <f t="shared" si="163"/>
        <v>142.70250000000001</v>
      </c>
      <c r="M1792">
        <f t="shared" si="164"/>
        <v>12.190000000000001</v>
      </c>
      <c r="N1792">
        <f t="shared" si="165"/>
        <v>18.616250000000001</v>
      </c>
      <c r="O1792">
        <f t="shared" si="166"/>
        <v>10100.475</v>
      </c>
      <c r="P1792">
        <f t="shared" si="167"/>
        <v>0.66249999999999998</v>
      </c>
    </row>
    <row r="1793" spans="1:16" x14ac:dyDescent="0.2">
      <c r="A1793">
        <v>49252</v>
      </c>
      <c r="B1793">
        <v>1304</v>
      </c>
      <c r="C1793">
        <v>56</v>
      </c>
      <c r="D1793">
        <v>113</v>
      </c>
      <c r="E1793">
        <f t="shared" si="162"/>
        <v>0.2</v>
      </c>
      <c r="F1793">
        <v>0.48</v>
      </c>
      <c r="G1793">
        <v>3.0159999999999999E-2</v>
      </c>
      <c r="H1793">
        <v>2.3600000000000001E-3</v>
      </c>
      <c r="I1793">
        <v>2.0899999999999998E-3</v>
      </c>
      <c r="J1793">
        <v>1.50848</v>
      </c>
      <c r="K1793">
        <v>0.12</v>
      </c>
      <c r="L1793">
        <f t="shared" si="163"/>
        <v>199.81</v>
      </c>
      <c r="M1793">
        <f t="shared" si="164"/>
        <v>15.635000000000002</v>
      </c>
      <c r="N1793">
        <f t="shared" si="165"/>
        <v>13.84625</v>
      </c>
      <c r="O1793">
        <f t="shared" si="166"/>
        <v>9993.68</v>
      </c>
      <c r="P1793">
        <f t="shared" si="167"/>
        <v>0.79500000000000004</v>
      </c>
    </row>
    <row r="1794" spans="1:16" x14ac:dyDescent="0.2">
      <c r="A1794">
        <v>49310</v>
      </c>
      <c r="B1794">
        <v>1264</v>
      </c>
      <c r="C1794">
        <v>55</v>
      </c>
      <c r="D1794">
        <v>113</v>
      </c>
      <c r="E1794">
        <f t="shared" ref="E1794:E1857" si="168">(D1794-$D$4272)/($D$4271-$D$4272)</f>
        <v>0.2</v>
      </c>
      <c r="F1794">
        <v>0.43</v>
      </c>
      <c r="G1794">
        <v>1.8159999999999999E-2</v>
      </c>
      <c r="H1794">
        <v>2.2899999999999999E-3</v>
      </c>
      <c r="I1794">
        <v>2.2000000000000001E-3</v>
      </c>
      <c r="J1794">
        <v>1.3381099999999999</v>
      </c>
      <c r="K1794">
        <v>0.11</v>
      </c>
      <c r="L1794">
        <f t="shared" ref="L1794:L1857" si="169">G1794/$F1794*3180</f>
        <v>134.29953488372092</v>
      </c>
      <c r="M1794">
        <f t="shared" ref="M1794:M1857" si="170">H1794/$F1794*3180</f>
        <v>16.935348837209304</v>
      </c>
      <c r="N1794">
        <f t="shared" ref="N1794:N1857" si="171">I1794/$F1794*3180</f>
        <v>16.269767441860466</v>
      </c>
      <c r="O1794">
        <f t="shared" ref="O1794:O1857" si="172">J1794/$F1794*3180</f>
        <v>9895.7902325581399</v>
      </c>
      <c r="P1794">
        <f t="shared" ref="P1794:P1857" si="173">K1794/$F1794*3180/1000</f>
        <v>0.81348837209302327</v>
      </c>
    </row>
    <row r="1795" spans="1:16" x14ac:dyDescent="0.2">
      <c r="A1795">
        <v>49312</v>
      </c>
      <c r="B1795">
        <v>1340</v>
      </c>
      <c r="C1795">
        <v>56</v>
      </c>
      <c r="D1795">
        <v>113</v>
      </c>
      <c r="E1795">
        <f t="shared" si="168"/>
        <v>0.2</v>
      </c>
      <c r="F1795">
        <v>0.48</v>
      </c>
      <c r="G1795">
        <v>2.1229999999999999E-2</v>
      </c>
      <c r="H1795">
        <v>2.3700000000000001E-3</v>
      </c>
      <c r="I1795">
        <v>2.33E-3</v>
      </c>
      <c r="J1795">
        <v>1.5066999999999999</v>
      </c>
      <c r="K1795">
        <v>0.1</v>
      </c>
      <c r="L1795">
        <f t="shared" si="169"/>
        <v>140.64875000000001</v>
      </c>
      <c r="M1795">
        <f t="shared" si="170"/>
        <v>15.701250000000003</v>
      </c>
      <c r="N1795">
        <f t="shared" si="171"/>
        <v>15.436250000000001</v>
      </c>
      <c r="O1795">
        <f t="shared" si="172"/>
        <v>9981.8875000000007</v>
      </c>
      <c r="P1795">
        <f t="shared" si="173"/>
        <v>0.66249999999999998</v>
      </c>
    </row>
    <row r="1796" spans="1:16" x14ac:dyDescent="0.2">
      <c r="A1796">
        <v>49328</v>
      </c>
      <c r="B1796">
        <v>1318</v>
      </c>
      <c r="C1796">
        <v>54</v>
      </c>
      <c r="D1796">
        <v>113</v>
      </c>
      <c r="E1796">
        <f t="shared" si="168"/>
        <v>0.2</v>
      </c>
      <c r="F1796">
        <v>0.47</v>
      </c>
      <c r="G1796">
        <v>2.6599999999999999E-2</v>
      </c>
      <c r="H1796">
        <v>2.3500000000000001E-3</v>
      </c>
      <c r="I1796">
        <v>1.6000000000000001E-3</v>
      </c>
      <c r="J1796">
        <v>1.49099</v>
      </c>
      <c r="K1796">
        <v>0.12</v>
      </c>
      <c r="L1796">
        <f t="shared" si="169"/>
        <v>179.97446808510639</v>
      </c>
      <c r="M1796">
        <f t="shared" si="170"/>
        <v>15.9</v>
      </c>
      <c r="N1796">
        <f t="shared" si="171"/>
        <v>10.825531914893618</v>
      </c>
      <c r="O1796">
        <f t="shared" si="172"/>
        <v>10087.974893617022</v>
      </c>
      <c r="P1796">
        <f t="shared" si="173"/>
        <v>0.81191489361702118</v>
      </c>
    </row>
    <row r="1797" spans="1:16" x14ac:dyDescent="0.2">
      <c r="A1797">
        <v>49334</v>
      </c>
      <c r="B1797">
        <v>1048</v>
      </c>
      <c r="C1797">
        <v>55</v>
      </c>
      <c r="D1797">
        <v>113</v>
      </c>
      <c r="E1797">
        <f t="shared" si="168"/>
        <v>0.2</v>
      </c>
      <c r="F1797">
        <v>0.41</v>
      </c>
      <c r="G1797">
        <v>2.0930000000000001E-2</v>
      </c>
      <c r="H1797">
        <v>1.91E-3</v>
      </c>
      <c r="I1797">
        <v>9.8999999999999999E-4</v>
      </c>
      <c r="J1797">
        <v>1.2865899999999999</v>
      </c>
      <c r="K1797">
        <v>0.21</v>
      </c>
      <c r="L1797">
        <f t="shared" si="169"/>
        <v>162.33512195121952</v>
      </c>
      <c r="M1797">
        <f t="shared" si="170"/>
        <v>14.814146341463417</v>
      </c>
      <c r="N1797">
        <f t="shared" si="171"/>
        <v>7.6785365853658538</v>
      </c>
      <c r="O1797">
        <f t="shared" si="172"/>
        <v>9978.9175609756094</v>
      </c>
      <c r="P1797">
        <f t="shared" si="173"/>
        <v>1.6287804878048779</v>
      </c>
    </row>
    <row r="1798" spans="1:16" x14ac:dyDescent="0.2">
      <c r="A1798">
        <v>49347</v>
      </c>
      <c r="B1798">
        <v>1199</v>
      </c>
      <c r="C1798">
        <v>56</v>
      </c>
      <c r="D1798">
        <v>113</v>
      </c>
      <c r="E1798">
        <f t="shared" si="168"/>
        <v>0.2</v>
      </c>
      <c r="F1798">
        <v>0.45</v>
      </c>
      <c r="G1798">
        <v>2.896E-2</v>
      </c>
      <c r="H1798">
        <v>2.2200000000000002E-3</v>
      </c>
      <c r="I1798">
        <v>2.2499999999999998E-3</v>
      </c>
      <c r="J1798">
        <v>1.41038</v>
      </c>
      <c r="K1798">
        <v>0.14000000000000001</v>
      </c>
      <c r="L1798">
        <f t="shared" si="169"/>
        <v>204.65066666666667</v>
      </c>
      <c r="M1798">
        <f t="shared" si="170"/>
        <v>15.688000000000002</v>
      </c>
      <c r="N1798">
        <f t="shared" si="171"/>
        <v>15.899999999999997</v>
      </c>
      <c r="O1798">
        <f t="shared" si="172"/>
        <v>9966.6853333333329</v>
      </c>
      <c r="P1798">
        <f t="shared" si="173"/>
        <v>0.9893333333333334</v>
      </c>
    </row>
    <row r="1799" spans="1:16" x14ac:dyDescent="0.2">
      <c r="A1799">
        <v>49348</v>
      </c>
      <c r="B1799">
        <v>1259</v>
      </c>
      <c r="C1799">
        <v>56</v>
      </c>
      <c r="D1799">
        <v>113</v>
      </c>
      <c r="E1799">
        <f t="shared" si="168"/>
        <v>0.2</v>
      </c>
      <c r="F1799">
        <v>0.48</v>
      </c>
      <c r="G1799">
        <v>2.8850000000000001E-2</v>
      </c>
      <c r="H1799">
        <v>2.3400000000000001E-3</v>
      </c>
      <c r="I1799">
        <v>2.3600000000000001E-3</v>
      </c>
      <c r="J1799">
        <v>1.5109600000000001</v>
      </c>
      <c r="K1799">
        <v>0.14000000000000001</v>
      </c>
      <c r="L1799">
        <f t="shared" si="169"/>
        <v>191.13124999999999</v>
      </c>
      <c r="M1799">
        <f t="shared" si="170"/>
        <v>15.5025</v>
      </c>
      <c r="N1799">
        <f t="shared" si="171"/>
        <v>15.635000000000002</v>
      </c>
      <c r="O1799">
        <f t="shared" si="172"/>
        <v>10010.11</v>
      </c>
      <c r="P1799">
        <f t="shared" si="173"/>
        <v>0.9275000000000001</v>
      </c>
    </row>
    <row r="1800" spans="1:16" x14ac:dyDescent="0.2">
      <c r="A1800">
        <v>49355</v>
      </c>
      <c r="B1800">
        <v>1190</v>
      </c>
      <c r="C1800">
        <v>57</v>
      </c>
      <c r="D1800">
        <v>113</v>
      </c>
      <c r="E1800">
        <f t="shared" si="168"/>
        <v>0.2</v>
      </c>
      <c r="F1800">
        <v>0.49</v>
      </c>
      <c r="G1800">
        <v>2.102E-2</v>
      </c>
      <c r="H1800">
        <v>2.2100000000000002E-3</v>
      </c>
      <c r="I1800">
        <v>2.0699999999999998E-3</v>
      </c>
      <c r="J1800">
        <v>1.5449600000000001</v>
      </c>
      <c r="K1800">
        <v>0.13</v>
      </c>
      <c r="L1800">
        <f t="shared" si="169"/>
        <v>136.41551020408164</v>
      </c>
      <c r="M1800">
        <f t="shared" si="170"/>
        <v>14.342448979591838</v>
      </c>
      <c r="N1800">
        <f t="shared" si="171"/>
        <v>13.433877551020409</v>
      </c>
      <c r="O1800">
        <f t="shared" si="172"/>
        <v>10026.475102040817</v>
      </c>
      <c r="P1800">
        <f t="shared" si="173"/>
        <v>0.84367346938775523</v>
      </c>
    </row>
    <row r="1801" spans="1:16" x14ac:dyDescent="0.2">
      <c r="A1801">
        <v>49375</v>
      </c>
      <c r="B1801">
        <v>928</v>
      </c>
      <c r="C1801">
        <v>56</v>
      </c>
      <c r="D1801">
        <v>113</v>
      </c>
      <c r="E1801">
        <f t="shared" si="168"/>
        <v>0.2</v>
      </c>
      <c r="F1801">
        <v>0.35</v>
      </c>
      <c r="G1801">
        <v>2.444E-2</v>
      </c>
      <c r="H1801">
        <v>1.7600000000000001E-3</v>
      </c>
      <c r="I1801">
        <v>1.74E-3</v>
      </c>
      <c r="J1801">
        <v>1.09361</v>
      </c>
      <c r="K1801">
        <v>0.14000000000000001</v>
      </c>
      <c r="L1801">
        <f t="shared" si="169"/>
        <v>222.05485714285717</v>
      </c>
      <c r="M1801">
        <f t="shared" si="170"/>
        <v>15.990857142857145</v>
      </c>
      <c r="N1801">
        <f t="shared" si="171"/>
        <v>15.809142857142859</v>
      </c>
      <c r="O1801">
        <f t="shared" si="172"/>
        <v>9936.228000000001</v>
      </c>
      <c r="P1801">
        <f t="shared" si="173"/>
        <v>1.2720000000000002</v>
      </c>
    </row>
    <row r="1802" spans="1:16" x14ac:dyDescent="0.2">
      <c r="A1802">
        <v>49376</v>
      </c>
      <c r="B1802">
        <v>1115</v>
      </c>
      <c r="C1802">
        <v>56</v>
      </c>
      <c r="D1802">
        <v>113</v>
      </c>
      <c r="E1802">
        <f t="shared" si="168"/>
        <v>0.2</v>
      </c>
      <c r="F1802">
        <v>0.47</v>
      </c>
      <c r="G1802">
        <v>2.937E-2</v>
      </c>
      <c r="H1802">
        <v>2.1700000000000001E-3</v>
      </c>
      <c r="I1802">
        <v>2.0999999999999999E-3</v>
      </c>
      <c r="J1802">
        <v>1.4835799999999999</v>
      </c>
      <c r="K1802">
        <v>0.16</v>
      </c>
      <c r="L1802">
        <f t="shared" si="169"/>
        <v>198.71617021276597</v>
      </c>
      <c r="M1802">
        <f t="shared" si="170"/>
        <v>14.682127659574469</v>
      </c>
      <c r="N1802">
        <f t="shared" si="171"/>
        <v>14.208510638297874</v>
      </c>
      <c r="O1802">
        <f t="shared" si="172"/>
        <v>10037.839148936171</v>
      </c>
      <c r="P1802">
        <f t="shared" si="173"/>
        <v>1.0825531914893618</v>
      </c>
    </row>
    <row r="1803" spans="1:16" x14ac:dyDescent="0.2">
      <c r="A1803">
        <v>49384</v>
      </c>
      <c r="B1803">
        <v>1224</v>
      </c>
      <c r="C1803">
        <v>57</v>
      </c>
      <c r="D1803">
        <v>113</v>
      </c>
      <c r="E1803">
        <f t="shared" si="168"/>
        <v>0.2</v>
      </c>
      <c r="F1803">
        <v>0.51</v>
      </c>
      <c r="G1803">
        <v>2.3300000000000001E-2</v>
      </c>
      <c r="H1803">
        <v>2.1700000000000001E-3</v>
      </c>
      <c r="I1803">
        <v>2.4599999999999999E-3</v>
      </c>
      <c r="J1803">
        <v>1.60772</v>
      </c>
      <c r="K1803">
        <v>0.13</v>
      </c>
      <c r="L1803">
        <f t="shared" si="169"/>
        <v>145.28235294117647</v>
      </c>
      <c r="M1803">
        <f t="shared" si="170"/>
        <v>13.530588235294116</v>
      </c>
      <c r="N1803">
        <f t="shared" si="171"/>
        <v>15.338823529411764</v>
      </c>
      <c r="O1803">
        <f t="shared" si="172"/>
        <v>10024.607058823531</v>
      </c>
      <c r="P1803">
        <f t="shared" si="173"/>
        <v>0.81058823529411761</v>
      </c>
    </row>
    <row r="1804" spans="1:16" x14ac:dyDescent="0.2">
      <c r="A1804">
        <v>49400</v>
      </c>
      <c r="B1804">
        <v>1330</v>
      </c>
      <c r="C1804">
        <v>57</v>
      </c>
      <c r="D1804">
        <v>113</v>
      </c>
      <c r="E1804">
        <f t="shared" si="168"/>
        <v>0.2</v>
      </c>
      <c r="F1804">
        <v>0.44</v>
      </c>
      <c r="G1804">
        <v>2.9170000000000001E-2</v>
      </c>
      <c r="H1804">
        <v>2.3999999999999998E-3</v>
      </c>
      <c r="I1804">
        <v>2.3E-3</v>
      </c>
      <c r="J1804">
        <v>1.3880300000000001</v>
      </c>
      <c r="K1804">
        <v>0.1</v>
      </c>
      <c r="L1804">
        <f t="shared" si="169"/>
        <v>210.81954545454545</v>
      </c>
      <c r="M1804">
        <f t="shared" si="170"/>
        <v>17.345454545454544</v>
      </c>
      <c r="N1804">
        <f t="shared" si="171"/>
        <v>16.622727272727271</v>
      </c>
      <c r="O1804">
        <f t="shared" si="172"/>
        <v>10031.671363636366</v>
      </c>
      <c r="P1804">
        <f t="shared" si="173"/>
        <v>0.72272727272727277</v>
      </c>
    </row>
    <row r="1805" spans="1:16" x14ac:dyDescent="0.2">
      <c r="A1805">
        <v>49401</v>
      </c>
      <c r="B1805">
        <v>1348</v>
      </c>
      <c r="C1805">
        <v>57</v>
      </c>
      <c r="D1805">
        <v>113</v>
      </c>
      <c r="E1805">
        <f t="shared" si="168"/>
        <v>0.2</v>
      </c>
      <c r="F1805">
        <v>0.45</v>
      </c>
      <c r="G1805">
        <v>2.7789999999999999E-2</v>
      </c>
      <c r="H1805">
        <v>2.3700000000000001E-3</v>
      </c>
      <c r="I1805">
        <v>2.33E-3</v>
      </c>
      <c r="J1805">
        <v>1.4039299999999999</v>
      </c>
      <c r="K1805">
        <v>0.11</v>
      </c>
      <c r="L1805">
        <f t="shared" si="169"/>
        <v>196.38266666666664</v>
      </c>
      <c r="M1805">
        <f t="shared" si="170"/>
        <v>16.748000000000001</v>
      </c>
      <c r="N1805">
        <f t="shared" si="171"/>
        <v>16.465333333333334</v>
      </c>
      <c r="O1805">
        <f t="shared" si="172"/>
        <v>9921.1053333333311</v>
      </c>
      <c r="P1805">
        <f t="shared" si="173"/>
        <v>0.77733333333333321</v>
      </c>
    </row>
    <row r="1806" spans="1:16" x14ac:dyDescent="0.2">
      <c r="A1806">
        <v>49402</v>
      </c>
      <c r="B1806">
        <v>1349</v>
      </c>
      <c r="C1806">
        <v>57</v>
      </c>
      <c r="D1806">
        <v>113</v>
      </c>
      <c r="E1806">
        <f t="shared" si="168"/>
        <v>0.2</v>
      </c>
      <c r="F1806">
        <v>0.44</v>
      </c>
      <c r="G1806">
        <v>2.5510000000000001E-2</v>
      </c>
      <c r="H1806">
        <v>2.3700000000000001E-3</v>
      </c>
      <c r="I1806">
        <v>2.33E-3</v>
      </c>
      <c r="J1806">
        <v>1.3934</v>
      </c>
      <c r="K1806">
        <v>0.09</v>
      </c>
      <c r="L1806">
        <f t="shared" si="169"/>
        <v>184.36772727272728</v>
      </c>
      <c r="M1806">
        <f t="shared" si="170"/>
        <v>17.128636363636367</v>
      </c>
      <c r="N1806">
        <f t="shared" si="171"/>
        <v>16.839545454545455</v>
      </c>
      <c r="O1806">
        <f t="shared" si="172"/>
        <v>10070.481818181817</v>
      </c>
      <c r="P1806">
        <f t="shared" si="173"/>
        <v>0.6504545454545454</v>
      </c>
    </row>
    <row r="1807" spans="1:16" x14ac:dyDescent="0.2">
      <c r="A1807">
        <v>49419</v>
      </c>
      <c r="B1807">
        <v>1749</v>
      </c>
      <c r="C1807">
        <v>57</v>
      </c>
      <c r="D1807">
        <v>113</v>
      </c>
      <c r="E1807">
        <f t="shared" si="168"/>
        <v>0.2</v>
      </c>
      <c r="F1807">
        <v>0.89</v>
      </c>
      <c r="G1807">
        <v>3.0079999999999999E-2</v>
      </c>
      <c r="H1807">
        <v>3.1900000000000001E-3</v>
      </c>
      <c r="I1807">
        <v>4.2500000000000003E-3</v>
      </c>
      <c r="J1807">
        <v>2.81012</v>
      </c>
      <c r="K1807">
        <v>0.17</v>
      </c>
      <c r="L1807">
        <f t="shared" si="169"/>
        <v>107.47685393258428</v>
      </c>
      <c r="M1807">
        <f t="shared" si="170"/>
        <v>11.397977528089887</v>
      </c>
      <c r="N1807">
        <f t="shared" si="171"/>
        <v>15.185393258426966</v>
      </c>
      <c r="O1807">
        <f t="shared" si="172"/>
        <v>10040.653483146067</v>
      </c>
      <c r="P1807">
        <f t="shared" si="173"/>
        <v>0.60741573033707863</v>
      </c>
    </row>
    <row r="1808" spans="1:16" x14ac:dyDescent="0.2">
      <c r="A1808">
        <v>49420</v>
      </c>
      <c r="B1808">
        <v>1460</v>
      </c>
      <c r="C1808">
        <v>57</v>
      </c>
      <c r="D1808">
        <v>113</v>
      </c>
      <c r="E1808">
        <f t="shared" si="168"/>
        <v>0.2</v>
      </c>
      <c r="F1808">
        <v>0.64</v>
      </c>
      <c r="G1808">
        <v>2.606E-2</v>
      </c>
      <c r="H1808">
        <v>2.7100000000000002E-3</v>
      </c>
      <c r="I1808">
        <v>3.3300000000000001E-3</v>
      </c>
      <c r="J1808">
        <v>2.0034999999999998</v>
      </c>
      <c r="K1808">
        <v>0.14000000000000001</v>
      </c>
      <c r="L1808">
        <f t="shared" si="169"/>
        <v>129.485625</v>
      </c>
      <c r="M1808">
        <f t="shared" si="170"/>
        <v>13.465312500000001</v>
      </c>
      <c r="N1808">
        <f t="shared" si="171"/>
        <v>16.545937500000001</v>
      </c>
      <c r="O1808">
        <f t="shared" si="172"/>
        <v>9954.8906249999982</v>
      </c>
      <c r="P1808">
        <f t="shared" si="173"/>
        <v>0.69562500000000016</v>
      </c>
    </row>
    <row r="1809" spans="1:16" x14ac:dyDescent="0.2">
      <c r="A1809">
        <v>49498</v>
      </c>
      <c r="B1809">
        <v>1254</v>
      </c>
      <c r="C1809">
        <v>58</v>
      </c>
      <c r="D1809">
        <v>113</v>
      </c>
      <c r="E1809">
        <f t="shared" si="168"/>
        <v>0.2</v>
      </c>
      <c r="F1809">
        <v>0.54</v>
      </c>
      <c r="G1809">
        <v>2.9440000000000001E-2</v>
      </c>
      <c r="H1809">
        <v>1.2899999999999999E-3</v>
      </c>
      <c r="I1809">
        <v>2.0100000000000001E-3</v>
      </c>
      <c r="J1809">
        <v>1.6964900000000001</v>
      </c>
      <c r="K1809">
        <v>0.11</v>
      </c>
      <c r="L1809">
        <f t="shared" si="169"/>
        <v>173.36888888888888</v>
      </c>
      <c r="M1809">
        <f t="shared" si="170"/>
        <v>7.5966666666666658</v>
      </c>
      <c r="N1809">
        <f t="shared" si="171"/>
        <v>11.836666666666666</v>
      </c>
      <c r="O1809">
        <f t="shared" si="172"/>
        <v>9990.4411111111112</v>
      </c>
      <c r="P1809">
        <f t="shared" si="173"/>
        <v>0.64777777777777767</v>
      </c>
    </row>
    <row r="1810" spans="1:16" x14ac:dyDescent="0.2">
      <c r="A1810">
        <v>49500</v>
      </c>
      <c r="B1810">
        <v>1267</v>
      </c>
      <c r="C1810">
        <v>58</v>
      </c>
      <c r="D1810">
        <v>113</v>
      </c>
      <c r="E1810">
        <f t="shared" si="168"/>
        <v>0.2</v>
      </c>
      <c r="F1810">
        <v>0.47</v>
      </c>
      <c r="G1810">
        <v>2.5440000000000001E-2</v>
      </c>
      <c r="H1810">
        <v>1.2999999999999999E-3</v>
      </c>
      <c r="I1810">
        <v>2.1900000000000001E-3</v>
      </c>
      <c r="J1810">
        <v>1.48953</v>
      </c>
      <c r="K1810">
        <v>0.11</v>
      </c>
      <c r="L1810">
        <f t="shared" si="169"/>
        <v>172.12595744680854</v>
      </c>
      <c r="M1810">
        <f t="shared" si="170"/>
        <v>8.7957446808510635</v>
      </c>
      <c r="N1810">
        <f t="shared" si="171"/>
        <v>14.81744680851064</v>
      </c>
      <c r="O1810">
        <f t="shared" si="172"/>
        <v>10078.096595744682</v>
      </c>
      <c r="P1810">
        <f t="shared" si="173"/>
        <v>0.74425531914893628</v>
      </c>
    </row>
    <row r="1811" spans="1:16" x14ac:dyDescent="0.2">
      <c r="A1811">
        <v>49501</v>
      </c>
      <c r="B1811">
        <v>1263</v>
      </c>
      <c r="C1811">
        <v>58</v>
      </c>
      <c r="D1811">
        <v>113</v>
      </c>
      <c r="E1811">
        <f t="shared" si="168"/>
        <v>0.2</v>
      </c>
      <c r="F1811">
        <v>0.47</v>
      </c>
      <c r="G1811">
        <v>2.4080000000000001E-2</v>
      </c>
      <c r="H1811">
        <v>1.2899999999999999E-3</v>
      </c>
      <c r="I1811">
        <v>2.1900000000000001E-3</v>
      </c>
      <c r="J1811">
        <v>1.46852</v>
      </c>
      <c r="K1811">
        <v>0.12</v>
      </c>
      <c r="L1811">
        <f t="shared" si="169"/>
        <v>162.92425531914895</v>
      </c>
      <c r="M1811">
        <f t="shared" si="170"/>
        <v>8.728085106382979</v>
      </c>
      <c r="N1811">
        <f t="shared" si="171"/>
        <v>14.81744680851064</v>
      </c>
      <c r="O1811">
        <f t="shared" si="172"/>
        <v>9935.9438297872348</v>
      </c>
      <c r="P1811">
        <f t="shared" si="173"/>
        <v>0.81191489361702118</v>
      </c>
    </row>
    <row r="1812" spans="1:16" x14ac:dyDescent="0.2">
      <c r="A1812">
        <v>49502</v>
      </c>
      <c r="B1812">
        <v>1263</v>
      </c>
      <c r="C1812">
        <v>58</v>
      </c>
      <c r="D1812">
        <v>113</v>
      </c>
      <c r="E1812">
        <f t="shared" si="168"/>
        <v>0.2</v>
      </c>
      <c r="F1812">
        <v>0.47</v>
      </c>
      <c r="G1812">
        <v>2.3529999999999999E-2</v>
      </c>
      <c r="H1812">
        <v>1.34E-3</v>
      </c>
      <c r="I1812">
        <v>2.1900000000000001E-3</v>
      </c>
      <c r="J1812">
        <v>1.4766699999999999</v>
      </c>
      <c r="K1812">
        <v>0.12</v>
      </c>
      <c r="L1812">
        <f t="shared" si="169"/>
        <v>159.20297872340427</v>
      </c>
      <c r="M1812">
        <f t="shared" si="170"/>
        <v>9.0663829787234054</v>
      </c>
      <c r="N1812">
        <f t="shared" si="171"/>
        <v>14.81744680851064</v>
      </c>
      <c r="O1812">
        <f t="shared" si="172"/>
        <v>9991.0863829787231</v>
      </c>
      <c r="P1812">
        <f t="shared" si="173"/>
        <v>0.81191489361702118</v>
      </c>
    </row>
    <row r="1813" spans="1:16" x14ac:dyDescent="0.2">
      <c r="A1813">
        <v>49503</v>
      </c>
      <c r="B1813">
        <v>1256</v>
      </c>
      <c r="C1813">
        <v>58</v>
      </c>
      <c r="D1813">
        <v>113</v>
      </c>
      <c r="E1813">
        <f t="shared" si="168"/>
        <v>0.2</v>
      </c>
      <c r="F1813">
        <v>0.47</v>
      </c>
      <c r="G1813">
        <v>2.3300000000000001E-2</v>
      </c>
      <c r="H1813">
        <v>1.34E-3</v>
      </c>
      <c r="I1813">
        <v>2.1700000000000001E-3</v>
      </c>
      <c r="J1813">
        <v>1.49011</v>
      </c>
      <c r="K1813">
        <v>0.12</v>
      </c>
      <c r="L1813">
        <f t="shared" si="169"/>
        <v>157.64680851063832</v>
      </c>
      <c r="M1813">
        <f t="shared" si="170"/>
        <v>9.0663829787234054</v>
      </c>
      <c r="N1813">
        <f t="shared" si="171"/>
        <v>14.682127659574469</v>
      </c>
      <c r="O1813">
        <f t="shared" si="172"/>
        <v>10082.020851063831</v>
      </c>
      <c r="P1813">
        <f t="shared" si="173"/>
        <v>0.81191489361702118</v>
      </c>
    </row>
    <row r="1814" spans="1:16" x14ac:dyDescent="0.2">
      <c r="A1814">
        <v>49511</v>
      </c>
      <c r="B1814">
        <v>1252</v>
      </c>
      <c r="C1814">
        <v>58</v>
      </c>
      <c r="D1814">
        <v>113</v>
      </c>
      <c r="E1814">
        <f t="shared" si="168"/>
        <v>0.2</v>
      </c>
      <c r="F1814">
        <v>0.51</v>
      </c>
      <c r="G1814">
        <v>2.1930000000000002E-2</v>
      </c>
      <c r="H1814">
        <v>1.4400000000000001E-3</v>
      </c>
      <c r="I1814">
        <v>2.5100000000000001E-3</v>
      </c>
      <c r="J1814">
        <v>1.5934600000000001</v>
      </c>
      <c r="K1814">
        <v>0.14000000000000001</v>
      </c>
      <c r="L1814">
        <f t="shared" si="169"/>
        <v>136.74</v>
      </c>
      <c r="M1814">
        <f t="shared" si="170"/>
        <v>8.9788235294117644</v>
      </c>
      <c r="N1814">
        <f t="shared" si="171"/>
        <v>15.650588235294117</v>
      </c>
      <c r="O1814">
        <f t="shared" si="172"/>
        <v>9935.6917647058817</v>
      </c>
      <c r="P1814">
        <f t="shared" si="173"/>
        <v>0.87294117647058833</v>
      </c>
    </row>
    <row r="1815" spans="1:16" x14ac:dyDescent="0.2">
      <c r="A1815">
        <v>49512</v>
      </c>
      <c r="B1815">
        <v>1246</v>
      </c>
      <c r="C1815">
        <v>58</v>
      </c>
      <c r="D1815">
        <v>113</v>
      </c>
      <c r="E1815">
        <f t="shared" si="168"/>
        <v>0.2</v>
      </c>
      <c r="F1815">
        <v>0.51</v>
      </c>
      <c r="G1815">
        <v>2.213E-2</v>
      </c>
      <c r="H1815">
        <v>1.4300000000000001E-3</v>
      </c>
      <c r="I1815">
        <v>2.49E-3</v>
      </c>
      <c r="J1815">
        <v>1.59121</v>
      </c>
      <c r="K1815">
        <v>0.14000000000000001</v>
      </c>
      <c r="L1815">
        <f t="shared" si="169"/>
        <v>137.98705882352942</v>
      </c>
      <c r="M1815">
        <f t="shared" si="170"/>
        <v>8.9164705882352955</v>
      </c>
      <c r="N1815">
        <f t="shared" si="171"/>
        <v>15.525882352941176</v>
      </c>
      <c r="O1815">
        <f t="shared" si="172"/>
        <v>9921.6623529411772</v>
      </c>
      <c r="P1815">
        <f t="shared" si="173"/>
        <v>0.87294117647058833</v>
      </c>
    </row>
    <row r="1816" spans="1:16" x14ac:dyDescent="0.2">
      <c r="A1816">
        <v>49539</v>
      </c>
      <c r="B1816">
        <v>986</v>
      </c>
      <c r="C1816">
        <v>58</v>
      </c>
      <c r="D1816">
        <v>113</v>
      </c>
      <c r="E1816">
        <f t="shared" si="168"/>
        <v>0.2</v>
      </c>
      <c r="F1816">
        <v>0.31</v>
      </c>
      <c r="G1816">
        <v>2.2179999999999998E-2</v>
      </c>
      <c r="H1816">
        <v>1.3699999999999999E-3</v>
      </c>
      <c r="I1816">
        <v>1.4400000000000001E-3</v>
      </c>
      <c r="J1816">
        <v>0.97536</v>
      </c>
      <c r="K1816">
        <v>0.1</v>
      </c>
      <c r="L1816">
        <f t="shared" si="169"/>
        <v>227.52387096774191</v>
      </c>
      <c r="M1816">
        <f t="shared" si="170"/>
        <v>14.053548387096775</v>
      </c>
      <c r="N1816">
        <f t="shared" si="171"/>
        <v>14.771612903225808</v>
      </c>
      <c r="O1816">
        <f t="shared" si="172"/>
        <v>10005.305806451614</v>
      </c>
      <c r="P1816">
        <f t="shared" si="173"/>
        <v>1.0258064516129033</v>
      </c>
    </row>
    <row r="1817" spans="1:16" x14ac:dyDescent="0.2">
      <c r="A1817">
        <v>49555</v>
      </c>
      <c r="B1817">
        <v>1068</v>
      </c>
      <c r="C1817">
        <v>59</v>
      </c>
      <c r="D1817">
        <v>113</v>
      </c>
      <c r="E1817">
        <f t="shared" si="168"/>
        <v>0.2</v>
      </c>
      <c r="F1817">
        <v>0.41</v>
      </c>
      <c r="G1817">
        <v>2.632E-2</v>
      </c>
      <c r="H1817">
        <v>1.4E-3</v>
      </c>
      <c r="I1817">
        <v>1.6999999999999999E-3</v>
      </c>
      <c r="J1817">
        <v>1.29538</v>
      </c>
      <c r="K1817">
        <v>0.11</v>
      </c>
      <c r="L1817">
        <f t="shared" si="169"/>
        <v>204.14048780487806</v>
      </c>
      <c r="M1817">
        <f t="shared" si="170"/>
        <v>10.858536585365854</v>
      </c>
      <c r="N1817">
        <f t="shared" si="171"/>
        <v>13.185365853658537</v>
      </c>
      <c r="O1817">
        <f t="shared" si="172"/>
        <v>10047.093658536585</v>
      </c>
      <c r="P1817">
        <f t="shared" si="173"/>
        <v>0.85317073170731716</v>
      </c>
    </row>
    <row r="1818" spans="1:16" x14ac:dyDescent="0.2">
      <c r="A1818">
        <v>49556</v>
      </c>
      <c r="B1818">
        <v>1144</v>
      </c>
      <c r="C1818">
        <v>59</v>
      </c>
      <c r="D1818">
        <v>113</v>
      </c>
      <c r="E1818">
        <f t="shared" si="168"/>
        <v>0.2</v>
      </c>
      <c r="F1818">
        <v>0.46</v>
      </c>
      <c r="G1818">
        <v>2.7449999999999999E-2</v>
      </c>
      <c r="H1818">
        <v>1.5E-3</v>
      </c>
      <c r="I1818">
        <v>1.83E-3</v>
      </c>
      <c r="J1818">
        <v>1.44173</v>
      </c>
      <c r="K1818">
        <v>0.12</v>
      </c>
      <c r="L1818">
        <f t="shared" si="169"/>
        <v>189.76304347826087</v>
      </c>
      <c r="M1818">
        <f t="shared" si="170"/>
        <v>10.369565217391305</v>
      </c>
      <c r="N1818">
        <f t="shared" si="171"/>
        <v>12.650869565217391</v>
      </c>
      <c r="O1818">
        <f t="shared" si="172"/>
        <v>9966.7421739130423</v>
      </c>
      <c r="P1818">
        <f t="shared" si="173"/>
        <v>0.8295652173913044</v>
      </c>
    </row>
    <row r="1819" spans="1:16" x14ac:dyDescent="0.2">
      <c r="A1819">
        <v>49562</v>
      </c>
      <c r="B1819">
        <v>1131</v>
      </c>
      <c r="C1819">
        <v>59</v>
      </c>
      <c r="D1819">
        <v>113</v>
      </c>
      <c r="E1819">
        <f t="shared" si="168"/>
        <v>0.2</v>
      </c>
      <c r="F1819">
        <v>0.33</v>
      </c>
      <c r="G1819">
        <v>1.823E-2</v>
      </c>
      <c r="H1819">
        <v>1.56E-3</v>
      </c>
      <c r="I1819">
        <v>1.7899999999999999E-3</v>
      </c>
      <c r="J1819">
        <v>1.0289900000000001</v>
      </c>
      <c r="K1819">
        <v>0.14000000000000001</v>
      </c>
      <c r="L1819">
        <f t="shared" si="169"/>
        <v>175.67090909090908</v>
      </c>
      <c r="M1819">
        <f t="shared" si="170"/>
        <v>15.032727272727271</v>
      </c>
      <c r="N1819">
        <f t="shared" si="171"/>
        <v>17.249090909090906</v>
      </c>
      <c r="O1819">
        <f t="shared" si="172"/>
        <v>9915.7218181818189</v>
      </c>
      <c r="P1819">
        <f t="shared" si="173"/>
        <v>1.3490909090909093</v>
      </c>
    </row>
    <row r="1820" spans="1:16" x14ac:dyDescent="0.2">
      <c r="A1820">
        <v>49605</v>
      </c>
      <c r="B1820">
        <v>1286</v>
      </c>
      <c r="C1820">
        <v>58</v>
      </c>
      <c r="D1820">
        <v>113</v>
      </c>
      <c r="E1820">
        <f t="shared" si="168"/>
        <v>0.2</v>
      </c>
      <c r="F1820">
        <v>0.47</v>
      </c>
      <c r="G1820">
        <v>2.4170000000000001E-2</v>
      </c>
      <c r="H1820">
        <v>1.6299999999999999E-3</v>
      </c>
      <c r="I1820">
        <v>2.7399999999999998E-3</v>
      </c>
      <c r="J1820">
        <v>1.4676400000000001</v>
      </c>
      <c r="K1820">
        <v>0.1</v>
      </c>
      <c r="L1820">
        <f t="shared" si="169"/>
        <v>163.53319148936171</v>
      </c>
      <c r="M1820">
        <f t="shared" si="170"/>
        <v>11.028510638297872</v>
      </c>
      <c r="N1820">
        <f t="shared" si="171"/>
        <v>18.538723404255318</v>
      </c>
      <c r="O1820">
        <f t="shared" si="172"/>
        <v>9929.9897872340443</v>
      </c>
      <c r="P1820">
        <f t="shared" si="173"/>
        <v>0.67659574468085115</v>
      </c>
    </row>
    <row r="1821" spans="1:16" x14ac:dyDescent="0.2">
      <c r="A1821">
        <v>49656</v>
      </c>
      <c r="B1821">
        <v>1326</v>
      </c>
      <c r="C1821">
        <v>57</v>
      </c>
      <c r="D1821">
        <v>113</v>
      </c>
      <c r="E1821">
        <f t="shared" si="168"/>
        <v>0.2</v>
      </c>
      <c r="F1821">
        <v>0.39</v>
      </c>
      <c r="G1821">
        <v>2.6259999999999999E-2</v>
      </c>
      <c r="H1821">
        <v>2.0600000000000002E-3</v>
      </c>
      <c r="I1821">
        <v>2.1099999999999999E-3</v>
      </c>
      <c r="J1821">
        <v>1.2391700000000001</v>
      </c>
      <c r="K1821">
        <v>0.09</v>
      </c>
      <c r="L1821">
        <f t="shared" si="169"/>
        <v>214.11999999999998</v>
      </c>
      <c r="M1821">
        <f t="shared" si="170"/>
        <v>16.796923076923079</v>
      </c>
      <c r="N1821">
        <f t="shared" si="171"/>
        <v>17.204615384615384</v>
      </c>
      <c r="O1821">
        <f t="shared" si="172"/>
        <v>10104.001538461538</v>
      </c>
      <c r="P1821">
        <f t="shared" si="173"/>
        <v>0.73384615384615381</v>
      </c>
    </row>
    <row r="1822" spans="1:16" x14ac:dyDescent="0.2">
      <c r="A1822">
        <v>49710</v>
      </c>
      <c r="B1822">
        <v>985</v>
      </c>
      <c r="C1822">
        <v>57</v>
      </c>
      <c r="D1822">
        <v>113</v>
      </c>
      <c r="E1822">
        <f t="shared" si="168"/>
        <v>0.2</v>
      </c>
      <c r="F1822">
        <v>0.34</v>
      </c>
      <c r="G1822">
        <v>2.5420000000000002E-2</v>
      </c>
      <c r="H1822">
        <v>1.6199999999999999E-3</v>
      </c>
      <c r="I1822">
        <v>1.97E-3</v>
      </c>
      <c r="J1822">
        <v>1.0745199999999999</v>
      </c>
      <c r="K1822">
        <v>0.11</v>
      </c>
      <c r="L1822">
        <f t="shared" si="169"/>
        <v>237.75176470588235</v>
      </c>
      <c r="M1822">
        <f t="shared" si="170"/>
        <v>15.151764705882352</v>
      </c>
      <c r="N1822">
        <f t="shared" si="171"/>
        <v>18.425294117647056</v>
      </c>
      <c r="O1822">
        <f t="shared" si="172"/>
        <v>10049.922352941176</v>
      </c>
      <c r="P1822">
        <f t="shared" si="173"/>
        <v>1.0288235294117647</v>
      </c>
    </row>
    <row r="1823" spans="1:16" x14ac:dyDescent="0.2">
      <c r="A1823">
        <v>49711</v>
      </c>
      <c r="B1823">
        <v>1083</v>
      </c>
      <c r="C1823">
        <v>57</v>
      </c>
      <c r="D1823">
        <v>113</v>
      </c>
      <c r="E1823">
        <f t="shared" si="168"/>
        <v>0.2</v>
      </c>
      <c r="F1823">
        <v>0.41</v>
      </c>
      <c r="G1823">
        <v>2.716E-2</v>
      </c>
      <c r="H1823">
        <v>1.7799999999999999E-3</v>
      </c>
      <c r="I1823">
        <v>2.1700000000000001E-3</v>
      </c>
      <c r="J1823">
        <v>1.2841</v>
      </c>
      <c r="K1823">
        <v>0.12</v>
      </c>
      <c r="L1823">
        <f t="shared" si="169"/>
        <v>210.65560975609756</v>
      </c>
      <c r="M1823">
        <f t="shared" si="170"/>
        <v>13.805853658536586</v>
      </c>
      <c r="N1823">
        <f t="shared" si="171"/>
        <v>16.830731707317074</v>
      </c>
      <c r="O1823">
        <f t="shared" si="172"/>
        <v>9959.6048780487818</v>
      </c>
      <c r="P1823">
        <f t="shared" si="173"/>
        <v>0.93073170731707311</v>
      </c>
    </row>
    <row r="1824" spans="1:16" x14ac:dyDescent="0.2">
      <c r="A1824">
        <v>49727</v>
      </c>
      <c r="B1824">
        <v>1199</v>
      </c>
      <c r="C1824">
        <v>57</v>
      </c>
      <c r="D1824">
        <v>113</v>
      </c>
      <c r="E1824">
        <f t="shared" si="168"/>
        <v>0.2</v>
      </c>
      <c r="F1824">
        <v>0.44</v>
      </c>
      <c r="G1824">
        <v>2.164E-2</v>
      </c>
      <c r="H1824">
        <v>2.0699999999999998E-3</v>
      </c>
      <c r="I1824">
        <v>1.92E-3</v>
      </c>
      <c r="J1824">
        <v>1.3905700000000001</v>
      </c>
      <c r="K1824">
        <v>0.09</v>
      </c>
      <c r="L1824">
        <f t="shared" si="169"/>
        <v>156.39818181818183</v>
      </c>
      <c r="M1824">
        <f t="shared" si="170"/>
        <v>14.960454545454544</v>
      </c>
      <c r="N1824">
        <f t="shared" si="171"/>
        <v>13.876363636363637</v>
      </c>
      <c r="O1824">
        <f t="shared" si="172"/>
        <v>10050.028636363637</v>
      </c>
      <c r="P1824">
        <f t="shared" si="173"/>
        <v>0.6504545454545454</v>
      </c>
    </row>
    <row r="1825" spans="1:16" x14ac:dyDescent="0.2">
      <c r="A1825">
        <v>49755</v>
      </c>
      <c r="B1825">
        <v>1352</v>
      </c>
      <c r="C1825">
        <v>57</v>
      </c>
      <c r="D1825">
        <v>113</v>
      </c>
      <c r="E1825">
        <f t="shared" si="168"/>
        <v>0.2</v>
      </c>
      <c r="F1825">
        <v>0.48</v>
      </c>
      <c r="G1825">
        <v>1.8589999999999999E-2</v>
      </c>
      <c r="H1825">
        <v>2.66E-3</v>
      </c>
      <c r="I1825">
        <v>7.2000000000000005E-4</v>
      </c>
      <c r="J1825">
        <v>1.49515</v>
      </c>
      <c r="K1825">
        <v>0.09</v>
      </c>
      <c r="L1825">
        <f t="shared" si="169"/>
        <v>123.15875000000001</v>
      </c>
      <c r="M1825">
        <f t="shared" si="170"/>
        <v>17.622500000000002</v>
      </c>
      <c r="N1825">
        <f t="shared" si="171"/>
        <v>4.7700000000000005</v>
      </c>
      <c r="O1825">
        <f t="shared" si="172"/>
        <v>9905.3687499999996</v>
      </c>
      <c r="P1825">
        <f t="shared" si="173"/>
        <v>0.59624999999999995</v>
      </c>
    </row>
    <row r="1826" spans="1:16" x14ac:dyDescent="0.2">
      <c r="A1826">
        <v>49758</v>
      </c>
      <c r="B1826">
        <v>1274</v>
      </c>
      <c r="C1826">
        <v>57</v>
      </c>
      <c r="D1826">
        <v>113</v>
      </c>
      <c r="E1826">
        <f t="shared" si="168"/>
        <v>0.2</v>
      </c>
      <c r="F1826">
        <v>0.49</v>
      </c>
      <c r="G1826">
        <v>2.069E-2</v>
      </c>
      <c r="H1826">
        <v>2.6199999999999999E-3</v>
      </c>
      <c r="I1826">
        <v>3.4000000000000002E-4</v>
      </c>
      <c r="J1826">
        <v>1.5407599999999999</v>
      </c>
      <c r="K1826">
        <v>0.11</v>
      </c>
      <c r="L1826">
        <f t="shared" si="169"/>
        <v>134.27387755102041</v>
      </c>
      <c r="M1826">
        <f t="shared" si="170"/>
        <v>17.003265306122447</v>
      </c>
      <c r="N1826">
        <f t="shared" si="171"/>
        <v>2.2065306122448982</v>
      </c>
      <c r="O1826">
        <f t="shared" si="172"/>
        <v>9999.2179591836739</v>
      </c>
      <c r="P1826">
        <f t="shared" si="173"/>
        <v>0.71387755102040817</v>
      </c>
    </row>
    <row r="1827" spans="1:16" x14ac:dyDescent="0.2">
      <c r="A1827">
        <v>49759</v>
      </c>
      <c r="B1827">
        <v>1281</v>
      </c>
      <c r="C1827">
        <v>57</v>
      </c>
      <c r="D1827">
        <v>113</v>
      </c>
      <c r="E1827">
        <f t="shared" si="168"/>
        <v>0.2</v>
      </c>
      <c r="F1827">
        <v>0.54</v>
      </c>
      <c r="G1827">
        <v>2.2110000000000001E-2</v>
      </c>
      <c r="H1827">
        <v>2.64E-3</v>
      </c>
      <c r="I1827">
        <v>3.4000000000000002E-4</v>
      </c>
      <c r="J1827">
        <v>1.7159</v>
      </c>
      <c r="K1827">
        <v>0.11</v>
      </c>
      <c r="L1827">
        <f t="shared" si="169"/>
        <v>130.20333333333332</v>
      </c>
      <c r="M1827">
        <f t="shared" si="170"/>
        <v>15.546666666666667</v>
      </c>
      <c r="N1827">
        <f t="shared" si="171"/>
        <v>2.0022222222222221</v>
      </c>
      <c r="O1827">
        <f t="shared" si="172"/>
        <v>10104.744444444445</v>
      </c>
      <c r="P1827">
        <f t="shared" si="173"/>
        <v>0.64777777777777767</v>
      </c>
    </row>
    <row r="1828" spans="1:16" x14ac:dyDescent="0.2">
      <c r="A1828">
        <v>49801</v>
      </c>
      <c r="B1828">
        <v>1187</v>
      </c>
      <c r="C1828">
        <v>56</v>
      </c>
      <c r="D1828">
        <v>113</v>
      </c>
      <c r="E1828">
        <f t="shared" si="168"/>
        <v>0.2</v>
      </c>
      <c r="F1828">
        <v>0.56999999999999995</v>
      </c>
      <c r="G1828">
        <v>2.5479999999999999E-2</v>
      </c>
      <c r="H1828">
        <v>1.4300000000000001E-3</v>
      </c>
      <c r="I1828">
        <v>1.1199999999999999E-3</v>
      </c>
      <c r="J1828">
        <v>1.7898499999999999</v>
      </c>
      <c r="K1828">
        <v>0.11</v>
      </c>
      <c r="L1828">
        <f t="shared" si="169"/>
        <v>142.15157894736842</v>
      </c>
      <c r="M1828">
        <f t="shared" si="170"/>
        <v>7.9778947368421065</v>
      </c>
      <c r="N1828">
        <f t="shared" si="171"/>
        <v>6.2484210526315795</v>
      </c>
      <c r="O1828">
        <f t="shared" si="172"/>
        <v>9985.4789473684214</v>
      </c>
      <c r="P1828">
        <f t="shared" si="173"/>
        <v>0.61368421052631583</v>
      </c>
    </row>
    <row r="1829" spans="1:16" x14ac:dyDescent="0.2">
      <c r="A1829">
        <v>50450</v>
      </c>
      <c r="B1829">
        <v>1342</v>
      </c>
      <c r="C1829">
        <v>54</v>
      </c>
      <c r="D1829">
        <v>113</v>
      </c>
      <c r="E1829">
        <f t="shared" si="168"/>
        <v>0.2</v>
      </c>
      <c r="F1829">
        <v>0.59</v>
      </c>
      <c r="G1829">
        <v>2.725E-2</v>
      </c>
      <c r="H1829">
        <v>2.1800000000000001E-3</v>
      </c>
      <c r="I1829">
        <v>1.4499999999999999E-3</v>
      </c>
      <c r="J1829">
        <v>1.8701700000000001</v>
      </c>
      <c r="K1829">
        <v>0.1</v>
      </c>
      <c r="L1829">
        <f t="shared" si="169"/>
        <v>146.87288135593221</v>
      </c>
      <c r="M1829">
        <f t="shared" si="170"/>
        <v>11.749830508474577</v>
      </c>
      <c r="N1829">
        <f t="shared" si="171"/>
        <v>7.8152542372881353</v>
      </c>
      <c r="O1829">
        <f t="shared" si="172"/>
        <v>10079.899322033898</v>
      </c>
      <c r="P1829">
        <f t="shared" si="173"/>
        <v>0.53898305084745768</v>
      </c>
    </row>
    <row r="1830" spans="1:16" x14ac:dyDescent="0.2">
      <c r="A1830">
        <v>50451</v>
      </c>
      <c r="B1830">
        <v>1354</v>
      </c>
      <c r="C1830">
        <v>54</v>
      </c>
      <c r="D1830">
        <v>113</v>
      </c>
      <c r="E1830">
        <f t="shared" si="168"/>
        <v>0.2</v>
      </c>
      <c r="F1830">
        <v>0.53</v>
      </c>
      <c r="G1830">
        <v>2.5739999999999999E-2</v>
      </c>
      <c r="H1830">
        <v>2.1900000000000001E-3</v>
      </c>
      <c r="I1830">
        <v>1.4599999999999999E-3</v>
      </c>
      <c r="J1830">
        <v>1.6702999999999999</v>
      </c>
      <c r="K1830">
        <v>0.1</v>
      </c>
      <c r="L1830">
        <f t="shared" si="169"/>
        <v>154.44</v>
      </c>
      <c r="M1830">
        <f t="shared" si="170"/>
        <v>13.14</v>
      </c>
      <c r="N1830">
        <f t="shared" si="171"/>
        <v>8.76</v>
      </c>
      <c r="O1830">
        <f t="shared" si="172"/>
        <v>10021.799999999999</v>
      </c>
      <c r="P1830">
        <f t="shared" si="173"/>
        <v>0.6</v>
      </c>
    </row>
    <row r="1831" spans="1:16" x14ac:dyDescent="0.2">
      <c r="A1831">
        <v>50502</v>
      </c>
      <c r="B1831">
        <v>918</v>
      </c>
      <c r="C1831">
        <v>54</v>
      </c>
      <c r="D1831">
        <v>113</v>
      </c>
      <c r="E1831">
        <f t="shared" si="168"/>
        <v>0.2</v>
      </c>
      <c r="F1831">
        <v>0.32</v>
      </c>
      <c r="G1831">
        <v>2.0619999999999999E-2</v>
      </c>
      <c r="H1831">
        <v>1.7799999999999999E-3</v>
      </c>
      <c r="I1831">
        <v>9.8999999999999999E-4</v>
      </c>
      <c r="J1831">
        <v>0.99863999999999997</v>
      </c>
      <c r="K1831">
        <v>0.14000000000000001</v>
      </c>
      <c r="L1831">
        <f t="shared" si="169"/>
        <v>204.91125</v>
      </c>
      <c r="M1831">
        <f t="shared" si="170"/>
        <v>17.688749999999999</v>
      </c>
      <c r="N1831">
        <f t="shared" si="171"/>
        <v>9.8381249999999998</v>
      </c>
      <c r="O1831">
        <f t="shared" si="172"/>
        <v>9923.9849999999988</v>
      </c>
      <c r="P1831">
        <f t="shared" si="173"/>
        <v>1.3912500000000003</v>
      </c>
    </row>
    <row r="1832" spans="1:16" x14ac:dyDescent="0.2">
      <c r="A1832">
        <v>50506</v>
      </c>
      <c r="B1832">
        <v>1314</v>
      </c>
      <c r="C1832">
        <v>54</v>
      </c>
      <c r="D1832">
        <v>113</v>
      </c>
      <c r="E1832">
        <f t="shared" si="168"/>
        <v>0.2</v>
      </c>
      <c r="F1832">
        <v>0.54</v>
      </c>
      <c r="G1832">
        <v>2.6800000000000001E-2</v>
      </c>
      <c r="H1832">
        <v>2.4599999999999999E-3</v>
      </c>
      <c r="I1832">
        <v>1.9499999999999999E-3</v>
      </c>
      <c r="J1832">
        <v>1.7100500000000001</v>
      </c>
      <c r="K1832">
        <v>0.11</v>
      </c>
      <c r="L1832">
        <f t="shared" si="169"/>
        <v>157.82222222222222</v>
      </c>
      <c r="M1832">
        <f t="shared" si="170"/>
        <v>14.486666666666665</v>
      </c>
      <c r="N1832">
        <f t="shared" si="171"/>
        <v>11.483333333333331</v>
      </c>
      <c r="O1832">
        <f t="shared" si="172"/>
        <v>10070.294444444444</v>
      </c>
      <c r="P1832">
        <f t="shared" si="173"/>
        <v>0.64777777777777767</v>
      </c>
    </row>
    <row r="1833" spans="1:16" x14ac:dyDescent="0.2">
      <c r="A1833">
        <v>50553</v>
      </c>
      <c r="B1833">
        <v>1215</v>
      </c>
      <c r="C1833">
        <v>55</v>
      </c>
      <c r="D1833">
        <v>113</v>
      </c>
      <c r="E1833">
        <f t="shared" si="168"/>
        <v>0.2</v>
      </c>
      <c r="F1833">
        <v>0.48</v>
      </c>
      <c r="G1833">
        <v>2.2950000000000002E-2</v>
      </c>
      <c r="H1833">
        <v>2.4599999999999999E-3</v>
      </c>
      <c r="I1833">
        <v>1.6299999999999999E-3</v>
      </c>
      <c r="J1833">
        <v>1.5022200000000001</v>
      </c>
      <c r="K1833">
        <v>0.16</v>
      </c>
      <c r="L1833">
        <f t="shared" si="169"/>
        <v>152.04375000000002</v>
      </c>
      <c r="M1833">
        <f t="shared" si="170"/>
        <v>16.297499999999999</v>
      </c>
      <c r="N1833">
        <f t="shared" si="171"/>
        <v>10.79875</v>
      </c>
      <c r="O1833">
        <f t="shared" si="172"/>
        <v>9952.2075000000004</v>
      </c>
      <c r="P1833">
        <f t="shared" si="173"/>
        <v>1.0600000000000003</v>
      </c>
    </row>
    <row r="1834" spans="1:16" x14ac:dyDescent="0.2">
      <c r="A1834">
        <v>50680</v>
      </c>
      <c r="B1834">
        <v>1249</v>
      </c>
      <c r="C1834">
        <v>57</v>
      </c>
      <c r="D1834">
        <v>113</v>
      </c>
      <c r="E1834">
        <f t="shared" si="168"/>
        <v>0.2</v>
      </c>
      <c r="F1834">
        <v>0.43</v>
      </c>
      <c r="G1834">
        <v>2.6409999999999999E-2</v>
      </c>
      <c r="H1834">
        <v>2.5600000000000002E-3</v>
      </c>
      <c r="I1834">
        <v>1E-3</v>
      </c>
      <c r="J1834">
        <v>1.3597699999999999</v>
      </c>
      <c r="K1834">
        <v>0.1</v>
      </c>
      <c r="L1834">
        <f t="shared" si="169"/>
        <v>195.31116279069767</v>
      </c>
      <c r="M1834">
        <f t="shared" si="170"/>
        <v>18.932093023255817</v>
      </c>
      <c r="N1834">
        <f t="shared" si="171"/>
        <v>7.3953488372093021</v>
      </c>
      <c r="O1834">
        <f t="shared" si="172"/>
        <v>10055.973488372092</v>
      </c>
      <c r="P1834">
        <f t="shared" si="173"/>
        <v>0.73953488372093035</v>
      </c>
    </row>
    <row r="1835" spans="1:16" x14ac:dyDescent="0.2">
      <c r="A1835">
        <v>50726</v>
      </c>
      <c r="B1835">
        <v>865</v>
      </c>
      <c r="C1835">
        <v>57</v>
      </c>
      <c r="D1835">
        <v>113</v>
      </c>
      <c r="E1835">
        <f t="shared" si="168"/>
        <v>0.2</v>
      </c>
      <c r="F1835">
        <v>0.32</v>
      </c>
      <c r="G1835">
        <v>1.7579999999999998E-2</v>
      </c>
      <c r="H1835">
        <v>1.9499999999999999E-3</v>
      </c>
      <c r="I1835">
        <v>1.5E-3</v>
      </c>
      <c r="J1835">
        <v>1.00322</v>
      </c>
      <c r="K1835">
        <v>0.11</v>
      </c>
      <c r="L1835">
        <f t="shared" si="169"/>
        <v>174.70124999999999</v>
      </c>
      <c r="M1835">
        <f t="shared" si="170"/>
        <v>19.378124999999997</v>
      </c>
      <c r="N1835">
        <f t="shared" si="171"/>
        <v>14.90625</v>
      </c>
      <c r="O1835">
        <f t="shared" si="172"/>
        <v>9969.4987500000007</v>
      </c>
      <c r="P1835">
        <f t="shared" si="173"/>
        <v>1.0931249999999999</v>
      </c>
    </row>
    <row r="1836" spans="1:16" x14ac:dyDescent="0.2">
      <c r="A1836">
        <v>50727</v>
      </c>
      <c r="B1836">
        <v>995</v>
      </c>
      <c r="C1836">
        <v>57</v>
      </c>
      <c r="D1836">
        <v>113</v>
      </c>
      <c r="E1836">
        <f t="shared" si="168"/>
        <v>0.2</v>
      </c>
      <c r="F1836">
        <v>0.38</v>
      </c>
      <c r="G1836">
        <v>2.1579999999999998E-2</v>
      </c>
      <c r="H1836">
        <v>2.2899999999999999E-3</v>
      </c>
      <c r="I1836">
        <v>1.73E-3</v>
      </c>
      <c r="J1836">
        <v>1.19696</v>
      </c>
      <c r="K1836">
        <v>0.12</v>
      </c>
      <c r="L1836">
        <f t="shared" si="169"/>
        <v>180.59052631578945</v>
      </c>
      <c r="M1836">
        <f t="shared" si="170"/>
        <v>19.163684210526316</v>
      </c>
      <c r="N1836">
        <f t="shared" si="171"/>
        <v>14.477368421052631</v>
      </c>
      <c r="O1836">
        <f t="shared" si="172"/>
        <v>10016.665263157895</v>
      </c>
      <c r="P1836">
        <f t="shared" si="173"/>
        <v>1.0042105263157894</v>
      </c>
    </row>
    <row r="1837" spans="1:16" x14ac:dyDescent="0.2">
      <c r="A1837">
        <v>50728</v>
      </c>
      <c r="B1837">
        <v>1241</v>
      </c>
      <c r="C1837">
        <v>57</v>
      </c>
      <c r="D1837">
        <v>113</v>
      </c>
      <c r="E1837">
        <f t="shared" si="168"/>
        <v>0.2</v>
      </c>
      <c r="F1837">
        <v>0.48</v>
      </c>
      <c r="G1837">
        <v>2.8160000000000001E-2</v>
      </c>
      <c r="H1837">
        <v>2.8600000000000001E-3</v>
      </c>
      <c r="I1837">
        <v>2.16E-3</v>
      </c>
      <c r="J1837">
        <v>1.4928900000000001</v>
      </c>
      <c r="K1837">
        <v>0.12</v>
      </c>
      <c r="L1837">
        <f t="shared" si="169"/>
        <v>186.56000000000003</v>
      </c>
      <c r="M1837">
        <f t="shared" si="170"/>
        <v>18.947500000000002</v>
      </c>
      <c r="N1837">
        <f t="shared" si="171"/>
        <v>14.310000000000002</v>
      </c>
      <c r="O1837">
        <f t="shared" si="172"/>
        <v>9890.3962500000016</v>
      </c>
      <c r="P1837">
        <f t="shared" si="173"/>
        <v>0.79500000000000004</v>
      </c>
    </row>
    <row r="1838" spans="1:16" x14ac:dyDescent="0.2">
      <c r="A1838">
        <v>50748</v>
      </c>
      <c r="B1838">
        <v>1200</v>
      </c>
      <c r="C1838">
        <v>57</v>
      </c>
      <c r="D1838">
        <v>113</v>
      </c>
      <c r="E1838">
        <f t="shared" si="168"/>
        <v>0.2</v>
      </c>
      <c r="F1838">
        <v>0.43</v>
      </c>
      <c r="G1838">
        <v>2.7529999999999999E-2</v>
      </c>
      <c r="H1838">
        <v>2.5100000000000001E-3</v>
      </c>
      <c r="I1838">
        <v>2.2399999999999998E-3</v>
      </c>
      <c r="J1838">
        <v>1.35554</v>
      </c>
      <c r="K1838">
        <v>0.12</v>
      </c>
      <c r="L1838">
        <f t="shared" si="169"/>
        <v>203.59395348837211</v>
      </c>
      <c r="M1838">
        <f t="shared" si="170"/>
        <v>18.562325581395349</v>
      </c>
      <c r="N1838">
        <f t="shared" si="171"/>
        <v>16.565581395348836</v>
      </c>
      <c r="O1838">
        <f t="shared" si="172"/>
        <v>10024.691162790697</v>
      </c>
      <c r="P1838">
        <f t="shared" si="173"/>
        <v>0.88744186046511631</v>
      </c>
    </row>
    <row r="1839" spans="1:16" x14ac:dyDescent="0.2">
      <c r="A1839">
        <v>50754</v>
      </c>
      <c r="B1839">
        <v>1440</v>
      </c>
      <c r="C1839">
        <v>57</v>
      </c>
      <c r="D1839">
        <v>113</v>
      </c>
      <c r="E1839">
        <f t="shared" si="168"/>
        <v>0.2</v>
      </c>
      <c r="F1839">
        <v>0.45</v>
      </c>
      <c r="G1839">
        <v>2.0150000000000001E-2</v>
      </c>
      <c r="H1839">
        <v>2.8800000000000002E-3</v>
      </c>
      <c r="I1839">
        <v>2.3E-3</v>
      </c>
      <c r="J1839">
        <v>1.4164699999999999</v>
      </c>
      <c r="K1839">
        <v>0.1</v>
      </c>
      <c r="L1839">
        <f t="shared" si="169"/>
        <v>142.39333333333335</v>
      </c>
      <c r="M1839">
        <f t="shared" si="170"/>
        <v>20.352</v>
      </c>
      <c r="N1839">
        <f t="shared" si="171"/>
        <v>16.25333333333333</v>
      </c>
      <c r="O1839">
        <f t="shared" si="172"/>
        <v>10009.721333333331</v>
      </c>
      <c r="P1839">
        <f t="shared" si="173"/>
        <v>0.70666666666666678</v>
      </c>
    </row>
    <row r="1840" spans="1:16" x14ac:dyDescent="0.2">
      <c r="A1840">
        <v>50755</v>
      </c>
      <c r="B1840">
        <v>1425</v>
      </c>
      <c r="C1840">
        <v>57</v>
      </c>
      <c r="D1840">
        <v>113</v>
      </c>
      <c r="E1840">
        <f t="shared" si="168"/>
        <v>0.2</v>
      </c>
      <c r="F1840">
        <v>0.45</v>
      </c>
      <c r="G1840">
        <v>1.967E-2</v>
      </c>
      <c r="H1840">
        <v>2.8600000000000001E-3</v>
      </c>
      <c r="I1840">
        <v>2.2699999999999999E-3</v>
      </c>
      <c r="J1840">
        <v>1.41086</v>
      </c>
      <c r="K1840">
        <v>0.1</v>
      </c>
      <c r="L1840">
        <f t="shared" si="169"/>
        <v>139.00133333333332</v>
      </c>
      <c r="M1840">
        <f t="shared" si="170"/>
        <v>20.210666666666665</v>
      </c>
      <c r="N1840">
        <f t="shared" si="171"/>
        <v>16.041333333333334</v>
      </c>
      <c r="O1840">
        <f t="shared" si="172"/>
        <v>9970.0773333333327</v>
      </c>
      <c r="P1840">
        <f t="shared" si="173"/>
        <v>0.70666666666666678</v>
      </c>
    </row>
    <row r="1841" spans="1:16" x14ac:dyDescent="0.2">
      <c r="A1841">
        <v>50756</v>
      </c>
      <c r="B1841">
        <v>1316</v>
      </c>
      <c r="C1841">
        <v>57</v>
      </c>
      <c r="D1841">
        <v>113</v>
      </c>
      <c r="E1841">
        <f t="shared" si="168"/>
        <v>0.2</v>
      </c>
      <c r="F1841">
        <v>0.43</v>
      </c>
      <c r="G1841">
        <v>1.84E-2</v>
      </c>
      <c r="H1841">
        <v>2.64E-3</v>
      </c>
      <c r="I1841">
        <v>2.0999999999999999E-3</v>
      </c>
      <c r="J1841">
        <v>1.3339300000000001</v>
      </c>
      <c r="K1841">
        <v>0.09</v>
      </c>
      <c r="L1841">
        <f t="shared" si="169"/>
        <v>136.07441860465116</v>
      </c>
      <c r="M1841">
        <f t="shared" si="170"/>
        <v>19.523720930232557</v>
      </c>
      <c r="N1841">
        <f t="shared" si="171"/>
        <v>15.530232558139534</v>
      </c>
      <c r="O1841">
        <f t="shared" si="172"/>
        <v>9864.8776744186052</v>
      </c>
      <c r="P1841">
        <f t="shared" si="173"/>
        <v>0.6655813953488372</v>
      </c>
    </row>
    <row r="1842" spans="1:16" x14ac:dyDescent="0.2">
      <c r="A1842">
        <v>50810</v>
      </c>
      <c r="B1842">
        <v>1238</v>
      </c>
      <c r="C1842">
        <v>58</v>
      </c>
      <c r="D1842">
        <v>113</v>
      </c>
      <c r="E1842">
        <f t="shared" si="168"/>
        <v>0.2</v>
      </c>
      <c r="F1842">
        <v>0.43</v>
      </c>
      <c r="G1842">
        <v>2.197E-2</v>
      </c>
      <c r="H1842">
        <v>2.8800000000000002E-3</v>
      </c>
      <c r="I1842">
        <v>1.48E-3</v>
      </c>
      <c r="J1842">
        <v>1.3543700000000001</v>
      </c>
      <c r="K1842">
        <v>0.1</v>
      </c>
      <c r="L1842">
        <f t="shared" si="169"/>
        <v>162.47581395348837</v>
      </c>
      <c r="M1842">
        <f t="shared" si="170"/>
        <v>21.29860465116279</v>
      </c>
      <c r="N1842">
        <f t="shared" si="171"/>
        <v>10.945116279069767</v>
      </c>
      <c r="O1842">
        <f t="shared" si="172"/>
        <v>10016.038604651163</v>
      </c>
      <c r="P1842">
        <f t="shared" si="173"/>
        <v>0.73953488372093035</v>
      </c>
    </row>
    <row r="1843" spans="1:16" x14ac:dyDescent="0.2">
      <c r="A1843">
        <v>50811</v>
      </c>
      <c r="B1843">
        <v>1227</v>
      </c>
      <c r="C1843">
        <v>58</v>
      </c>
      <c r="D1843">
        <v>113</v>
      </c>
      <c r="E1843">
        <f t="shared" si="168"/>
        <v>0.2</v>
      </c>
      <c r="F1843">
        <v>0.44</v>
      </c>
      <c r="G1843">
        <v>2.179E-2</v>
      </c>
      <c r="H1843">
        <v>2.8600000000000001E-3</v>
      </c>
      <c r="I1843">
        <v>1.47E-3</v>
      </c>
      <c r="J1843">
        <v>1.38446</v>
      </c>
      <c r="K1843">
        <v>0.11</v>
      </c>
      <c r="L1843">
        <f t="shared" si="169"/>
        <v>157.48227272727274</v>
      </c>
      <c r="M1843">
        <f t="shared" si="170"/>
        <v>20.67</v>
      </c>
      <c r="N1843">
        <f t="shared" si="171"/>
        <v>10.62409090909091</v>
      </c>
      <c r="O1843">
        <f t="shared" si="172"/>
        <v>10005.870000000001</v>
      </c>
      <c r="P1843">
        <f t="shared" si="173"/>
        <v>0.79500000000000004</v>
      </c>
    </row>
    <row r="1844" spans="1:16" x14ac:dyDescent="0.2">
      <c r="A1844">
        <v>50832</v>
      </c>
      <c r="B1844">
        <v>1326</v>
      </c>
      <c r="C1844">
        <v>58</v>
      </c>
      <c r="D1844">
        <v>113</v>
      </c>
      <c r="E1844">
        <f t="shared" si="168"/>
        <v>0.2</v>
      </c>
      <c r="F1844">
        <v>0.45</v>
      </c>
      <c r="G1844">
        <v>2.401E-2</v>
      </c>
      <c r="H1844">
        <v>2.8700000000000002E-3</v>
      </c>
      <c r="I1844">
        <v>1.58E-3</v>
      </c>
      <c r="J1844">
        <v>1.4193800000000001</v>
      </c>
      <c r="K1844">
        <v>0.09</v>
      </c>
      <c r="L1844">
        <f t="shared" si="169"/>
        <v>169.67066666666665</v>
      </c>
      <c r="M1844">
        <f t="shared" si="170"/>
        <v>20.281333333333336</v>
      </c>
      <c r="N1844">
        <f t="shared" si="171"/>
        <v>11.165333333333333</v>
      </c>
      <c r="O1844">
        <f t="shared" si="172"/>
        <v>10030.285333333333</v>
      </c>
      <c r="P1844">
        <f t="shared" si="173"/>
        <v>0.63600000000000001</v>
      </c>
    </row>
    <row r="1845" spans="1:16" x14ac:dyDescent="0.2">
      <c r="A1845">
        <v>50854</v>
      </c>
      <c r="B1845">
        <v>1144</v>
      </c>
      <c r="C1845">
        <v>58</v>
      </c>
      <c r="D1845">
        <v>113</v>
      </c>
      <c r="E1845">
        <f t="shared" si="168"/>
        <v>0.2</v>
      </c>
      <c r="F1845">
        <v>0.45</v>
      </c>
      <c r="G1845">
        <v>2.9309999999999999E-2</v>
      </c>
      <c r="H1845">
        <v>2.8600000000000001E-3</v>
      </c>
      <c r="I1845">
        <v>1.2199999999999999E-3</v>
      </c>
      <c r="J1845">
        <v>1.4090199999999999</v>
      </c>
      <c r="K1845">
        <v>0.12</v>
      </c>
      <c r="L1845">
        <f t="shared" si="169"/>
        <v>207.124</v>
      </c>
      <c r="M1845">
        <f t="shared" si="170"/>
        <v>20.210666666666665</v>
      </c>
      <c r="N1845">
        <f t="shared" si="171"/>
        <v>8.6213333333333324</v>
      </c>
      <c r="O1845">
        <f t="shared" si="172"/>
        <v>9957.0746666666655</v>
      </c>
      <c r="P1845">
        <f t="shared" si="173"/>
        <v>0.84799999999999998</v>
      </c>
    </row>
    <row r="1846" spans="1:16" x14ac:dyDescent="0.2">
      <c r="A1846">
        <v>50874</v>
      </c>
      <c r="B1846">
        <v>1203</v>
      </c>
      <c r="C1846">
        <v>58</v>
      </c>
      <c r="D1846">
        <v>113</v>
      </c>
      <c r="E1846">
        <f t="shared" si="168"/>
        <v>0.2</v>
      </c>
      <c r="F1846">
        <v>0.48</v>
      </c>
      <c r="G1846">
        <v>2.0879999999999999E-2</v>
      </c>
      <c r="H1846">
        <v>2.8600000000000001E-3</v>
      </c>
      <c r="I1846">
        <v>1.6000000000000001E-3</v>
      </c>
      <c r="J1846">
        <v>1.52067</v>
      </c>
      <c r="K1846">
        <v>0.1</v>
      </c>
      <c r="L1846">
        <f t="shared" si="169"/>
        <v>138.32999999999998</v>
      </c>
      <c r="M1846">
        <f t="shared" si="170"/>
        <v>18.947500000000002</v>
      </c>
      <c r="N1846">
        <f t="shared" si="171"/>
        <v>10.600000000000001</v>
      </c>
      <c r="O1846">
        <f t="shared" si="172"/>
        <v>10074.438749999999</v>
      </c>
      <c r="P1846">
        <f t="shared" si="173"/>
        <v>0.66249999999999998</v>
      </c>
    </row>
    <row r="1847" spans="1:16" x14ac:dyDescent="0.2">
      <c r="A1847">
        <v>50881</v>
      </c>
      <c r="B1847">
        <v>1348</v>
      </c>
      <c r="C1847">
        <v>59</v>
      </c>
      <c r="D1847">
        <v>113</v>
      </c>
      <c r="E1847">
        <f t="shared" si="168"/>
        <v>0.2</v>
      </c>
      <c r="F1847">
        <v>0.67</v>
      </c>
      <c r="G1847">
        <v>3.0769999999999999E-2</v>
      </c>
      <c r="H1847">
        <v>3.3300000000000001E-3</v>
      </c>
      <c r="I1847">
        <v>1.6299999999999999E-3</v>
      </c>
      <c r="J1847">
        <v>2.11436</v>
      </c>
      <c r="K1847">
        <v>0.12</v>
      </c>
      <c r="L1847">
        <f t="shared" si="169"/>
        <v>146.04268656716417</v>
      </c>
      <c r="M1847">
        <f t="shared" si="170"/>
        <v>15.805074626865672</v>
      </c>
      <c r="N1847">
        <f t="shared" si="171"/>
        <v>7.7364179104477602</v>
      </c>
      <c r="O1847">
        <f t="shared" si="172"/>
        <v>10035.320597014925</v>
      </c>
      <c r="P1847">
        <f t="shared" si="173"/>
        <v>0.56955223880597006</v>
      </c>
    </row>
    <row r="1848" spans="1:16" x14ac:dyDescent="0.2">
      <c r="A1848">
        <v>50882</v>
      </c>
      <c r="B1848">
        <v>1365</v>
      </c>
      <c r="C1848">
        <v>59</v>
      </c>
      <c r="D1848">
        <v>113</v>
      </c>
      <c r="E1848">
        <f t="shared" si="168"/>
        <v>0.2</v>
      </c>
      <c r="F1848">
        <v>0.6</v>
      </c>
      <c r="G1848">
        <v>2.92E-2</v>
      </c>
      <c r="H1848">
        <v>3.4199999999999999E-3</v>
      </c>
      <c r="I1848">
        <v>1.64E-3</v>
      </c>
      <c r="J1848">
        <v>1.8943300000000001</v>
      </c>
      <c r="K1848">
        <v>0.12</v>
      </c>
      <c r="L1848">
        <f t="shared" si="169"/>
        <v>154.76000000000002</v>
      </c>
      <c r="M1848">
        <f t="shared" si="170"/>
        <v>18.126000000000001</v>
      </c>
      <c r="N1848">
        <f t="shared" si="171"/>
        <v>8.6920000000000002</v>
      </c>
      <c r="O1848">
        <f t="shared" si="172"/>
        <v>10039.949000000001</v>
      </c>
      <c r="P1848">
        <f t="shared" si="173"/>
        <v>0.63600000000000001</v>
      </c>
    </row>
    <row r="1849" spans="1:16" x14ac:dyDescent="0.2">
      <c r="A1849">
        <v>50949</v>
      </c>
      <c r="B1849">
        <v>1670</v>
      </c>
      <c r="C1849">
        <v>58</v>
      </c>
      <c r="D1849">
        <v>113</v>
      </c>
      <c r="E1849">
        <f t="shared" si="168"/>
        <v>0.2</v>
      </c>
      <c r="F1849">
        <v>0.83</v>
      </c>
      <c r="G1849">
        <v>3.0890000000000001E-2</v>
      </c>
      <c r="H1849">
        <v>2.97E-3</v>
      </c>
      <c r="I1849">
        <v>8.9999999999999998E-4</v>
      </c>
      <c r="J1849">
        <v>2.61625</v>
      </c>
      <c r="K1849">
        <v>0.12</v>
      </c>
      <c r="L1849">
        <f t="shared" si="169"/>
        <v>118.34963855421687</v>
      </c>
      <c r="M1849">
        <f t="shared" si="170"/>
        <v>11.379036144578315</v>
      </c>
      <c r="N1849">
        <f t="shared" si="171"/>
        <v>3.4481927710843374</v>
      </c>
      <c r="O1849">
        <f t="shared" si="172"/>
        <v>10023.704819277109</v>
      </c>
      <c r="P1849">
        <f t="shared" si="173"/>
        <v>0.4597590361445783</v>
      </c>
    </row>
    <row r="1850" spans="1:16" x14ac:dyDescent="0.2">
      <c r="A1850">
        <v>50950</v>
      </c>
      <c r="B1850">
        <v>1512</v>
      </c>
      <c r="C1850">
        <v>58</v>
      </c>
      <c r="D1850">
        <v>113</v>
      </c>
      <c r="E1850">
        <f t="shared" si="168"/>
        <v>0.2</v>
      </c>
      <c r="F1850">
        <v>0.64</v>
      </c>
      <c r="G1850">
        <v>2.699E-2</v>
      </c>
      <c r="H1850">
        <v>2.6700000000000001E-3</v>
      </c>
      <c r="I1850">
        <v>8.0999999999999996E-4</v>
      </c>
      <c r="J1850">
        <v>2.0192199999999998</v>
      </c>
      <c r="K1850">
        <v>0.11</v>
      </c>
      <c r="L1850">
        <f t="shared" si="169"/>
        <v>134.1065625</v>
      </c>
      <c r="M1850">
        <f t="shared" si="170"/>
        <v>13.266562500000001</v>
      </c>
      <c r="N1850">
        <f t="shared" si="171"/>
        <v>4.0246874999999998</v>
      </c>
      <c r="O1850">
        <f t="shared" si="172"/>
        <v>10032.999374999998</v>
      </c>
      <c r="P1850">
        <f t="shared" si="173"/>
        <v>0.54656249999999995</v>
      </c>
    </row>
    <row r="1851" spans="1:16" x14ac:dyDescent="0.2">
      <c r="A1851">
        <v>50960</v>
      </c>
      <c r="B1851">
        <v>1368</v>
      </c>
      <c r="C1851">
        <v>58</v>
      </c>
      <c r="D1851">
        <v>113</v>
      </c>
      <c r="E1851">
        <f t="shared" si="168"/>
        <v>0.2</v>
      </c>
      <c r="F1851">
        <v>0.47</v>
      </c>
      <c r="G1851">
        <v>2.6380000000000001E-2</v>
      </c>
      <c r="H1851">
        <v>3.1900000000000001E-3</v>
      </c>
      <c r="I1851">
        <v>7.2999999999999996E-4</v>
      </c>
      <c r="J1851">
        <v>1.4672400000000001</v>
      </c>
      <c r="K1851">
        <v>0.1</v>
      </c>
      <c r="L1851">
        <f t="shared" si="169"/>
        <v>178.48595744680853</v>
      </c>
      <c r="M1851">
        <f t="shared" si="170"/>
        <v>21.583404255319152</v>
      </c>
      <c r="N1851">
        <f t="shared" si="171"/>
        <v>4.9391489361702128</v>
      </c>
      <c r="O1851">
        <f t="shared" si="172"/>
        <v>9927.2834042553204</v>
      </c>
      <c r="P1851">
        <f t="shared" si="173"/>
        <v>0.67659574468085115</v>
      </c>
    </row>
    <row r="1852" spans="1:16" x14ac:dyDescent="0.2">
      <c r="A1852">
        <v>50971</v>
      </c>
      <c r="B1852">
        <v>1507</v>
      </c>
      <c r="C1852">
        <v>58</v>
      </c>
      <c r="D1852">
        <v>113</v>
      </c>
      <c r="E1852">
        <f t="shared" si="168"/>
        <v>0.2</v>
      </c>
      <c r="F1852">
        <v>0.49</v>
      </c>
      <c r="G1852">
        <v>1.9210000000000001E-2</v>
      </c>
      <c r="H1852">
        <v>3.5699999999999998E-3</v>
      </c>
      <c r="I1852">
        <v>5.9999999999999995E-4</v>
      </c>
      <c r="J1852">
        <v>1.52929</v>
      </c>
      <c r="K1852">
        <v>0.09</v>
      </c>
      <c r="L1852">
        <f t="shared" si="169"/>
        <v>124.66897959183675</v>
      </c>
      <c r="M1852">
        <f t="shared" si="170"/>
        <v>23.168571428571425</v>
      </c>
      <c r="N1852">
        <f t="shared" si="171"/>
        <v>3.8938775510204078</v>
      </c>
      <c r="O1852">
        <f t="shared" si="172"/>
        <v>9924.7800000000007</v>
      </c>
      <c r="P1852">
        <f t="shared" si="173"/>
        <v>0.58408163265306123</v>
      </c>
    </row>
    <row r="1853" spans="1:16" x14ac:dyDescent="0.2">
      <c r="A1853">
        <v>51043</v>
      </c>
      <c r="B1853">
        <v>1166</v>
      </c>
      <c r="C1853">
        <v>57</v>
      </c>
      <c r="D1853">
        <v>113</v>
      </c>
      <c r="E1853">
        <f t="shared" si="168"/>
        <v>0.2</v>
      </c>
      <c r="F1853">
        <v>0.56000000000000005</v>
      </c>
      <c r="G1853">
        <v>2.1059999999999999E-2</v>
      </c>
      <c r="H1853">
        <v>3.0400000000000002E-3</v>
      </c>
      <c r="I1853">
        <v>1.57E-3</v>
      </c>
      <c r="J1853">
        <v>1.76058</v>
      </c>
      <c r="K1853">
        <v>0.11</v>
      </c>
      <c r="L1853">
        <f t="shared" si="169"/>
        <v>119.59071428571427</v>
      </c>
      <c r="M1853">
        <f t="shared" si="170"/>
        <v>17.262857142857143</v>
      </c>
      <c r="N1853">
        <f t="shared" si="171"/>
        <v>8.9153571428571414</v>
      </c>
      <c r="O1853">
        <f t="shared" si="172"/>
        <v>9997.5792857142842</v>
      </c>
      <c r="P1853">
        <f t="shared" si="173"/>
        <v>0.62464285714285706</v>
      </c>
    </row>
    <row r="1854" spans="1:16" x14ac:dyDescent="0.2">
      <c r="A1854">
        <v>51072</v>
      </c>
      <c r="B1854">
        <v>1243</v>
      </c>
      <c r="C1854">
        <v>58</v>
      </c>
      <c r="D1854">
        <v>113</v>
      </c>
      <c r="E1854">
        <f t="shared" si="168"/>
        <v>0.2</v>
      </c>
      <c r="F1854">
        <v>0.49</v>
      </c>
      <c r="G1854">
        <v>2.3900000000000001E-2</v>
      </c>
      <c r="H1854">
        <v>3.1099999999999999E-3</v>
      </c>
      <c r="I1854">
        <v>1.33E-3</v>
      </c>
      <c r="J1854">
        <v>1.52559</v>
      </c>
      <c r="K1854">
        <v>0.1</v>
      </c>
      <c r="L1854">
        <f t="shared" si="169"/>
        <v>155.10612244897959</v>
      </c>
      <c r="M1854">
        <f t="shared" si="170"/>
        <v>20.183265306122447</v>
      </c>
      <c r="N1854">
        <f t="shared" si="171"/>
        <v>8.6314285714285717</v>
      </c>
      <c r="O1854">
        <f t="shared" si="172"/>
        <v>9900.7677551020424</v>
      </c>
      <c r="P1854">
        <f t="shared" si="173"/>
        <v>0.6489795918367347</v>
      </c>
    </row>
    <row r="1855" spans="1:16" x14ac:dyDescent="0.2">
      <c r="A1855">
        <v>51083</v>
      </c>
      <c r="B1855">
        <v>1290</v>
      </c>
      <c r="C1855">
        <v>58</v>
      </c>
      <c r="D1855">
        <v>113</v>
      </c>
      <c r="E1855">
        <f t="shared" si="168"/>
        <v>0.2</v>
      </c>
      <c r="F1855">
        <v>0.38</v>
      </c>
      <c r="G1855">
        <v>2.5069999999999999E-2</v>
      </c>
      <c r="H1855">
        <v>2.99E-3</v>
      </c>
      <c r="I1855">
        <v>1.0200000000000001E-3</v>
      </c>
      <c r="J1855">
        <v>1.19089</v>
      </c>
      <c r="K1855">
        <v>0.09</v>
      </c>
      <c r="L1855">
        <f t="shared" si="169"/>
        <v>209.79631578947365</v>
      </c>
      <c r="M1855">
        <f t="shared" si="170"/>
        <v>25.021578947368418</v>
      </c>
      <c r="N1855">
        <f t="shared" si="171"/>
        <v>8.5357894736842113</v>
      </c>
      <c r="O1855">
        <f t="shared" si="172"/>
        <v>9965.8689473684208</v>
      </c>
      <c r="P1855">
        <f t="shared" si="173"/>
        <v>0.75315789473684203</v>
      </c>
    </row>
    <row r="1856" spans="1:16" x14ac:dyDescent="0.2">
      <c r="A1856">
        <v>51138</v>
      </c>
      <c r="B1856">
        <v>1357</v>
      </c>
      <c r="C1856">
        <v>57</v>
      </c>
      <c r="D1856">
        <v>113</v>
      </c>
      <c r="E1856">
        <f t="shared" si="168"/>
        <v>0.2</v>
      </c>
      <c r="F1856">
        <v>0.46</v>
      </c>
      <c r="G1856">
        <v>1.9879999999999998E-2</v>
      </c>
      <c r="H1856">
        <v>3.2200000000000002E-3</v>
      </c>
      <c r="I1856">
        <v>1.99E-3</v>
      </c>
      <c r="J1856">
        <v>1.43076</v>
      </c>
      <c r="K1856">
        <v>0.1</v>
      </c>
      <c r="L1856">
        <f t="shared" si="169"/>
        <v>137.43130434782606</v>
      </c>
      <c r="M1856">
        <f t="shared" si="170"/>
        <v>22.26</v>
      </c>
      <c r="N1856">
        <f t="shared" si="171"/>
        <v>13.756956521739131</v>
      </c>
      <c r="O1856">
        <f t="shared" si="172"/>
        <v>9890.9060869565219</v>
      </c>
      <c r="P1856">
        <f t="shared" si="173"/>
        <v>0.69130434782608685</v>
      </c>
    </row>
    <row r="1857" spans="1:16" x14ac:dyDescent="0.2">
      <c r="A1857">
        <v>51139</v>
      </c>
      <c r="B1857">
        <v>1351</v>
      </c>
      <c r="C1857">
        <v>57</v>
      </c>
      <c r="D1857">
        <v>113</v>
      </c>
      <c r="E1857">
        <f t="shared" si="168"/>
        <v>0.2</v>
      </c>
      <c r="F1857">
        <v>0.46</v>
      </c>
      <c r="G1857">
        <v>1.9650000000000001E-2</v>
      </c>
      <c r="H1857">
        <v>3.2100000000000002E-3</v>
      </c>
      <c r="I1857">
        <v>1.98E-3</v>
      </c>
      <c r="J1857">
        <v>1.43604</v>
      </c>
      <c r="K1857">
        <v>0.1</v>
      </c>
      <c r="L1857">
        <f t="shared" si="169"/>
        <v>135.84130434782608</v>
      </c>
      <c r="M1857">
        <f t="shared" si="170"/>
        <v>22.19086956521739</v>
      </c>
      <c r="N1857">
        <f t="shared" si="171"/>
        <v>13.687826086956523</v>
      </c>
      <c r="O1857">
        <f t="shared" si="172"/>
        <v>9927.4069565217378</v>
      </c>
      <c r="P1857">
        <f t="shared" si="173"/>
        <v>0.69130434782608685</v>
      </c>
    </row>
    <row r="1858" spans="1:16" x14ac:dyDescent="0.2">
      <c r="A1858">
        <v>51140</v>
      </c>
      <c r="B1858">
        <v>1313</v>
      </c>
      <c r="C1858">
        <v>57</v>
      </c>
      <c r="D1858">
        <v>113</v>
      </c>
      <c r="E1858">
        <f t="shared" ref="E1858:E1921" si="174">(D1858-$D$4272)/($D$4271-$D$4272)</f>
        <v>0.2</v>
      </c>
      <c r="F1858">
        <v>0.46</v>
      </c>
      <c r="G1858">
        <v>1.932E-2</v>
      </c>
      <c r="H1858">
        <v>3.1199999999999999E-3</v>
      </c>
      <c r="I1858">
        <v>1.75E-3</v>
      </c>
      <c r="J1858">
        <v>1.4407799999999999</v>
      </c>
      <c r="K1858">
        <v>0.1</v>
      </c>
      <c r="L1858">
        <f t="shared" ref="L1858:L1921" si="175">G1858/$F1858*3180</f>
        <v>133.55999999999997</v>
      </c>
      <c r="M1858">
        <f t="shared" ref="M1858:M1921" si="176">H1858/$F1858*3180</f>
        <v>21.568695652173911</v>
      </c>
      <c r="N1858">
        <f t="shared" ref="N1858:N1921" si="177">I1858/$F1858*3180</f>
        <v>12.097826086956522</v>
      </c>
      <c r="O1858">
        <f t="shared" ref="O1858:O1921" si="178">J1858/$F1858*3180</f>
        <v>9960.1747826086958</v>
      </c>
      <c r="P1858">
        <f t="shared" ref="P1858:P1921" si="179">K1858/$F1858*3180/1000</f>
        <v>0.69130434782608685</v>
      </c>
    </row>
    <row r="1859" spans="1:16" x14ac:dyDescent="0.2">
      <c r="A1859">
        <v>51149</v>
      </c>
      <c r="B1859">
        <v>1287</v>
      </c>
      <c r="C1859">
        <v>58</v>
      </c>
      <c r="D1859">
        <v>113</v>
      </c>
      <c r="E1859">
        <f t="shared" si="174"/>
        <v>0.2</v>
      </c>
      <c r="F1859">
        <v>0.55000000000000004</v>
      </c>
      <c r="G1859">
        <v>2.2950000000000002E-2</v>
      </c>
      <c r="H1859">
        <v>2.96E-3</v>
      </c>
      <c r="I1859">
        <v>1.3799999999999999E-3</v>
      </c>
      <c r="J1859">
        <v>1.73834</v>
      </c>
      <c r="K1859">
        <v>0.11</v>
      </c>
      <c r="L1859">
        <f t="shared" si="175"/>
        <v>132.69272727272727</v>
      </c>
      <c r="M1859">
        <f t="shared" si="176"/>
        <v>17.114181818181816</v>
      </c>
      <c r="N1859">
        <f t="shared" si="177"/>
        <v>7.9789090909090898</v>
      </c>
      <c r="O1859">
        <f t="shared" si="178"/>
        <v>10050.765818181819</v>
      </c>
      <c r="P1859">
        <f t="shared" si="179"/>
        <v>0.63600000000000001</v>
      </c>
    </row>
    <row r="1860" spans="1:16" x14ac:dyDescent="0.2">
      <c r="A1860">
        <v>51157</v>
      </c>
      <c r="B1860">
        <v>1500</v>
      </c>
      <c r="C1860">
        <v>58</v>
      </c>
      <c r="D1860">
        <v>113</v>
      </c>
      <c r="E1860">
        <f t="shared" si="174"/>
        <v>0.2</v>
      </c>
      <c r="F1860">
        <v>0.55000000000000004</v>
      </c>
      <c r="G1860">
        <v>2.8809999999999999E-2</v>
      </c>
      <c r="H1860">
        <v>3.5599999999999998E-3</v>
      </c>
      <c r="I1860">
        <v>2.1900000000000001E-3</v>
      </c>
      <c r="J1860">
        <v>1.7118500000000001</v>
      </c>
      <c r="K1860">
        <v>0.11</v>
      </c>
      <c r="L1860">
        <f t="shared" si="175"/>
        <v>166.57418181818178</v>
      </c>
      <c r="M1860">
        <f t="shared" si="176"/>
        <v>20.583272727272725</v>
      </c>
      <c r="N1860">
        <f t="shared" si="177"/>
        <v>12.662181818181818</v>
      </c>
      <c r="O1860">
        <f t="shared" si="178"/>
        <v>9897.6054545454554</v>
      </c>
      <c r="P1860">
        <f t="shared" si="179"/>
        <v>0.63600000000000001</v>
      </c>
    </row>
    <row r="1861" spans="1:16" x14ac:dyDescent="0.2">
      <c r="A1861">
        <v>51167</v>
      </c>
      <c r="B1861">
        <v>1338</v>
      </c>
      <c r="C1861">
        <v>58</v>
      </c>
      <c r="D1861">
        <v>113</v>
      </c>
      <c r="E1861">
        <f t="shared" si="174"/>
        <v>0.2</v>
      </c>
      <c r="F1861">
        <v>0.55000000000000004</v>
      </c>
      <c r="G1861">
        <v>2.6110000000000001E-2</v>
      </c>
      <c r="H1861">
        <v>3.2399999999999998E-3</v>
      </c>
      <c r="I1861">
        <v>1.6100000000000001E-3</v>
      </c>
      <c r="J1861">
        <v>1.7173499999999999</v>
      </c>
      <c r="K1861">
        <v>0.11</v>
      </c>
      <c r="L1861">
        <f t="shared" si="175"/>
        <v>150.96327272727271</v>
      </c>
      <c r="M1861">
        <f t="shared" si="176"/>
        <v>18.733090909090905</v>
      </c>
      <c r="N1861">
        <f t="shared" si="177"/>
        <v>9.308727272727273</v>
      </c>
      <c r="O1861">
        <f t="shared" si="178"/>
        <v>9929.4054545454528</v>
      </c>
      <c r="P1861">
        <f t="shared" si="179"/>
        <v>0.63600000000000001</v>
      </c>
    </row>
    <row r="1862" spans="1:16" x14ac:dyDescent="0.2">
      <c r="A1862">
        <v>51168</v>
      </c>
      <c r="B1862">
        <v>1359</v>
      </c>
      <c r="C1862">
        <v>58</v>
      </c>
      <c r="D1862">
        <v>113</v>
      </c>
      <c r="E1862">
        <f t="shared" si="174"/>
        <v>0.2</v>
      </c>
      <c r="F1862">
        <v>0.53</v>
      </c>
      <c r="G1862">
        <v>2.47E-2</v>
      </c>
      <c r="H1862">
        <v>3.29E-3</v>
      </c>
      <c r="I1862">
        <v>1.6299999999999999E-3</v>
      </c>
      <c r="J1862">
        <v>1.6709000000000001</v>
      </c>
      <c r="K1862">
        <v>0.11</v>
      </c>
      <c r="L1862">
        <f t="shared" si="175"/>
        <v>148.19999999999999</v>
      </c>
      <c r="M1862">
        <f t="shared" si="176"/>
        <v>19.739999999999998</v>
      </c>
      <c r="N1862">
        <f t="shared" si="177"/>
        <v>9.7799999999999994</v>
      </c>
      <c r="O1862">
        <f t="shared" si="178"/>
        <v>10025.4</v>
      </c>
      <c r="P1862">
        <f t="shared" si="179"/>
        <v>0.65999999999999992</v>
      </c>
    </row>
    <row r="1863" spans="1:16" x14ac:dyDescent="0.2">
      <c r="A1863">
        <v>51180</v>
      </c>
      <c r="B1863">
        <v>1281</v>
      </c>
      <c r="C1863">
        <v>58</v>
      </c>
      <c r="D1863">
        <v>113</v>
      </c>
      <c r="E1863">
        <f t="shared" si="174"/>
        <v>0.2</v>
      </c>
      <c r="F1863">
        <v>0.46</v>
      </c>
      <c r="G1863">
        <v>2.5860000000000001E-2</v>
      </c>
      <c r="H1863">
        <v>3.2000000000000002E-3</v>
      </c>
      <c r="I1863">
        <v>1.1900000000000001E-3</v>
      </c>
      <c r="J1863">
        <v>1.4591400000000001</v>
      </c>
      <c r="K1863">
        <v>0.09</v>
      </c>
      <c r="L1863">
        <f t="shared" si="175"/>
        <v>178.77130434782609</v>
      </c>
      <c r="M1863">
        <f t="shared" si="176"/>
        <v>22.121739130434783</v>
      </c>
      <c r="N1863">
        <f t="shared" si="177"/>
        <v>8.2265217391304351</v>
      </c>
      <c r="O1863">
        <f t="shared" si="178"/>
        <v>10087.098260869565</v>
      </c>
      <c r="P1863">
        <f t="shared" si="179"/>
        <v>0.62217391304347824</v>
      </c>
    </row>
    <row r="1864" spans="1:16" x14ac:dyDescent="0.2">
      <c r="A1864">
        <v>51183</v>
      </c>
      <c r="B1864">
        <v>1409</v>
      </c>
      <c r="C1864">
        <v>58</v>
      </c>
      <c r="D1864">
        <v>113</v>
      </c>
      <c r="E1864">
        <f t="shared" si="174"/>
        <v>0.2</v>
      </c>
      <c r="F1864">
        <v>0.5</v>
      </c>
      <c r="G1864">
        <v>2.2679999999999999E-2</v>
      </c>
      <c r="H1864">
        <v>3.63E-3</v>
      </c>
      <c r="I1864">
        <v>1.31E-3</v>
      </c>
      <c r="J1864">
        <v>1.5777000000000001</v>
      </c>
      <c r="K1864">
        <v>0.1</v>
      </c>
      <c r="L1864">
        <f t="shared" si="175"/>
        <v>144.2448</v>
      </c>
      <c r="M1864">
        <f t="shared" si="176"/>
        <v>23.0868</v>
      </c>
      <c r="N1864">
        <f t="shared" si="177"/>
        <v>8.3315999999999999</v>
      </c>
      <c r="O1864">
        <f t="shared" si="178"/>
        <v>10034.172</v>
      </c>
      <c r="P1864">
        <f t="shared" si="179"/>
        <v>0.63600000000000001</v>
      </c>
    </row>
    <row r="1865" spans="1:16" x14ac:dyDescent="0.2">
      <c r="A1865">
        <v>51184</v>
      </c>
      <c r="B1865">
        <v>1352</v>
      </c>
      <c r="C1865">
        <v>58</v>
      </c>
      <c r="D1865">
        <v>113</v>
      </c>
      <c r="E1865">
        <f t="shared" si="174"/>
        <v>0.2</v>
      </c>
      <c r="F1865">
        <v>0.48</v>
      </c>
      <c r="G1865">
        <v>2.0369999999999999E-2</v>
      </c>
      <c r="H1865">
        <v>3.48E-3</v>
      </c>
      <c r="I1865">
        <v>1.2600000000000001E-3</v>
      </c>
      <c r="J1865">
        <v>1.49647</v>
      </c>
      <c r="K1865">
        <v>0.09</v>
      </c>
      <c r="L1865">
        <f t="shared" si="175"/>
        <v>134.95125000000002</v>
      </c>
      <c r="M1865">
        <f t="shared" si="176"/>
        <v>23.055</v>
      </c>
      <c r="N1865">
        <f t="shared" si="177"/>
        <v>8.3475000000000001</v>
      </c>
      <c r="O1865">
        <f t="shared" si="178"/>
        <v>9914.1137500000004</v>
      </c>
      <c r="P1865">
        <f t="shared" si="179"/>
        <v>0.59624999999999995</v>
      </c>
    </row>
    <row r="1866" spans="1:16" x14ac:dyDescent="0.2">
      <c r="A1866">
        <v>51195</v>
      </c>
      <c r="B1866">
        <v>1482</v>
      </c>
      <c r="C1866">
        <v>58</v>
      </c>
      <c r="D1866">
        <v>113</v>
      </c>
      <c r="E1866">
        <f t="shared" si="174"/>
        <v>0.2</v>
      </c>
      <c r="F1866">
        <v>0.6</v>
      </c>
      <c r="G1866">
        <v>2.5080000000000002E-2</v>
      </c>
      <c r="H1866">
        <v>3.8300000000000001E-3</v>
      </c>
      <c r="I1866">
        <v>1.58E-3</v>
      </c>
      <c r="J1866">
        <v>1.8957599999999999</v>
      </c>
      <c r="K1866">
        <v>0.13</v>
      </c>
      <c r="L1866">
        <f t="shared" si="175"/>
        <v>132.92400000000001</v>
      </c>
      <c r="M1866">
        <f t="shared" si="176"/>
        <v>20.299000000000003</v>
      </c>
      <c r="N1866">
        <f t="shared" si="177"/>
        <v>8.3740000000000006</v>
      </c>
      <c r="O1866">
        <f t="shared" si="178"/>
        <v>10047.527999999998</v>
      </c>
      <c r="P1866">
        <f t="shared" si="179"/>
        <v>0.68899999999999995</v>
      </c>
    </row>
    <row r="1867" spans="1:16" x14ac:dyDescent="0.2">
      <c r="A1867">
        <v>51266</v>
      </c>
      <c r="B1867">
        <v>1414</v>
      </c>
      <c r="C1867">
        <v>56</v>
      </c>
      <c r="D1867">
        <v>113</v>
      </c>
      <c r="E1867">
        <f t="shared" si="174"/>
        <v>0.2</v>
      </c>
      <c r="F1867">
        <v>0.52</v>
      </c>
      <c r="G1867">
        <v>1.8970000000000001E-2</v>
      </c>
      <c r="H1867">
        <v>1.98E-3</v>
      </c>
      <c r="I1867">
        <v>1.6999999999999999E-3</v>
      </c>
      <c r="J1867">
        <v>1.6448700000000001</v>
      </c>
      <c r="K1867">
        <v>0.1</v>
      </c>
      <c r="L1867">
        <f t="shared" si="175"/>
        <v>116.00884615384616</v>
      </c>
      <c r="M1867">
        <f t="shared" si="176"/>
        <v>12.108461538461539</v>
      </c>
      <c r="N1867">
        <f t="shared" si="177"/>
        <v>10.396153846153846</v>
      </c>
      <c r="O1867">
        <f t="shared" si="178"/>
        <v>10059.012692307693</v>
      </c>
      <c r="P1867">
        <f t="shared" si="179"/>
        <v>0.61153846153846159</v>
      </c>
    </row>
    <row r="1868" spans="1:16" x14ac:dyDescent="0.2">
      <c r="A1868">
        <v>51281</v>
      </c>
      <c r="B1868">
        <v>1387</v>
      </c>
      <c r="C1868">
        <v>56</v>
      </c>
      <c r="D1868">
        <v>113</v>
      </c>
      <c r="E1868">
        <f t="shared" si="174"/>
        <v>0.2</v>
      </c>
      <c r="F1868">
        <v>0.5</v>
      </c>
      <c r="G1868">
        <v>1.9810000000000001E-2</v>
      </c>
      <c r="H1868">
        <v>2.1700000000000001E-3</v>
      </c>
      <c r="I1868">
        <v>9.3000000000000005E-4</v>
      </c>
      <c r="J1868">
        <v>1.57745</v>
      </c>
      <c r="K1868">
        <v>0.1</v>
      </c>
      <c r="L1868">
        <f t="shared" si="175"/>
        <v>125.99160000000001</v>
      </c>
      <c r="M1868">
        <f t="shared" si="176"/>
        <v>13.8012</v>
      </c>
      <c r="N1868">
        <f t="shared" si="177"/>
        <v>5.9148000000000005</v>
      </c>
      <c r="O1868">
        <f t="shared" si="178"/>
        <v>10032.582</v>
      </c>
      <c r="P1868">
        <f t="shared" si="179"/>
        <v>0.63600000000000001</v>
      </c>
    </row>
    <row r="1869" spans="1:16" x14ac:dyDescent="0.2">
      <c r="A1869">
        <v>51341</v>
      </c>
      <c r="B1869">
        <v>1484</v>
      </c>
      <c r="C1869">
        <v>55</v>
      </c>
      <c r="D1869">
        <v>113</v>
      </c>
      <c r="E1869">
        <f t="shared" si="174"/>
        <v>0.2</v>
      </c>
      <c r="F1869">
        <v>0.52</v>
      </c>
      <c r="G1869">
        <v>1.736E-2</v>
      </c>
      <c r="H1869">
        <v>3.0599999999999998E-3</v>
      </c>
      <c r="I1869">
        <v>1.39E-3</v>
      </c>
      <c r="J1869">
        <v>1.6383099999999999</v>
      </c>
      <c r="K1869">
        <v>0.11</v>
      </c>
      <c r="L1869">
        <f t="shared" si="175"/>
        <v>106.16307692307693</v>
      </c>
      <c r="M1869">
        <f t="shared" si="176"/>
        <v>18.713076923076922</v>
      </c>
      <c r="N1869">
        <f t="shared" si="177"/>
        <v>8.5003846153846148</v>
      </c>
      <c r="O1869">
        <f t="shared" si="178"/>
        <v>10018.895769230769</v>
      </c>
      <c r="P1869">
        <f t="shared" si="179"/>
        <v>0.6726923076923077</v>
      </c>
    </row>
    <row r="1870" spans="1:16" x14ac:dyDescent="0.2">
      <c r="A1870">
        <v>51342</v>
      </c>
      <c r="B1870">
        <v>1401</v>
      </c>
      <c r="C1870">
        <v>55</v>
      </c>
      <c r="D1870">
        <v>113</v>
      </c>
      <c r="E1870">
        <f t="shared" si="174"/>
        <v>0.2</v>
      </c>
      <c r="F1870">
        <v>0.5</v>
      </c>
      <c r="G1870">
        <v>1.6820000000000002E-2</v>
      </c>
      <c r="H1870">
        <v>2.9499999999999999E-3</v>
      </c>
      <c r="I1870">
        <v>1.32E-3</v>
      </c>
      <c r="J1870">
        <v>1.5679099999999999</v>
      </c>
      <c r="K1870">
        <v>0.1</v>
      </c>
      <c r="L1870">
        <f t="shared" si="175"/>
        <v>106.97520000000002</v>
      </c>
      <c r="M1870">
        <f t="shared" si="176"/>
        <v>18.762</v>
      </c>
      <c r="N1870">
        <f t="shared" si="177"/>
        <v>8.3951999999999991</v>
      </c>
      <c r="O1870">
        <f t="shared" si="178"/>
        <v>9971.9075999999986</v>
      </c>
      <c r="P1870">
        <f t="shared" si="179"/>
        <v>0.63600000000000001</v>
      </c>
    </row>
    <row r="1871" spans="1:16" x14ac:dyDescent="0.2">
      <c r="A1871">
        <v>51411</v>
      </c>
      <c r="B1871">
        <v>1568</v>
      </c>
      <c r="C1871">
        <v>53</v>
      </c>
      <c r="D1871">
        <v>113</v>
      </c>
      <c r="E1871">
        <f t="shared" si="174"/>
        <v>0.2</v>
      </c>
      <c r="F1871">
        <v>0.45</v>
      </c>
      <c r="G1871">
        <v>1.822E-2</v>
      </c>
      <c r="H1871">
        <v>3.63E-3</v>
      </c>
      <c r="I1871">
        <v>1.2600000000000001E-3</v>
      </c>
      <c r="J1871">
        <v>1.4156</v>
      </c>
      <c r="K1871">
        <v>0.09</v>
      </c>
      <c r="L1871">
        <f t="shared" si="175"/>
        <v>128.75466666666665</v>
      </c>
      <c r="M1871">
        <f t="shared" si="176"/>
        <v>25.652000000000001</v>
      </c>
      <c r="N1871">
        <f t="shared" si="177"/>
        <v>8.9039999999999999</v>
      </c>
      <c r="O1871">
        <f t="shared" si="178"/>
        <v>10003.573333333332</v>
      </c>
      <c r="P1871">
        <f t="shared" si="179"/>
        <v>0.63600000000000001</v>
      </c>
    </row>
    <row r="1872" spans="1:16" x14ac:dyDescent="0.2">
      <c r="A1872">
        <v>51412</v>
      </c>
      <c r="B1872">
        <v>1571</v>
      </c>
      <c r="C1872">
        <v>53</v>
      </c>
      <c r="D1872">
        <v>113</v>
      </c>
      <c r="E1872">
        <f t="shared" si="174"/>
        <v>0.2</v>
      </c>
      <c r="F1872">
        <v>0.44</v>
      </c>
      <c r="G1872">
        <v>1.7000000000000001E-2</v>
      </c>
      <c r="H1872">
        <v>3.5699999999999998E-3</v>
      </c>
      <c r="I1872">
        <v>1.2600000000000001E-3</v>
      </c>
      <c r="J1872">
        <v>1.38784</v>
      </c>
      <c r="K1872">
        <v>0.09</v>
      </c>
      <c r="L1872">
        <f t="shared" si="175"/>
        <v>122.86363636363639</v>
      </c>
      <c r="M1872">
        <f t="shared" si="176"/>
        <v>25.801363636363632</v>
      </c>
      <c r="N1872">
        <f t="shared" si="177"/>
        <v>9.1063636363636373</v>
      </c>
      <c r="O1872">
        <f t="shared" si="178"/>
        <v>10030.298181818182</v>
      </c>
      <c r="P1872">
        <f t="shared" si="179"/>
        <v>0.6504545454545454</v>
      </c>
    </row>
    <row r="1873" spans="1:16" x14ac:dyDescent="0.2">
      <c r="A1873">
        <v>46770</v>
      </c>
      <c r="B1873">
        <v>1335</v>
      </c>
      <c r="C1873">
        <v>42</v>
      </c>
      <c r="D1873">
        <v>114</v>
      </c>
      <c r="E1873">
        <f t="shared" si="174"/>
        <v>0.21249999999999999</v>
      </c>
      <c r="F1873">
        <v>0.59</v>
      </c>
      <c r="G1873">
        <v>2.4049999999999998E-2</v>
      </c>
      <c r="H1873">
        <v>8.0999999999999996E-4</v>
      </c>
      <c r="I1873">
        <v>7.6000000000000004E-4</v>
      </c>
      <c r="J1873">
        <v>1.8485499999999999</v>
      </c>
      <c r="K1873">
        <v>0.15</v>
      </c>
      <c r="L1873">
        <f t="shared" si="175"/>
        <v>129.62542372881356</v>
      </c>
      <c r="M1873">
        <f t="shared" si="176"/>
        <v>4.3657627118644067</v>
      </c>
      <c r="N1873">
        <f t="shared" si="177"/>
        <v>4.0962711864406787</v>
      </c>
      <c r="O1873">
        <f t="shared" si="178"/>
        <v>9963.3711864406778</v>
      </c>
      <c r="P1873">
        <f t="shared" si="179"/>
        <v>0.80847457627118635</v>
      </c>
    </row>
    <row r="1874" spans="1:16" x14ac:dyDescent="0.2">
      <c r="A1874">
        <v>46771</v>
      </c>
      <c r="B1874">
        <v>1312</v>
      </c>
      <c r="C1874">
        <v>42</v>
      </c>
      <c r="D1874">
        <v>114</v>
      </c>
      <c r="E1874">
        <f t="shared" si="174"/>
        <v>0.21249999999999999</v>
      </c>
      <c r="F1874">
        <v>0.55000000000000004</v>
      </c>
      <c r="G1874">
        <v>2.2380000000000001E-2</v>
      </c>
      <c r="H1874">
        <v>8.0000000000000004E-4</v>
      </c>
      <c r="I1874">
        <v>7.3999999999999999E-4</v>
      </c>
      <c r="J1874">
        <v>1.74444</v>
      </c>
      <c r="K1874">
        <v>0.15</v>
      </c>
      <c r="L1874">
        <f t="shared" si="175"/>
        <v>129.39709090909091</v>
      </c>
      <c r="M1874">
        <f t="shared" si="176"/>
        <v>4.625454545454545</v>
      </c>
      <c r="N1874">
        <f t="shared" si="177"/>
        <v>4.278545454545454</v>
      </c>
      <c r="O1874">
        <f t="shared" si="178"/>
        <v>10086.034909090909</v>
      </c>
      <c r="P1874">
        <f t="shared" si="179"/>
        <v>0.86727272727272731</v>
      </c>
    </row>
    <row r="1875" spans="1:16" x14ac:dyDescent="0.2">
      <c r="A1875">
        <v>46787</v>
      </c>
      <c r="B1875">
        <v>1301</v>
      </c>
      <c r="C1875">
        <v>44</v>
      </c>
      <c r="D1875">
        <v>114</v>
      </c>
      <c r="E1875">
        <f t="shared" si="174"/>
        <v>0.21249999999999999</v>
      </c>
      <c r="F1875">
        <v>0.68</v>
      </c>
      <c r="G1875">
        <v>2.3740000000000001E-2</v>
      </c>
      <c r="H1875">
        <v>8.4999999999999995E-4</v>
      </c>
      <c r="I1875">
        <v>1.1100000000000001E-3</v>
      </c>
      <c r="J1875">
        <v>2.16384</v>
      </c>
      <c r="K1875">
        <v>0.13</v>
      </c>
      <c r="L1875">
        <f t="shared" si="175"/>
        <v>111.01941176470588</v>
      </c>
      <c r="M1875">
        <f t="shared" si="176"/>
        <v>3.9749999999999992</v>
      </c>
      <c r="N1875">
        <f t="shared" si="177"/>
        <v>5.1908823529411769</v>
      </c>
      <c r="O1875">
        <f t="shared" si="178"/>
        <v>10119.134117647058</v>
      </c>
      <c r="P1875">
        <f t="shared" si="179"/>
        <v>0.60794117647058821</v>
      </c>
    </row>
    <row r="1876" spans="1:16" x14ac:dyDescent="0.2">
      <c r="A1876">
        <v>46788</v>
      </c>
      <c r="B1876">
        <v>1341</v>
      </c>
      <c r="C1876">
        <v>44</v>
      </c>
      <c r="D1876">
        <v>114</v>
      </c>
      <c r="E1876">
        <f t="shared" si="174"/>
        <v>0.21249999999999999</v>
      </c>
      <c r="F1876">
        <v>0.59</v>
      </c>
      <c r="G1876">
        <v>2.4039999999999999E-2</v>
      </c>
      <c r="H1876">
        <v>9.3000000000000005E-4</v>
      </c>
      <c r="I1876">
        <v>1.1299999999999999E-3</v>
      </c>
      <c r="J1876">
        <v>1.8512900000000001</v>
      </c>
      <c r="K1876">
        <v>0.13</v>
      </c>
      <c r="L1876">
        <f t="shared" si="175"/>
        <v>129.57152542372881</v>
      </c>
      <c r="M1876">
        <f t="shared" si="176"/>
        <v>5.0125423728813567</v>
      </c>
      <c r="N1876">
        <f t="shared" si="177"/>
        <v>6.0905084745762714</v>
      </c>
      <c r="O1876">
        <f t="shared" si="178"/>
        <v>9978.1393220338996</v>
      </c>
      <c r="P1876">
        <f t="shared" si="179"/>
        <v>0.70067796610169497</v>
      </c>
    </row>
    <row r="1877" spans="1:16" x14ac:dyDescent="0.2">
      <c r="A1877">
        <v>46806</v>
      </c>
      <c r="B1877">
        <v>1331</v>
      </c>
      <c r="C1877">
        <v>44</v>
      </c>
      <c r="D1877">
        <v>114</v>
      </c>
      <c r="E1877">
        <f t="shared" si="174"/>
        <v>0.21249999999999999</v>
      </c>
      <c r="F1877">
        <v>0.6</v>
      </c>
      <c r="G1877">
        <v>2.444E-2</v>
      </c>
      <c r="H1877">
        <v>1.2700000000000001E-3</v>
      </c>
      <c r="I1877">
        <v>1.1299999999999999E-3</v>
      </c>
      <c r="J1877">
        <v>1.8983399999999999</v>
      </c>
      <c r="K1877">
        <v>0.15</v>
      </c>
      <c r="L1877">
        <f t="shared" si="175"/>
        <v>129.53200000000001</v>
      </c>
      <c r="M1877">
        <f t="shared" si="176"/>
        <v>6.7310000000000008</v>
      </c>
      <c r="N1877">
        <f t="shared" si="177"/>
        <v>5.9889999999999999</v>
      </c>
      <c r="O1877">
        <f t="shared" si="178"/>
        <v>10061.201999999999</v>
      </c>
      <c r="P1877">
        <f t="shared" si="179"/>
        <v>0.79500000000000004</v>
      </c>
    </row>
    <row r="1878" spans="1:16" x14ac:dyDescent="0.2">
      <c r="A1878">
        <v>46807</v>
      </c>
      <c r="B1878">
        <v>1359</v>
      </c>
      <c r="C1878">
        <v>44</v>
      </c>
      <c r="D1878">
        <v>114</v>
      </c>
      <c r="E1878">
        <f t="shared" si="174"/>
        <v>0.21249999999999999</v>
      </c>
      <c r="F1878">
        <v>0.53</v>
      </c>
      <c r="G1878">
        <v>2.366E-2</v>
      </c>
      <c r="H1878">
        <v>1.2899999999999999E-3</v>
      </c>
      <c r="I1878">
        <v>1.14E-3</v>
      </c>
      <c r="J1878">
        <v>1.68743</v>
      </c>
      <c r="K1878">
        <v>0.14000000000000001</v>
      </c>
      <c r="L1878">
        <f t="shared" si="175"/>
        <v>141.96</v>
      </c>
      <c r="M1878">
        <f t="shared" si="176"/>
        <v>7.74</v>
      </c>
      <c r="N1878">
        <f t="shared" si="177"/>
        <v>6.839999999999999</v>
      </c>
      <c r="O1878">
        <f t="shared" si="178"/>
        <v>10124.58</v>
      </c>
      <c r="P1878">
        <f t="shared" si="179"/>
        <v>0.84</v>
      </c>
    </row>
    <row r="1879" spans="1:16" x14ac:dyDescent="0.2">
      <c r="A1879">
        <v>46848</v>
      </c>
      <c r="B1879">
        <v>1322</v>
      </c>
      <c r="C1879">
        <v>46</v>
      </c>
      <c r="D1879">
        <v>114</v>
      </c>
      <c r="E1879">
        <f t="shared" si="174"/>
        <v>0.21249999999999999</v>
      </c>
      <c r="F1879">
        <v>0.56999999999999995</v>
      </c>
      <c r="G1879">
        <v>2.2630000000000001E-2</v>
      </c>
      <c r="H1879">
        <v>1.48E-3</v>
      </c>
      <c r="I1879">
        <v>1.48E-3</v>
      </c>
      <c r="J1879">
        <v>1.78966</v>
      </c>
      <c r="K1879">
        <v>0.11</v>
      </c>
      <c r="L1879">
        <f t="shared" si="175"/>
        <v>126.25157894736844</v>
      </c>
      <c r="M1879">
        <f t="shared" si="176"/>
        <v>8.2568421052631571</v>
      </c>
      <c r="N1879">
        <f t="shared" si="177"/>
        <v>8.2568421052631571</v>
      </c>
      <c r="O1879">
        <f t="shared" si="178"/>
        <v>9984.4189473684219</v>
      </c>
      <c r="P1879">
        <f t="shared" si="179"/>
        <v>0.61368421052631583</v>
      </c>
    </row>
    <row r="1880" spans="1:16" x14ac:dyDescent="0.2">
      <c r="A1880">
        <v>46849</v>
      </c>
      <c r="B1880">
        <v>1368</v>
      </c>
      <c r="C1880">
        <v>46</v>
      </c>
      <c r="D1880">
        <v>114</v>
      </c>
      <c r="E1880">
        <f t="shared" si="174"/>
        <v>0.21249999999999999</v>
      </c>
      <c r="F1880">
        <v>0.51</v>
      </c>
      <c r="G1880">
        <v>2.248E-2</v>
      </c>
      <c r="H1880">
        <v>1.58E-3</v>
      </c>
      <c r="I1880">
        <v>1.5200000000000001E-3</v>
      </c>
      <c r="J1880">
        <v>1.6140300000000001</v>
      </c>
      <c r="K1880">
        <v>0.11</v>
      </c>
      <c r="L1880">
        <f t="shared" si="175"/>
        <v>140.1694117647059</v>
      </c>
      <c r="M1880">
        <f t="shared" si="176"/>
        <v>9.8517647058823528</v>
      </c>
      <c r="N1880">
        <f t="shared" si="177"/>
        <v>9.4776470588235302</v>
      </c>
      <c r="O1880">
        <f t="shared" si="178"/>
        <v>10063.951764705882</v>
      </c>
      <c r="P1880">
        <f t="shared" si="179"/>
        <v>0.6858823529411765</v>
      </c>
    </row>
    <row r="1881" spans="1:16" x14ac:dyDescent="0.2">
      <c r="A1881">
        <v>46850</v>
      </c>
      <c r="B1881">
        <v>1371</v>
      </c>
      <c r="C1881">
        <v>46</v>
      </c>
      <c r="D1881">
        <v>114</v>
      </c>
      <c r="E1881">
        <f t="shared" si="174"/>
        <v>0.21249999999999999</v>
      </c>
      <c r="F1881">
        <v>0.43</v>
      </c>
      <c r="G1881">
        <v>2.0799999999999999E-2</v>
      </c>
      <c r="H1881">
        <v>1.58E-3</v>
      </c>
      <c r="I1881">
        <v>1.33E-3</v>
      </c>
      <c r="J1881">
        <v>1.34432</v>
      </c>
      <c r="K1881">
        <v>0.12</v>
      </c>
      <c r="L1881">
        <f t="shared" si="175"/>
        <v>153.82325581395349</v>
      </c>
      <c r="M1881">
        <f t="shared" si="176"/>
        <v>11.684651162790699</v>
      </c>
      <c r="N1881">
        <f t="shared" si="177"/>
        <v>9.8358139534883726</v>
      </c>
      <c r="O1881">
        <f t="shared" si="178"/>
        <v>9941.7153488372096</v>
      </c>
      <c r="P1881">
        <f t="shared" si="179"/>
        <v>0.88744186046511631</v>
      </c>
    </row>
    <row r="1882" spans="1:16" x14ac:dyDescent="0.2">
      <c r="A1882">
        <v>46856</v>
      </c>
      <c r="B1882">
        <v>1313</v>
      </c>
      <c r="C1882">
        <v>46</v>
      </c>
      <c r="D1882">
        <v>114</v>
      </c>
      <c r="E1882">
        <f t="shared" si="174"/>
        <v>0.21249999999999999</v>
      </c>
      <c r="F1882">
        <v>0.64</v>
      </c>
      <c r="G1882">
        <v>2.2409999999999999E-2</v>
      </c>
      <c r="H1882">
        <v>1.5299999999999999E-3</v>
      </c>
      <c r="I1882">
        <v>1.48E-3</v>
      </c>
      <c r="J1882">
        <v>2.0136400000000001</v>
      </c>
      <c r="K1882">
        <v>0.14000000000000001</v>
      </c>
      <c r="L1882">
        <f t="shared" si="175"/>
        <v>111.3496875</v>
      </c>
      <c r="M1882">
        <f t="shared" si="176"/>
        <v>7.6021874999999994</v>
      </c>
      <c r="N1882">
        <f t="shared" si="177"/>
        <v>7.3537499999999998</v>
      </c>
      <c r="O1882">
        <f t="shared" si="178"/>
        <v>10005.27375</v>
      </c>
      <c r="P1882">
        <f t="shared" si="179"/>
        <v>0.69562500000000016</v>
      </c>
    </row>
    <row r="1883" spans="1:16" x14ac:dyDescent="0.2">
      <c r="A1883">
        <v>46859</v>
      </c>
      <c r="B1883">
        <v>1330</v>
      </c>
      <c r="C1883">
        <v>46</v>
      </c>
      <c r="D1883">
        <v>114</v>
      </c>
      <c r="E1883">
        <f t="shared" si="174"/>
        <v>0.21249999999999999</v>
      </c>
      <c r="F1883">
        <v>0.56999999999999995</v>
      </c>
      <c r="G1883">
        <v>2.2759999999999999E-2</v>
      </c>
      <c r="H1883">
        <v>1.6000000000000001E-3</v>
      </c>
      <c r="I1883">
        <v>1.49E-3</v>
      </c>
      <c r="J1883">
        <v>1.78843</v>
      </c>
      <c r="K1883">
        <v>0.13</v>
      </c>
      <c r="L1883">
        <f t="shared" si="175"/>
        <v>126.97684210526316</v>
      </c>
      <c r="M1883">
        <f t="shared" si="176"/>
        <v>8.9263157894736853</v>
      </c>
      <c r="N1883">
        <f t="shared" si="177"/>
        <v>8.3126315789473697</v>
      </c>
      <c r="O1883">
        <f t="shared" si="178"/>
        <v>9977.5568421052649</v>
      </c>
      <c r="P1883">
        <f t="shared" si="179"/>
        <v>0.72526315789473683</v>
      </c>
    </row>
    <row r="1884" spans="1:16" x14ac:dyDescent="0.2">
      <c r="A1884">
        <v>46860</v>
      </c>
      <c r="B1884">
        <v>1354</v>
      </c>
      <c r="C1884">
        <v>47</v>
      </c>
      <c r="D1884">
        <v>114</v>
      </c>
      <c r="E1884">
        <f t="shared" si="174"/>
        <v>0.21249999999999999</v>
      </c>
      <c r="F1884">
        <v>0.51</v>
      </c>
      <c r="G1884">
        <v>2.2329999999999999E-2</v>
      </c>
      <c r="H1884">
        <v>1.6199999999999999E-3</v>
      </c>
      <c r="I1884">
        <v>1.5E-3</v>
      </c>
      <c r="J1884">
        <v>1.5925199999999999</v>
      </c>
      <c r="K1884">
        <v>0.12</v>
      </c>
      <c r="L1884">
        <f t="shared" si="175"/>
        <v>139.23411764705881</v>
      </c>
      <c r="M1884">
        <f t="shared" si="176"/>
        <v>10.101176470588236</v>
      </c>
      <c r="N1884">
        <f t="shared" si="177"/>
        <v>9.3529411764705888</v>
      </c>
      <c r="O1884">
        <f t="shared" si="178"/>
        <v>9929.8305882352943</v>
      </c>
      <c r="P1884">
        <f t="shared" si="179"/>
        <v>0.74823529411764711</v>
      </c>
    </row>
    <row r="1885" spans="1:16" x14ac:dyDescent="0.2">
      <c r="A1885">
        <v>46870</v>
      </c>
      <c r="B1885">
        <v>1370</v>
      </c>
      <c r="C1885">
        <v>47</v>
      </c>
      <c r="D1885">
        <v>114</v>
      </c>
      <c r="E1885">
        <f t="shared" si="174"/>
        <v>0.21249999999999999</v>
      </c>
      <c r="F1885">
        <v>0.45</v>
      </c>
      <c r="G1885">
        <v>2.1579999999999998E-2</v>
      </c>
      <c r="H1885">
        <v>1.8699999999999999E-3</v>
      </c>
      <c r="I1885">
        <v>1.5200000000000001E-3</v>
      </c>
      <c r="J1885">
        <v>1.40621</v>
      </c>
      <c r="K1885">
        <v>0.12</v>
      </c>
      <c r="L1885">
        <f t="shared" si="175"/>
        <v>152.49866666666665</v>
      </c>
      <c r="M1885">
        <f t="shared" si="176"/>
        <v>13.214666666666666</v>
      </c>
      <c r="N1885">
        <f t="shared" si="177"/>
        <v>10.741333333333333</v>
      </c>
      <c r="O1885">
        <f t="shared" si="178"/>
        <v>9937.2173333333321</v>
      </c>
      <c r="P1885">
        <f t="shared" si="179"/>
        <v>0.84799999999999998</v>
      </c>
    </row>
    <row r="1886" spans="1:16" x14ac:dyDescent="0.2">
      <c r="A1886">
        <v>46877</v>
      </c>
      <c r="B1886">
        <v>1351</v>
      </c>
      <c r="C1886">
        <v>47</v>
      </c>
      <c r="D1886">
        <v>114</v>
      </c>
      <c r="E1886">
        <f t="shared" si="174"/>
        <v>0.21249999999999999</v>
      </c>
      <c r="F1886">
        <v>0.5</v>
      </c>
      <c r="G1886">
        <v>2.2519999999999998E-2</v>
      </c>
      <c r="H1886">
        <v>1.7899999999999999E-3</v>
      </c>
      <c r="I1886">
        <v>1.31E-3</v>
      </c>
      <c r="J1886">
        <v>1.5617300000000001</v>
      </c>
      <c r="K1886">
        <v>0.12</v>
      </c>
      <c r="L1886">
        <f t="shared" si="175"/>
        <v>143.22719999999998</v>
      </c>
      <c r="M1886">
        <f t="shared" si="176"/>
        <v>11.384399999999999</v>
      </c>
      <c r="N1886">
        <f t="shared" si="177"/>
        <v>8.3315999999999999</v>
      </c>
      <c r="O1886">
        <f t="shared" si="178"/>
        <v>9932.6028000000006</v>
      </c>
      <c r="P1886">
        <f t="shared" si="179"/>
        <v>0.76319999999999988</v>
      </c>
    </row>
    <row r="1887" spans="1:16" x14ac:dyDescent="0.2">
      <c r="A1887">
        <v>46878</v>
      </c>
      <c r="B1887">
        <v>1376</v>
      </c>
      <c r="C1887">
        <v>47</v>
      </c>
      <c r="D1887">
        <v>114</v>
      </c>
      <c r="E1887">
        <f t="shared" si="174"/>
        <v>0.21249999999999999</v>
      </c>
      <c r="F1887">
        <v>0.45</v>
      </c>
      <c r="G1887">
        <v>2.1499999999999998E-2</v>
      </c>
      <c r="H1887">
        <v>1.8799999999999999E-3</v>
      </c>
      <c r="I1887">
        <v>1.33E-3</v>
      </c>
      <c r="J1887">
        <v>1.43075</v>
      </c>
      <c r="K1887">
        <v>0.12</v>
      </c>
      <c r="L1887">
        <f t="shared" si="175"/>
        <v>151.93333333333331</v>
      </c>
      <c r="M1887">
        <f t="shared" si="176"/>
        <v>13.285333333333332</v>
      </c>
      <c r="N1887">
        <f t="shared" si="177"/>
        <v>9.3986666666666672</v>
      </c>
      <c r="O1887">
        <f t="shared" si="178"/>
        <v>10110.633333333331</v>
      </c>
      <c r="P1887">
        <f t="shared" si="179"/>
        <v>0.84799999999999998</v>
      </c>
    </row>
    <row r="1888" spans="1:16" x14ac:dyDescent="0.2">
      <c r="A1888">
        <v>46885</v>
      </c>
      <c r="B1888">
        <v>1329</v>
      </c>
      <c r="C1888">
        <v>47</v>
      </c>
      <c r="D1888">
        <v>114</v>
      </c>
      <c r="E1888">
        <f t="shared" si="174"/>
        <v>0.21249999999999999</v>
      </c>
      <c r="F1888">
        <v>0.56999999999999995</v>
      </c>
      <c r="G1888">
        <v>2.231E-2</v>
      </c>
      <c r="H1888">
        <v>1.82E-3</v>
      </c>
      <c r="I1888">
        <v>1.1100000000000001E-3</v>
      </c>
      <c r="J1888">
        <v>1.7935000000000001</v>
      </c>
      <c r="K1888">
        <v>0.11</v>
      </c>
      <c r="L1888">
        <f t="shared" si="175"/>
        <v>124.46631578947371</v>
      </c>
      <c r="M1888">
        <f t="shared" si="176"/>
        <v>10.153684210526317</v>
      </c>
      <c r="N1888">
        <f t="shared" si="177"/>
        <v>6.1926315789473696</v>
      </c>
      <c r="O1888">
        <f t="shared" si="178"/>
        <v>10005.842105263158</v>
      </c>
      <c r="P1888">
        <f t="shared" si="179"/>
        <v>0.61368421052631583</v>
      </c>
    </row>
    <row r="1889" spans="1:16" x14ac:dyDescent="0.2">
      <c r="A1889">
        <v>46900</v>
      </c>
      <c r="B1889">
        <v>1337</v>
      </c>
      <c r="C1889">
        <v>48</v>
      </c>
      <c r="D1889">
        <v>114</v>
      </c>
      <c r="E1889">
        <f t="shared" si="174"/>
        <v>0.21249999999999999</v>
      </c>
      <c r="F1889">
        <v>0.54</v>
      </c>
      <c r="G1889">
        <v>2.1090000000000001E-2</v>
      </c>
      <c r="H1889">
        <v>1.9400000000000001E-3</v>
      </c>
      <c r="I1889">
        <v>9.3000000000000005E-4</v>
      </c>
      <c r="J1889">
        <v>1.6994199999999999</v>
      </c>
      <c r="K1889">
        <v>0.13</v>
      </c>
      <c r="L1889">
        <f t="shared" si="175"/>
        <v>124.19666666666666</v>
      </c>
      <c r="M1889">
        <f t="shared" si="176"/>
        <v>11.424444444444445</v>
      </c>
      <c r="N1889">
        <f t="shared" si="177"/>
        <v>5.4766666666666666</v>
      </c>
      <c r="O1889">
        <f t="shared" si="178"/>
        <v>10007.695555555554</v>
      </c>
      <c r="P1889">
        <f t="shared" si="179"/>
        <v>0.76555555555555554</v>
      </c>
    </row>
    <row r="1890" spans="1:16" x14ac:dyDescent="0.2">
      <c r="A1890">
        <v>46903</v>
      </c>
      <c r="B1890">
        <v>1368</v>
      </c>
      <c r="C1890">
        <v>48</v>
      </c>
      <c r="D1890">
        <v>114</v>
      </c>
      <c r="E1890">
        <f t="shared" si="174"/>
        <v>0.21249999999999999</v>
      </c>
      <c r="F1890">
        <v>0.51</v>
      </c>
      <c r="G1890">
        <v>2.0809999999999999E-2</v>
      </c>
      <c r="H1890">
        <v>1.92E-3</v>
      </c>
      <c r="I1890">
        <v>9.5E-4</v>
      </c>
      <c r="J1890">
        <v>1.5978399999999999</v>
      </c>
      <c r="K1890">
        <v>0.11</v>
      </c>
      <c r="L1890">
        <f t="shared" si="175"/>
        <v>129.75647058823529</v>
      </c>
      <c r="M1890">
        <f t="shared" si="176"/>
        <v>11.971764705882354</v>
      </c>
      <c r="N1890">
        <f t="shared" si="177"/>
        <v>5.9235294117647062</v>
      </c>
      <c r="O1890">
        <f t="shared" si="178"/>
        <v>9963.0023529411756</v>
      </c>
      <c r="P1890">
        <f t="shared" si="179"/>
        <v>0.6858823529411765</v>
      </c>
    </row>
    <row r="1891" spans="1:16" x14ac:dyDescent="0.2">
      <c r="A1891">
        <v>46904</v>
      </c>
      <c r="B1891">
        <v>1352</v>
      </c>
      <c r="C1891">
        <v>48</v>
      </c>
      <c r="D1891">
        <v>114</v>
      </c>
      <c r="E1891">
        <f t="shared" si="174"/>
        <v>0.21249999999999999</v>
      </c>
      <c r="F1891">
        <v>0.48</v>
      </c>
      <c r="G1891">
        <v>1.959E-2</v>
      </c>
      <c r="H1891">
        <v>1.9E-3</v>
      </c>
      <c r="I1891">
        <v>9.3000000000000005E-4</v>
      </c>
      <c r="J1891">
        <v>1.5037100000000001</v>
      </c>
      <c r="K1891">
        <v>0.11</v>
      </c>
      <c r="L1891">
        <f t="shared" si="175"/>
        <v>129.78375</v>
      </c>
      <c r="M1891">
        <f t="shared" si="176"/>
        <v>12.5875</v>
      </c>
      <c r="N1891">
        <f t="shared" si="177"/>
        <v>6.1612500000000008</v>
      </c>
      <c r="O1891">
        <f t="shared" si="178"/>
        <v>9962.0787500000006</v>
      </c>
      <c r="P1891">
        <f t="shared" si="179"/>
        <v>0.72875000000000012</v>
      </c>
    </row>
    <row r="1892" spans="1:16" x14ac:dyDescent="0.2">
      <c r="A1892">
        <v>46937</v>
      </c>
      <c r="B1892">
        <v>1371</v>
      </c>
      <c r="C1892">
        <v>48</v>
      </c>
      <c r="D1892">
        <v>114</v>
      </c>
      <c r="E1892">
        <f t="shared" si="174"/>
        <v>0.21249999999999999</v>
      </c>
      <c r="F1892">
        <v>0.41</v>
      </c>
      <c r="G1892">
        <v>1.907E-2</v>
      </c>
      <c r="H1892">
        <v>2.0300000000000001E-3</v>
      </c>
      <c r="I1892">
        <v>1.1299999999999999E-3</v>
      </c>
      <c r="J1892">
        <v>1.29043</v>
      </c>
      <c r="K1892">
        <v>0.11</v>
      </c>
      <c r="L1892">
        <f t="shared" si="175"/>
        <v>147.90878048780488</v>
      </c>
      <c r="M1892">
        <f t="shared" si="176"/>
        <v>15.744878048780491</v>
      </c>
      <c r="N1892">
        <f t="shared" si="177"/>
        <v>8.7643902439024384</v>
      </c>
      <c r="O1892">
        <f t="shared" si="178"/>
        <v>10008.700975609758</v>
      </c>
      <c r="P1892">
        <f t="shared" si="179"/>
        <v>0.85317073170731716</v>
      </c>
    </row>
    <row r="1893" spans="1:16" x14ac:dyDescent="0.2">
      <c r="A1893">
        <v>46958</v>
      </c>
      <c r="B1893">
        <v>1364</v>
      </c>
      <c r="C1893">
        <v>49</v>
      </c>
      <c r="D1893">
        <v>114</v>
      </c>
      <c r="E1893">
        <f t="shared" si="174"/>
        <v>0.21249999999999999</v>
      </c>
      <c r="F1893">
        <v>0.43</v>
      </c>
      <c r="G1893">
        <v>1.7309999999999999E-2</v>
      </c>
      <c r="H1893">
        <v>1.9599999999999999E-3</v>
      </c>
      <c r="I1893">
        <v>1.31E-3</v>
      </c>
      <c r="J1893">
        <v>1.3430899999999999</v>
      </c>
      <c r="K1893">
        <v>0.13</v>
      </c>
      <c r="L1893">
        <f t="shared" si="175"/>
        <v>128.01348837209304</v>
      </c>
      <c r="M1893">
        <f t="shared" si="176"/>
        <v>14.494883720930233</v>
      </c>
      <c r="N1893">
        <f t="shared" si="177"/>
        <v>9.6879069767441859</v>
      </c>
      <c r="O1893">
        <f t="shared" si="178"/>
        <v>9932.619069767441</v>
      </c>
      <c r="P1893">
        <f t="shared" si="179"/>
        <v>0.96139534883720945</v>
      </c>
    </row>
    <row r="1894" spans="1:16" x14ac:dyDescent="0.2">
      <c r="A1894">
        <v>46973</v>
      </c>
      <c r="B1894">
        <v>1304</v>
      </c>
      <c r="C1894">
        <v>49</v>
      </c>
      <c r="D1894">
        <v>114</v>
      </c>
      <c r="E1894">
        <f t="shared" si="174"/>
        <v>0.21249999999999999</v>
      </c>
      <c r="F1894">
        <v>0.61</v>
      </c>
      <c r="G1894">
        <v>1.9290000000000002E-2</v>
      </c>
      <c r="H1894">
        <v>2.0100000000000001E-3</v>
      </c>
      <c r="I1894">
        <v>1.4499999999999999E-3</v>
      </c>
      <c r="J1894">
        <v>1.9133800000000001</v>
      </c>
      <c r="K1894">
        <v>0.12</v>
      </c>
      <c r="L1894">
        <f t="shared" si="175"/>
        <v>100.56098360655739</v>
      </c>
      <c r="M1894">
        <f t="shared" si="176"/>
        <v>10.478360655737704</v>
      </c>
      <c r="N1894">
        <f t="shared" si="177"/>
        <v>7.5590163934426222</v>
      </c>
      <c r="O1894">
        <f t="shared" si="178"/>
        <v>9974.6695081967227</v>
      </c>
      <c r="P1894">
        <f t="shared" si="179"/>
        <v>0.62557377049180329</v>
      </c>
    </row>
    <row r="1895" spans="1:16" x14ac:dyDescent="0.2">
      <c r="A1895">
        <v>46974</v>
      </c>
      <c r="B1895">
        <v>1326</v>
      </c>
      <c r="C1895">
        <v>49</v>
      </c>
      <c r="D1895">
        <v>114</v>
      </c>
      <c r="E1895">
        <f t="shared" si="174"/>
        <v>0.21249999999999999</v>
      </c>
      <c r="F1895">
        <v>0.57999999999999996</v>
      </c>
      <c r="G1895">
        <v>2.0910000000000002E-2</v>
      </c>
      <c r="H1895">
        <v>2.0400000000000001E-3</v>
      </c>
      <c r="I1895">
        <v>1.47E-3</v>
      </c>
      <c r="J1895">
        <v>1.83203</v>
      </c>
      <c r="K1895">
        <v>0.12</v>
      </c>
      <c r="L1895">
        <f t="shared" si="175"/>
        <v>114.64448275862071</v>
      </c>
      <c r="M1895">
        <f t="shared" si="176"/>
        <v>11.184827586206898</v>
      </c>
      <c r="N1895">
        <f t="shared" si="177"/>
        <v>8.0596551724137946</v>
      </c>
      <c r="O1895">
        <f t="shared" si="178"/>
        <v>10044.57827586207</v>
      </c>
      <c r="P1895">
        <f t="shared" si="179"/>
        <v>0.65793103448275858</v>
      </c>
    </row>
    <row r="1896" spans="1:16" x14ac:dyDescent="0.2">
      <c r="A1896">
        <v>47000</v>
      </c>
      <c r="B1896">
        <v>1371</v>
      </c>
      <c r="C1896">
        <v>48</v>
      </c>
      <c r="D1896">
        <v>114</v>
      </c>
      <c r="E1896">
        <f t="shared" si="174"/>
        <v>0.21249999999999999</v>
      </c>
      <c r="F1896">
        <v>0.39</v>
      </c>
      <c r="G1896">
        <v>1.8589999999999999E-2</v>
      </c>
      <c r="H1896">
        <v>2.0899999999999998E-3</v>
      </c>
      <c r="I1896">
        <v>1.32E-3</v>
      </c>
      <c r="J1896">
        <v>1.2207699999999999</v>
      </c>
      <c r="K1896">
        <v>0.1</v>
      </c>
      <c r="L1896">
        <f t="shared" si="175"/>
        <v>151.57999999999998</v>
      </c>
      <c r="M1896">
        <f t="shared" si="176"/>
        <v>17.041538461538462</v>
      </c>
      <c r="N1896">
        <f t="shared" si="177"/>
        <v>10.763076923076921</v>
      </c>
      <c r="O1896">
        <f t="shared" si="178"/>
        <v>9953.9707692307693</v>
      </c>
      <c r="P1896">
        <f t="shared" si="179"/>
        <v>0.81538461538461549</v>
      </c>
    </row>
    <row r="1897" spans="1:16" x14ac:dyDescent="0.2">
      <c r="A1897">
        <v>47001</v>
      </c>
      <c r="B1897">
        <v>1361</v>
      </c>
      <c r="C1897">
        <v>48</v>
      </c>
      <c r="D1897">
        <v>114</v>
      </c>
      <c r="E1897">
        <f t="shared" si="174"/>
        <v>0.21249999999999999</v>
      </c>
      <c r="F1897">
        <v>0.41</v>
      </c>
      <c r="G1897">
        <v>1.7770000000000001E-2</v>
      </c>
      <c r="H1897">
        <v>2.0799999999999998E-3</v>
      </c>
      <c r="I1897">
        <v>1.31E-3</v>
      </c>
      <c r="J1897">
        <v>1.2930600000000001</v>
      </c>
      <c r="K1897">
        <v>0.12</v>
      </c>
      <c r="L1897">
        <f t="shared" si="175"/>
        <v>137.8258536585366</v>
      </c>
      <c r="M1897">
        <f t="shared" si="176"/>
        <v>16.132682926829268</v>
      </c>
      <c r="N1897">
        <f t="shared" si="177"/>
        <v>10.16048780487805</v>
      </c>
      <c r="O1897">
        <f t="shared" si="178"/>
        <v>10029.099512195124</v>
      </c>
      <c r="P1897">
        <f t="shared" si="179"/>
        <v>0.93073170731707311</v>
      </c>
    </row>
    <row r="1898" spans="1:16" x14ac:dyDescent="0.2">
      <c r="A1898">
        <v>47006</v>
      </c>
      <c r="B1898">
        <v>1347</v>
      </c>
      <c r="C1898">
        <v>48</v>
      </c>
      <c r="D1898">
        <v>114</v>
      </c>
      <c r="E1898">
        <f t="shared" si="174"/>
        <v>0.21249999999999999</v>
      </c>
      <c r="F1898">
        <v>0.49</v>
      </c>
      <c r="G1898">
        <v>1.9599999999999999E-2</v>
      </c>
      <c r="H1898">
        <v>2.0600000000000002E-3</v>
      </c>
      <c r="I1898">
        <v>1.1199999999999999E-3</v>
      </c>
      <c r="J1898">
        <v>1.5552699999999999</v>
      </c>
      <c r="K1898">
        <v>0.1</v>
      </c>
      <c r="L1898">
        <f t="shared" si="175"/>
        <v>127.2</v>
      </c>
      <c r="M1898">
        <f t="shared" si="176"/>
        <v>13.368979591836737</v>
      </c>
      <c r="N1898">
        <f t="shared" si="177"/>
        <v>7.2685714285714278</v>
      </c>
      <c r="O1898">
        <f t="shared" si="178"/>
        <v>10093.384897959182</v>
      </c>
      <c r="P1898">
        <f t="shared" si="179"/>
        <v>0.6489795918367347</v>
      </c>
    </row>
    <row r="1899" spans="1:16" x14ac:dyDescent="0.2">
      <c r="A1899">
        <v>47050</v>
      </c>
      <c r="B1899">
        <v>1314</v>
      </c>
      <c r="C1899">
        <v>48</v>
      </c>
      <c r="D1899">
        <v>114</v>
      </c>
      <c r="E1899">
        <f t="shared" si="174"/>
        <v>0.21249999999999999</v>
      </c>
      <c r="F1899">
        <v>0.56999999999999995</v>
      </c>
      <c r="G1899">
        <v>2.317E-2</v>
      </c>
      <c r="H1899">
        <v>2.2499999999999998E-3</v>
      </c>
      <c r="I1899">
        <v>2.5600000000000002E-3</v>
      </c>
      <c r="J1899">
        <v>1.78559</v>
      </c>
      <c r="K1899">
        <v>0.13</v>
      </c>
      <c r="L1899">
        <f t="shared" si="175"/>
        <v>129.26421052631579</v>
      </c>
      <c r="M1899">
        <f t="shared" si="176"/>
        <v>12.552631578947368</v>
      </c>
      <c r="N1899">
        <f t="shared" si="177"/>
        <v>14.282105263157897</v>
      </c>
      <c r="O1899">
        <f t="shared" si="178"/>
        <v>9961.7126315789483</v>
      </c>
      <c r="P1899">
        <f t="shared" si="179"/>
        <v>0.72526315789473683</v>
      </c>
    </row>
    <row r="1900" spans="1:16" x14ac:dyDescent="0.2">
      <c r="A1900">
        <v>47065</v>
      </c>
      <c r="B1900">
        <v>1308</v>
      </c>
      <c r="C1900">
        <v>49</v>
      </c>
      <c r="D1900">
        <v>114</v>
      </c>
      <c r="E1900">
        <f t="shared" si="174"/>
        <v>0.21249999999999999</v>
      </c>
      <c r="F1900">
        <v>0.35</v>
      </c>
      <c r="G1900">
        <v>1.354E-2</v>
      </c>
      <c r="H1900">
        <v>2.4299999999999999E-3</v>
      </c>
      <c r="I1900">
        <v>2.5100000000000001E-3</v>
      </c>
      <c r="J1900">
        <v>1.10361</v>
      </c>
      <c r="K1900">
        <v>0.12</v>
      </c>
      <c r="L1900">
        <f t="shared" si="175"/>
        <v>123.02057142857144</v>
      </c>
      <c r="M1900">
        <f t="shared" si="176"/>
        <v>22.078285714285716</v>
      </c>
      <c r="N1900">
        <f t="shared" si="177"/>
        <v>22.805142857142862</v>
      </c>
      <c r="O1900">
        <f t="shared" si="178"/>
        <v>10027.085142857142</v>
      </c>
      <c r="P1900">
        <f t="shared" si="179"/>
        <v>1.0902857142857143</v>
      </c>
    </row>
    <row r="1901" spans="1:16" x14ac:dyDescent="0.2">
      <c r="A1901">
        <v>47066</v>
      </c>
      <c r="B1901">
        <v>1322</v>
      </c>
      <c r="C1901">
        <v>49</v>
      </c>
      <c r="D1901">
        <v>114</v>
      </c>
      <c r="E1901">
        <f t="shared" si="174"/>
        <v>0.21249999999999999</v>
      </c>
      <c r="F1901">
        <v>0.37</v>
      </c>
      <c r="G1901">
        <v>1.423E-2</v>
      </c>
      <c r="H1901">
        <v>2.4499999999999999E-3</v>
      </c>
      <c r="I1901">
        <v>2.5400000000000002E-3</v>
      </c>
      <c r="J1901">
        <v>1.14446</v>
      </c>
      <c r="K1901">
        <v>0.13</v>
      </c>
      <c r="L1901">
        <f t="shared" si="175"/>
        <v>122.30108108108108</v>
      </c>
      <c r="M1901">
        <f t="shared" si="176"/>
        <v>21.056756756756755</v>
      </c>
      <c r="N1901">
        <f t="shared" si="177"/>
        <v>21.830270270270272</v>
      </c>
      <c r="O1901">
        <f t="shared" si="178"/>
        <v>9836.1697297297305</v>
      </c>
      <c r="P1901">
        <f t="shared" si="179"/>
        <v>1.1172972972972972</v>
      </c>
    </row>
    <row r="1902" spans="1:16" x14ac:dyDescent="0.2">
      <c r="A1902">
        <v>47068</v>
      </c>
      <c r="B1902">
        <v>1370</v>
      </c>
      <c r="C1902">
        <v>49</v>
      </c>
      <c r="D1902">
        <v>114</v>
      </c>
      <c r="E1902">
        <f t="shared" si="174"/>
        <v>0.21249999999999999</v>
      </c>
      <c r="F1902">
        <v>0.43</v>
      </c>
      <c r="G1902">
        <v>1.5900000000000001E-2</v>
      </c>
      <c r="H1902">
        <v>2.4299999999999999E-3</v>
      </c>
      <c r="I1902">
        <v>2.64E-3</v>
      </c>
      <c r="J1902">
        <v>1.3429899999999999</v>
      </c>
      <c r="K1902">
        <v>0.11</v>
      </c>
      <c r="L1902">
        <f t="shared" si="175"/>
        <v>117.58604651162793</v>
      </c>
      <c r="M1902">
        <f t="shared" si="176"/>
        <v>17.970697674418606</v>
      </c>
      <c r="N1902">
        <f t="shared" si="177"/>
        <v>19.523720930232557</v>
      </c>
      <c r="O1902">
        <f t="shared" si="178"/>
        <v>9931.8795348837211</v>
      </c>
      <c r="P1902">
        <f t="shared" si="179"/>
        <v>0.81348837209302327</v>
      </c>
    </row>
    <row r="1903" spans="1:16" x14ac:dyDescent="0.2">
      <c r="A1903">
        <v>47070</v>
      </c>
      <c r="B1903">
        <v>1346</v>
      </c>
      <c r="C1903">
        <v>49</v>
      </c>
      <c r="D1903">
        <v>114</v>
      </c>
      <c r="E1903">
        <f t="shared" si="174"/>
        <v>0.21249999999999999</v>
      </c>
      <c r="F1903">
        <v>0.34</v>
      </c>
      <c r="G1903">
        <v>1.494E-2</v>
      </c>
      <c r="H1903">
        <v>2.2699999999999999E-3</v>
      </c>
      <c r="I1903">
        <v>2.2100000000000002E-3</v>
      </c>
      <c r="J1903">
        <v>1.0648299999999999</v>
      </c>
      <c r="K1903">
        <v>0.11</v>
      </c>
      <c r="L1903">
        <f t="shared" si="175"/>
        <v>139.73294117647058</v>
      </c>
      <c r="M1903">
        <f t="shared" si="176"/>
        <v>21.231176470588231</v>
      </c>
      <c r="N1903">
        <f t="shared" si="177"/>
        <v>20.669999999999998</v>
      </c>
      <c r="O1903">
        <f t="shared" si="178"/>
        <v>9959.2923529411764</v>
      </c>
      <c r="P1903">
        <f t="shared" si="179"/>
        <v>1.0288235294117647</v>
      </c>
    </row>
    <row r="1904" spans="1:16" x14ac:dyDescent="0.2">
      <c r="A1904">
        <v>47071</v>
      </c>
      <c r="B1904">
        <v>1368</v>
      </c>
      <c r="C1904">
        <v>49</v>
      </c>
      <c r="D1904">
        <v>114</v>
      </c>
      <c r="E1904">
        <f t="shared" si="174"/>
        <v>0.21249999999999999</v>
      </c>
      <c r="F1904">
        <v>0.34</v>
      </c>
      <c r="G1904">
        <v>1.4019999999999999E-2</v>
      </c>
      <c r="H1904">
        <v>2.1900000000000001E-3</v>
      </c>
      <c r="I1904">
        <v>2.2499999999999998E-3</v>
      </c>
      <c r="J1904">
        <v>1.0702499999999999</v>
      </c>
      <c r="K1904">
        <v>0.11</v>
      </c>
      <c r="L1904">
        <f t="shared" si="175"/>
        <v>131.12823529411764</v>
      </c>
      <c r="M1904">
        <f t="shared" si="176"/>
        <v>20.482941176470586</v>
      </c>
      <c r="N1904">
        <f t="shared" si="177"/>
        <v>21.044117647058819</v>
      </c>
      <c r="O1904">
        <f t="shared" si="178"/>
        <v>10009.985294117647</v>
      </c>
      <c r="P1904">
        <f t="shared" si="179"/>
        <v>1.0288235294117647</v>
      </c>
    </row>
    <row r="1905" spans="1:16" x14ac:dyDescent="0.2">
      <c r="A1905">
        <v>47075</v>
      </c>
      <c r="B1905">
        <v>1344</v>
      </c>
      <c r="C1905">
        <v>49</v>
      </c>
      <c r="D1905">
        <v>114</v>
      </c>
      <c r="E1905">
        <f t="shared" si="174"/>
        <v>0.21249999999999999</v>
      </c>
      <c r="F1905">
        <v>0.34</v>
      </c>
      <c r="G1905">
        <v>1.2869999999999999E-2</v>
      </c>
      <c r="H1905">
        <v>2.0400000000000001E-3</v>
      </c>
      <c r="I1905">
        <v>2.2100000000000002E-3</v>
      </c>
      <c r="J1905">
        <v>1.08091</v>
      </c>
      <c r="K1905">
        <v>0.12</v>
      </c>
      <c r="L1905">
        <f t="shared" si="175"/>
        <v>120.37235294117644</v>
      </c>
      <c r="M1905">
        <f t="shared" si="176"/>
        <v>19.080000000000002</v>
      </c>
      <c r="N1905">
        <f t="shared" si="177"/>
        <v>20.669999999999998</v>
      </c>
      <c r="O1905">
        <f t="shared" si="178"/>
        <v>10109.687647058823</v>
      </c>
      <c r="P1905">
        <f t="shared" si="179"/>
        <v>1.1223529411764706</v>
      </c>
    </row>
    <row r="1906" spans="1:16" x14ac:dyDescent="0.2">
      <c r="A1906">
        <v>47076</v>
      </c>
      <c r="B1906">
        <v>1340</v>
      </c>
      <c r="C1906">
        <v>49</v>
      </c>
      <c r="D1906">
        <v>114</v>
      </c>
      <c r="E1906">
        <f t="shared" si="174"/>
        <v>0.21249999999999999</v>
      </c>
      <c r="F1906">
        <v>0.35</v>
      </c>
      <c r="G1906">
        <v>1.3679999999999999E-2</v>
      </c>
      <c r="H1906">
        <v>2.0300000000000001E-3</v>
      </c>
      <c r="I1906">
        <v>1.83E-3</v>
      </c>
      <c r="J1906">
        <v>1.11294</v>
      </c>
      <c r="K1906">
        <v>0.12</v>
      </c>
      <c r="L1906">
        <f t="shared" si="175"/>
        <v>124.29257142857143</v>
      </c>
      <c r="M1906">
        <f t="shared" si="176"/>
        <v>18.444000000000003</v>
      </c>
      <c r="N1906">
        <f t="shared" si="177"/>
        <v>16.626857142857144</v>
      </c>
      <c r="O1906">
        <f t="shared" si="178"/>
        <v>10111.854857142858</v>
      </c>
      <c r="P1906">
        <f t="shared" si="179"/>
        <v>1.0902857142857143</v>
      </c>
    </row>
    <row r="1907" spans="1:16" x14ac:dyDescent="0.2">
      <c r="A1907">
        <v>47078</v>
      </c>
      <c r="B1907">
        <v>1349</v>
      </c>
      <c r="C1907">
        <v>49</v>
      </c>
      <c r="D1907">
        <v>114</v>
      </c>
      <c r="E1907">
        <f t="shared" si="174"/>
        <v>0.21249999999999999</v>
      </c>
      <c r="F1907">
        <v>0.37</v>
      </c>
      <c r="G1907">
        <v>1.409E-2</v>
      </c>
      <c r="H1907">
        <v>2.0500000000000002E-3</v>
      </c>
      <c r="I1907">
        <v>1.8500000000000001E-3</v>
      </c>
      <c r="J1907">
        <v>1.15595</v>
      </c>
      <c r="K1907">
        <v>0.12</v>
      </c>
      <c r="L1907">
        <f t="shared" si="175"/>
        <v>121.09783783783784</v>
      </c>
      <c r="M1907">
        <f t="shared" si="176"/>
        <v>17.618918918918922</v>
      </c>
      <c r="N1907">
        <f t="shared" si="177"/>
        <v>15.9</v>
      </c>
      <c r="O1907">
        <f t="shared" si="178"/>
        <v>9934.9216216216228</v>
      </c>
      <c r="P1907">
        <f t="shared" si="179"/>
        <v>1.0313513513513515</v>
      </c>
    </row>
    <row r="1908" spans="1:16" x14ac:dyDescent="0.2">
      <c r="A1908">
        <v>47079</v>
      </c>
      <c r="B1908">
        <v>1324</v>
      </c>
      <c r="C1908">
        <v>49</v>
      </c>
      <c r="D1908">
        <v>114</v>
      </c>
      <c r="E1908">
        <f t="shared" si="174"/>
        <v>0.21249999999999999</v>
      </c>
      <c r="F1908">
        <v>0.36</v>
      </c>
      <c r="G1908">
        <v>1.359E-2</v>
      </c>
      <c r="H1908">
        <v>2.0100000000000001E-3</v>
      </c>
      <c r="I1908">
        <v>1.81E-3</v>
      </c>
      <c r="J1908">
        <v>1.1461699999999999</v>
      </c>
      <c r="K1908">
        <v>0.12</v>
      </c>
      <c r="L1908">
        <f t="shared" si="175"/>
        <v>120.045</v>
      </c>
      <c r="M1908">
        <f t="shared" si="176"/>
        <v>17.754999999999999</v>
      </c>
      <c r="N1908">
        <f t="shared" si="177"/>
        <v>15.988333333333333</v>
      </c>
      <c r="O1908">
        <f t="shared" si="178"/>
        <v>10124.501666666665</v>
      </c>
      <c r="P1908">
        <f t="shared" si="179"/>
        <v>1.06</v>
      </c>
    </row>
    <row r="1909" spans="1:16" x14ac:dyDescent="0.2">
      <c r="A1909">
        <v>47091</v>
      </c>
      <c r="B1909">
        <v>1332</v>
      </c>
      <c r="C1909">
        <v>49</v>
      </c>
      <c r="D1909">
        <v>114</v>
      </c>
      <c r="E1909">
        <f t="shared" si="174"/>
        <v>0.21249999999999999</v>
      </c>
      <c r="F1909">
        <v>0.57999999999999996</v>
      </c>
      <c r="G1909">
        <v>2.1479999999999999E-2</v>
      </c>
      <c r="H1909">
        <v>1.48E-3</v>
      </c>
      <c r="I1909">
        <v>1.48E-3</v>
      </c>
      <c r="J1909">
        <v>1.8253299999999999</v>
      </c>
      <c r="K1909">
        <v>0.12</v>
      </c>
      <c r="L1909">
        <f t="shared" si="175"/>
        <v>117.76965517241379</v>
      </c>
      <c r="M1909">
        <f t="shared" si="176"/>
        <v>8.1144827586206905</v>
      </c>
      <c r="N1909">
        <f t="shared" si="177"/>
        <v>8.1144827586206905</v>
      </c>
      <c r="O1909">
        <f t="shared" si="178"/>
        <v>10007.84379310345</v>
      </c>
      <c r="P1909">
        <f t="shared" si="179"/>
        <v>0.65793103448275858</v>
      </c>
    </row>
    <row r="1910" spans="1:16" x14ac:dyDescent="0.2">
      <c r="A1910">
        <v>47103</v>
      </c>
      <c r="B1910">
        <v>1281</v>
      </c>
      <c r="C1910">
        <v>49</v>
      </c>
      <c r="D1910">
        <v>114</v>
      </c>
      <c r="E1910">
        <f t="shared" si="174"/>
        <v>0.21249999999999999</v>
      </c>
      <c r="F1910">
        <v>0.66</v>
      </c>
      <c r="G1910">
        <v>2.095E-2</v>
      </c>
      <c r="H1910">
        <v>1.6999999999999999E-3</v>
      </c>
      <c r="I1910">
        <v>1.6100000000000001E-3</v>
      </c>
      <c r="J1910">
        <v>2.0713200000000001</v>
      </c>
      <c r="K1910">
        <v>0.12</v>
      </c>
      <c r="L1910">
        <f t="shared" si="175"/>
        <v>100.94090909090907</v>
      </c>
      <c r="M1910">
        <f t="shared" si="176"/>
        <v>8.1909090909090896</v>
      </c>
      <c r="N1910">
        <f t="shared" si="177"/>
        <v>7.7572727272727278</v>
      </c>
      <c r="O1910">
        <f t="shared" si="178"/>
        <v>9979.9963636363645</v>
      </c>
      <c r="P1910">
        <f t="shared" si="179"/>
        <v>0.57818181818181813</v>
      </c>
    </row>
    <row r="1911" spans="1:16" x14ac:dyDescent="0.2">
      <c r="A1911">
        <v>47143</v>
      </c>
      <c r="B1911">
        <v>1328</v>
      </c>
      <c r="C1911">
        <v>49</v>
      </c>
      <c r="D1911">
        <v>114</v>
      </c>
      <c r="E1911">
        <f t="shared" si="174"/>
        <v>0.21249999999999999</v>
      </c>
      <c r="F1911">
        <v>0.68</v>
      </c>
      <c r="G1911">
        <v>2.4420000000000001E-2</v>
      </c>
      <c r="H1911">
        <v>2.0500000000000002E-3</v>
      </c>
      <c r="I1911">
        <v>2.0400000000000001E-3</v>
      </c>
      <c r="J1911">
        <v>2.13828</v>
      </c>
      <c r="K1911">
        <v>0.15</v>
      </c>
      <c r="L1911">
        <f t="shared" si="175"/>
        <v>114.19941176470587</v>
      </c>
      <c r="M1911">
        <f t="shared" si="176"/>
        <v>9.5867647058823522</v>
      </c>
      <c r="N1911">
        <f t="shared" si="177"/>
        <v>9.5400000000000009</v>
      </c>
      <c r="O1911">
        <f t="shared" si="178"/>
        <v>9999.6035294117646</v>
      </c>
      <c r="P1911">
        <f t="shared" si="179"/>
        <v>0.70147058823529407</v>
      </c>
    </row>
    <row r="1912" spans="1:16" x14ac:dyDescent="0.2">
      <c r="A1912">
        <v>47144</v>
      </c>
      <c r="B1912">
        <v>1296</v>
      </c>
      <c r="C1912">
        <v>49</v>
      </c>
      <c r="D1912">
        <v>114</v>
      </c>
      <c r="E1912">
        <f t="shared" si="174"/>
        <v>0.21249999999999999</v>
      </c>
      <c r="F1912">
        <v>0.61</v>
      </c>
      <c r="G1912">
        <v>2.3609999999999999E-2</v>
      </c>
      <c r="H1912">
        <v>2.0500000000000002E-3</v>
      </c>
      <c r="I1912">
        <v>1.8E-3</v>
      </c>
      <c r="J1912">
        <v>1.91045</v>
      </c>
      <c r="K1912">
        <v>0.14000000000000001</v>
      </c>
      <c r="L1912">
        <f t="shared" si="175"/>
        <v>123.08163934426229</v>
      </c>
      <c r="M1912">
        <f t="shared" si="176"/>
        <v>10.686885245901641</v>
      </c>
      <c r="N1912">
        <f t="shared" si="177"/>
        <v>9.3836065573770497</v>
      </c>
      <c r="O1912">
        <f t="shared" si="178"/>
        <v>9959.3950819672136</v>
      </c>
      <c r="P1912">
        <f t="shared" si="179"/>
        <v>0.72983606557377056</v>
      </c>
    </row>
    <row r="1913" spans="1:16" x14ac:dyDescent="0.2">
      <c r="A1913">
        <v>47157</v>
      </c>
      <c r="B1913">
        <v>1332</v>
      </c>
      <c r="C1913">
        <v>50</v>
      </c>
      <c r="D1913">
        <v>114</v>
      </c>
      <c r="E1913">
        <f t="shared" si="174"/>
        <v>0.21249999999999999</v>
      </c>
      <c r="F1913">
        <v>0.55000000000000004</v>
      </c>
      <c r="G1913">
        <v>2.3040000000000001E-2</v>
      </c>
      <c r="H1913">
        <v>2.15E-3</v>
      </c>
      <c r="I1913">
        <v>1.8400000000000001E-3</v>
      </c>
      <c r="J1913">
        <v>1.7362</v>
      </c>
      <c r="K1913">
        <v>0.11</v>
      </c>
      <c r="L1913">
        <f t="shared" si="175"/>
        <v>133.21309090909091</v>
      </c>
      <c r="M1913">
        <f t="shared" si="176"/>
        <v>12.43090909090909</v>
      </c>
      <c r="N1913">
        <f t="shared" si="177"/>
        <v>10.638545454545454</v>
      </c>
      <c r="O1913">
        <f t="shared" si="178"/>
        <v>10038.392727272727</v>
      </c>
      <c r="P1913">
        <f t="shared" si="179"/>
        <v>0.63600000000000001</v>
      </c>
    </row>
    <row r="1914" spans="1:16" x14ac:dyDescent="0.2">
      <c r="A1914">
        <v>47167</v>
      </c>
      <c r="B1914">
        <v>1283</v>
      </c>
      <c r="C1914">
        <v>50</v>
      </c>
      <c r="D1914">
        <v>114</v>
      </c>
      <c r="E1914">
        <f t="shared" si="174"/>
        <v>0.21249999999999999</v>
      </c>
      <c r="F1914">
        <v>0.64</v>
      </c>
      <c r="G1914">
        <v>2.4639999999999999E-2</v>
      </c>
      <c r="H1914">
        <v>2.14E-3</v>
      </c>
      <c r="I1914">
        <v>1.7799999999999999E-3</v>
      </c>
      <c r="J1914">
        <v>2.0013000000000001</v>
      </c>
      <c r="K1914">
        <v>0.11</v>
      </c>
      <c r="L1914">
        <f t="shared" si="175"/>
        <v>122.42999999999999</v>
      </c>
      <c r="M1914">
        <f t="shared" si="176"/>
        <v>10.633125</v>
      </c>
      <c r="N1914">
        <f t="shared" si="177"/>
        <v>8.8443749999999994</v>
      </c>
      <c r="O1914">
        <f t="shared" si="178"/>
        <v>9943.9593750000004</v>
      </c>
      <c r="P1914">
        <f t="shared" si="179"/>
        <v>0.54656249999999995</v>
      </c>
    </row>
    <row r="1915" spans="1:16" x14ac:dyDescent="0.2">
      <c r="A1915">
        <v>47168</v>
      </c>
      <c r="B1915">
        <v>1340</v>
      </c>
      <c r="C1915">
        <v>50</v>
      </c>
      <c r="D1915">
        <v>114</v>
      </c>
      <c r="E1915">
        <f t="shared" si="174"/>
        <v>0.21249999999999999</v>
      </c>
      <c r="F1915">
        <v>0.56999999999999995</v>
      </c>
      <c r="G1915">
        <v>2.5049999999999999E-2</v>
      </c>
      <c r="H1915">
        <v>2.16E-3</v>
      </c>
      <c r="I1915">
        <v>1.8500000000000001E-3</v>
      </c>
      <c r="J1915">
        <v>1.7856000000000001</v>
      </c>
      <c r="K1915">
        <v>0.12</v>
      </c>
      <c r="L1915">
        <f t="shared" si="175"/>
        <v>139.75263157894736</v>
      </c>
      <c r="M1915">
        <f t="shared" si="176"/>
        <v>12.050526315789474</v>
      </c>
      <c r="N1915">
        <f t="shared" si="177"/>
        <v>10.321052631578949</v>
      </c>
      <c r="O1915">
        <f t="shared" si="178"/>
        <v>9961.7684210526331</v>
      </c>
      <c r="P1915">
        <f t="shared" si="179"/>
        <v>0.66947368421052633</v>
      </c>
    </row>
    <row r="1916" spans="1:16" x14ac:dyDescent="0.2">
      <c r="A1916">
        <v>47171</v>
      </c>
      <c r="B1916">
        <v>1364</v>
      </c>
      <c r="C1916">
        <v>50</v>
      </c>
      <c r="D1916">
        <v>114</v>
      </c>
      <c r="E1916">
        <f t="shared" si="174"/>
        <v>0.21249999999999999</v>
      </c>
      <c r="F1916">
        <v>0.43</v>
      </c>
      <c r="G1916">
        <v>2.07E-2</v>
      </c>
      <c r="H1916">
        <v>2.1900000000000001E-3</v>
      </c>
      <c r="I1916">
        <v>1.8699999999999999E-3</v>
      </c>
      <c r="J1916">
        <v>1.3569899999999999</v>
      </c>
      <c r="K1916">
        <v>0.12</v>
      </c>
      <c r="L1916">
        <f t="shared" si="175"/>
        <v>153.08372093023254</v>
      </c>
      <c r="M1916">
        <f t="shared" si="176"/>
        <v>16.195813953488372</v>
      </c>
      <c r="N1916">
        <f t="shared" si="177"/>
        <v>13.829302325581397</v>
      </c>
      <c r="O1916">
        <f t="shared" si="178"/>
        <v>10035.414418604651</v>
      </c>
      <c r="P1916">
        <f t="shared" si="179"/>
        <v>0.88744186046511631</v>
      </c>
    </row>
    <row r="1917" spans="1:16" x14ac:dyDescent="0.2">
      <c r="A1917">
        <v>47172</v>
      </c>
      <c r="B1917">
        <v>1355</v>
      </c>
      <c r="C1917">
        <v>50</v>
      </c>
      <c r="D1917">
        <v>114</v>
      </c>
      <c r="E1917">
        <f t="shared" si="174"/>
        <v>0.21249999999999999</v>
      </c>
      <c r="F1917">
        <v>0.45</v>
      </c>
      <c r="G1917">
        <v>1.9539999999999998E-2</v>
      </c>
      <c r="H1917">
        <v>2.1700000000000001E-3</v>
      </c>
      <c r="I1917">
        <v>1.8600000000000001E-3</v>
      </c>
      <c r="J1917">
        <v>1.4078299999999999</v>
      </c>
      <c r="K1917">
        <v>0.12</v>
      </c>
      <c r="L1917">
        <f t="shared" si="175"/>
        <v>138.08266666666665</v>
      </c>
      <c r="M1917">
        <f t="shared" si="176"/>
        <v>15.334666666666667</v>
      </c>
      <c r="N1917">
        <f t="shared" si="177"/>
        <v>13.144</v>
      </c>
      <c r="O1917">
        <f t="shared" si="178"/>
        <v>9948.6653333333325</v>
      </c>
      <c r="P1917">
        <f t="shared" si="179"/>
        <v>0.84799999999999998</v>
      </c>
    </row>
    <row r="1918" spans="1:16" x14ac:dyDescent="0.2">
      <c r="A1918">
        <v>47173</v>
      </c>
      <c r="B1918">
        <v>1337</v>
      </c>
      <c r="C1918">
        <v>50</v>
      </c>
      <c r="D1918">
        <v>114</v>
      </c>
      <c r="E1918">
        <f t="shared" si="174"/>
        <v>0.21249999999999999</v>
      </c>
      <c r="F1918">
        <v>0.46</v>
      </c>
      <c r="G1918">
        <v>1.9029999999999998E-2</v>
      </c>
      <c r="H1918">
        <v>2.15E-3</v>
      </c>
      <c r="I1918">
        <v>1.8400000000000001E-3</v>
      </c>
      <c r="J1918">
        <v>1.45713</v>
      </c>
      <c r="K1918">
        <v>0.12</v>
      </c>
      <c r="L1918">
        <f t="shared" si="175"/>
        <v>131.55521739130432</v>
      </c>
      <c r="M1918">
        <f t="shared" si="176"/>
        <v>14.86304347826087</v>
      </c>
      <c r="N1918">
        <f t="shared" si="177"/>
        <v>12.72</v>
      </c>
      <c r="O1918">
        <f t="shared" si="178"/>
        <v>10073.203043478261</v>
      </c>
      <c r="P1918">
        <f t="shared" si="179"/>
        <v>0.8295652173913044</v>
      </c>
    </row>
    <row r="1919" spans="1:16" x14ac:dyDescent="0.2">
      <c r="A1919">
        <v>47174</v>
      </c>
      <c r="B1919">
        <v>1341</v>
      </c>
      <c r="C1919">
        <v>50</v>
      </c>
      <c r="D1919">
        <v>114</v>
      </c>
      <c r="E1919">
        <f t="shared" si="174"/>
        <v>0.21249999999999999</v>
      </c>
      <c r="F1919">
        <v>0.49</v>
      </c>
      <c r="G1919">
        <v>1.9480000000000001E-2</v>
      </c>
      <c r="H1919">
        <v>2.16E-3</v>
      </c>
      <c r="I1919">
        <v>1.8400000000000001E-3</v>
      </c>
      <c r="J1919">
        <v>1.52986</v>
      </c>
      <c r="K1919">
        <v>0.12</v>
      </c>
      <c r="L1919">
        <f t="shared" si="175"/>
        <v>126.42122448979593</v>
      </c>
      <c r="M1919">
        <f t="shared" si="176"/>
        <v>14.017959183673469</v>
      </c>
      <c r="N1919">
        <f t="shared" si="177"/>
        <v>11.941224489795919</v>
      </c>
      <c r="O1919">
        <f t="shared" si="178"/>
        <v>9928.4791836734694</v>
      </c>
      <c r="P1919">
        <f t="shared" si="179"/>
        <v>0.77877551020408153</v>
      </c>
    </row>
    <row r="1920" spans="1:16" x14ac:dyDescent="0.2">
      <c r="A1920">
        <v>47253</v>
      </c>
      <c r="B1920">
        <v>1294</v>
      </c>
      <c r="C1920">
        <v>51</v>
      </c>
      <c r="D1920">
        <v>114</v>
      </c>
      <c r="E1920">
        <f t="shared" si="174"/>
        <v>0.21249999999999999</v>
      </c>
      <c r="F1920">
        <v>0.62</v>
      </c>
      <c r="G1920">
        <v>2.2749999999999999E-2</v>
      </c>
      <c r="H1920">
        <v>2.5899999999999999E-3</v>
      </c>
      <c r="I1920">
        <v>2.15E-3</v>
      </c>
      <c r="J1920">
        <v>1.96269</v>
      </c>
      <c r="K1920">
        <v>0.12</v>
      </c>
      <c r="L1920">
        <f t="shared" si="175"/>
        <v>116.68548387096773</v>
      </c>
      <c r="M1920">
        <f t="shared" si="176"/>
        <v>13.284193548387096</v>
      </c>
      <c r="N1920">
        <f t="shared" si="177"/>
        <v>11.02741935483871</v>
      </c>
      <c r="O1920">
        <f t="shared" si="178"/>
        <v>10066.700322580646</v>
      </c>
      <c r="P1920">
        <f t="shared" si="179"/>
        <v>0.61548387096774193</v>
      </c>
    </row>
    <row r="1921" spans="1:16" x14ac:dyDescent="0.2">
      <c r="A1921">
        <v>47277</v>
      </c>
      <c r="B1921">
        <v>1310</v>
      </c>
      <c r="C1921">
        <v>51</v>
      </c>
      <c r="D1921">
        <v>114</v>
      </c>
      <c r="E1921">
        <f t="shared" si="174"/>
        <v>0.21249999999999999</v>
      </c>
      <c r="F1921">
        <v>0.6</v>
      </c>
      <c r="G1921">
        <v>2.3380000000000001E-2</v>
      </c>
      <c r="H1921">
        <v>2.6099999999999999E-3</v>
      </c>
      <c r="I1921">
        <v>1.99E-3</v>
      </c>
      <c r="J1921">
        <v>1.87802</v>
      </c>
      <c r="K1921">
        <v>0.12</v>
      </c>
      <c r="L1921">
        <f t="shared" si="175"/>
        <v>123.91400000000002</v>
      </c>
      <c r="M1921">
        <f t="shared" si="176"/>
        <v>13.832999999999998</v>
      </c>
      <c r="N1921">
        <f t="shared" si="177"/>
        <v>10.547000000000001</v>
      </c>
      <c r="O1921">
        <f t="shared" si="178"/>
        <v>9953.5060000000012</v>
      </c>
      <c r="P1921">
        <f t="shared" si="179"/>
        <v>0.63600000000000001</v>
      </c>
    </row>
    <row r="1922" spans="1:16" x14ac:dyDescent="0.2">
      <c r="A1922">
        <v>47354</v>
      </c>
      <c r="B1922">
        <v>1332</v>
      </c>
      <c r="C1922">
        <v>51</v>
      </c>
      <c r="D1922">
        <v>114</v>
      </c>
      <c r="E1922">
        <f t="shared" ref="E1922:E1985" si="180">(D1922-$D$4272)/($D$4271-$D$4272)</f>
        <v>0.21249999999999999</v>
      </c>
      <c r="F1922">
        <v>0.42</v>
      </c>
      <c r="G1922">
        <v>1.9429999999999999E-2</v>
      </c>
      <c r="H1922">
        <v>2.6900000000000001E-3</v>
      </c>
      <c r="I1922">
        <v>3.6000000000000002E-4</v>
      </c>
      <c r="J1922">
        <v>1.3151600000000001</v>
      </c>
      <c r="K1922">
        <v>0.11</v>
      </c>
      <c r="L1922">
        <f t="shared" ref="L1922:L1985" si="181">G1922/$F1922*3180</f>
        <v>147.11285714285714</v>
      </c>
      <c r="M1922">
        <f t="shared" ref="M1922:M1985" si="182">H1922/$F1922*3180</f>
        <v>20.367142857142859</v>
      </c>
      <c r="N1922">
        <f t="shared" ref="N1922:N1985" si="183">I1922/$F1922*3180</f>
        <v>2.725714285714286</v>
      </c>
      <c r="O1922">
        <f t="shared" ref="O1922:O1985" si="184">J1922/$F1922*3180</f>
        <v>9957.6400000000012</v>
      </c>
      <c r="P1922">
        <f t="shared" ref="P1922:P1985" si="185">K1922/$F1922*3180/1000</f>
        <v>0.83285714285714285</v>
      </c>
    </row>
    <row r="1923" spans="1:16" x14ac:dyDescent="0.2">
      <c r="A1923">
        <v>47364</v>
      </c>
      <c r="B1923">
        <v>1319</v>
      </c>
      <c r="C1923">
        <v>51</v>
      </c>
      <c r="D1923">
        <v>114</v>
      </c>
      <c r="E1923">
        <f t="shared" si="180"/>
        <v>0.21249999999999999</v>
      </c>
      <c r="F1923">
        <v>0.56000000000000005</v>
      </c>
      <c r="G1923">
        <v>2.2079999999999999E-2</v>
      </c>
      <c r="H1923">
        <v>2.6800000000000001E-3</v>
      </c>
      <c r="I1923">
        <v>3.6000000000000002E-4</v>
      </c>
      <c r="J1923">
        <v>1.7639100000000001</v>
      </c>
      <c r="K1923">
        <v>0.12</v>
      </c>
      <c r="L1923">
        <f t="shared" si="181"/>
        <v>125.38285714285713</v>
      </c>
      <c r="M1923">
        <f t="shared" si="182"/>
        <v>15.218571428571428</v>
      </c>
      <c r="N1923">
        <f t="shared" si="183"/>
        <v>2.044285714285714</v>
      </c>
      <c r="O1923">
        <f t="shared" si="184"/>
        <v>10016.488928571429</v>
      </c>
      <c r="P1923">
        <f t="shared" si="185"/>
        <v>0.68142857142857138</v>
      </c>
    </row>
    <row r="1924" spans="1:16" x14ac:dyDescent="0.2">
      <c r="A1924">
        <v>47366</v>
      </c>
      <c r="B1924">
        <v>1338</v>
      </c>
      <c r="C1924">
        <v>51</v>
      </c>
      <c r="D1924">
        <v>114</v>
      </c>
      <c r="E1924">
        <f t="shared" si="180"/>
        <v>0.21249999999999999</v>
      </c>
      <c r="F1924">
        <v>0.56999999999999995</v>
      </c>
      <c r="G1924">
        <v>2.3369999999999998E-2</v>
      </c>
      <c r="H1924">
        <v>2.7200000000000002E-3</v>
      </c>
      <c r="I1924">
        <v>3.6999999999999999E-4</v>
      </c>
      <c r="J1924">
        <v>1.78932</v>
      </c>
      <c r="K1924">
        <v>0.11</v>
      </c>
      <c r="L1924">
        <f t="shared" si="181"/>
        <v>130.38</v>
      </c>
      <c r="M1924">
        <f t="shared" si="182"/>
        <v>15.174736842105267</v>
      </c>
      <c r="N1924">
        <f t="shared" si="183"/>
        <v>2.0642105263157893</v>
      </c>
      <c r="O1924">
        <f t="shared" si="184"/>
        <v>9982.5221052631587</v>
      </c>
      <c r="P1924">
        <f t="shared" si="185"/>
        <v>0.61368421052631583</v>
      </c>
    </row>
    <row r="1925" spans="1:16" x14ac:dyDescent="0.2">
      <c r="A1925">
        <v>47367</v>
      </c>
      <c r="B1925">
        <v>1354</v>
      </c>
      <c r="C1925">
        <v>51</v>
      </c>
      <c r="D1925">
        <v>114</v>
      </c>
      <c r="E1925">
        <f t="shared" si="180"/>
        <v>0.21249999999999999</v>
      </c>
      <c r="F1925">
        <v>0.56999999999999995</v>
      </c>
      <c r="G1925">
        <v>2.3269999999999999E-2</v>
      </c>
      <c r="H1925">
        <v>2.7499999999999998E-3</v>
      </c>
      <c r="I1925">
        <v>3.6999999999999999E-4</v>
      </c>
      <c r="J1925">
        <v>1.78654</v>
      </c>
      <c r="K1925">
        <v>0.11</v>
      </c>
      <c r="L1925">
        <f t="shared" si="181"/>
        <v>129.82210526315788</v>
      </c>
      <c r="M1925">
        <f t="shared" si="182"/>
        <v>15.342105263157896</v>
      </c>
      <c r="N1925">
        <f t="shared" si="183"/>
        <v>2.0642105263157893</v>
      </c>
      <c r="O1925">
        <f t="shared" si="184"/>
        <v>9967.0126315789475</v>
      </c>
      <c r="P1925">
        <f t="shared" si="185"/>
        <v>0.61368421052631583</v>
      </c>
    </row>
    <row r="1926" spans="1:16" x14ac:dyDescent="0.2">
      <c r="A1926">
        <v>47378</v>
      </c>
      <c r="B1926">
        <v>1334</v>
      </c>
      <c r="C1926">
        <v>51</v>
      </c>
      <c r="D1926">
        <v>114</v>
      </c>
      <c r="E1926">
        <f t="shared" si="180"/>
        <v>0.21249999999999999</v>
      </c>
      <c r="F1926">
        <v>0.56999999999999995</v>
      </c>
      <c r="G1926">
        <v>2.24E-2</v>
      </c>
      <c r="H1926">
        <v>2.5999999999999999E-3</v>
      </c>
      <c r="I1926">
        <v>0</v>
      </c>
      <c r="J1926">
        <v>1.80779</v>
      </c>
      <c r="K1926">
        <v>0.1</v>
      </c>
      <c r="L1926">
        <f t="shared" si="181"/>
        <v>124.96842105263158</v>
      </c>
      <c r="M1926">
        <f t="shared" si="182"/>
        <v>14.505263157894738</v>
      </c>
      <c r="N1926">
        <f t="shared" si="183"/>
        <v>0</v>
      </c>
      <c r="O1926">
        <f t="shared" si="184"/>
        <v>10085.565263157896</v>
      </c>
      <c r="P1926">
        <f t="shared" si="185"/>
        <v>0.55789473684210533</v>
      </c>
    </row>
    <row r="1927" spans="1:16" x14ac:dyDescent="0.2">
      <c r="A1927">
        <v>47379</v>
      </c>
      <c r="B1927">
        <v>1347</v>
      </c>
      <c r="C1927">
        <v>51</v>
      </c>
      <c r="D1927">
        <v>114</v>
      </c>
      <c r="E1927">
        <f t="shared" si="180"/>
        <v>0.21249999999999999</v>
      </c>
      <c r="F1927">
        <v>0.55000000000000004</v>
      </c>
      <c r="G1927">
        <v>2.2759999999999999E-2</v>
      </c>
      <c r="H1927">
        <v>2.6199999999999999E-3</v>
      </c>
      <c r="I1927">
        <v>0</v>
      </c>
      <c r="J1927">
        <v>1.7232400000000001</v>
      </c>
      <c r="K1927">
        <v>0.11</v>
      </c>
      <c r="L1927">
        <f t="shared" si="181"/>
        <v>131.59418181818182</v>
      </c>
      <c r="M1927">
        <f t="shared" si="182"/>
        <v>15.148363636363635</v>
      </c>
      <c r="N1927">
        <f t="shared" si="183"/>
        <v>0</v>
      </c>
      <c r="O1927">
        <f t="shared" si="184"/>
        <v>9963.4603636363627</v>
      </c>
      <c r="P1927">
        <f t="shared" si="185"/>
        <v>0.63600000000000001</v>
      </c>
    </row>
    <row r="1928" spans="1:16" x14ac:dyDescent="0.2">
      <c r="A1928">
        <v>47419</v>
      </c>
      <c r="B1928">
        <v>1335</v>
      </c>
      <c r="C1928">
        <v>51</v>
      </c>
      <c r="D1928">
        <v>114</v>
      </c>
      <c r="E1928">
        <f t="shared" si="180"/>
        <v>0.21249999999999999</v>
      </c>
      <c r="F1928">
        <v>0.43</v>
      </c>
      <c r="G1928">
        <v>1.652E-2</v>
      </c>
      <c r="H1928">
        <v>2.3600000000000001E-3</v>
      </c>
      <c r="I1928">
        <v>1.2800000000000001E-3</v>
      </c>
      <c r="J1928">
        <v>1.3621799999999999</v>
      </c>
      <c r="K1928">
        <v>0.11</v>
      </c>
      <c r="L1928">
        <f t="shared" si="181"/>
        <v>122.17116279069768</v>
      </c>
      <c r="M1928">
        <f t="shared" si="182"/>
        <v>17.453023255813953</v>
      </c>
      <c r="N1928">
        <f t="shared" si="183"/>
        <v>9.4660465116279084</v>
      </c>
      <c r="O1928">
        <f t="shared" si="184"/>
        <v>10073.796279069767</v>
      </c>
      <c r="P1928">
        <f t="shared" si="185"/>
        <v>0.81348837209302327</v>
      </c>
    </row>
    <row r="1929" spans="1:16" x14ac:dyDescent="0.2">
      <c r="A1929">
        <v>47420</v>
      </c>
      <c r="B1929">
        <v>1333</v>
      </c>
      <c r="C1929">
        <v>51</v>
      </c>
      <c r="D1929">
        <v>114</v>
      </c>
      <c r="E1929">
        <f t="shared" si="180"/>
        <v>0.21249999999999999</v>
      </c>
      <c r="F1929">
        <v>0.49</v>
      </c>
      <c r="G1929">
        <v>1.7510000000000001E-2</v>
      </c>
      <c r="H1929">
        <v>2.3600000000000001E-3</v>
      </c>
      <c r="I1929">
        <v>1.2800000000000001E-3</v>
      </c>
      <c r="J1929">
        <v>1.5514300000000001</v>
      </c>
      <c r="K1929">
        <v>0.11</v>
      </c>
      <c r="L1929">
        <f t="shared" si="181"/>
        <v>113.63632653061225</v>
      </c>
      <c r="M1929">
        <f t="shared" si="182"/>
        <v>15.31591836734694</v>
      </c>
      <c r="N1929">
        <f t="shared" si="183"/>
        <v>8.306938775510206</v>
      </c>
      <c r="O1929">
        <f t="shared" si="184"/>
        <v>10068.464081632654</v>
      </c>
      <c r="P1929">
        <f t="shared" si="185"/>
        <v>0.71387755102040817</v>
      </c>
    </row>
    <row r="1930" spans="1:16" x14ac:dyDescent="0.2">
      <c r="A1930">
        <v>47421</v>
      </c>
      <c r="B1930">
        <v>1336</v>
      </c>
      <c r="C1930">
        <v>51</v>
      </c>
      <c r="D1930">
        <v>114</v>
      </c>
      <c r="E1930">
        <f t="shared" si="180"/>
        <v>0.21249999999999999</v>
      </c>
      <c r="F1930">
        <v>0.51</v>
      </c>
      <c r="G1930">
        <v>1.8499999999999999E-2</v>
      </c>
      <c r="H1930">
        <v>2.4299999999999999E-3</v>
      </c>
      <c r="I1930">
        <v>1.2800000000000001E-3</v>
      </c>
      <c r="J1930">
        <v>1.5934200000000001</v>
      </c>
      <c r="K1930">
        <v>0.11</v>
      </c>
      <c r="L1930">
        <f t="shared" si="181"/>
        <v>115.35294117647058</v>
      </c>
      <c r="M1930">
        <f t="shared" si="182"/>
        <v>15.151764705882352</v>
      </c>
      <c r="N1930">
        <f t="shared" si="183"/>
        <v>7.9811764705882355</v>
      </c>
      <c r="O1930">
        <f t="shared" si="184"/>
        <v>9935.4423529411761</v>
      </c>
      <c r="P1930">
        <f t="shared" si="185"/>
        <v>0.6858823529411765</v>
      </c>
    </row>
    <row r="1931" spans="1:16" x14ac:dyDescent="0.2">
      <c r="A1931">
        <v>47423</v>
      </c>
      <c r="B1931">
        <v>1323</v>
      </c>
      <c r="C1931">
        <v>51</v>
      </c>
      <c r="D1931">
        <v>114</v>
      </c>
      <c r="E1931">
        <f t="shared" si="180"/>
        <v>0.21249999999999999</v>
      </c>
      <c r="F1931">
        <v>0.51</v>
      </c>
      <c r="G1931">
        <v>1.9429999999999999E-2</v>
      </c>
      <c r="H1931">
        <v>2.3500000000000001E-3</v>
      </c>
      <c r="I1931">
        <v>1.2700000000000001E-3</v>
      </c>
      <c r="J1931">
        <v>1.60728</v>
      </c>
      <c r="K1931">
        <v>0.1</v>
      </c>
      <c r="L1931">
        <f t="shared" si="181"/>
        <v>121.15176470588236</v>
      </c>
      <c r="M1931">
        <f t="shared" si="182"/>
        <v>14.652941176470589</v>
      </c>
      <c r="N1931">
        <f t="shared" si="183"/>
        <v>7.9188235294117648</v>
      </c>
      <c r="O1931">
        <f t="shared" si="184"/>
        <v>10021.863529411765</v>
      </c>
      <c r="P1931">
        <f t="shared" si="185"/>
        <v>0.62352941176470589</v>
      </c>
    </row>
    <row r="1932" spans="1:16" x14ac:dyDescent="0.2">
      <c r="A1932">
        <v>47436</v>
      </c>
      <c r="B1932">
        <v>1352</v>
      </c>
      <c r="C1932">
        <v>51</v>
      </c>
      <c r="D1932">
        <v>114</v>
      </c>
      <c r="E1932">
        <f t="shared" si="180"/>
        <v>0.21249999999999999</v>
      </c>
      <c r="F1932">
        <v>0.51</v>
      </c>
      <c r="G1932">
        <v>2.0240000000000001E-2</v>
      </c>
      <c r="H1932">
        <v>2.3999999999999998E-3</v>
      </c>
      <c r="I1932">
        <v>1.1100000000000001E-3</v>
      </c>
      <c r="J1932">
        <v>1.5945100000000001</v>
      </c>
      <c r="K1932">
        <v>0.1</v>
      </c>
      <c r="L1932">
        <f t="shared" si="181"/>
        <v>126.20235294117647</v>
      </c>
      <c r="M1932">
        <f t="shared" si="182"/>
        <v>14.96470588235294</v>
      </c>
      <c r="N1932">
        <f t="shared" si="183"/>
        <v>6.9211764705882368</v>
      </c>
      <c r="O1932">
        <f t="shared" si="184"/>
        <v>9942.2388235294129</v>
      </c>
      <c r="P1932">
        <f t="shared" si="185"/>
        <v>0.62352941176470589</v>
      </c>
    </row>
    <row r="1933" spans="1:16" x14ac:dyDescent="0.2">
      <c r="A1933">
        <v>47465</v>
      </c>
      <c r="B1933">
        <v>1349</v>
      </c>
      <c r="C1933">
        <v>52</v>
      </c>
      <c r="D1933">
        <v>114</v>
      </c>
      <c r="E1933">
        <f t="shared" si="180"/>
        <v>0.21249999999999999</v>
      </c>
      <c r="F1933">
        <v>0.45</v>
      </c>
      <c r="G1933">
        <v>1.9429999999999999E-2</v>
      </c>
      <c r="H1933">
        <v>2.4299999999999999E-3</v>
      </c>
      <c r="I1933">
        <v>1.47E-3</v>
      </c>
      <c r="J1933">
        <v>1.4137</v>
      </c>
      <c r="K1933">
        <v>0.11</v>
      </c>
      <c r="L1933">
        <f t="shared" si="181"/>
        <v>137.30533333333332</v>
      </c>
      <c r="M1933">
        <f t="shared" si="182"/>
        <v>17.171999999999997</v>
      </c>
      <c r="N1933">
        <f t="shared" si="183"/>
        <v>10.388</v>
      </c>
      <c r="O1933">
        <f t="shared" si="184"/>
        <v>9990.1466666666656</v>
      </c>
      <c r="P1933">
        <f t="shared" si="185"/>
        <v>0.77733333333333321</v>
      </c>
    </row>
    <row r="1934" spans="1:16" x14ac:dyDescent="0.2">
      <c r="A1934">
        <v>47504</v>
      </c>
      <c r="B1934">
        <v>1301</v>
      </c>
      <c r="C1934">
        <v>51</v>
      </c>
      <c r="D1934">
        <v>114</v>
      </c>
      <c r="E1934">
        <f t="shared" si="180"/>
        <v>0.21249999999999999</v>
      </c>
      <c r="F1934">
        <v>0.56999999999999995</v>
      </c>
      <c r="G1934">
        <v>2.189E-2</v>
      </c>
      <c r="H1934">
        <v>2.5899999999999999E-3</v>
      </c>
      <c r="I1934">
        <v>1.4300000000000001E-3</v>
      </c>
      <c r="J1934">
        <v>1.7864100000000001</v>
      </c>
      <c r="K1934">
        <v>0.11</v>
      </c>
      <c r="L1934">
        <f t="shared" si="181"/>
        <v>122.12315789473685</v>
      </c>
      <c r="M1934">
        <f t="shared" si="182"/>
        <v>14.449473684210528</v>
      </c>
      <c r="N1934">
        <f t="shared" si="183"/>
        <v>7.9778947368421065</v>
      </c>
      <c r="O1934">
        <f t="shared" si="184"/>
        <v>9966.2873684210535</v>
      </c>
      <c r="P1934">
        <f t="shared" si="185"/>
        <v>0.61368421052631583</v>
      </c>
    </row>
    <row r="1935" spans="1:16" x14ac:dyDescent="0.2">
      <c r="A1935">
        <v>47520</v>
      </c>
      <c r="B1935">
        <v>1350</v>
      </c>
      <c r="C1935">
        <v>51</v>
      </c>
      <c r="D1935">
        <v>114</v>
      </c>
      <c r="E1935">
        <f t="shared" si="180"/>
        <v>0.21249999999999999</v>
      </c>
      <c r="F1935">
        <v>0.44</v>
      </c>
      <c r="G1935">
        <v>1.9279999999999999E-2</v>
      </c>
      <c r="H1935">
        <v>2.5000000000000001E-3</v>
      </c>
      <c r="I1935">
        <v>1.48E-3</v>
      </c>
      <c r="J1935">
        <v>1.38344</v>
      </c>
      <c r="K1935">
        <v>0.11</v>
      </c>
      <c r="L1935">
        <f t="shared" si="181"/>
        <v>139.34181818181816</v>
      </c>
      <c r="M1935">
        <f t="shared" si="182"/>
        <v>18.06818181818182</v>
      </c>
      <c r="N1935">
        <f t="shared" si="183"/>
        <v>10.696363636363637</v>
      </c>
      <c r="O1935">
        <f t="shared" si="184"/>
        <v>9998.4981818181805</v>
      </c>
      <c r="P1935">
        <f t="shared" si="185"/>
        <v>0.79500000000000004</v>
      </c>
    </row>
    <row r="1936" spans="1:16" x14ac:dyDescent="0.2">
      <c r="A1936">
        <v>47521</v>
      </c>
      <c r="B1936">
        <v>1348</v>
      </c>
      <c r="C1936">
        <v>51</v>
      </c>
      <c r="D1936">
        <v>114</v>
      </c>
      <c r="E1936">
        <f t="shared" si="180"/>
        <v>0.21249999999999999</v>
      </c>
      <c r="F1936">
        <v>0.45</v>
      </c>
      <c r="G1936">
        <v>1.917E-2</v>
      </c>
      <c r="H1936">
        <v>2.5000000000000001E-3</v>
      </c>
      <c r="I1936">
        <v>1.47E-3</v>
      </c>
      <c r="J1936">
        <v>1.3992</v>
      </c>
      <c r="K1936">
        <v>0.11</v>
      </c>
      <c r="L1936">
        <f t="shared" si="181"/>
        <v>135.46799999999999</v>
      </c>
      <c r="M1936">
        <f t="shared" si="182"/>
        <v>17.666666666666668</v>
      </c>
      <c r="N1936">
        <f t="shared" si="183"/>
        <v>10.388</v>
      </c>
      <c r="O1936">
        <f t="shared" si="184"/>
        <v>9887.68</v>
      </c>
      <c r="P1936">
        <f t="shared" si="185"/>
        <v>0.77733333333333321</v>
      </c>
    </row>
    <row r="1937" spans="1:16" x14ac:dyDescent="0.2">
      <c r="A1937">
        <v>47522</v>
      </c>
      <c r="B1937">
        <v>1337</v>
      </c>
      <c r="C1937">
        <v>51</v>
      </c>
      <c r="D1937">
        <v>114</v>
      </c>
      <c r="E1937">
        <f t="shared" si="180"/>
        <v>0.21249999999999999</v>
      </c>
      <c r="F1937">
        <v>0.44</v>
      </c>
      <c r="G1937">
        <v>1.9099999999999999E-2</v>
      </c>
      <c r="H1937">
        <v>2.5300000000000001E-3</v>
      </c>
      <c r="I1937">
        <v>1.4599999999999999E-3</v>
      </c>
      <c r="J1937">
        <v>1.38778</v>
      </c>
      <c r="K1937">
        <v>0.1</v>
      </c>
      <c r="L1937">
        <f t="shared" si="181"/>
        <v>138.04090909090908</v>
      </c>
      <c r="M1937">
        <f t="shared" si="182"/>
        <v>18.285</v>
      </c>
      <c r="N1937">
        <f t="shared" si="183"/>
        <v>10.551818181818183</v>
      </c>
      <c r="O1937">
        <f t="shared" si="184"/>
        <v>10029.864545454546</v>
      </c>
      <c r="P1937">
        <f t="shared" si="185"/>
        <v>0.72272727272727277</v>
      </c>
    </row>
    <row r="1938" spans="1:16" x14ac:dyDescent="0.2">
      <c r="A1938">
        <v>47532</v>
      </c>
      <c r="B1938">
        <v>1314</v>
      </c>
      <c r="C1938">
        <v>52</v>
      </c>
      <c r="D1938">
        <v>114</v>
      </c>
      <c r="E1938">
        <f t="shared" si="180"/>
        <v>0.21249999999999999</v>
      </c>
      <c r="F1938">
        <v>0.62</v>
      </c>
      <c r="G1938">
        <v>2.3140000000000001E-2</v>
      </c>
      <c r="H1938">
        <v>2.4499999999999999E-3</v>
      </c>
      <c r="I1938">
        <v>1.6299999999999999E-3</v>
      </c>
      <c r="J1938">
        <v>1.9514899999999999</v>
      </c>
      <c r="K1938">
        <v>0.13</v>
      </c>
      <c r="L1938">
        <f t="shared" si="181"/>
        <v>118.68580645161292</v>
      </c>
      <c r="M1938">
        <f t="shared" si="182"/>
        <v>12.566129032258063</v>
      </c>
      <c r="N1938">
        <f t="shared" si="183"/>
        <v>8.3603225806451604</v>
      </c>
      <c r="O1938">
        <f t="shared" si="184"/>
        <v>10009.255161290323</v>
      </c>
      <c r="P1938">
        <f t="shared" si="185"/>
        <v>0.66677419354838707</v>
      </c>
    </row>
    <row r="1939" spans="1:16" x14ac:dyDescent="0.2">
      <c r="A1939">
        <v>47534</v>
      </c>
      <c r="B1939">
        <v>1332</v>
      </c>
      <c r="C1939">
        <v>52</v>
      </c>
      <c r="D1939">
        <v>114</v>
      </c>
      <c r="E1939">
        <f t="shared" si="180"/>
        <v>0.21249999999999999</v>
      </c>
      <c r="F1939">
        <v>0.55000000000000004</v>
      </c>
      <c r="G1939">
        <v>2.2329999999999999E-2</v>
      </c>
      <c r="H1939">
        <v>2.47E-3</v>
      </c>
      <c r="I1939">
        <v>1.64E-3</v>
      </c>
      <c r="J1939">
        <v>1.7255100000000001</v>
      </c>
      <c r="K1939">
        <v>0.11</v>
      </c>
      <c r="L1939">
        <f t="shared" si="181"/>
        <v>129.108</v>
      </c>
      <c r="M1939">
        <f t="shared" si="182"/>
        <v>14.281090909090908</v>
      </c>
      <c r="N1939">
        <f t="shared" si="183"/>
        <v>9.4821818181818163</v>
      </c>
      <c r="O1939">
        <f t="shared" si="184"/>
        <v>9976.5850909090896</v>
      </c>
      <c r="P1939">
        <f t="shared" si="185"/>
        <v>0.63600000000000001</v>
      </c>
    </row>
    <row r="1940" spans="1:16" x14ac:dyDescent="0.2">
      <c r="A1940">
        <v>47578</v>
      </c>
      <c r="B1940">
        <v>1321</v>
      </c>
      <c r="C1940">
        <v>51</v>
      </c>
      <c r="D1940">
        <v>114</v>
      </c>
      <c r="E1940">
        <f t="shared" si="180"/>
        <v>0.21249999999999999</v>
      </c>
      <c r="F1940">
        <v>0.6</v>
      </c>
      <c r="G1940">
        <v>2.231E-2</v>
      </c>
      <c r="H1940">
        <v>2.4099999999999998E-3</v>
      </c>
      <c r="I1940">
        <v>1.2800000000000001E-3</v>
      </c>
      <c r="J1940">
        <v>1.8878200000000001</v>
      </c>
      <c r="K1940">
        <v>0.11</v>
      </c>
      <c r="L1940">
        <f t="shared" si="181"/>
        <v>118.24299999999999</v>
      </c>
      <c r="M1940">
        <f t="shared" si="182"/>
        <v>12.773</v>
      </c>
      <c r="N1940">
        <f t="shared" si="183"/>
        <v>6.7840000000000007</v>
      </c>
      <c r="O1940">
        <f t="shared" si="184"/>
        <v>10005.446</v>
      </c>
      <c r="P1940">
        <f t="shared" si="185"/>
        <v>0.58299999999999996</v>
      </c>
    </row>
    <row r="1941" spans="1:16" x14ac:dyDescent="0.2">
      <c r="A1941">
        <v>47579</v>
      </c>
      <c r="B1941">
        <v>1305</v>
      </c>
      <c r="C1941">
        <v>51</v>
      </c>
      <c r="D1941">
        <v>114</v>
      </c>
      <c r="E1941">
        <f t="shared" si="180"/>
        <v>0.21249999999999999</v>
      </c>
      <c r="F1941">
        <v>0.56999999999999995</v>
      </c>
      <c r="G1941">
        <v>2.1780000000000001E-2</v>
      </c>
      <c r="H1941">
        <v>2.3800000000000002E-3</v>
      </c>
      <c r="I1941">
        <v>1.2600000000000001E-3</v>
      </c>
      <c r="J1941">
        <v>1.8064899999999999</v>
      </c>
      <c r="K1941">
        <v>0.11</v>
      </c>
      <c r="L1941">
        <f t="shared" si="181"/>
        <v>121.50947368421055</v>
      </c>
      <c r="M1941">
        <f t="shared" si="182"/>
        <v>13.277894736842107</v>
      </c>
      <c r="N1941">
        <f t="shared" si="183"/>
        <v>7.0294736842105277</v>
      </c>
      <c r="O1941">
        <f t="shared" si="184"/>
        <v>10078.312631578949</v>
      </c>
      <c r="P1941">
        <f t="shared" si="185"/>
        <v>0.61368421052631583</v>
      </c>
    </row>
    <row r="1942" spans="1:16" x14ac:dyDescent="0.2">
      <c r="A1942">
        <v>47588</v>
      </c>
      <c r="B1942">
        <v>1317</v>
      </c>
      <c r="C1942">
        <v>51</v>
      </c>
      <c r="D1942">
        <v>114</v>
      </c>
      <c r="E1942">
        <f t="shared" si="180"/>
        <v>0.21249999999999999</v>
      </c>
      <c r="F1942">
        <v>0.56999999999999995</v>
      </c>
      <c r="G1942">
        <v>2.281E-2</v>
      </c>
      <c r="H1942">
        <v>2.2300000000000002E-3</v>
      </c>
      <c r="I1942">
        <v>1.4499999999999999E-3</v>
      </c>
      <c r="J1942">
        <v>1.7966</v>
      </c>
      <c r="K1942">
        <v>0.11</v>
      </c>
      <c r="L1942">
        <f t="shared" si="181"/>
        <v>127.25578947368422</v>
      </c>
      <c r="M1942">
        <f t="shared" si="182"/>
        <v>12.44105263157895</v>
      </c>
      <c r="N1942">
        <f t="shared" si="183"/>
        <v>8.0894736842105264</v>
      </c>
      <c r="O1942">
        <f t="shared" si="184"/>
        <v>10023.136842105263</v>
      </c>
      <c r="P1942">
        <f t="shared" si="185"/>
        <v>0.61368421052631583</v>
      </c>
    </row>
    <row r="1943" spans="1:16" x14ac:dyDescent="0.2">
      <c r="A1943">
        <v>47606</v>
      </c>
      <c r="B1943">
        <v>1290</v>
      </c>
      <c r="C1943">
        <v>51</v>
      </c>
      <c r="D1943">
        <v>114</v>
      </c>
      <c r="E1943">
        <f t="shared" si="180"/>
        <v>0.21249999999999999</v>
      </c>
      <c r="F1943">
        <v>0.63</v>
      </c>
      <c r="G1943">
        <v>1.9939999999999999E-2</v>
      </c>
      <c r="H1943">
        <v>2.31E-3</v>
      </c>
      <c r="I1943">
        <v>1.4300000000000001E-3</v>
      </c>
      <c r="J1943">
        <v>1.9827300000000001</v>
      </c>
      <c r="K1943">
        <v>0.11</v>
      </c>
      <c r="L1943">
        <f t="shared" si="181"/>
        <v>100.64952380952381</v>
      </c>
      <c r="M1943">
        <f t="shared" si="182"/>
        <v>11.66</v>
      </c>
      <c r="N1943">
        <f t="shared" si="183"/>
        <v>7.2180952380952386</v>
      </c>
      <c r="O1943">
        <f t="shared" si="184"/>
        <v>10008.065714285716</v>
      </c>
      <c r="P1943">
        <f t="shared" si="185"/>
        <v>0.5552380952380952</v>
      </c>
    </row>
    <row r="1944" spans="1:16" x14ac:dyDescent="0.2">
      <c r="A1944">
        <v>47607</v>
      </c>
      <c r="B1944">
        <v>1310</v>
      </c>
      <c r="C1944">
        <v>51</v>
      </c>
      <c r="D1944">
        <v>114</v>
      </c>
      <c r="E1944">
        <f t="shared" si="180"/>
        <v>0.21249999999999999</v>
      </c>
      <c r="F1944">
        <v>0.62</v>
      </c>
      <c r="G1944">
        <v>2.2100000000000002E-2</v>
      </c>
      <c r="H1944">
        <v>2.3400000000000001E-3</v>
      </c>
      <c r="I1944">
        <v>1.4499999999999999E-3</v>
      </c>
      <c r="J1944">
        <v>1.94859</v>
      </c>
      <c r="K1944">
        <v>0.11</v>
      </c>
      <c r="L1944">
        <f t="shared" si="181"/>
        <v>113.3516129032258</v>
      </c>
      <c r="M1944">
        <f t="shared" si="182"/>
        <v>12.001935483870968</v>
      </c>
      <c r="N1944">
        <f t="shared" si="183"/>
        <v>7.4370967741935479</v>
      </c>
      <c r="O1944">
        <f t="shared" si="184"/>
        <v>9994.3809677419358</v>
      </c>
      <c r="P1944">
        <f t="shared" si="185"/>
        <v>0.56419354838709679</v>
      </c>
    </row>
    <row r="1945" spans="1:16" x14ac:dyDescent="0.2">
      <c r="A1945">
        <v>47624</v>
      </c>
      <c r="B1945">
        <v>1327</v>
      </c>
      <c r="C1945">
        <v>51</v>
      </c>
      <c r="D1945">
        <v>114</v>
      </c>
      <c r="E1945">
        <f t="shared" si="180"/>
        <v>0.21249999999999999</v>
      </c>
      <c r="F1945">
        <v>0.63</v>
      </c>
      <c r="G1945">
        <v>2.452E-2</v>
      </c>
      <c r="H1945">
        <v>2.5400000000000002E-3</v>
      </c>
      <c r="I1945">
        <v>1.47E-3</v>
      </c>
      <c r="J1945">
        <v>1.9798500000000001</v>
      </c>
      <c r="K1945">
        <v>0.11</v>
      </c>
      <c r="L1945">
        <f t="shared" si="181"/>
        <v>123.76761904761904</v>
      </c>
      <c r="M1945">
        <f t="shared" si="182"/>
        <v>12.820952380952383</v>
      </c>
      <c r="N1945">
        <f t="shared" si="183"/>
        <v>7.419999999999999</v>
      </c>
      <c r="O1945">
        <f t="shared" si="184"/>
        <v>9993.528571428571</v>
      </c>
      <c r="P1945">
        <f t="shared" si="185"/>
        <v>0.5552380952380952</v>
      </c>
    </row>
    <row r="1946" spans="1:16" x14ac:dyDescent="0.2">
      <c r="A1946">
        <v>47640</v>
      </c>
      <c r="B1946">
        <v>1350</v>
      </c>
      <c r="C1946">
        <v>51</v>
      </c>
      <c r="D1946">
        <v>114</v>
      </c>
      <c r="E1946">
        <f t="shared" si="180"/>
        <v>0.21249999999999999</v>
      </c>
      <c r="F1946">
        <v>0.45</v>
      </c>
      <c r="G1946">
        <v>1.95E-2</v>
      </c>
      <c r="H1946">
        <v>2.4399999999999999E-3</v>
      </c>
      <c r="I1946">
        <v>1.48E-3</v>
      </c>
      <c r="J1946">
        <v>1.4042399999999999</v>
      </c>
      <c r="K1946">
        <v>0.11</v>
      </c>
      <c r="L1946">
        <f t="shared" si="181"/>
        <v>137.80000000000001</v>
      </c>
      <c r="M1946">
        <f t="shared" si="182"/>
        <v>17.242666666666665</v>
      </c>
      <c r="N1946">
        <f t="shared" si="183"/>
        <v>10.458666666666668</v>
      </c>
      <c r="O1946">
        <f t="shared" si="184"/>
        <v>9923.2959999999985</v>
      </c>
      <c r="P1946">
        <f t="shared" si="185"/>
        <v>0.77733333333333321</v>
      </c>
    </row>
    <row r="1947" spans="1:16" x14ac:dyDescent="0.2">
      <c r="A1947">
        <v>47653</v>
      </c>
      <c r="B1947">
        <v>1361</v>
      </c>
      <c r="C1947">
        <v>52</v>
      </c>
      <c r="D1947">
        <v>114</v>
      </c>
      <c r="E1947">
        <f t="shared" si="180"/>
        <v>0.21249999999999999</v>
      </c>
      <c r="F1947">
        <v>0.36</v>
      </c>
      <c r="G1947">
        <v>2.0330000000000001E-2</v>
      </c>
      <c r="H1947">
        <v>2.16E-3</v>
      </c>
      <c r="I1947">
        <v>2.96E-3</v>
      </c>
      <c r="J1947">
        <v>1.13774</v>
      </c>
      <c r="K1947">
        <v>0.1</v>
      </c>
      <c r="L1947">
        <f t="shared" si="181"/>
        <v>179.58166666666668</v>
      </c>
      <c r="M1947">
        <f t="shared" si="182"/>
        <v>19.080000000000002</v>
      </c>
      <c r="N1947">
        <f t="shared" si="183"/>
        <v>26.146666666666668</v>
      </c>
      <c r="O1947">
        <f t="shared" si="184"/>
        <v>10050.036666666667</v>
      </c>
      <c r="P1947">
        <f t="shared" si="185"/>
        <v>0.88333333333333341</v>
      </c>
    </row>
    <row r="1948" spans="1:16" x14ac:dyDescent="0.2">
      <c r="A1948">
        <v>47721</v>
      </c>
      <c r="B1948">
        <v>1358</v>
      </c>
      <c r="C1948">
        <v>52</v>
      </c>
      <c r="D1948">
        <v>114</v>
      </c>
      <c r="E1948">
        <f t="shared" si="180"/>
        <v>0.21249999999999999</v>
      </c>
      <c r="F1948">
        <v>0.5</v>
      </c>
      <c r="G1948">
        <v>2.3769999999999999E-2</v>
      </c>
      <c r="H1948">
        <v>1.5399999999999999E-3</v>
      </c>
      <c r="I1948">
        <v>1.67E-3</v>
      </c>
      <c r="J1948">
        <v>1.5816699999999999</v>
      </c>
      <c r="K1948">
        <v>0.11</v>
      </c>
      <c r="L1948">
        <f t="shared" si="181"/>
        <v>151.1772</v>
      </c>
      <c r="M1948">
        <f t="shared" si="182"/>
        <v>9.7943999999999996</v>
      </c>
      <c r="N1948">
        <f t="shared" si="183"/>
        <v>10.6212</v>
      </c>
      <c r="O1948">
        <f t="shared" si="184"/>
        <v>10059.421199999999</v>
      </c>
      <c r="P1948">
        <f t="shared" si="185"/>
        <v>0.6996</v>
      </c>
    </row>
    <row r="1949" spans="1:16" x14ac:dyDescent="0.2">
      <c r="A1949">
        <v>47758</v>
      </c>
      <c r="B1949">
        <v>1353</v>
      </c>
      <c r="C1949">
        <v>53</v>
      </c>
      <c r="D1949">
        <v>114</v>
      </c>
      <c r="E1949">
        <f t="shared" si="180"/>
        <v>0.21249999999999999</v>
      </c>
      <c r="F1949">
        <v>0.6</v>
      </c>
      <c r="G1949">
        <v>2.462E-2</v>
      </c>
      <c r="H1949">
        <v>1.7700000000000001E-3</v>
      </c>
      <c r="I1949">
        <v>2.4099999999999998E-3</v>
      </c>
      <c r="J1949">
        <v>1.8825700000000001</v>
      </c>
      <c r="K1949">
        <v>0.13</v>
      </c>
      <c r="L1949">
        <f t="shared" si="181"/>
        <v>130.48599999999999</v>
      </c>
      <c r="M1949">
        <f t="shared" si="182"/>
        <v>9.381000000000002</v>
      </c>
      <c r="N1949">
        <f t="shared" si="183"/>
        <v>12.773</v>
      </c>
      <c r="O1949">
        <f t="shared" si="184"/>
        <v>9977.621000000001</v>
      </c>
      <c r="P1949">
        <f t="shared" si="185"/>
        <v>0.68899999999999995</v>
      </c>
    </row>
    <row r="1950" spans="1:16" x14ac:dyDescent="0.2">
      <c r="A1950">
        <v>47759</v>
      </c>
      <c r="B1950">
        <v>1318</v>
      </c>
      <c r="C1950">
        <v>53</v>
      </c>
      <c r="D1950">
        <v>114</v>
      </c>
      <c r="E1950">
        <f t="shared" si="180"/>
        <v>0.21249999999999999</v>
      </c>
      <c r="F1950">
        <v>0.5</v>
      </c>
      <c r="G1950">
        <v>2.281E-2</v>
      </c>
      <c r="H1950">
        <v>1.66E-3</v>
      </c>
      <c r="I1950">
        <v>2.3400000000000001E-3</v>
      </c>
      <c r="J1950">
        <v>1.5885199999999999</v>
      </c>
      <c r="K1950">
        <v>0.13</v>
      </c>
      <c r="L1950">
        <f t="shared" si="181"/>
        <v>145.07159999999999</v>
      </c>
      <c r="M1950">
        <f t="shared" si="182"/>
        <v>10.557600000000001</v>
      </c>
      <c r="N1950">
        <f t="shared" si="183"/>
        <v>14.882400000000001</v>
      </c>
      <c r="O1950">
        <f t="shared" si="184"/>
        <v>10102.9872</v>
      </c>
      <c r="P1950">
        <f t="shared" si="185"/>
        <v>0.82680000000000009</v>
      </c>
    </row>
    <row r="1951" spans="1:16" x14ac:dyDescent="0.2">
      <c r="A1951">
        <v>47766</v>
      </c>
      <c r="B1951">
        <v>1340</v>
      </c>
      <c r="C1951">
        <v>53</v>
      </c>
      <c r="D1951">
        <v>114</v>
      </c>
      <c r="E1951">
        <f t="shared" si="180"/>
        <v>0.21249999999999999</v>
      </c>
      <c r="F1951">
        <v>0.56000000000000005</v>
      </c>
      <c r="G1951">
        <v>2.4240000000000001E-2</v>
      </c>
      <c r="H1951">
        <v>1.75E-3</v>
      </c>
      <c r="I1951">
        <v>2.2000000000000001E-3</v>
      </c>
      <c r="J1951">
        <v>1.7573000000000001</v>
      </c>
      <c r="K1951">
        <v>0.1</v>
      </c>
      <c r="L1951">
        <f t="shared" si="181"/>
        <v>137.64857142857142</v>
      </c>
      <c r="M1951">
        <f t="shared" si="182"/>
        <v>9.9375</v>
      </c>
      <c r="N1951">
        <f t="shared" si="183"/>
        <v>12.492857142857144</v>
      </c>
      <c r="O1951">
        <f t="shared" si="184"/>
        <v>9978.9535714285703</v>
      </c>
      <c r="P1951">
        <f t="shared" si="185"/>
        <v>0.56785714285714284</v>
      </c>
    </row>
    <row r="1952" spans="1:16" x14ac:dyDescent="0.2">
      <c r="A1952">
        <v>47808</v>
      </c>
      <c r="B1952">
        <v>1323</v>
      </c>
      <c r="C1952">
        <v>52</v>
      </c>
      <c r="D1952">
        <v>114</v>
      </c>
      <c r="E1952">
        <f t="shared" si="180"/>
        <v>0.21249999999999999</v>
      </c>
      <c r="F1952">
        <v>0.55000000000000004</v>
      </c>
      <c r="G1952">
        <v>2.4809999999999999E-2</v>
      </c>
      <c r="H1952">
        <v>1.9499999999999999E-3</v>
      </c>
      <c r="I1952">
        <v>2E-3</v>
      </c>
      <c r="J1952">
        <v>1.7197499999999999</v>
      </c>
      <c r="K1952">
        <v>0.12</v>
      </c>
      <c r="L1952">
        <f t="shared" si="181"/>
        <v>143.44690909090909</v>
      </c>
      <c r="M1952">
        <f t="shared" si="182"/>
        <v>11.274545454545454</v>
      </c>
      <c r="N1952">
        <f t="shared" si="183"/>
        <v>11.563636363636364</v>
      </c>
      <c r="O1952">
        <f t="shared" si="184"/>
        <v>9943.2818181818166</v>
      </c>
      <c r="P1952">
        <f t="shared" si="185"/>
        <v>0.69381818181818167</v>
      </c>
    </row>
    <row r="1953" spans="1:16" x14ac:dyDescent="0.2">
      <c r="A1953">
        <v>47835</v>
      </c>
      <c r="B1953">
        <v>1330</v>
      </c>
      <c r="C1953">
        <v>52</v>
      </c>
      <c r="D1953">
        <v>114</v>
      </c>
      <c r="E1953">
        <f t="shared" si="180"/>
        <v>0.21249999999999999</v>
      </c>
      <c r="F1953">
        <v>0.63</v>
      </c>
      <c r="G1953">
        <v>2.5829999999999999E-2</v>
      </c>
      <c r="H1953">
        <v>1.8600000000000001E-3</v>
      </c>
      <c r="I1953">
        <v>1.65E-3</v>
      </c>
      <c r="J1953">
        <v>1.9782200000000001</v>
      </c>
      <c r="K1953">
        <v>0.11</v>
      </c>
      <c r="L1953">
        <f t="shared" si="181"/>
        <v>130.38</v>
      </c>
      <c r="M1953">
        <f t="shared" si="182"/>
        <v>9.3885714285714279</v>
      </c>
      <c r="N1953">
        <f t="shared" si="183"/>
        <v>8.3285714285714274</v>
      </c>
      <c r="O1953">
        <f t="shared" si="184"/>
        <v>9985.3009523809524</v>
      </c>
      <c r="P1953">
        <f t="shared" si="185"/>
        <v>0.5552380952380952</v>
      </c>
    </row>
    <row r="1954" spans="1:16" x14ac:dyDescent="0.2">
      <c r="A1954">
        <v>47847</v>
      </c>
      <c r="B1954">
        <v>1358</v>
      </c>
      <c r="C1954">
        <v>53</v>
      </c>
      <c r="D1954">
        <v>114</v>
      </c>
      <c r="E1954">
        <f t="shared" si="180"/>
        <v>0.21249999999999999</v>
      </c>
      <c r="F1954">
        <v>0.56000000000000005</v>
      </c>
      <c r="G1954">
        <v>2.426E-2</v>
      </c>
      <c r="H1954">
        <v>1.9400000000000001E-3</v>
      </c>
      <c r="I1954">
        <v>1.8600000000000001E-3</v>
      </c>
      <c r="J1954">
        <v>1.76885</v>
      </c>
      <c r="K1954">
        <v>0.12</v>
      </c>
      <c r="L1954">
        <f t="shared" si="181"/>
        <v>137.76214285714283</v>
      </c>
      <c r="M1954">
        <f t="shared" si="182"/>
        <v>11.016428571428571</v>
      </c>
      <c r="N1954">
        <f t="shared" si="183"/>
        <v>10.562142857142856</v>
      </c>
      <c r="O1954">
        <f t="shared" si="184"/>
        <v>10044.54107142857</v>
      </c>
      <c r="P1954">
        <f t="shared" si="185"/>
        <v>0.68142857142857138</v>
      </c>
    </row>
    <row r="1955" spans="1:16" x14ac:dyDescent="0.2">
      <c r="A1955">
        <v>47864</v>
      </c>
      <c r="B1955">
        <v>1326</v>
      </c>
      <c r="C1955">
        <v>53</v>
      </c>
      <c r="D1955">
        <v>114</v>
      </c>
      <c r="E1955">
        <f t="shared" si="180"/>
        <v>0.21249999999999999</v>
      </c>
      <c r="F1955">
        <v>0.57999999999999996</v>
      </c>
      <c r="G1955">
        <v>2.4899999999999999E-2</v>
      </c>
      <c r="H1955">
        <v>1.8400000000000001E-3</v>
      </c>
      <c r="I1955">
        <v>1.82E-3</v>
      </c>
      <c r="J1955">
        <v>1.83907</v>
      </c>
      <c r="K1955">
        <v>0.12</v>
      </c>
      <c r="L1955">
        <f t="shared" si="181"/>
        <v>136.52068965517239</v>
      </c>
      <c r="M1955">
        <f t="shared" si="182"/>
        <v>10.088275862068967</v>
      </c>
      <c r="N1955">
        <f t="shared" si="183"/>
        <v>9.9786206896551732</v>
      </c>
      <c r="O1955">
        <f t="shared" si="184"/>
        <v>10083.176896551724</v>
      </c>
      <c r="P1955">
        <f t="shared" si="185"/>
        <v>0.65793103448275858</v>
      </c>
    </row>
    <row r="1956" spans="1:16" x14ac:dyDescent="0.2">
      <c r="A1956">
        <v>47865</v>
      </c>
      <c r="B1956">
        <v>1344</v>
      </c>
      <c r="C1956">
        <v>53</v>
      </c>
      <c r="D1956">
        <v>114</v>
      </c>
      <c r="E1956">
        <f t="shared" si="180"/>
        <v>0.21249999999999999</v>
      </c>
      <c r="F1956">
        <v>0.51</v>
      </c>
      <c r="G1956">
        <v>2.4070000000000001E-2</v>
      </c>
      <c r="H1956">
        <v>1.8600000000000001E-3</v>
      </c>
      <c r="I1956">
        <v>1.83E-3</v>
      </c>
      <c r="J1956">
        <v>1.6138999999999999</v>
      </c>
      <c r="K1956">
        <v>0.12</v>
      </c>
      <c r="L1956">
        <f t="shared" si="181"/>
        <v>150.08352941176472</v>
      </c>
      <c r="M1956">
        <f t="shared" si="182"/>
        <v>11.597647058823531</v>
      </c>
      <c r="N1956">
        <f t="shared" si="183"/>
        <v>11.410588235294117</v>
      </c>
      <c r="O1956">
        <f t="shared" si="184"/>
        <v>10063.141176470586</v>
      </c>
      <c r="P1956">
        <f t="shared" si="185"/>
        <v>0.74823529411764711</v>
      </c>
    </row>
    <row r="1957" spans="1:16" x14ac:dyDescent="0.2">
      <c r="A1957">
        <v>47867</v>
      </c>
      <c r="B1957">
        <v>1307</v>
      </c>
      <c r="C1957">
        <v>53</v>
      </c>
      <c r="D1957">
        <v>114</v>
      </c>
      <c r="E1957">
        <f t="shared" si="180"/>
        <v>0.21249999999999999</v>
      </c>
      <c r="F1957">
        <v>0.53</v>
      </c>
      <c r="G1957">
        <v>2.1989999999999999E-2</v>
      </c>
      <c r="H1957">
        <v>1.81E-3</v>
      </c>
      <c r="I1957">
        <v>1.97E-3</v>
      </c>
      <c r="J1957">
        <v>1.6763699999999999</v>
      </c>
      <c r="K1957">
        <v>0.12</v>
      </c>
      <c r="L1957">
        <f t="shared" si="181"/>
        <v>131.94</v>
      </c>
      <c r="M1957">
        <f t="shared" si="182"/>
        <v>10.86</v>
      </c>
      <c r="N1957">
        <f t="shared" si="183"/>
        <v>11.819999999999999</v>
      </c>
      <c r="O1957">
        <f t="shared" si="184"/>
        <v>10058.219999999999</v>
      </c>
      <c r="P1957">
        <f t="shared" si="185"/>
        <v>0.71999999999999986</v>
      </c>
    </row>
    <row r="1958" spans="1:16" x14ac:dyDescent="0.2">
      <c r="A1958">
        <v>47889</v>
      </c>
      <c r="B1958">
        <v>1321</v>
      </c>
      <c r="C1958">
        <v>53</v>
      </c>
      <c r="D1958">
        <v>114</v>
      </c>
      <c r="E1958">
        <f t="shared" si="180"/>
        <v>0.21249999999999999</v>
      </c>
      <c r="F1958">
        <v>0.48</v>
      </c>
      <c r="G1958">
        <v>1.8450000000000001E-2</v>
      </c>
      <c r="H1958">
        <v>1.5499999999999999E-3</v>
      </c>
      <c r="I1958">
        <v>1.8E-3</v>
      </c>
      <c r="J1958">
        <v>1.51061</v>
      </c>
      <c r="K1958">
        <v>0.11</v>
      </c>
      <c r="L1958">
        <f t="shared" si="181"/>
        <v>122.23125000000002</v>
      </c>
      <c r="M1958">
        <f t="shared" si="182"/>
        <v>10.268750000000001</v>
      </c>
      <c r="N1958">
        <f t="shared" si="183"/>
        <v>11.924999999999999</v>
      </c>
      <c r="O1958">
        <f t="shared" si="184"/>
        <v>10007.79125</v>
      </c>
      <c r="P1958">
        <f t="shared" si="185"/>
        <v>0.72875000000000012</v>
      </c>
    </row>
    <row r="1959" spans="1:16" x14ac:dyDescent="0.2">
      <c r="A1959">
        <v>47890</v>
      </c>
      <c r="B1959">
        <v>1329</v>
      </c>
      <c r="C1959">
        <v>53</v>
      </c>
      <c r="D1959">
        <v>114</v>
      </c>
      <c r="E1959">
        <f t="shared" si="180"/>
        <v>0.21249999999999999</v>
      </c>
      <c r="F1959">
        <v>0.52</v>
      </c>
      <c r="G1959">
        <v>1.9380000000000001E-2</v>
      </c>
      <c r="H1959">
        <v>1.56E-3</v>
      </c>
      <c r="I1959">
        <v>1.82E-3</v>
      </c>
      <c r="J1959">
        <v>1.64577</v>
      </c>
      <c r="K1959">
        <v>0.11</v>
      </c>
      <c r="L1959">
        <f t="shared" si="181"/>
        <v>118.51615384615384</v>
      </c>
      <c r="M1959">
        <f t="shared" si="182"/>
        <v>9.5399999999999991</v>
      </c>
      <c r="N1959">
        <f t="shared" si="183"/>
        <v>11.13</v>
      </c>
      <c r="O1959">
        <f t="shared" si="184"/>
        <v>10064.516538461537</v>
      </c>
      <c r="P1959">
        <f t="shared" si="185"/>
        <v>0.6726923076923077</v>
      </c>
    </row>
    <row r="1960" spans="1:16" x14ac:dyDescent="0.2">
      <c r="A1960">
        <v>47898</v>
      </c>
      <c r="B1960">
        <v>1323</v>
      </c>
      <c r="C1960">
        <v>53</v>
      </c>
      <c r="D1960">
        <v>114</v>
      </c>
      <c r="E1960">
        <f t="shared" si="180"/>
        <v>0.21249999999999999</v>
      </c>
      <c r="F1960">
        <v>0.59</v>
      </c>
      <c r="G1960">
        <v>2.2679999999999999E-2</v>
      </c>
      <c r="H1960">
        <v>1.4499999999999999E-3</v>
      </c>
      <c r="I1960">
        <v>1.81E-3</v>
      </c>
      <c r="J1960">
        <v>1.8555200000000001</v>
      </c>
      <c r="K1960">
        <v>0.12</v>
      </c>
      <c r="L1960">
        <f t="shared" si="181"/>
        <v>122.2413559322034</v>
      </c>
      <c r="M1960">
        <f t="shared" si="182"/>
        <v>7.8152542372881353</v>
      </c>
      <c r="N1960">
        <f t="shared" si="183"/>
        <v>9.7555932203389837</v>
      </c>
      <c r="O1960">
        <f t="shared" si="184"/>
        <v>10000.938305084746</v>
      </c>
      <c r="P1960">
        <f t="shared" si="185"/>
        <v>0.64677966101694917</v>
      </c>
    </row>
    <row r="1961" spans="1:16" x14ac:dyDescent="0.2">
      <c r="A1961">
        <v>47900</v>
      </c>
      <c r="B1961">
        <v>1303</v>
      </c>
      <c r="C1961">
        <v>53</v>
      </c>
      <c r="D1961">
        <v>114</v>
      </c>
      <c r="E1961">
        <f t="shared" si="180"/>
        <v>0.21249999999999999</v>
      </c>
      <c r="F1961">
        <v>0.57999999999999996</v>
      </c>
      <c r="G1961">
        <v>2.2450000000000001E-2</v>
      </c>
      <c r="H1961">
        <v>1.4300000000000001E-3</v>
      </c>
      <c r="I1961">
        <v>1.7899999999999999E-3</v>
      </c>
      <c r="J1961">
        <v>1.81297</v>
      </c>
      <c r="K1961">
        <v>0.12</v>
      </c>
      <c r="L1961">
        <f t="shared" si="181"/>
        <v>123.08793103448278</v>
      </c>
      <c r="M1961">
        <f t="shared" si="182"/>
        <v>7.8403448275862075</v>
      </c>
      <c r="N1961">
        <f t="shared" si="183"/>
        <v>9.8141379310344821</v>
      </c>
      <c r="O1961">
        <f t="shared" si="184"/>
        <v>9940.0768965517254</v>
      </c>
      <c r="P1961">
        <f t="shared" si="185"/>
        <v>0.65793103448275858</v>
      </c>
    </row>
    <row r="1962" spans="1:16" x14ac:dyDescent="0.2">
      <c r="A1962">
        <v>47923</v>
      </c>
      <c r="B1962">
        <v>1362</v>
      </c>
      <c r="C1962">
        <v>53</v>
      </c>
      <c r="D1962">
        <v>114</v>
      </c>
      <c r="E1962">
        <f t="shared" si="180"/>
        <v>0.21249999999999999</v>
      </c>
      <c r="F1962">
        <v>0.43</v>
      </c>
      <c r="G1962">
        <v>2.0729999999999998E-2</v>
      </c>
      <c r="H1962">
        <v>1.5900000000000001E-3</v>
      </c>
      <c r="I1962">
        <v>1.66E-3</v>
      </c>
      <c r="J1962">
        <v>1.3603700000000001</v>
      </c>
      <c r="K1962">
        <v>0.11</v>
      </c>
      <c r="L1962">
        <f t="shared" si="181"/>
        <v>153.30558139534881</v>
      </c>
      <c r="M1962">
        <f t="shared" si="182"/>
        <v>11.758604651162791</v>
      </c>
      <c r="N1962">
        <f t="shared" si="183"/>
        <v>12.276279069767442</v>
      </c>
      <c r="O1962">
        <f t="shared" si="184"/>
        <v>10060.410697674421</v>
      </c>
      <c r="P1962">
        <f t="shared" si="185"/>
        <v>0.81348837209302327</v>
      </c>
    </row>
    <row r="1963" spans="1:16" x14ac:dyDescent="0.2">
      <c r="A1963">
        <v>47924</v>
      </c>
      <c r="B1963">
        <v>1343</v>
      </c>
      <c r="C1963">
        <v>53</v>
      </c>
      <c r="D1963">
        <v>114</v>
      </c>
      <c r="E1963">
        <f t="shared" si="180"/>
        <v>0.21249999999999999</v>
      </c>
      <c r="F1963">
        <v>0.46</v>
      </c>
      <c r="G1963">
        <v>1.9570000000000001E-2</v>
      </c>
      <c r="H1963">
        <v>1.5200000000000001E-3</v>
      </c>
      <c r="I1963">
        <v>1.64E-3</v>
      </c>
      <c r="J1963">
        <v>1.43841</v>
      </c>
      <c r="K1963">
        <v>0.11</v>
      </c>
      <c r="L1963">
        <f t="shared" si="181"/>
        <v>135.28826086956522</v>
      </c>
      <c r="M1963">
        <f t="shared" si="182"/>
        <v>10.507826086956522</v>
      </c>
      <c r="N1963">
        <f t="shared" si="183"/>
        <v>11.337391304347825</v>
      </c>
      <c r="O1963">
        <f t="shared" si="184"/>
        <v>9943.7908695652168</v>
      </c>
      <c r="P1963">
        <f t="shared" si="185"/>
        <v>0.76043478260869568</v>
      </c>
    </row>
    <row r="1964" spans="1:16" x14ac:dyDescent="0.2">
      <c r="A1964">
        <v>47931</v>
      </c>
      <c r="B1964">
        <v>1359</v>
      </c>
      <c r="C1964">
        <v>53</v>
      </c>
      <c r="D1964">
        <v>114</v>
      </c>
      <c r="E1964">
        <f t="shared" si="180"/>
        <v>0.21249999999999999</v>
      </c>
      <c r="F1964">
        <v>0.44</v>
      </c>
      <c r="G1964">
        <v>2.078E-2</v>
      </c>
      <c r="H1964">
        <v>1.65E-3</v>
      </c>
      <c r="I1964">
        <v>1.8500000000000001E-3</v>
      </c>
      <c r="J1964">
        <v>1.39602</v>
      </c>
      <c r="K1964">
        <v>0.12</v>
      </c>
      <c r="L1964">
        <f t="shared" si="181"/>
        <v>150.18272727272728</v>
      </c>
      <c r="M1964">
        <f t="shared" si="182"/>
        <v>11.924999999999999</v>
      </c>
      <c r="N1964">
        <f t="shared" si="183"/>
        <v>13.370454545454546</v>
      </c>
      <c r="O1964">
        <f t="shared" si="184"/>
        <v>10089.417272727274</v>
      </c>
      <c r="P1964">
        <f t="shared" si="185"/>
        <v>0.86727272727272731</v>
      </c>
    </row>
    <row r="1965" spans="1:16" x14ac:dyDescent="0.2">
      <c r="A1965">
        <v>47954</v>
      </c>
      <c r="B1965">
        <v>1367</v>
      </c>
      <c r="C1965">
        <v>54</v>
      </c>
      <c r="D1965">
        <v>114</v>
      </c>
      <c r="E1965">
        <f t="shared" si="180"/>
        <v>0.21249999999999999</v>
      </c>
      <c r="F1965">
        <v>0.45</v>
      </c>
      <c r="G1965">
        <v>2.1669999999999998E-2</v>
      </c>
      <c r="H1965">
        <v>1.48E-3</v>
      </c>
      <c r="I1965">
        <v>1.48E-3</v>
      </c>
      <c r="J1965">
        <v>1.4148400000000001</v>
      </c>
      <c r="K1965">
        <v>0.11</v>
      </c>
      <c r="L1965">
        <f t="shared" si="181"/>
        <v>153.13466666666665</v>
      </c>
      <c r="M1965">
        <f t="shared" si="182"/>
        <v>10.458666666666668</v>
      </c>
      <c r="N1965">
        <f t="shared" si="183"/>
        <v>10.458666666666668</v>
      </c>
      <c r="O1965">
        <f t="shared" si="184"/>
        <v>9998.2026666666679</v>
      </c>
      <c r="P1965">
        <f t="shared" si="185"/>
        <v>0.77733333333333321</v>
      </c>
    </row>
    <row r="1966" spans="1:16" x14ac:dyDescent="0.2">
      <c r="A1966">
        <v>47981</v>
      </c>
      <c r="B1966">
        <v>1315</v>
      </c>
      <c r="C1966">
        <v>53</v>
      </c>
      <c r="D1966">
        <v>114</v>
      </c>
      <c r="E1966">
        <f t="shared" si="180"/>
        <v>0.21249999999999999</v>
      </c>
      <c r="F1966">
        <v>0.52</v>
      </c>
      <c r="G1966">
        <v>1.481E-2</v>
      </c>
      <c r="H1966">
        <v>5.5000000000000003E-4</v>
      </c>
      <c r="I1966">
        <v>5.4000000000000001E-4</v>
      </c>
      <c r="J1966">
        <v>1.63998</v>
      </c>
      <c r="K1966">
        <v>0.12</v>
      </c>
      <c r="L1966">
        <f t="shared" si="181"/>
        <v>90.568846153846152</v>
      </c>
      <c r="M1966">
        <f t="shared" si="182"/>
        <v>3.3634615384615385</v>
      </c>
      <c r="N1966">
        <f t="shared" si="183"/>
        <v>3.3023076923076924</v>
      </c>
      <c r="O1966">
        <f t="shared" si="184"/>
        <v>10029.108461538461</v>
      </c>
      <c r="P1966">
        <f t="shared" si="185"/>
        <v>0.73384615384615381</v>
      </c>
    </row>
    <row r="1967" spans="1:16" x14ac:dyDescent="0.2">
      <c r="A1967">
        <v>47982</v>
      </c>
      <c r="B1967">
        <v>1316</v>
      </c>
      <c r="C1967">
        <v>53</v>
      </c>
      <c r="D1967">
        <v>114</v>
      </c>
      <c r="E1967">
        <f t="shared" si="180"/>
        <v>0.21249999999999999</v>
      </c>
      <c r="F1967">
        <v>0.51</v>
      </c>
      <c r="G1967">
        <v>1.7770000000000001E-2</v>
      </c>
      <c r="H1967">
        <v>5.5000000000000003E-4</v>
      </c>
      <c r="I1967">
        <v>5.4000000000000001E-4</v>
      </c>
      <c r="J1967">
        <v>1.6179699999999999</v>
      </c>
      <c r="K1967">
        <v>0.12</v>
      </c>
      <c r="L1967">
        <f t="shared" si="181"/>
        <v>110.80117647058825</v>
      </c>
      <c r="M1967">
        <f t="shared" si="182"/>
        <v>3.4294117647058822</v>
      </c>
      <c r="N1967">
        <f t="shared" si="183"/>
        <v>3.3670588235294114</v>
      </c>
      <c r="O1967">
        <f t="shared" si="184"/>
        <v>10088.51882352941</v>
      </c>
      <c r="P1967">
        <f t="shared" si="185"/>
        <v>0.74823529411764711</v>
      </c>
    </row>
    <row r="1968" spans="1:16" x14ac:dyDescent="0.2">
      <c r="A1968">
        <v>47983</v>
      </c>
      <c r="B1968">
        <v>1358</v>
      </c>
      <c r="C1968">
        <v>53</v>
      </c>
      <c r="D1968">
        <v>114</v>
      </c>
      <c r="E1968">
        <f t="shared" si="180"/>
        <v>0.21249999999999999</v>
      </c>
      <c r="F1968">
        <v>0.5</v>
      </c>
      <c r="G1968">
        <v>1.9349999999999999E-2</v>
      </c>
      <c r="H1968">
        <v>5.6999999999999998E-4</v>
      </c>
      <c r="I1968">
        <v>5.5999999999999995E-4</v>
      </c>
      <c r="J1968">
        <v>1.5887199999999999</v>
      </c>
      <c r="K1968">
        <v>0.11</v>
      </c>
      <c r="L1968">
        <f t="shared" si="181"/>
        <v>123.06599999999999</v>
      </c>
      <c r="M1968">
        <f t="shared" si="182"/>
        <v>3.6252</v>
      </c>
      <c r="N1968">
        <f t="shared" si="183"/>
        <v>3.5615999999999999</v>
      </c>
      <c r="O1968">
        <f t="shared" si="184"/>
        <v>10104.259199999999</v>
      </c>
      <c r="P1968">
        <f t="shared" si="185"/>
        <v>0.6996</v>
      </c>
    </row>
    <row r="1969" spans="1:16" x14ac:dyDescent="0.2">
      <c r="A1969">
        <v>47989</v>
      </c>
      <c r="B1969">
        <v>1359</v>
      </c>
      <c r="C1969">
        <v>53</v>
      </c>
      <c r="D1969">
        <v>114</v>
      </c>
      <c r="E1969">
        <f t="shared" si="180"/>
        <v>0.21249999999999999</v>
      </c>
      <c r="F1969">
        <v>0.49</v>
      </c>
      <c r="G1969">
        <v>2.172E-2</v>
      </c>
      <c r="H1969">
        <v>6.8000000000000005E-4</v>
      </c>
      <c r="I1969">
        <v>7.3999999999999999E-4</v>
      </c>
      <c r="J1969">
        <v>1.53905</v>
      </c>
      <c r="K1969">
        <v>0.16</v>
      </c>
      <c r="L1969">
        <f t="shared" si="181"/>
        <v>140.95836734693876</v>
      </c>
      <c r="M1969">
        <f t="shared" si="182"/>
        <v>4.4130612244897964</v>
      </c>
      <c r="N1969">
        <f t="shared" si="183"/>
        <v>4.802448979591837</v>
      </c>
      <c r="O1969">
        <f t="shared" si="184"/>
        <v>9988.1204081632659</v>
      </c>
      <c r="P1969">
        <f t="shared" si="185"/>
        <v>1.0383673469387757</v>
      </c>
    </row>
    <row r="1970" spans="1:16" x14ac:dyDescent="0.2">
      <c r="A1970">
        <v>48000</v>
      </c>
      <c r="B1970">
        <v>1321</v>
      </c>
      <c r="C1970">
        <v>53</v>
      </c>
      <c r="D1970">
        <v>114</v>
      </c>
      <c r="E1970">
        <f t="shared" si="180"/>
        <v>0.21249999999999999</v>
      </c>
      <c r="F1970">
        <v>0.57999999999999996</v>
      </c>
      <c r="G1970">
        <v>2.1950000000000001E-2</v>
      </c>
      <c r="H1970">
        <v>9.5E-4</v>
      </c>
      <c r="I1970">
        <v>1.6299999999999999E-3</v>
      </c>
      <c r="J1970">
        <v>1.84388</v>
      </c>
      <c r="K1970">
        <v>0.11</v>
      </c>
      <c r="L1970">
        <f t="shared" si="181"/>
        <v>120.34655172413794</v>
      </c>
      <c r="M1970">
        <f t="shared" si="182"/>
        <v>5.2086206896551728</v>
      </c>
      <c r="N1970">
        <f t="shared" si="183"/>
        <v>8.9368965517241374</v>
      </c>
      <c r="O1970">
        <f t="shared" si="184"/>
        <v>10109.548965517242</v>
      </c>
      <c r="P1970">
        <f t="shared" si="185"/>
        <v>0.60310344827586204</v>
      </c>
    </row>
    <row r="1971" spans="1:16" x14ac:dyDescent="0.2">
      <c r="A1971">
        <v>48001</v>
      </c>
      <c r="B1971">
        <v>1335</v>
      </c>
      <c r="C1971">
        <v>53</v>
      </c>
      <c r="D1971">
        <v>114</v>
      </c>
      <c r="E1971">
        <f t="shared" si="180"/>
        <v>0.21249999999999999</v>
      </c>
      <c r="F1971">
        <v>0.56000000000000005</v>
      </c>
      <c r="G1971">
        <v>2.2030000000000001E-2</v>
      </c>
      <c r="H1971">
        <v>1.01E-3</v>
      </c>
      <c r="I1971">
        <v>1.64E-3</v>
      </c>
      <c r="J1971">
        <v>1.7714300000000001</v>
      </c>
      <c r="K1971">
        <v>0.12</v>
      </c>
      <c r="L1971">
        <f t="shared" si="181"/>
        <v>125.09892857142857</v>
      </c>
      <c r="M1971">
        <f t="shared" si="182"/>
        <v>5.7353571428571426</v>
      </c>
      <c r="N1971">
        <f t="shared" si="183"/>
        <v>9.3128571428571423</v>
      </c>
      <c r="O1971">
        <f t="shared" si="184"/>
        <v>10059.191785714285</v>
      </c>
      <c r="P1971">
        <f t="shared" si="185"/>
        <v>0.68142857142857138</v>
      </c>
    </row>
    <row r="1972" spans="1:16" x14ac:dyDescent="0.2">
      <c r="A1972">
        <v>48005</v>
      </c>
      <c r="B1972">
        <v>1352</v>
      </c>
      <c r="C1972">
        <v>53</v>
      </c>
      <c r="D1972">
        <v>114</v>
      </c>
      <c r="E1972">
        <f t="shared" si="180"/>
        <v>0.21249999999999999</v>
      </c>
      <c r="F1972">
        <v>0.46</v>
      </c>
      <c r="G1972">
        <v>1.9519999999999999E-2</v>
      </c>
      <c r="H1972">
        <v>1.1299999999999999E-3</v>
      </c>
      <c r="I1972">
        <v>1.66E-3</v>
      </c>
      <c r="J1972">
        <v>1.4539800000000001</v>
      </c>
      <c r="K1972">
        <v>0.11</v>
      </c>
      <c r="L1972">
        <f t="shared" si="181"/>
        <v>134.94260869565215</v>
      </c>
      <c r="M1972">
        <f t="shared" si="182"/>
        <v>7.8117391304347814</v>
      </c>
      <c r="N1972">
        <f t="shared" si="183"/>
        <v>11.475652173913042</v>
      </c>
      <c r="O1972">
        <f t="shared" si="184"/>
        <v>10051.426956521738</v>
      </c>
      <c r="P1972">
        <f t="shared" si="185"/>
        <v>0.76043478260869568</v>
      </c>
    </row>
    <row r="1973" spans="1:16" x14ac:dyDescent="0.2">
      <c r="A1973">
        <v>48006</v>
      </c>
      <c r="B1973">
        <v>1340</v>
      </c>
      <c r="C1973">
        <v>53</v>
      </c>
      <c r="D1973">
        <v>114</v>
      </c>
      <c r="E1973">
        <f t="shared" si="180"/>
        <v>0.21249999999999999</v>
      </c>
      <c r="F1973">
        <v>0.46</v>
      </c>
      <c r="G1973">
        <v>1.9290000000000002E-2</v>
      </c>
      <c r="H1973">
        <v>1.1199999999999999E-3</v>
      </c>
      <c r="I1973">
        <v>1.64E-3</v>
      </c>
      <c r="J1973">
        <v>1.4498899999999999</v>
      </c>
      <c r="K1973">
        <v>0.1</v>
      </c>
      <c r="L1973">
        <f t="shared" si="181"/>
        <v>133.35260869565218</v>
      </c>
      <c r="M1973">
        <f t="shared" si="182"/>
        <v>7.7426086956521729</v>
      </c>
      <c r="N1973">
        <f t="shared" si="183"/>
        <v>11.337391304347825</v>
      </c>
      <c r="O1973">
        <f t="shared" si="184"/>
        <v>10023.152608695651</v>
      </c>
      <c r="P1973">
        <f t="shared" si="185"/>
        <v>0.69130434782608685</v>
      </c>
    </row>
    <row r="1974" spans="1:16" x14ac:dyDescent="0.2">
      <c r="A1974">
        <v>48007</v>
      </c>
      <c r="B1974">
        <v>1349</v>
      </c>
      <c r="C1974">
        <v>53</v>
      </c>
      <c r="D1974">
        <v>114</v>
      </c>
      <c r="E1974">
        <f t="shared" si="180"/>
        <v>0.21249999999999999</v>
      </c>
      <c r="F1974">
        <v>0.47</v>
      </c>
      <c r="G1974">
        <v>1.9609999999999999E-2</v>
      </c>
      <c r="H1974">
        <v>1.1900000000000001E-3</v>
      </c>
      <c r="I1974">
        <v>1.8400000000000001E-3</v>
      </c>
      <c r="J1974">
        <v>1.48628</v>
      </c>
      <c r="K1974">
        <v>0.1</v>
      </c>
      <c r="L1974">
        <f t="shared" si="181"/>
        <v>132.68042553191489</v>
      </c>
      <c r="M1974">
        <f t="shared" si="182"/>
        <v>8.0514893617021297</v>
      </c>
      <c r="N1974">
        <f t="shared" si="183"/>
        <v>12.449361702127661</v>
      </c>
      <c r="O1974">
        <f t="shared" si="184"/>
        <v>10056.107234042554</v>
      </c>
      <c r="P1974">
        <f t="shared" si="185"/>
        <v>0.67659574468085115</v>
      </c>
    </row>
    <row r="1975" spans="1:16" x14ac:dyDescent="0.2">
      <c r="A1975">
        <v>48017</v>
      </c>
      <c r="B1975">
        <v>1342</v>
      </c>
      <c r="C1975">
        <v>53</v>
      </c>
      <c r="D1975">
        <v>114</v>
      </c>
      <c r="E1975">
        <f t="shared" si="180"/>
        <v>0.21249999999999999</v>
      </c>
      <c r="F1975">
        <v>0.43</v>
      </c>
      <c r="G1975">
        <v>1.8720000000000001E-2</v>
      </c>
      <c r="H1975">
        <v>1.3500000000000001E-3</v>
      </c>
      <c r="I1975">
        <v>1.64E-3</v>
      </c>
      <c r="J1975">
        <v>1.36974</v>
      </c>
      <c r="K1975">
        <v>0.11</v>
      </c>
      <c r="L1975">
        <f t="shared" si="181"/>
        <v>138.44093023255815</v>
      </c>
      <c r="M1975">
        <f t="shared" si="182"/>
        <v>9.9837209302325594</v>
      </c>
      <c r="N1975">
        <f t="shared" si="183"/>
        <v>12.128372093023255</v>
      </c>
      <c r="O1975">
        <f t="shared" si="184"/>
        <v>10129.705116279069</v>
      </c>
      <c r="P1975">
        <f t="shared" si="185"/>
        <v>0.81348837209302327</v>
      </c>
    </row>
    <row r="1976" spans="1:16" x14ac:dyDescent="0.2">
      <c r="A1976">
        <v>48047</v>
      </c>
      <c r="B1976">
        <v>1369</v>
      </c>
      <c r="C1976">
        <v>53</v>
      </c>
      <c r="D1976">
        <v>114</v>
      </c>
      <c r="E1976">
        <f t="shared" si="180"/>
        <v>0.21249999999999999</v>
      </c>
      <c r="F1976">
        <v>0.44</v>
      </c>
      <c r="G1976">
        <v>2.145E-2</v>
      </c>
      <c r="H1976">
        <v>1.6000000000000001E-3</v>
      </c>
      <c r="I1976">
        <v>1.2999999999999999E-3</v>
      </c>
      <c r="J1976">
        <v>1.3883000000000001</v>
      </c>
      <c r="K1976">
        <v>0.12</v>
      </c>
      <c r="L1976">
        <f t="shared" si="181"/>
        <v>155.02500000000001</v>
      </c>
      <c r="M1976">
        <f t="shared" si="182"/>
        <v>11.563636363636364</v>
      </c>
      <c r="N1976">
        <f t="shared" si="183"/>
        <v>9.3954545454545446</v>
      </c>
      <c r="O1976">
        <f t="shared" si="184"/>
        <v>10033.622727272728</v>
      </c>
      <c r="P1976">
        <f t="shared" si="185"/>
        <v>0.86727272727272731</v>
      </c>
    </row>
    <row r="1977" spans="1:16" x14ac:dyDescent="0.2">
      <c r="A1977">
        <v>48048</v>
      </c>
      <c r="B1977">
        <v>1364</v>
      </c>
      <c r="C1977">
        <v>53</v>
      </c>
      <c r="D1977">
        <v>114</v>
      </c>
      <c r="E1977">
        <f t="shared" si="180"/>
        <v>0.21249999999999999</v>
      </c>
      <c r="F1977">
        <v>0.43</v>
      </c>
      <c r="G1977">
        <v>1.9480000000000001E-2</v>
      </c>
      <c r="H1977">
        <v>1.6000000000000001E-3</v>
      </c>
      <c r="I1977">
        <v>1.2999999999999999E-3</v>
      </c>
      <c r="J1977">
        <v>1.36832</v>
      </c>
      <c r="K1977">
        <v>0.13</v>
      </c>
      <c r="L1977">
        <f t="shared" si="181"/>
        <v>144.06139534883721</v>
      </c>
      <c r="M1977">
        <f t="shared" si="182"/>
        <v>11.832558139534884</v>
      </c>
      <c r="N1977">
        <f t="shared" si="183"/>
        <v>9.6139534883720934</v>
      </c>
      <c r="O1977">
        <f t="shared" si="184"/>
        <v>10119.203720930233</v>
      </c>
      <c r="P1977">
        <f t="shared" si="185"/>
        <v>0.96139534883720945</v>
      </c>
    </row>
    <row r="1978" spans="1:16" x14ac:dyDescent="0.2">
      <c r="A1978">
        <v>48049</v>
      </c>
      <c r="B1978">
        <v>1326</v>
      </c>
      <c r="C1978">
        <v>53</v>
      </c>
      <c r="D1978">
        <v>114</v>
      </c>
      <c r="E1978">
        <f t="shared" si="180"/>
        <v>0.21249999999999999</v>
      </c>
      <c r="F1978">
        <v>0.48</v>
      </c>
      <c r="G1978">
        <v>1.8259999999999998E-2</v>
      </c>
      <c r="H1978">
        <v>1.67E-3</v>
      </c>
      <c r="I1978">
        <v>1.4499999999999999E-3</v>
      </c>
      <c r="J1978">
        <v>1.51048</v>
      </c>
      <c r="K1978">
        <v>0.12</v>
      </c>
      <c r="L1978">
        <f t="shared" si="181"/>
        <v>120.97250000000001</v>
      </c>
      <c r="M1978">
        <f t="shared" si="182"/>
        <v>11.063750000000001</v>
      </c>
      <c r="N1978">
        <f t="shared" si="183"/>
        <v>9.6062499999999993</v>
      </c>
      <c r="O1978">
        <f t="shared" si="184"/>
        <v>10006.93</v>
      </c>
      <c r="P1978">
        <f t="shared" si="185"/>
        <v>0.79500000000000004</v>
      </c>
    </row>
    <row r="1979" spans="1:16" x14ac:dyDescent="0.2">
      <c r="A1979">
        <v>48050</v>
      </c>
      <c r="B1979">
        <v>1332</v>
      </c>
      <c r="C1979">
        <v>53</v>
      </c>
      <c r="D1979">
        <v>114</v>
      </c>
      <c r="E1979">
        <f t="shared" si="180"/>
        <v>0.21249999999999999</v>
      </c>
      <c r="F1979">
        <v>0.49</v>
      </c>
      <c r="G1979">
        <v>1.8710000000000001E-2</v>
      </c>
      <c r="H1979">
        <v>1.6800000000000001E-3</v>
      </c>
      <c r="I1979">
        <v>1.6299999999999999E-3</v>
      </c>
      <c r="J1979">
        <v>1.5495699999999999</v>
      </c>
      <c r="K1979">
        <v>0.11</v>
      </c>
      <c r="L1979">
        <f t="shared" si="181"/>
        <v>121.42408163265307</v>
      </c>
      <c r="M1979">
        <f t="shared" si="182"/>
        <v>10.902857142857144</v>
      </c>
      <c r="N1979">
        <f t="shared" si="183"/>
        <v>10.578367346938775</v>
      </c>
      <c r="O1979">
        <f t="shared" si="184"/>
        <v>10056.393061224489</v>
      </c>
      <c r="P1979">
        <f t="shared" si="185"/>
        <v>0.71387755102040817</v>
      </c>
    </row>
    <row r="1980" spans="1:16" x14ac:dyDescent="0.2">
      <c r="A1980">
        <v>48052</v>
      </c>
      <c r="B1980">
        <v>1368</v>
      </c>
      <c r="C1980">
        <v>53</v>
      </c>
      <c r="D1980">
        <v>114</v>
      </c>
      <c r="E1980">
        <f t="shared" si="180"/>
        <v>0.21249999999999999</v>
      </c>
      <c r="F1980">
        <v>0.44</v>
      </c>
      <c r="G1980">
        <v>1.9599999999999999E-2</v>
      </c>
      <c r="H1980">
        <v>1.72E-3</v>
      </c>
      <c r="I1980">
        <v>1.67E-3</v>
      </c>
      <c r="J1980">
        <v>1.3932899999999999</v>
      </c>
      <c r="K1980">
        <v>0.11</v>
      </c>
      <c r="L1980">
        <f t="shared" si="181"/>
        <v>141.65454545454543</v>
      </c>
      <c r="M1980">
        <f t="shared" si="182"/>
        <v>12.43090909090909</v>
      </c>
      <c r="N1980">
        <f t="shared" si="183"/>
        <v>12.069545454545455</v>
      </c>
      <c r="O1980">
        <f t="shared" si="184"/>
        <v>10069.686818181817</v>
      </c>
      <c r="P1980">
        <f t="shared" si="185"/>
        <v>0.79500000000000004</v>
      </c>
    </row>
    <row r="1981" spans="1:16" x14ac:dyDescent="0.2">
      <c r="A1981">
        <v>48068</v>
      </c>
      <c r="B1981">
        <v>1336</v>
      </c>
      <c r="C1981">
        <v>53</v>
      </c>
      <c r="D1981">
        <v>114</v>
      </c>
      <c r="E1981">
        <f t="shared" si="180"/>
        <v>0.21249999999999999</v>
      </c>
      <c r="F1981">
        <v>0.55000000000000004</v>
      </c>
      <c r="G1981">
        <v>2.18E-2</v>
      </c>
      <c r="H1981">
        <v>1.6900000000000001E-3</v>
      </c>
      <c r="I1981">
        <v>1.2800000000000001E-3</v>
      </c>
      <c r="J1981">
        <v>1.7460899999999999</v>
      </c>
      <c r="K1981">
        <v>0.12</v>
      </c>
      <c r="L1981">
        <f t="shared" si="181"/>
        <v>126.04363636363637</v>
      </c>
      <c r="M1981">
        <f t="shared" si="182"/>
        <v>9.7712727272727271</v>
      </c>
      <c r="N1981">
        <f t="shared" si="183"/>
        <v>7.4007272727272726</v>
      </c>
      <c r="O1981">
        <f t="shared" si="184"/>
        <v>10095.574909090908</v>
      </c>
      <c r="P1981">
        <f t="shared" si="185"/>
        <v>0.69381818181818167</v>
      </c>
    </row>
    <row r="1982" spans="1:16" x14ac:dyDescent="0.2">
      <c r="A1982">
        <v>48069</v>
      </c>
      <c r="B1982">
        <v>1315</v>
      </c>
      <c r="C1982">
        <v>53</v>
      </c>
      <c r="D1982">
        <v>114</v>
      </c>
      <c r="E1982">
        <f t="shared" si="180"/>
        <v>0.21249999999999999</v>
      </c>
      <c r="F1982">
        <v>0.55000000000000004</v>
      </c>
      <c r="G1982">
        <v>2.1520000000000001E-2</v>
      </c>
      <c r="H1982">
        <v>1.66E-3</v>
      </c>
      <c r="I1982">
        <v>1.2600000000000001E-3</v>
      </c>
      <c r="J1982">
        <v>1.73905</v>
      </c>
      <c r="K1982">
        <v>0.12</v>
      </c>
      <c r="L1982">
        <f t="shared" si="181"/>
        <v>124.42472727272727</v>
      </c>
      <c r="M1982">
        <f t="shared" si="182"/>
        <v>9.5978181818181802</v>
      </c>
      <c r="N1982">
        <f t="shared" si="183"/>
        <v>7.2850909090909086</v>
      </c>
      <c r="O1982">
        <f t="shared" si="184"/>
        <v>10054.870909090909</v>
      </c>
      <c r="P1982">
        <f t="shared" si="185"/>
        <v>0.69381818181818167</v>
      </c>
    </row>
    <row r="1983" spans="1:16" x14ac:dyDescent="0.2">
      <c r="A1983">
        <v>48072</v>
      </c>
      <c r="B1983">
        <v>1357</v>
      </c>
      <c r="C1983">
        <v>53</v>
      </c>
      <c r="D1983">
        <v>114</v>
      </c>
      <c r="E1983">
        <f t="shared" si="180"/>
        <v>0.21249999999999999</v>
      </c>
      <c r="F1983">
        <v>0.52</v>
      </c>
      <c r="G1983">
        <v>2.172E-2</v>
      </c>
      <c r="H1983">
        <v>1.65E-3</v>
      </c>
      <c r="I1983">
        <v>1.2999999999999999E-3</v>
      </c>
      <c r="J1983">
        <v>1.6234900000000001</v>
      </c>
      <c r="K1983">
        <v>0.14000000000000001</v>
      </c>
      <c r="L1983">
        <f t="shared" si="181"/>
        <v>132.82615384615383</v>
      </c>
      <c r="M1983">
        <f t="shared" si="182"/>
        <v>10.090384615384615</v>
      </c>
      <c r="N1983">
        <f t="shared" si="183"/>
        <v>7.9499999999999984</v>
      </c>
      <c r="O1983">
        <f t="shared" si="184"/>
        <v>9928.2657692307694</v>
      </c>
      <c r="P1983">
        <f t="shared" si="185"/>
        <v>0.85615384615384627</v>
      </c>
    </row>
    <row r="1984" spans="1:16" x14ac:dyDescent="0.2">
      <c r="A1984">
        <v>48073</v>
      </c>
      <c r="B1984">
        <v>1355</v>
      </c>
      <c r="C1984">
        <v>53</v>
      </c>
      <c r="D1984">
        <v>114</v>
      </c>
      <c r="E1984">
        <f t="shared" si="180"/>
        <v>0.21249999999999999</v>
      </c>
      <c r="F1984">
        <v>0.5</v>
      </c>
      <c r="G1984">
        <v>2.0760000000000001E-2</v>
      </c>
      <c r="H1984">
        <v>1.65E-3</v>
      </c>
      <c r="I1984">
        <v>1.2899999999999999E-3</v>
      </c>
      <c r="J1984">
        <v>1.5792900000000001</v>
      </c>
      <c r="K1984">
        <v>0.14000000000000001</v>
      </c>
      <c r="L1984">
        <f t="shared" si="181"/>
        <v>132.03360000000001</v>
      </c>
      <c r="M1984">
        <f t="shared" si="182"/>
        <v>10.494</v>
      </c>
      <c r="N1984">
        <f t="shared" si="183"/>
        <v>8.2043999999999997</v>
      </c>
      <c r="O1984">
        <f t="shared" si="184"/>
        <v>10044.2844</v>
      </c>
      <c r="P1984">
        <f t="shared" si="185"/>
        <v>0.89040000000000008</v>
      </c>
    </row>
    <row r="1985" spans="1:16" x14ac:dyDescent="0.2">
      <c r="A1985">
        <v>48077</v>
      </c>
      <c r="B1985">
        <v>1318</v>
      </c>
      <c r="C1985">
        <v>53</v>
      </c>
      <c r="D1985">
        <v>114</v>
      </c>
      <c r="E1985">
        <f t="shared" si="180"/>
        <v>0.21249999999999999</v>
      </c>
      <c r="F1985">
        <v>0.53</v>
      </c>
      <c r="G1985">
        <v>1.9769999999999999E-2</v>
      </c>
      <c r="H1985">
        <v>1.72E-3</v>
      </c>
      <c r="I1985">
        <v>1.4400000000000001E-3</v>
      </c>
      <c r="J1985">
        <v>1.6641900000000001</v>
      </c>
      <c r="K1985">
        <v>0.1</v>
      </c>
      <c r="L1985">
        <f t="shared" si="181"/>
        <v>118.61999999999999</v>
      </c>
      <c r="M1985">
        <f t="shared" si="182"/>
        <v>10.32</v>
      </c>
      <c r="N1985">
        <f t="shared" si="183"/>
        <v>8.64</v>
      </c>
      <c r="O1985">
        <f t="shared" si="184"/>
        <v>9985.14</v>
      </c>
      <c r="P1985">
        <f t="shared" si="185"/>
        <v>0.6</v>
      </c>
    </row>
    <row r="1986" spans="1:16" x14ac:dyDescent="0.2">
      <c r="A1986">
        <v>48083</v>
      </c>
      <c r="B1986">
        <v>1359</v>
      </c>
      <c r="C1986">
        <v>53</v>
      </c>
      <c r="D1986">
        <v>114</v>
      </c>
      <c r="E1986">
        <f t="shared" ref="E1986:E2049" si="186">(D1986-$D$4272)/($D$4271-$D$4272)</f>
        <v>0.21249999999999999</v>
      </c>
      <c r="F1986">
        <v>0.47</v>
      </c>
      <c r="G1986">
        <v>2.264E-2</v>
      </c>
      <c r="H1986">
        <v>1.82E-3</v>
      </c>
      <c r="I1986">
        <v>1.48E-3</v>
      </c>
      <c r="J1986">
        <v>1.49431</v>
      </c>
      <c r="K1986">
        <v>0.1</v>
      </c>
      <c r="L1986">
        <f t="shared" ref="L1986:L2049" si="187">G1986/$F1986*3180</f>
        <v>153.18127659574469</v>
      </c>
      <c r="M1986">
        <f t="shared" ref="M1986:M2049" si="188">H1986/$F1986*3180</f>
        <v>12.31404255319149</v>
      </c>
      <c r="N1986">
        <f t="shared" ref="N1986:N2049" si="189">I1986/$F1986*3180</f>
        <v>10.013617021276596</v>
      </c>
      <c r="O1986">
        <f t="shared" ref="O1986:O2049" si="190">J1986/$F1986*3180</f>
        <v>10110.437872340426</v>
      </c>
      <c r="P1986">
        <f t="shared" ref="P1986:P2049" si="191">K1986/$F1986*3180/1000</f>
        <v>0.67659574468085115</v>
      </c>
    </row>
    <row r="1987" spans="1:16" x14ac:dyDescent="0.2">
      <c r="A1987">
        <v>48084</v>
      </c>
      <c r="B1987">
        <v>1364</v>
      </c>
      <c r="C1987">
        <v>53</v>
      </c>
      <c r="D1987">
        <v>114</v>
      </c>
      <c r="E1987">
        <f t="shared" si="186"/>
        <v>0.21249999999999999</v>
      </c>
      <c r="F1987">
        <v>0.45</v>
      </c>
      <c r="G1987">
        <v>2.1170000000000001E-2</v>
      </c>
      <c r="H1987">
        <v>1.82E-3</v>
      </c>
      <c r="I1987">
        <v>1.48E-3</v>
      </c>
      <c r="J1987">
        <v>1.4041300000000001</v>
      </c>
      <c r="K1987">
        <v>0.1</v>
      </c>
      <c r="L1987">
        <f t="shared" si="187"/>
        <v>149.60133333333334</v>
      </c>
      <c r="M1987">
        <f t="shared" si="188"/>
        <v>12.861333333333333</v>
      </c>
      <c r="N1987">
        <f t="shared" si="189"/>
        <v>10.458666666666668</v>
      </c>
      <c r="O1987">
        <f t="shared" si="190"/>
        <v>9922.5186666666668</v>
      </c>
      <c r="P1987">
        <f t="shared" si="191"/>
        <v>0.70666666666666678</v>
      </c>
    </row>
    <row r="1988" spans="1:16" x14ac:dyDescent="0.2">
      <c r="A1988">
        <v>48105</v>
      </c>
      <c r="B1988">
        <v>1346</v>
      </c>
      <c r="C1988">
        <v>53</v>
      </c>
      <c r="D1988">
        <v>114</v>
      </c>
      <c r="E1988">
        <f t="shared" si="186"/>
        <v>0.21249999999999999</v>
      </c>
      <c r="F1988">
        <v>0.5</v>
      </c>
      <c r="G1988">
        <v>1.9269999999999999E-2</v>
      </c>
      <c r="H1988">
        <v>1.81E-3</v>
      </c>
      <c r="I1988">
        <v>1.47E-3</v>
      </c>
      <c r="J1988">
        <v>1.58067</v>
      </c>
      <c r="K1988">
        <v>0.12</v>
      </c>
      <c r="L1988">
        <f t="shared" si="187"/>
        <v>122.55719999999999</v>
      </c>
      <c r="M1988">
        <f t="shared" si="188"/>
        <v>11.5116</v>
      </c>
      <c r="N1988">
        <f t="shared" si="189"/>
        <v>9.3491999999999997</v>
      </c>
      <c r="O1988">
        <f t="shared" si="190"/>
        <v>10053.0612</v>
      </c>
      <c r="P1988">
        <f t="shared" si="191"/>
        <v>0.76319999999999988</v>
      </c>
    </row>
    <row r="1989" spans="1:16" x14ac:dyDescent="0.2">
      <c r="A1989">
        <v>48118</v>
      </c>
      <c r="B1989">
        <v>1343</v>
      </c>
      <c r="C1989">
        <v>54</v>
      </c>
      <c r="D1989">
        <v>114</v>
      </c>
      <c r="E1989">
        <f t="shared" si="186"/>
        <v>0.21249999999999999</v>
      </c>
      <c r="F1989">
        <v>0.49</v>
      </c>
      <c r="G1989">
        <v>1.9120000000000002E-2</v>
      </c>
      <c r="H1989">
        <v>1.74E-3</v>
      </c>
      <c r="I1989">
        <v>1.64E-3</v>
      </c>
      <c r="J1989">
        <v>1.5310600000000001</v>
      </c>
      <c r="K1989">
        <v>0.11</v>
      </c>
      <c r="L1989">
        <f t="shared" si="187"/>
        <v>124.08489795918369</v>
      </c>
      <c r="M1989">
        <f t="shared" si="188"/>
        <v>11.292244897959185</v>
      </c>
      <c r="N1989">
        <f t="shared" si="189"/>
        <v>10.64326530612245</v>
      </c>
      <c r="O1989">
        <f t="shared" si="190"/>
        <v>9936.2669387755122</v>
      </c>
      <c r="P1989">
        <f t="shared" si="191"/>
        <v>0.71387755102040817</v>
      </c>
    </row>
    <row r="1990" spans="1:16" x14ac:dyDescent="0.2">
      <c r="A1990">
        <v>48124</v>
      </c>
      <c r="B1990">
        <v>1349</v>
      </c>
      <c r="C1990">
        <v>54</v>
      </c>
      <c r="D1990">
        <v>114</v>
      </c>
      <c r="E1990">
        <f t="shared" si="186"/>
        <v>0.21249999999999999</v>
      </c>
      <c r="F1990">
        <v>0.5</v>
      </c>
      <c r="G1990">
        <v>1.9429999999999999E-2</v>
      </c>
      <c r="H1990">
        <v>1.75E-3</v>
      </c>
      <c r="I1990">
        <v>1.65E-3</v>
      </c>
      <c r="J1990">
        <v>1.56751</v>
      </c>
      <c r="K1990">
        <v>0.12</v>
      </c>
      <c r="L1990">
        <f t="shared" si="187"/>
        <v>123.5748</v>
      </c>
      <c r="M1990">
        <f t="shared" si="188"/>
        <v>11.13</v>
      </c>
      <c r="N1990">
        <f t="shared" si="189"/>
        <v>10.494</v>
      </c>
      <c r="O1990">
        <f t="shared" si="190"/>
        <v>9969.3636000000006</v>
      </c>
      <c r="P1990">
        <f t="shared" si="191"/>
        <v>0.76319999999999988</v>
      </c>
    </row>
    <row r="1991" spans="1:16" x14ac:dyDescent="0.2">
      <c r="A1991">
        <v>48143</v>
      </c>
      <c r="B1991">
        <v>1327</v>
      </c>
      <c r="C1991">
        <v>53</v>
      </c>
      <c r="D1991">
        <v>114</v>
      </c>
      <c r="E1991">
        <f t="shared" si="186"/>
        <v>0.21249999999999999</v>
      </c>
      <c r="F1991">
        <v>0.57999999999999996</v>
      </c>
      <c r="G1991">
        <v>2.2939999999999999E-2</v>
      </c>
      <c r="H1991">
        <v>1.7899999999999999E-3</v>
      </c>
      <c r="I1991">
        <v>1.82E-3</v>
      </c>
      <c r="J1991">
        <v>1.83751</v>
      </c>
      <c r="K1991">
        <v>0.11</v>
      </c>
      <c r="L1991">
        <f t="shared" si="187"/>
        <v>125.77448275862071</v>
      </c>
      <c r="M1991">
        <f t="shared" si="188"/>
        <v>9.8141379310344821</v>
      </c>
      <c r="N1991">
        <f t="shared" si="189"/>
        <v>9.9786206896551732</v>
      </c>
      <c r="O1991">
        <f t="shared" si="190"/>
        <v>10074.623793103448</v>
      </c>
      <c r="P1991">
        <f t="shared" si="191"/>
        <v>0.60310344827586204</v>
      </c>
    </row>
    <row r="1992" spans="1:16" x14ac:dyDescent="0.2">
      <c r="A1992">
        <v>48157</v>
      </c>
      <c r="B1992">
        <v>1330</v>
      </c>
      <c r="C1992">
        <v>53</v>
      </c>
      <c r="D1992">
        <v>114</v>
      </c>
      <c r="E1992">
        <f t="shared" si="186"/>
        <v>0.21249999999999999</v>
      </c>
      <c r="F1992">
        <v>0.55000000000000004</v>
      </c>
      <c r="G1992">
        <v>2.1760000000000002E-2</v>
      </c>
      <c r="H1992">
        <v>1.6199999999999999E-3</v>
      </c>
      <c r="I1992">
        <v>1.2700000000000001E-3</v>
      </c>
      <c r="J1992">
        <v>1.73824</v>
      </c>
      <c r="K1992">
        <v>0.11</v>
      </c>
      <c r="L1992">
        <f t="shared" si="187"/>
        <v>125.81236363636364</v>
      </c>
      <c r="M1992">
        <f t="shared" si="188"/>
        <v>9.3665454545454523</v>
      </c>
      <c r="N1992">
        <f t="shared" si="189"/>
        <v>7.3429090909090906</v>
      </c>
      <c r="O1992">
        <f t="shared" si="190"/>
        <v>10050.187636363637</v>
      </c>
      <c r="P1992">
        <f t="shared" si="191"/>
        <v>0.63600000000000001</v>
      </c>
    </row>
    <row r="1993" spans="1:16" x14ac:dyDescent="0.2">
      <c r="A1993">
        <v>48160</v>
      </c>
      <c r="B1993">
        <v>1298</v>
      </c>
      <c r="C1993">
        <v>53</v>
      </c>
      <c r="D1993">
        <v>114</v>
      </c>
      <c r="E1993">
        <f t="shared" si="186"/>
        <v>0.21249999999999999</v>
      </c>
      <c r="F1993">
        <v>0.61</v>
      </c>
      <c r="G1993">
        <v>2.1700000000000001E-2</v>
      </c>
      <c r="H1993">
        <v>1.5900000000000001E-3</v>
      </c>
      <c r="I1993">
        <v>1.07E-3</v>
      </c>
      <c r="J1993">
        <v>1.91597</v>
      </c>
      <c r="K1993">
        <v>0.12</v>
      </c>
      <c r="L1993">
        <f t="shared" si="187"/>
        <v>113.12459016393444</v>
      </c>
      <c r="M1993">
        <f t="shared" si="188"/>
        <v>8.2888524590163932</v>
      </c>
      <c r="N1993">
        <f t="shared" si="189"/>
        <v>5.5780327868852453</v>
      </c>
      <c r="O1993">
        <f t="shared" si="190"/>
        <v>9988.1714754098357</v>
      </c>
      <c r="P1993">
        <f t="shared" si="191"/>
        <v>0.62557377049180329</v>
      </c>
    </row>
    <row r="1994" spans="1:16" x14ac:dyDescent="0.2">
      <c r="A1994">
        <v>48161</v>
      </c>
      <c r="B1994">
        <v>1314</v>
      </c>
      <c r="C1994">
        <v>53</v>
      </c>
      <c r="D1994">
        <v>114</v>
      </c>
      <c r="E1994">
        <f t="shared" si="186"/>
        <v>0.21249999999999999</v>
      </c>
      <c r="F1994">
        <v>0.59</v>
      </c>
      <c r="G1994">
        <v>2.265E-2</v>
      </c>
      <c r="H1994">
        <v>1.6100000000000001E-3</v>
      </c>
      <c r="I1994">
        <v>1.08E-3</v>
      </c>
      <c r="J1994">
        <v>1.8574999999999999</v>
      </c>
      <c r="K1994">
        <v>0.12</v>
      </c>
      <c r="L1994">
        <f t="shared" si="187"/>
        <v>122.07966101694917</v>
      </c>
      <c r="M1994">
        <f t="shared" si="188"/>
        <v>8.6776271186440681</v>
      </c>
      <c r="N1994">
        <f t="shared" si="189"/>
        <v>5.8210169491525425</v>
      </c>
      <c r="O1994">
        <f t="shared" si="190"/>
        <v>10011.610169491525</v>
      </c>
      <c r="P1994">
        <f t="shared" si="191"/>
        <v>0.64677966101694917</v>
      </c>
    </row>
    <row r="1995" spans="1:16" x14ac:dyDescent="0.2">
      <c r="A1995">
        <v>48177</v>
      </c>
      <c r="B1995">
        <v>1336</v>
      </c>
      <c r="C1995">
        <v>52</v>
      </c>
      <c r="D1995">
        <v>114</v>
      </c>
      <c r="E1995">
        <f t="shared" si="186"/>
        <v>0.21249999999999999</v>
      </c>
      <c r="F1995">
        <v>0.61</v>
      </c>
      <c r="G1995">
        <v>2.419E-2</v>
      </c>
      <c r="H1995">
        <v>1.58E-3</v>
      </c>
      <c r="I1995">
        <v>1.2899999999999999E-3</v>
      </c>
      <c r="J1995">
        <v>1.91831</v>
      </c>
      <c r="K1995">
        <v>0.12</v>
      </c>
      <c r="L1995">
        <f t="shared" si="187"/>
        <v>126.10524590163934</v>
      </c>
      <c r="M1995">
        <f t="shared" si="188"/>
        <v>8.2367213114754101</v>
      </c>
      <c r="N1995">
        <f t="shared" si="189"/>
        <v>6.724918032786884</v>
      </c>
      <c r="O1995">
        <f t="shared" si="190"/>
        <v>10000.370163934427</v>
      </c>
      <c r="P1995">
        <f t="shared" si="191"/>
        <v>0.62557377049180329</v>
      </c>
    </row>
    <row r="1996" spans="1:16" x14ac:dyDescent="0.2">
      <c r="A1996">
        <v>48184</v>
      </c>
      <c r="B1996">
        <v>1322</v>
      </c>
      <c r="C1996">
        <v>53</v>
      </c>
      <c r="D1996">
        <v>114</v>
      </c>
      <c r="E1996">
        <f t="shared" si="186"/>
        <v>0.21249999999999999</v>
      </c>
      <c r="F1996">
        <v>0.56999999999999995</v>
      </c>
      <c r="G1996">
        <v>2.2519999999999998E-2</v>
      </c>
      <c r="H1996">
        <v>1.6199999999999999E-3</v>
      </c>
      <c r="I1996">
        <v>1.2700000000000001E-3</v>
      </c>
      <c r="J1996">
        <v>1.81291</v>
      </c>
      <c r="K1996">
        <v>0.11</v>
      </c>
      <c r="L1996">
        <f t="shared" si="187"/>
        <v>125.63789473684211</v>
      </c>
      <c r="M1996">
        <f t="shared" si="188"/>
        <v>9.0378947368421052</v>
      </c>
      <c r="N1996">
        <f t="shared" si="189"/>
        <v>7.0852631578947376</v>
      </c>
      <c r="O1996">
        <f t="shared" si="190"/>
        <v>10114.129473684212</v>
      </c>
      <c r="P1996">
        <f t="shared" si="191"/>
        <v>0.61368421052631583</v>
      </c>
    </row>
    <row r="1997" spans="1:16" x14ac:dyDescent="0.2">
      <c r="A1997">
        <v>48185</v>
      </c>
      <c r="B1997">
        <v>1329</v>
      </c>
      <c r="C1997">
        <v>53</v>
      </c>
      <c r="D1997">
        <v>114</v>
      </c>
      <c r="E1997">
        <f t="shared" si="186"/>
        <v>0.21249999999999999</v>
      </c>
      <c r="F1997">
        <v>0.57999999999999996</v>
      </c>
      <c r="G1997">
        <v>2.2579999999999999E-2</v>
      </c>
      <c r="H1997">
        <v>1.6800000000000001E-3</v>
      </c>
      <c r="I1997">
        <v>1.2700000000000001E-3</v>
      </c>
      <c r="J1997">
        <v>1.81955</v>
      </c>
      <c r="K1997">
        <v>0.11</v>
      </c>
      <c r="L1997">
        <f t="shared" si="187"/>
        <v>123.80068965517242</v>
      </c>
      <c r="M1997">
        <f t="shared" si="188"/>
        <v>9.2110344827586221</v>
      </c>
      <c r="N1997">
        <f t="shared" si="189"/>
        <v>6.9631034482758629</v>
      </c>
      <c r="O1997">
        <f t="shared" si="190"/>
        <v>9976.1534482758634</v>
      </c>
      <c r="P1997">
        <f t="shared" si="191"/>
        <v>0.60310344827586204</v>
      </c>
    </row>
    <row r="1998" spans="1:16" x14ac:dyDescent="0.2">
      <c r="A1998">
        <v>48186</v>
      </c>
      <c r="B1998">
        <v>1330</v>
      </c>
      <c r="C1998">
        <v>53</v>
      </c>
      <c r="D1998">
        <v>114</v>
      </c>
      <c r="E1998">
        <f t="shared" si="186"/>
        <v>0.21249999999999999</v>
      </c>
      <c r="F1998">
        <v>0.56999999999999995</v>
      </c>
      <c r="G1998">
        <v>2.232E-2</v>
      </c>
      <c r="H1998">
        <v>1.6800000000000001E-3</v>
      </c>
      <c r="I1998">
        <v>1.2700000000000001E-3</v>
      </c>
      <c r="J1998">
        <v>1.7884100000000001</v>
      </c>
      <c r="K1998">
        <v>0.11</v>
      </c>
      <c r="L1998">
        <f t="shared" si="187"/>
        <v>124.5221052631579</v>
      </c>
      <c r="M1998">
        <f t="shared" si="188"/>
        <v>9.3726315789473702</v>
      </c>
      <c r="N1998">
        <f t="shared" si="189"/>
        <v>7.0852631578947376</v>
      </c>
      <c r="O1998">
        <f t="shared" si="190"/>
        <v>9977.445263157897</v>
      </c>
      <c r="P1998">
        <f t="shared" si="191"/>
        <v>0.61368421052631583</v>
      </c>
    </row>
    <row r="1999" spans="1:16" x14ac:dyDescent="0.2">
      <c r="A1999">
        <v>48191</v>
      </c>
      <c r="B1999">
        <v>1349</v>
      </c>
      <c r="C1999">
        <v>53</v>
      </c>
      <c r="D1999">
        <v>114</v>
      </c>
      <c r="E1999">
        <f t="shared" si="186"/>
        <v>0.21249999999999999</v>
      </c>
      <c r="F1999">
        <v>0.52</v>
      </c>
      <c r="G1999">
        <v>2.2689999999999998E-2</v>
      </c>
      <c r="H1999">
        <v>1.64E-3</v>
      </c>
      <c r="I1999">
        <v>1.1000000000000001E-3</v>
      </c>
      <c r="J1999">
        <v>1.64368</v>
      </c>
      <c r="K1999">
        <v>0.1</v>
      </c>
      <c r="L1999">
        <f t="shared" si="187"/>
        <v>138.75807692307691</v>
      </c>
      <c r="M1999">
        <f t="shared" si="188"/>
        <v>10.02923076923077</v>
      </c>
      <c r="N1999">
        <f t="shared" si="189"/>
        <v>6.726923076923077</v>
      </c>
      <c r="O1999">
        <f t="shared" si="190"/>
        <v>10051.735384615384</v>
      </c>
      <c r="P1999">
        <f t="shared" si="191"/>
        <v>0.61153846153846159</v>
      </c>
    </row>
    <row r="2000" spans="1:16" x14ac:dyDescent="0.2">
      <c r="A2000">
        <v>48223</v>
      </c>
      <c r="B2000">
        <v>1324</v>
      </c>
      <c r="C2000">
        <v>53</v>
      </c>
      <c r="D2000">
        <v>114</v>
      </c>
      <c r="E2000">
        <f t="shared" si="186"/>
        <v>0.21249999999999999</v>
      </c>
      <c r="F2000">
        <v>0.54</v>
      </c>
      <c r="G2000">
        <v>2.043E-2</v>
      </c>
      <c r="H2000">
        <v>1.8400000000000001E-3</v>
      </c>
      <c r="I2000">
        <v>1.2700000000000001E-3</v>
      </c>
      <c r="J2000">
        <v>1.7010700000000001</v>
      </c>
      <c r="K2000">
        <v>0.11</v>
      </c>
      <c r="L2000">
        <f t="shared" si="187"/>
        <v>120.30999999999999</v>
      </c>
      <c r="M2000">
        <f t="shared" si="188"/>
        <v>10.835555555555555</v>
      </c>
      <c r="N2000">
        <f t="shared" si="189"/>
        <v>7.4788888888888891</v>
      </c>
      <c r="O2000">
        <f t="shared" si="190"/>
        <v>10017.412222222221</v>
      </c>
      <c r="P2000">
        <f t="shared" si="191"/>
        <v>0.64777777777777767</v>
      </c>
    </row>
    <row r="2001" spans="1:16" x14ac:dyDescent="0.2">
      <c r="A2001">
        <v>48224</v>
      </c>
      <c r="B2001">
        <v>1322</v>
      </c>
      <c r="C2001">
        <v>53</v>
      </c>
      <c r="D2001">
        <v>114</v>
      </c>
      <c r="E2001">
        <f t="shared" si="186"/>
        <v>0.21249999999999999</v>
      </c>
      <c r="F2001">
        <v>0.55000000000000004</v>
      </c>
      <c r="G2001">
        <v>2.068E-2</v>
      </c>
      <c r="H2001">
        <v>1.8400000000000001E-3</v>
      </c>
      <c r="I2001">
        <v>1.08E-3</v>
      </c>
      <c r="J2001">
        <v>1.7219199999999999</v>
      </c>
      <c r="K2001">
        <v>0.11</v>
      </c>
      <c r="L2001">
        <f t="shared" si="187"/>
        <v>119.56799999999998</v>
      </c>
      <c r="M2001">
        <f t="shared" si="188"/>
        <v>10.638545454545454</v>
      </c>
      <c r="N2001">
        <f t="shared" si="189"/>
        <v>6.2443636363636363</v>
      </c>
      <c r="O2001">
        <f t="shared" si="190"/>
        <v>9955.8283636363631</v>
      </c>
      <c r="P2001">
        <f t="shared" si="191"/>
        <v>0.63600000000000001</v>
      </c>
    </row>
    <row r="2002" spans="1:16" x14ac:dyDescent="0.2">
      <c r="A2002">
        <v>48228</v>
      </c>
      <c r="B2002">
        <v>1331</v>
      </c>
      <c r="C2002">
        <v>53</v>
      </c>
      <c r="D2002">
        <v>114</v>
      </c>
      <c r="E2002">
        <f t="shared" si="186"/>
        <v>0.21249999999999999</v>
      </c>
      <c r="F2002">
        <v>0.56000000000000005</v>
      </c>
      <c r="G2002">
        <v>2.128E-2</v>
      </c>
      <c r="H2002">
        <v>1.91E-3</v>
      </c>
      <c r="I2002">
        <v>1.2800000000000001E-3</v>
      </c>
      <c r="J2002">
        <v>1.7749900000000001</v>
      </c>
      <c r="K2002">
        <v>0.11</v>
      </c>
      <c r="L2002">
        <f t="shared" si="187"/>
        <v>120.84</v>
      </c>
      <c r="M2002">
        <f t="shared" si="188"/>
        <v>10.846071428571427</v>
      </c>
      <c r="N2002">
        <f t="shared" si="189"/>
        <v>7.2685714285714287</v>
      </c>
      <c r="O2002">
        <f t="shared" si="190"/>
        <v>10079.407499999999</v>
      </c>
      <c r="P2002">
        <f t="shared" si="191"/>
        <v>0.62464285714285706</v>
      </c>
    </row>
    <row r="2003" spans="1:16" x14ac:dyDescent="0.2">
      <c r="A2003">
        <v>48229</v>
      </c>
      <c r="B2003">
        <v>1329</v>
      </c>
      <c r="C2003">
        <v>53</v>
      </c>
      <c r="D2003">
        <v>114</v>
      </c>
      <c r="E2003">
        <f t="shared" si="186"/>
        <v>0.21249999999999999</v>
      </c>
      <c r="F2003">
        <v>0.55000000000000004</v>
      </c>
      <c r="G2003">
        <v>2.1049999999999999E-2</v>
      </c>
      <c r="H2003">
        <v>1.8500000000000001E-3</v>
      </c>
      <c r="I2003">
        <v>1.2700000000000001E-3</v>
      </c>
      <c r="J2003">
        <v>1.7192700000000001</v>
      </c>
      <c r="K2003">
        <v>0.11</v>
      </c>
      <c r="L2003">
        <f t="shared" si="187"/>
        <v>121.70727272727272</v>
      </c>
      <c r="M2003">
        <f t="shared" si="188"/>
        <v>10.696363636363635</v>
      </c>
      <c r="N2003">
        <f t="shared" si="189"/>
        <v>7.3429090909090906</v>
      </c>
      <c r="O2003">
        <f t="shared" si="190"/>
        <v>9940.5065454545456</v>
      </c>
      <c r="P2003">
        <f t="shared" si="191"/>
        <v>0.63600000000000001</v>
      </c>
    </row>
    <row r="2004" spans="1:16" x14ac:dyDescent="0.2">
      <c r="A2004">
        <v>48235</v>
      </c>
      <c r="B2004">
        <v>1326</v>
      </c>
      <c r="C2004">
        <v>53</v>
      </c>
      <c r="D2004">
        <v>114</v>
      </c>
      <c r="E2004">
        <f t="shared" si="186"/>
        <v>0.21249999999999999</v>
      </c>
      <c r="F2004">
        <v>0.52</v>
      </c>
      <c r="G2004">
        <v>1.8030000000000001E-2</v>
      </c>
      <c r="H2004">
        <v>1.73E-3</v>
      </c>
      <c r="I2004">
        <v>1.2700000000000001E-3</v>
      </c>
      <c r="J2004">
        <v>1.64496</v>
      </c>
      <c r="K2004">
        <v>0.11</v>
      </c>
      <c r="L2004">
        <f t="shared" si="187"/>
        <v>110.26038461538462</v>
      </c>
      <c r="M2004">
        <f t="shared" si="188"/>
        <v>10.579615384615384</v>
      </c>
      <c r="N2004">
        <f t="shared" si="189"/>
        <v>7.7665384615384623</v>
      </c>
      <c r="O2004">
        <f t="shared" si="190"/>
        <v>10059.563076923076</v>
      </c>
      <c r="P2004">
        <f t="shared" si="191"/>
        <v>0.6726923076923077</v>
      </c>
    </row>
    <row r="2005" spans="1:16" x14ac:dyDescent="0.2">
      <c r="A2005">
        <v>48236</v>
      </c>
      <c r="B2005">
        <v>1326</v>
      </c>
      <c r="C2005">
        <v>53</v>
      </c>
      <c r="D2005">
        <v>114</v>
      </c>
      <c r="E2005">
        <f t="shared" si="186"/>
        <v>0.21249999999999999</v>
      </c>
      <c r="F2005">
        <v>0.56000000000000005</v>
      </c>
      <c r="G2005">
        <v>1.941E-2</v>
      </c>
      <c r="H2005">
        <v>1.73E-3</v>
      </c>
      <c r="I2005">
        <v>1.2700000000000001E-3</v>
      </c>
      <c r="J2005">
        <v>1.7536</v>
      </c>
      <c r="K2005">
        <v>0.11</v>
      </c>
      <c r="L2005">
        <f t="shared" si="187"/>
        <v>110.22107142857141</v>
      </c>
      <c r="M2005">
        <f t="shared" si="188"/>
        <v>9.8239285714285707</v>
      </c>
      <c r="N2005">
        <f t="shared" si="189"/>
        <v>7.211785714285714</v>
      </c>
      <c r="O2005">
        <f t="shared" si="190"/>
        <v>9957.9428571428562</v>
      </c>
      <c r="P2005">
        <f t="shared" si="191"/>
        <v>0.62464285714285706</v>
      </c>
    </row>
    <row r="2006" spans="1:16" x14ac:dyDescent="0.2">
      <c r="A2006">
        <v>48237</v>
      </c>
      <c r="B2006">
        <v>1328</v>
      </c>
      <c r="C2006">
        <v>53</v>
      </c>
      <c r="D2006">
        <v>114</v>
      </c>
      <c r="E2006">
        <f t="shared" si="186"/>
        <v>0.21249999999999999</v>
      </c>
      <c r="F2006">
        <v>0.56000000000000005</v>
      </c>
      <c r="G2006">
        <v>2.051E-2</v>
      </c>
      <c r="H2006">
        <v>1.73E-3</v>
      </c>
      <c r="I2006">
        <v>1.2700000000000001E-3</v>
      </c>
      <c r="J2006">
        <v>1.75919</v>
      </c>
      <c r="K2006">
        <v>0.11</v>
      </c>
      <c r="L2006">
        <f t="shared" si="187"/>
        <v>116.46749999999999</v>
      </c>
      <c r="M2006">
        <f t="shared" si="188"/>
        <v>9.8239285714285707</v>
      </c>
      <c r="N2006">
        <f t="shared" si="189"/>
        <v>7.211785714285714</v>
      </c>
      <c r="O2006">
        <f t="shared" si="190"/>
        <v>9989.6860714285704</v>
      </c>
      <c r="P2006">
        <f t="shared" si="191"/>
        <v>0.62464285714285706</v>
      </c>
    </row>
    <row r="2007" spans="1:16" x14ac:dyDescent="0.2">
      <c r="A2007">
        <v>48252</v>
      </c>
      <c r="B2007">
        <v>1333</v>
      </c>
      <c r="C2007">
        <v>53</v>
      </c>
      <c r="D2007">
        <v>114</v>
      </c>
      <c r="E2007">
        <f t="shared" si="186"/>
        <v>0.21249999999999999</v>
      </c>
      <c r="F2007">
        <v>0.53</v>
      </c>
      <c r="G2007">
        <v>2.053E-2</v>
      </c>
      <c r="H2007">
        <v>1.7899999999999999E-3</v>
      </c>
      <c r="I2007">
        <v>1.4599999999999999E-3</v>
      </c>
      <c r="J2007">
        <v>1.67723</v>
      </c>
      <c r="K2007">
        <v>0.11</v>
      </c>
      <c r="L2007">
        <f t="shared" si="187"/>
        <v>123.17999999999999</v>
      </c>
      <c r="M2007">
        <f t="shared" si="188"/>
        <v>10.739999999999998</v>
      </c>
      <c r="N2007">
        <f t="shared" si="189"/>
        <v>8.76</v>
      </c>
      <c r="O2007">
        <f t="shared" si="190"/>
        <v>10063.379999999999</v>
      </c>
      <c r="P2007">
        <f t="shared" si="191"/>
        <v>0.65999999999999992</v>
      </c>
    </row>
    <row r="2008" spans="1:16" x14ac:dyDescent="0.2">
      <c r="A2008">
        <v>48253</v>
      </c>
      <c r="B2008">
        <v>1331</v>
      </c>
      <c r="C2008">
        <v>53</v>
      </c>
      <c r="D2008">
        <v>114</v>
      </c>
      <c r="E2008">
        <f t="shared" si="186"/>
        <v>0.21249999999999999</v>
      </c>
      <c r="F2008">
        <v>0.51</v>
      </c>
      <c r="G2008">
        <v>1.9990000000000001E-2</v>
      </c>
      <c r="H2008">
        <v>1.9E-3</v>
      </c>
      <c r="I2008">
        <v>1.4499999999999999E-3</v>
      </c>
      <c r="J2008">
        <v>1.5982700000000001</v>
      </c>
      <c r="K2008">
        <v>0.11</v>
      </c>
      <c r="L2008">
        <f t="shared" si="187"/>
        <v>124.64352941176472</v>
      </c>
      <c r="M2008">
        <f t="shared" si="188"/>
        <v>11.847058823529412</v>
      </c>
      <c r="N2008">
        <f t="shared" si="189"/>
        <v>9.0411764705882351</v>
      </c>
      <c r="O2008">
        <f t="shared" si="190"/>
        <v>9965.6835294117645</v>
      </c>
      <c r="P2008">
        <f t="shared" si="191"/>
        <v>0.6858823529411765</v>
      </c>
    </row>
    <row r="2009" spans="1:16" x14ac:dyDescent="0.2">
      <c r="A2009">
        <v>48255</v>
      </c>
      <c r="B2009">
        <v>1330</v>
      </c>
      <c r="C2009">
        <v>53</v>
      </c>
      <c r="D2009">
        <v>114</v>
      </c>
      <c r="E2009">
        <f t="shared" si="186"/>
        <v>0.21249999999999999</v>
      </c>
      <c r="F2009">
        <v>0.41</v>
      </c>
      <c r="G2009">
        <v>1.7319999999999999E-2</v>
      </c>
      <c r="H2009">
        <v>1.7799999999999999E-3</v>
      </c>
      <c r="I2009">
        <v>1.4400000000000001E-3</v>
      </c>
      <c r="J2009">
        <v>1.29355</v>
      </c>
      <c r="K2009">
        <v>0.11</v>
      </c>
      <c r="L2009">
        <f t="shared" si="187"/>
        <v>134.33560975609754</v>
      </c>
      <c r="M2009">
        <f t="shared" si="188"/>
        <v>13.805853658536586</v>
      </c>
      <c r="N2009">
        <f t="shared" si="189"/>
        <v>11.168780487804879</v>
      </c>
      <c r="O2009">
        <f t="shared" si="190"/>
        <v>10032.900000000001</v>
      </c>
      <c r="P2009">
        <f t="shared" si="191"/>
        <v>0.85317073170731716</v>
      </c>
    </row>
    <row r="2010" spans="1:16" x14ac:dyDescent="0.2">
      <c r="A2010">
        <v>48256</v>
      </c>
      <c r="B2010">
        <v>1333</v>
      </c>
      <c r="C2010">
        <v>53</v>
      </c>
      <c r="D2010">
        <v>114</v>
      </c>
      <c r="E2010">
        <f t="shared" si="186"/>
        <v>0.21249999999999999</v>
      </c>
      <c r="F2010">
        <v>0.4</v>
      </c>
      <c r="G2010">
        <v>1.5630000000000002E-2</v>
      </c>
      <c r="H2010">
        <v>1.7799999999999999E-3</v>
      </c>
      <c r="I2010">
        <v>1.4499999999999999E-3</v>
      </c>
      <c r="J2010">
        <v>1.2732000000000001</v>
      </c>
      <c r="K2010">
        <v>0.11</v>
      </c>
      <c r="L2010">
        <f t="shared" si="187"/>
        <v>124.2585</v>
      </c>
      <c r="M2010">
        <f t="shared" si="188"/>
        <v>14.150999999999996</v>
      </c>
      <c r="N2010">
        <f t="shared" si="189"/>
        <v>11.5275</v>
      </c>
      <c r="O2010">
        <f t="shared" si="190"/>
        <v>10121.94</v>
      </c>
      <c r="P2010">
        <f t="shared" si="191"/>
        <v>0.87449999999999983</v>
      </c>
    </row>
    <row r="2011" spans="1:16" x14ac:dyDescent="0.2">
      <c r="A2011">
        <v>48282</v>
      </c>
      <c r="B2011">
        <v>1333</v>
      </c>
      <c r="C2011">
        <v>53</v>
      </c>
      <c r="D2011">
        <v>114</v>
      </c>
      <c r="E2011">
        <f t="shared" si="186"/>
        <v>0.21249999999999999</v>
      </c>
      <c r="F2011">
        <v>0.32</v>
      </c>
      <c r="G2011">
        <v>1.171E-2</v>
      </c>
      <c r="H2011">
        <v>1.66E-3</v>
      </c>
      <c r="I2011">
        <v>1.4400000000000001E-3</v>
      </c>
      <c r="J2011">
        <v>1.0012399999999999</v>
      </c>
      <c r="K2011">
        <v>0.1</v>
      </c>
      <c r="L2011">
        <f t="shared" si="187"/>
        <v>116.36812500000001</v>
      </c>
      <c r="M2011">
        <f t="shared" si="188"/>
        <v>16.49625</v>
      </c>
      <c r="N2011">
        <f t="shared" si="189"/>
        <v>14.310000000000002</v>
      </c>
      <c r="O2011">
        <f t="shared" si="190"/>
        <v>9949.8225000000002</v>
      </c>
      <c r="P2011">
        <f t="shared" si="191"/>
        <v>0.99375000000000002</v>
      </c>
    </row>
    <row r="2012" spans="1:16" x14ac:dyDescent="0.2">
      <c r="A2012">
        <v>48291</v>
      </c>
      <c r="B2012">
        <v>1325</v>
      </c>
      <c r="C2012">
        <v>52</v>
      </c>
      <c r="D2012">
        <v>114</v>
      </c>
      <c r="E2012">
        <f t="shared" si="186"/>
        <v>0.21249999999999999</v>
      </c>
      <c r="F2012">
        <v>0.59</v>
      </c>
      <c r="G2012">
        <v>2.2780000000000002E-2</v>
      </c>
      <c r="H2012">
        <v>1.06E-3</v>
      </c>
      <c r="I2012">
        <v>9.1E-4</v>
      </c>
      <c r="J2012">
        <v>1.85511</v>
      </c>
      <c r="K2012">
        <v>0.11</v>
      </c>
      <c r="L2012">
        <f t="shared" si="187"/>
        <v>122.78033898305087</v>
      </c>
      <c r="M2012">
        <f t="shared" si="188"/>
        <v>5.7132203389830511</v>
      </c>
      <c r="N2012">
        <f t="shared" si="189"/>
        <v>4.9047457627118645</v>
      </c>
      <c r="O2012">
        <f t="shared" si="190"/>
        <v>9998.7284745762718</v>
      </c>
      <c r="P2012">
        <f t="shared" si="191"/>
        <v>0.59288135593220337</v>
      </c>
    </row>
    <row r="2013" spans="1:16" x14ac:dyDescent="0.2">
      <c r="A2013">
        <v>48292</v>
      </c>
      <c r="B2013">
        <v>1366</v>
      </c>
      <c r="C2013">
        <v>52</v>
      </c>
      <c r="D2013">
        <v>114</v>
      </c>
      <c r="E2013">
        <f t="shared" si="186"/>
        <v>0.21249999999999999</v>
      </c>
      <c r="F2013">
        <v>0.52</v>
      </c>
      <c r="G2013">
        <v>2.2610000000000002E-2</v>
      </c>
      <c r="H2013">
        <v>1.0399999999999999E-3</v>
      </c>
      <c r="I2013">
        <v>9.3000000000000005E-4</v>
      </c>
      <c r="J2013">
        <v>1.6513500000000001</v>
      </c>
      <c r="K2013">
        <v>0.11</v>
      </c>
      <c r="L2013">
        <f t="shared" si="187"/>
        <v>138.26884615384617</v>
      </c>
      <c r="M2013">
        <f t="shared" si="188"/>
        <v>6.3599999999999985</v>
      </c>
      <c r="N2013">
        <f t="shared" si="189"/>
        <v>5.6873076923076926</v>
      </c>
      <c r="O2013">
        <f t="shared" si="190"/>
        <v>10098.640384615384</v>
      </c>
      <c r="P2013">
        <f t="shared" si="191"/>
        <v>0.6726923076923077</v>
      </c>
    </row>
    <row r="2014" spans="1:16" x14ac:dyDescent="0.2">
      <c r="A2014">
        <v>48299</v>
      </c>
      <c r="B2014">
        <v>1317</v>
      </c>
      <c r="C2014">
        <v>53</v>
      </c>
      <c r="D2014">
        <v>114</v>
      </c>
      <c r="E2014">
        <f t="shared" si="186"/>
        <v>0.21249999999999999</v>
      </c>
      <c r="F2014">
        <v>0.61</v>
      </c>
      <c r="G2014">
        <v>2.189E-2</v>
      </c>
      <c r="H2014">
        <v>1.1100000000000001E-3</v>
      </c>
      <c r="I2014">
        <v>1.08E-3</v>
      </c>
      <c r="J2014">
        <v>1.9146000000000001</v>
      </c>
      <c r="K2014">
        <v>0.12</v>
      </c>
      <c r="L2014">
        <f t="shared" si="187"/>
        <v>114.11508196721311</v>
      </c>
      <c r="M2014">
        <f t="shared" si="188"/>
        <v>5.7865573770491814</v>
      </c>
      <c r="N2014">
        <f t="shared" si="189"/>
        <v>5.6301639344262293</v>
      </c>
      <c r="O2014">
        <f t="shared" si="190"/>
        <v>9981.0295081967233</v>
      </c>
      <c r="P2014">
        <f t="shared" si="191"/>
        <v>0.62557377049180329</v>
      </c>
    </row>
    <row r="2015" spans="1:16" x14ac:dyDescent="0.2">
      <c r="A2015">
        <v>48300</v>
      </c>
      <c r="B2015">
        <v>1302</v>
      </c>
      <c r="C2015">
        <v>53</v>
      </c>
      <c r="D2015">
        <v>114</v>
      </c>
      <c r="E2015">
        <f t="shared" si="186"/>
        <v>0.21249999999999999</v>
      </c>
      <c r="F2015">
        <v>0.59</v>
      </c>
      <c r="G2015">
        <v>2.2159999999999999E-2</v>
      </c>
      <c r="H2015">
        <v>1.1000000000000001E-3</v>
      </c>
      <c r="I2015">
        <v>8.8999999999999995E-4</v>
      </c>
      <c r="J2015">
        <v>1.8666400000000001</v>
      </c>
      <c r="K2015">
        <v>0.12</v>
      </c>
      <c r="L2015">
        <f t="shared" si="187"/>
        <v>119.43864406779662</v>
      </c>
      <c r="M2015">
        <f t="shared" si="188"/>
        <v>5.9288135593220348</v>
      </c>
      <c r="N2015">
        <f t="shared" si="189"/>
        <v>4.7969491525423731</v>
      </c>
      <c r="O2015">
        <f t="shared" si="190"/>
        <v>10060.873220338985</v>
      </c>
      <c r="P2015">
        <f t="shared" si="191"/>
        <v>0.64677966101694917</v>
      </c>
    </row>
    <row r="2016" spans="1:16" x14ac:dyDescent="0.2">
      <c r="A2016">
        <v>48301</v>
      </c>
      <c r="B2016">
        <v>1337</v>
      </c>
      <c r="C2016">
        <v>53</v>
      </c>
      <c r="D2016">
        <v>114</v>
      </c>
      <c r="E2016">
        <f t="shared" si="186"/>
        <v>0.21249999999999999</v>
      </c>
      <c r="F2016">
        <v>0.57999999999999996</v>
      </c>
      <c r="G2016">
        <v>2.2720000000000001E-2</v>
      </c>
      <c r="H2016">
        <v>1.1299999999999999E-3</v>
      </c>
      <c r="I2016">
        <v>9.2000000000000003E-4</v>
      </c>
      <c r="J2016">
        <v>1.8304800000000001</v>
      </c>
      <c r="K2016">
        <v>0.13</v>
      </c>
      <c r="L2016">
        <f t="shared" si="187"/>
        <v>124.56827586206899</v>
      </c>
      <c r="M2016">
        <f t="shared" si="188"/>
        <v>6.19551724137931</v>
      </c>
      <c r="N2016">
        <f t="shared" si="189"/>
        <v>5.0441379310344834</v>
      </c>
      <c r="O2016">
        <f t="shared" si="190"/>
        <v>10036.080000000002</v>
      </c>
      <c r="P2016">
        <f t="shared" si="191"/>
        <v>0.71275862068965523</v>
      </c>
    </row>
    <row r="2017" spans="1:16" x14ac:dyDescent="0.2">
      <c r="A2017">
        <v>48307</v>
      </c>
      <c r="B2017">
        <v>1332</v>
      </c>
      <c r="C2017">
        <v>53</v>
      </c>
      <c r="D2017">
        <v>114</v>
      </c>
      <c r="E2017">
        <f t="shared" si="186"/>
        <v>0.21249999999999999</v>
      </c>
      <c r="F2017">
        <v>0.56000000000000005</v>
      </c>
      <c r="G2017">
        <v>2.2040000000000001E-2</v>
      </c>
      <c r="H2017">
        <v>1.2899999999999999E-3</v>
      </c>
      <c r="I2017">
        <v>1.09E-3</v>
      </c>
      <c r="J2017">
        <v>1.7526600000000001</v>
      </c>
      <c r="K2017">
        <v>0.11</v>
      </c>
      <c r="L2017">
        <f t="shared" si="187"/>
        <v>125.15571428571428</v>
      </c>
      <c r="M2017">
        <f t="shared" si="188"/>
        <v>7.3253571428571416</v>
      </c>
      <c r="N2017">
        <f t="shared" si="189"/>
        <v>6.1896428571428572</v>
      </c>
      <c r="O2017">
        <f t="shared" si="190"/>
        <v>9952.6049999999996</v>
      </c>
      <c r="P2017">
        <f t="shared" si="191"/>
        <v>0.62464285714285706</v>
      </c>
    </row>
    <row r="2018" spans="1:16" x14ac:dyDescent="0.2">
      <c r="A2018">
        <v>48322</v>
      </c>
      <c r="B2018">
        <v>1344</v>
      </c>
      <c r="C2018">
        <v>53</v>
      </c>
      <c r="D2018">
        <v>114</v>
      </c>
      <c r="E2018">
        <f t="shared" si="186"/>
        <v>0.21249999999999999</v>
      </c>
      <c r="F2018">
        <v>0.54</v>
      </c>
      <c r="G2018">
        <v>2.3019999999999999E-2</v>
      </c>
      <c r="H2018">
        <v>1.3600000000000001E-3</v>
      </c>
      <c r="I2018">
        <v>1.1000000000000001E-3</v>
      </c>
      <c r="J2018">
        <v>1.7029399999999999</v>
      </c>
      <c r="K2018">
        <v>0.11</v>
      </c>
      <c r="L2018">
        <f t="shared" si="187"/>
        <v>135.5622222222222</v>
      </c>
      <c r="M2018">
        <f t="shared" si="188"/>
        <v>8.0088888888888885</v>
      </c>
      <c r="N2018">
        <f t="shared" si="189"/>
        <v>6.477777777777777</v>
      </c>
      <c r="O2018">
        <f t="shared" si="190"/>
        <v>10028.424444444443</v>
      </c>
      <c r="P2018">
        <f t="shared" si="191"/>
        <v>0.64777777777777767</v>
      </c>
    </row>
    <row r="2019" spans="1:16" x14ac:dyDescent="0.2">
      <c r="A2019">
        <v>48327</v>
      </c>
      <c r="B2019">
        <v>1355</v>
      </c>
      <c r="C2019">
        <v>53</v>
      </c>
      <c r="D2019">
        <v>114</v>
      </c>
      <c r="E2019">
        <f t="shared" si="186"/>
        <v>0.21249999999999999</v>
      </c>
      <c r="F2019">
        <v>0.42</v>
      </c>
      <c r="G2019">
        <v>1.8759999999999999E-2</v>
      </c>
      <c r="H2019">
        <v>1.41E-3</v>
      </c>
      <c r="I2019">
        <v>9.2000000000000003E-4</v>
      </c>
      <c r="J2019">
        <v>1.3178399999999999</v>
      </c>
      <c r="K2019">
        <v>0.11</v>
      </c>
      <c r="L2019">
        <f t="shared" si="187"/>
        <v>142.04</v>
      </c>
      <c r="M2019">
        <f t="shared" si="188"/>
        <v>10.675714285714285</v>
      </c>
      <c r="N2019">
        <f t="shared" si="189"/>
        <v>6.9657142857142862</v>
      </c>
      <c r="O2019">
        <f t="shared" si="190"/>
        <v>9977.9314285714281</v>
      </c>
      <c r="P2019">
        <f t="shared" si="191"/>
        <v>0.83285714285714285</v>
      </c>
    </row>
    <row r="2020" spans="1:16" x14ac:dyDescent="0.2">
      <c r="A2020">
        <v>48328</v>
      </c>
      <c r="B2020">
        <v>1336</v>
      </c>
      <c r="C2020">
        <v>53</v>
      </c>
      <c r="D2020">
        <v>114</v>
      </c>
      <c r="E2020">
        <f t="shared" si="186"/>
        <v>0.21249999999999999</v>
      </c>
      <c r="F2020">
        <v>0.46</v>
      </c>
      <c r="G2020">
        <v>1.804E-2</v>
      </c>
      <c r="H2020">
        <v>1.4E-3</v>
      </c>
      <c r="I2020">
        <v>9.1E-4</v>
      </c>
      <c r="J2020">
        <v>1.4484699999999999</v>
      </c>
      <c r="K2020">
        <v>0.11</v>
      </c>
      <c r="L2020">
        <f t="shared" si="187"/>
        <v>124.71130434782607</v>
      </c>
      <c r="M2020">
        <f t="shared" si="188"/>
        <v>9.6782608695652179</v>
      </c>
      <c r="N2020">
        <f t="shared" si="189"/>
        <v>6.2908695652173918</v>
      </c>
      <c r="O2020">
        <f t="shared" si="190"/>
        <v>10013.33608695652</v>
      </c>
      <c r="P2020">
        <f t="shared" si="191"/>
        <v>0.76043478260869568</v>
      </c>
    </row>
    <row r="2021" spans="1:16" x14ac:dyDescent="0.2">
      <c r="A2021">
        <v>48329</v>
      </c>
      <c r="B2021">
        <v>1328</v>
      </c>
      <c r="C2021">
        <v>53</v>
      </c>
      <c r="D2021">
        <v>114</v>
      </c>
      <c r="E2021">
        <f t="shared" si="186"/>
        <v>0.21249999999999999</v>
      </c>
      <c r="F2021">
        <v>0.51</v>
      </c>
      <c r="G2021">
        <v>1.8429999999999998E-2</v>
      </c>
      <c r="H2021">
        <v>1.4499999999999999E-3</v>
      </c>
      <c r="I2021">
        <v>9.1E-4</v>
      </c>
      <c r="J2021">
        <v>1.6092900000000001</v>
      </c>
      <c r="K2021">
        <v>0.11</v>
      </c>
      <c r="L2021">
        <f t="shared" si="187"/>
        <v>114.91647058823527</v>
      </c>
      <c r="M2021">
        <f t="shared" si="188"/>
        <v>9.0411764705882351</v>
      </c>
      <c r="N2021">
        <f t="shared" si="189"/>
        <v>5.6741176470588233</v>
      </c>
      <c r="O2021">
        <f t="shared" si="190"/>
        <v>10034.396470588237</v>
      </c>
      <c r="P2021">
        <f t="shared" si="191"/>
        <v>0.6858823529411765</v>
      </c>
    </row>
    <row r="2022" spans="1:16" x14ac:dyDescent="0.2">
      <c r="A2022">
        <v>48330</v>
      </c>
      <c r="B2022">
        <v>1329</v>
      </c>
      <c r="C2022">
        <v>53</v>
      </c>
      <c r="D2022">
        <v>114</v>
      </c>
      <c r="E2022">
        <f t="shared" si="186"/>
        <v>0.21249999999999999</v>
      </c>
      <c r="F2022">
        <v>0.54</v>
      </c>
      <c r="G2022">
        <v>1.934E-2</v>
      </c>
      <c r="H2022">
        <v>1.4499999999999999E-3</v>
      </c>
      <c r="I2022">
        <v>9.1E-4</v>
      </c>
      <c r="J2022">
        <v>1.68981</v>
      </c>
      <c r="K2022">
        <v>0.12</v>
      </c>
      <c r="L2022">
        <f t="shared" si="187"/>
        <v>113.8911111111111</v>
      </c>
      <c r="M2022">
        <f t="shared" si="188"/>
        <v>8.5388888888888879</v>
      </c>
      <c r="N2022">
        <f t="shared" si="189"/>
        <v>5.358888888888889</v>
      </c>
      <c r="O2022">
        <f t="shared" si="190"/>
        <v>9951.1033333333344</v>
      </c>
      <c r="P2022">
        <f t="shared" si="191"/>
        <v>0.70666666666666667</v>
      </c>
    </row>
    <row r="2023" spans="1:16" x14ac:dyDescent="0.2">
      <c r="A2023">
        <v>48331</v>
      </c>
      <c r="B2023">
        <v>1326</v>
      </c>
      <c r="C2023">
        <v>53</v>
      </c>
      <c r="D2023">
        <v>114</v>
      </c>
      <c r="E2023">
        <f t="shared" si="186"/>
        <v>0.21249999999999999</v>
      </c>
      <c r="F2023">
        <v>0.54</v>
      </c>
      <c r="G2023">
        <v>1.9990000000000001E-2</v>
      </c>
      <c r="H2023">
        <v>1.4499999999999999E-3</v>
      </c>
      <c r="I2023">
        <v>9.1E-4</v>
      </c>
      <c r="J2023">
        <v>1.70655</v>
      </c>
      <c r="K2023">
        <v>0.12</v>
      </c>
      <c r="L2023">
        <f t="shared" si="187"/>
        <v>117.7188888888889</v>
      </c>
      <c r="M2023">
        <f t="shared" si="188"/>
        <v>8.5388888888888879</v>
      </c>
      <c r="N2023">
        <f t="shared" si="189"/>
        <v>5.358888888888889</v>
      </c>
      <c r="O2023">
        <f t="shared" si="190"/>
        <v>10049.683333333332</v>
      </c>
      <c r="P2023">
        <f t="shared" si="191"/>
        <v>0.70666666666666667</v>
      </c>
    </row>
    <row r="2024" spans="1:16" x14ac:dyDescent="0.2">
      <c r="A2024">
        <v>48375</v>
      </c>
      <c r="B2024">
        <v>1322</v>
      </c>
      <c r="C2024">
        <v>53</v>
      </c>
      <c r="D2024">
        <v>114</v>
      </c>
      <c r="E2024">
        <f t="shared" si="186"/>
        <v>0.21249999999999999</v>
      </c>
      <c r="F2024">
        <v>0.53</v>
      </c>
      <c r="G2024">
        <v>2.018E-2</v>
      </c>
      <c r="H2024">
        <v>1.4400000000000001E-3</v>
      </c>
      <c r="I2024">
        <v>1.2600000000000001E-3</v>
      </c>
      <c r="J2024">
        <v>1.66045</v>
      </c>
      <c r="K2024">
        <v>0.11</v>
      </c>
      <c r="L2024">
        <f t="shared" si="187"/>
        <v>121.08</v>
      </c>
      <c r="M2024">
        <f t="shared" si="188"/>
        <v>8.64</v>
      </c>
      <c r="N2024">
        <f t="shared" si="189"/>
        <v>7.5600000000000005</v>
      </c>
      <c r="O2024">
        <f t="shared" si="190"/>
        <v>9962.6999999999989</v>
      </c>
      <c r="P2024">
        <f t="shared" si="191"/>
        <v>0.65999999999999992</v>
      </c>
    </row>
    <row r="2025" spans="1:16" x14ac:dyDescent="0.2">
      <c r="A2025">
        <v>48377</v>
      </c>
      <c r="B2025">
        <v>1360</v>
      </c>
      <c r="C2025">
        <v>53</v>
      </c>
      <c r="D2025">
        <v>114</v>
      </c>
      <c r="E2025">
        <f t="shared" si="186"/>
        <v>0.21249999999999999</v>
      </c>
      <c r="F2025">
        <v>0.48</v>
      </c>
      <c r="G2025">
        <v>2.0109999999999999E-2</v>
      </c>
      <c r="H2025">
        <v>1.42E-3</v>
      </c>
      <c r="I2025">
        <v>1.2999999999999999E-3</v>
      </c>
      <c r="J2025">
        <v>1.51929</v>
      </c>
      <c r="K2025">
        <v>0.1</v>
      </c>
      <c r="L2025">
        <f t="shared" si="187"/>
        <v>133.22874999999999</v>
      </c>
      <c r="M2025">
        <f t="shared" si="188"/>
        <v>9.4075000000000006</v>
      </c>
      <c r="N2025">
        <f t="shared" si="189"/>
        <v>8.6125000000000007</v>
      </c>
      <c r="O2025">
        <f t="shared" si="190"/>
        <v>10065.296249999999</v>
      </c>
      <c r="P2025">
        <f t="shared" si="191"/>
        <v>0.66249999999999998</v>
      </c>
    </row>
    <row r="2026" spans="1:16" x14ac:dyDescent="0.2">
      <c r="A2026">
        <v>48380</v>
      </c>
      <c r="B2026">
        <v>1337</v>
      </c>
      <c r="C2026">
        <v>53</v>
      </c>
      <c r="D2026">
        <v>114</v>
      </c>
      <c r="E2026">
        <f t="shared" si="186"/>
        <v>0.21249999999999999</v>
      </c>
      <c r="F2026">
        <v>0.48</v>
      </c>
      <c r="G2026">
        <v>1.8339999999999999E-2</v>
      </c>
      <c r="H2026">
        <v>1.34E-3</v>
      </c>
      <c r="I2026">
        <v>1.2700000000000001E-3</v>
      </c>
      <c r="J2026">
        <v>1.5112300000000001</v>
      </c>
      <c r="K2026">
        <v>0.11</v>
      </c>
      <c r="L2026">
        <f t="shared" si="187"/>
        <v>121.50249999999998</v>
      </c>
      <c r="M2026">
        <f t="shared" si="188"/>
        <v>8.8774999999999995</v>
      </c>
      <c r="N2026">
        <f t="shared" si="189"/>
        <v>8.4137500000000021</v>
      </c>
      <c r="O2026">
        <f t="shared" si="190"/>
        <v>10011.898750000002</v>
      </c>
      <c r="P2026">
        <f t="shared" si="191"/>
        <v>0.72875000000000012</v>
      </c>
    </row>
    <row r="2027" spans="1:16" x14ac:dyDescent="0.2">
      <c r="A2027">
        <v>48386</v>
      </c>
      <c r="B2027">
        <v>1366</v>
      </c>
      <c r="C2027">
        <v>53</v>
      </c>
      <c r="D2027">
        <v>114</v>
      </c>
      <c r="E2027">
        <f t="shared" si="186"/>
        <v>0.21249999999999999</v>
      </c>
      <c r="F2027">
        <v>0.49</v>
      </c>
      <c r="G2027">
        <v>2.1610000000000001E-2</v>
      </c>
      <c r="H2027">
        <v>1.49E-3</v>
      </c>
      <c r="I2027">
        <v>1.2999999999999999E-3</v>
      </c>
      <c r="J2027">
        <v>1.54101</v>
      </c>
      <c r="K2027">
        <v>0.1</v>
      </c>
      <c r="L2027">
        <f t="shared" si="187"/>
        <v>140.24448979591838</v>
      </c>
      <c r="M2027">
        <f t="shared" si="188"/>
        <v>9.6697959183673472</v>
      </c>
      <c r="N2027">
        <f t="shared" si="189"/>
        <v>8.4367346938775505</v>
      </c>
      <c r="O2027">
        <f t="shared" si="190"/>
        <v>10000.840408163265</v>
      </c>
      <c r="P2027">
        <f t="shared" si="191"/>
        <v>0.6489795918367347</v>
      </c>
    </row>
    <row r="2028" spans="1:16" x14ac:dyDescent="0.2">
      <c r="A2028">
        <v>48387</v>
      </c>
      <c r="B2028">
        <v>1342</v>
      </c>
      <c r="C2028">
        <v>53</v>
      </c>
      <c r="D2028">
        <v>114</v>
      </c>
      <c r="E2028">
        <f t="shared" si="186"/>
        <v>0.21249999999999999</v>
      </c>
      <c r="F2028">
        <v>0.47</v>
      </c>
      <c r="G2028">
        <v>2.0150000000000001E-2</v>
      </c>
      <c r="H2028">
        <v>1.4599999999999999E-3</v>
      </c>
      <c r="I2028">
        <v>1.2800000000000001E-3</v>
      </c>
      <c r="J2028">
        <v>1.49624</v>
      </c>
      <c r="K2028">
        <v>0.11</v>
      </c>
      <c r="L2028">
        <f t="shared" si="187"/>
        <v>136.33404255319149</v>
      </c>
      <c r="M2028">
        <f t="shared" si="188"/>
        <v>9.8782978723404256</v>
      </c>
      <c r="N2028">
        <f t="shared" si="189"/>
        <v>8.6604255319148962</v>
      </c>
      <c r="O2028">
        <f t="shared" si="190"/>
        <v>10123.496170212768</v>
      </c>
      <c r="P2028">
        <f t="shared" si="191"/>
        <v>0.74425531914893628</v>
      </c>
    </row>
    <row r="2029" spans="1:16" x14ac:dyDescent="0.2">
      <c r="A2029">
        <v>48392</v>
      </c>
      <c r="B2029">
        <v>1318</v>
      </c>
      <c r="C2029">
        <v>53</v>
      </c>
      <c r="D2029">
        <v>114</v>
      </c>
      <c r="E2029">
        <f t="shared" si="186"/>
        <v>0.21249999999999999</v>
      </c>
      <c r="F2029">
        <v>0.56999999999999995</v>
      </c>
      <c r="G2029">
        <v>2.1299999999999999E-2</v>
      </c>
      <c r="H2029">
        <v>1.39E-3</v>
      </c>
      <c r="I2029">
        <v>1.2600000000000001E-3</v>
      </c>
      <c r="J2029">
        <v>1.8103499999999999</v>
      </c>
      <c r="K2029">
        <v>0.11</v>
      </c>
      <c r="L2029">
        <f t="shared" si="187"/>
        <v>118.83157894736841</v>
      </c>
      <c r="M2029">
        <f t="shared" si="188"/>
        <v>7.7547368421052632</v>
      </c>
      <c r="N2029">
        <f t="shared" si="189"/>
        <v>7.0294736842105277</v>
      </c>
      <c r="O2029">
        <f t="shared" si="190"/>
        <v>10099.847368421053</v>
      </c>
      <c r="P2029">
        <f t="shared" si="191"/>
        <v>0.61368421052631583</v>
      </c>
    </row>
    <row r="2030" spans="1:16" x14ac:dyDescent="0.2">
      <c r="A2030">
        <v>48393</v>
      </c>
      <c r="B2030">
        <v>1329</v>
      </c>
      <c r="C2030">
        <v>53</v>
      </c>
      <c r="D2030">
        <v>114</v>
      </c>
      <c r="E2030">
        <f t="shared" si="186"/>
        <v>0.21249999999999999</v>
      </c>
      <c r="F2030">
        <v>0.56999999999999995</v>
      </c>
      <c r="G2030">
        <v>2.1649999999999999E-2</v>
      </c>
      <c r="H2030">
        <v>1.4E-3</v>
      </c>
      <c r="I2030">
        <v>1.2700000000000001E-3</v>
      </c>
      <c r="J2030">
        <v>1.79592</v>
      </c>
      <c r="K2030">
        <v>0.11</v>
      </c>
      <c r="L2030">
        <f t="shared" si="187"/>
        <v>120.7842105263158</v>
      </c>
      <c r="M2030">
        <f t="shared" si="188"/>
        <v>7.810526315789474</v>
      </c>
      <c r="N2030">
        <f t="shared" si="189"/>
        <v>7.0852631578947376</v>
      </c>
      <c r="O2030">
        <f t="shared" si="190"/>
        <v>10019.343157894738</v>
      </c>
      <c r="P2030">
        <f t="shared" si="191"/>
        <v>0.61368421052631583</v>
      </c>
    </row>
    <row r="2031" spans="1:16" x14ac:dyDescent="0.2">
      <c r="A2031">
        <v>48394</v>
      </c>
      <c r="B2031">
        <v>1337</v>
      </c>
      <c r="C2031">
        <v>53</v>
      </c>
      <c r="D2031">
        <v>114</v>
      </c>
      <c r="E2031">
        <f t="shared" si="186"/>
        <v>0.21249999999999999</v>
      </c>
      <c r="F2031">
        <v>0.56000000000000005</v>
      </c>
      <c r="G2031">
        <v>2.1489999999999999E-2</v>
      </c>
      <c r="H2031">
        <v>1.3500000000000001E-3</v>
      </c>
      <c r="I2031">
        <v>1.2800000000000001E-3</v>
      </c>
      <c r="J2031">
        <v>1.77704</v>
      </c>
      <c r="K2031">
        <v>0.11</v>
      </c>
      <c r="L2031">
        <f t="shared" si="187"/>
        <v>122.03249999999997</v>
      </c>
      <c r="M2031">
        <f t="shared" si="188"/>
        <v>7.6660714285714278</v>
      </c>
      <c r="N2031">
        <f t="shared" si="189"/>
        <v>7.2685714285714287</v>
      </c>
      <c r="O2031">
        <f t="shared" si="190"/>
        <v>10091.048571428571</v>
      </c>
      <c r="P2031">
        <f t="shared" si="191"/>
        <v>0.62464285714285706</v>
      </c>
    </row>
    <row r="2032" spans="1:16" x14ac:dyDescent="0.2">
      <c r="A2032">
        <v>48395</v>
      </c>
      <c r="B2032">
        <v>1330</v>
      </c>
      <c r="C2032">
        <v>53</v>
      </c>
      <c r="D2032">
        <v>114</v>
      </c>
      <c r="E2032">
        <f t="shared" si="186"/>
        <v>0.21249999999999999</v>
      </c>
      <c r="F2032">
        <v>0.53</v>
      </c>
      <c r="G2032">
        <v>2.111E-2</v>
      </c>
      <c r="H2032">
        <v>1.34E-3</v>
      </c>
      <c r="I2032">
        <v>1.2700000000000001E-3</v>
      </c>
      <c r="J2032">
        <v>1.6705000000000001</v>
      </c>
      <c r="K2032">
        <v>0.1</v>
      </c>
      <c r="L2032">
        <f t="shared" si="187"/>
        <v>126.66</v>
      </c>
      <c r="M2032">
        <f t="shared" si="188"/>
        <v>8.0400000000000009</v>
      </c>
      <c r="N2032">
        <f t="shared" si="189"/>
        <v>7.62</v>
      </c>
      <c r="O2032">
        <f t="shared" si="190"/>
        <v>10023</v>
      </c>
      <c r="P2032">
        <f t="shared" si="191"/>
        <v>0.6</v>
      </c>
    </row>
    <row r="2033" spans="1:16" x14ac:dyDescent="0.2">
      <c r="A2033">
        <v>48413</v>
      </c>
      <c r="B2033">
        <v>1318</v>
      </c>
      <c r="C2033">
        <v>53</v>
      </c>
      <c r="D2033">
        <v>114</v>
      </c>
      <c r="E2033">
        <f t="shared" si="186"/>
        <v>0.21249999999999999</v>
      </c>
      <c r="F2033">
        <v>0.54</v>
      </c>
      <c r="G2033">
        <v>1.984E-2</v>
      </c>
      <c r="H2033">
        <v>1.2800000000000001E-3</v>
      </c>
      <c r="I2033">
        <v>1.2600000000000001E-3</v>
      </c>
      <c r="J2033">
        <v>1.7137899999999999</v>
      </c>
      <c r="K2033">
        <v>0.11</v>
      </c>
      <c r="L2033">
        <f t="shared" si="187"/>
        <v>116.83555555555556</v>
      </c>
      <c r="M2033">
        <f t="shared" si="188"/>
        <v>7.5377777777777775</v>
      </c>
      <c r="N2033">
        <f t="shared" si="189"/>
        <v>7.419999999999999</v>
      </c>
      <c r="O2033">
        <f t="shared" si="190"/>
        <v>10092.318888888887</v>
      </c>
      <c r="P2033">
        <f t="shared" si="191"/>
        <v>0.64777777777777767</v>
      </c>
    </row>
    <row r="2034" spans="1:16" x14ac:dyDescent="0.2">
      <c r="A2034">
        <v>48421</v>
      </c>
      <c r="B2034">
        <v>1353</v>
      </c>
      <c r="C2034">
        <v>53</v>
      </c>
      <c r="D2034">
        <v>114</v>
      </c>
      <c r="E2034">
        <f t="shared" si="186"/>
        <v>0.21249999999999999</v>
      </c>
      <c r="F2034">
        <v>0.43</v>
      </c>
      <c r="G2034">
        <v>1.8419999999999999E-2</v>
      </c>
      <c r="H2034">
        <v>1.5299999999999999E-3</v>
      </c>
      <c r="I2034">
        <v>1.1000000000000001E-3</v>
      </c>
      <c r="J2034">
        <v>1.36615</v>
      </c>
      <c r="K2034">
        <v>0.11</v>
      </c>
      <c r="L2034">
        <f t="shared" si="187"/>
        <v>136.22232558139535</v>
      </c>
      <c r="M2034">
        <f t="shared" si="188"/>
        <v>11.314883720930231</v>
      </c>
      <c r="N2034">
        <f t="shared" si="189"/>
        <v>8.1348837209302332</v>
      </c>
      <c r="O2034">
        <f t="shared" si="190"/>
        <v>10103.155813953488</v>
      </c>
      <c r="P2034">
        <f t="shared" si="191"/>
        <v>0.81348837209302327</v>
      </c>
    </row>
    <row r="2035" spans="1:16" x14ac:dyDescent="0.2">
      <c r="A2035">
        <v>48449</v>
      </c>
      <c r="B2035">
        <v>1320</v>
      </c>
      <c r="C2035">
        <v>54</v>
      </c>
      <c r="D2035">
        <v>114</v>
      </c>
      <c r="E2035">
        <f t="shared" si="186"/>
        <v>0.21249999999999999</v>
      </c>
      <c r="F2035">
        <v>0.57999999999999996</v>
      </c>
      <c r="G2035">
        <v>2.1299999999999999E-2</v>
      </c>
      <c r="H2035">
        <v>1.5E-3</v>
      </c>
      <c r="I2035">
        <v>1.2600000000000001E-3</v>
      </c>
      <c r="J2035">
        <v>1.8251200000000001</v>
      </c>
      <c r="K2035">
        <v>0.11</v>
      </c>
      <c r="L2035">
        <f t="shared" si="187"/>
        <v>116.78275862068965</v>
      </c>
      <c r="M2035">
        <f t="shared" si="188"/>
        <v>8.224137931034484</v>
      </c>
      <c r="N2035">
        <f t="shared" si="189"/>
        <v>6.9082758620689662</v>
      </c>
      <c r="O2035">
        <f t="shared" si="190"/>
        <v>10006.692413793104</v>
      </c>
      <c r="P2035">
        <f t="shared" si="191"/>
        <v>0.60310344827586204</v>
      </c>
    </row>
    <row r="2036" spans="1:16" x14ac:dyDescent="0.2">
      <c r="A2036">
        <v>48452</v>
      </c>
      <c r="B2036">
        <v>1348</v>
      </c>
      <c r="C2036">
        <v>54</v>
      </c>
      <c r="D2036">
        <v>114</v>
      </c>
      <c r="E2036">
        <f t="shared" si="186"/>
        <v>0.21249999999999999</v>
      </c>
      <c r="F2036">
        <v>0.54</v>
      </c>
      <c r="G2036">
        <v>2.1000000000000001E-2</v>
      </c>
      <c r="H2036">
        <v>1.47E-3</v>
      </c>
      <c r="I2036">
        <v>1.2899999999999999E-3</v>
      </c>
      <c r="J2036">
        <v>1.6938800000000001</v>
      </c>
      <c r="K2036">
        <v>0.1</v>
      </c>
      <c r="L2036">
        <f t="shared" si="187"/>
        <v>123.66666666666667</v>
      </c>
      <c r="M2036">
        <f t="shared" si="188"/>
        <v>8.6566666666666645</v>
      </c>
      <c r="N2036">
        <f t="shared" si="189"/>
        <v>7.5966666666666658</v>
      </c>
      <c r="O2036">
        <f t="shared" si="190"/>
        <v>9975.0711111111104</v>
      </c>
      <c r="P2036">
        <f t="shared" si="191"/>
        <v>0.5888888888888888</v>
      </c>
    </row>
    <row r="2037" spans="1:16" x14ac:dyDescent="0.2">
      <c r="A2037">
        <v>48482</v>
      </c>
      <c r="B2037">
        <v>1353</v>
      </c>
      <c r="C2037">
        <v>54</v>
      </c>
      <c r="D2037">
        <v>114</v>
      </c>
      <c r="E2037">
        <f t="shared" si="186"/>
        <v>0.21249999999999999</v>
      </c>
      <c r="F2037">
        <v>0.45</v>
      </c>
      <c r="G2037">
        <v>2.0670000000000001E-2</v>
      </c>
      <c r="H2037">
        <v>1.41E-3</v>
      </c>
      <c r="I2037">
        <v>1.2800000000000001E-3</v>
      </c>
      <c r="J2037">
        <v>1.4033</v>
      </c>
      <c r="K2037">
        <v>0.11</v>
      </c>
      <c r="L2037">
        <f t="shared" si="187"/>
        <v>146.06800000000001</v>
      </c>
      <c r="M2037">
        <f t="shared" si="188"/>
        <v>9.9640000000000004</v>
      </c>
      <c r="N2037">
        <f t="shared" si="189"/>
        <v>9.0453333333333337</v>
      </c>
      <c r="O2037">
        <f t="shared" si="190"/>
        <v>9916.6533333333318</v>
      </c>
      <c r="P2037">
        <f t="shared" si="191"/>
        <v>0.77733333333333321</v>
      </c>
    </row>
    <row r="2038" spans="1:16" x14ac:dyDescent="0.2">
      <c r="A2038">
        <v>48497</v>
      </c>
      <c r="B2038">
        <v>1352</v>
      </c>
      <c r="C2038">
        <v>54</v>
      </c>
      <c r="D2038">
        <v>114</v>
      </c>
      <c r="E2038">
        <f t="shared" si="186"/>
        <v>0.21249999999999999</v>
      </c>
      <c r="F2038">
        <v>0.4</v>
      </c>
      <c r="G2038">
        <v>1.8409999999999999E-2</v>
      </c>
      <c r="H2038">
        <v>1.6299999999999999E-3</v>
      </c>
      <c r="I2038">
        <v>1.4599999999999999E-3</v>
      </c>
      <c r="J2038">
        <v>1.27271</v>
      </c>
      <c r="K2038">
        <v>0.09</v>
      </c>
      <c r="L2038">
        <f t="shared" si="187"/>
        <v>146.3595</v>
      </c>
      <c r="M2038">
        <f t="shared" si="188"/>
        <v>12.958499999999999</v>
      </c>
      <c r="N2038">
        <f t="shared" si="189"/>
        <v>11.606999999999999</v>
      </c>
      <c r="O2038">
        <f t="shared" si="190"/>
        <v>10118.0445</v>
      </c>
      <c r="P2038">
        <f t="shared" si="191"/>
        <v>0.71549999999999991</v>
      </c>
    </row>
    <row r="2039" spans="1:16" x14ac:dyDescent="0.2">
      <c r="A2039">
        <v>48506</v>
      </c>
      <c r="B2039">
        <v>1315</v>
      </c>
      <c r="C2039">
        <v>54</v>
      </c>
      <c r="D2039">
        <v>114</v>
      </c>
      <c r="E2039">
        <f t="shared" si="186"/>
        <v>0.21249999999999999</v>
      </c>
      <c r="F2039">
        <v>0.55000000000000004</v>
      </c>
      <c r="G2039">
        <v>1.8120000000000001E-2</v>
      </c>
      <c r="H2039">
        <v>1.6000000000000001E-3</v>
      </c>
      <c r="I2039">
        <v>1.6100000000000001E-3</v>
      </c>
      <c r="J2039">
        <v>1.7250300000000001</v>
      </c>
      <c r="K2039">
        <v>0.1</v>
      </c>
      <c r="L2039">
        <f t="shared" si="187"/>
        <v>104.76654545454544</v>
      </c>
      <c r="M2039">
        <f t="shared" si="188"/>
        <v>9.2509090909090901</v>
      </c>
      <c r="N2039">
        <f t="shared" si="189"/>
        <v>9.308727272727273</v>
      </c>
      <c r="O2039">
        <f t="shared" si="190"/>
        <v>9973.8098181818186</v>
      </c>
      <c r="P2039">
        <f t="shared" si="191"/>
        <v>0.57818181818181824</v>
      </c>
    </row>
    <row r="2040" spans="1:16" x14ac:dyDescent="0.2">
      <c r="A2040">
        <v>48518</v>
      </c>
      <c r="B2040">
        <v>1314</v>
      </c>
      <c r="C2040">
        <v>53</v>
      </c>
      <c r="D2040">
        <v>114</v>
      </c>
      <c r="E2040">
        <f t="shared" si="186"/>
        <v>0.21249999999999999</v>
      </c>
      <c r="F2040">
        <v>0.55000000000000004</v>
      </c>
      <c r="G2040">
        <v>2.0789999999999999E-2</v>
      </c>
      <c r="H2040">
        <v>1.6000000000000001E-3</v>
      </c>
      <c r="I2040">
        <v>1.4400000000000001E-3</v>
      </c>
      <c r="J2040">
        <v>1.7260800000000001</v>
      </c>
      <c r="K2040">
        <v>0.1</v>
      </c>
      <c r="L2040">
        <f t="shared" si="187"/>
        <v>120.20399999999998</v>
      </c>
      <c r="M2040">
        <f t="shared" si="188"/>
        <v>9.2509090909090901</v>
      </c>
      <c r="N2040">
        <f t="shared" si="189"/>
        <v>8.3258181818181818</v>
      </c>
      <c r="O2040">
        <f t="shared" si="190"/>
        <v>9979.8807272727263</v>
      </c>
      <c r="P2040">
        <f t="shared" si="191"/>
        <v>0.57818181818181824</v>
      </c>
    </row>
    <row r="2041" spans="1:16" x14ac:dyDescent="0.2">
      <c r="A2041">
        <v>48519</v>
      </c>
      <c r="B2041">
        <v>1338</v>
      </c>
      <c r="C2041">
        <v>53</v>
      </c>
      <c r="D2041">
        <v>114</v>
      </c>
      <c r="E2041">
        <f t="shared" si="186"/>
        <v>0.21249999999999999</v>
      </c>
      <c r="F2041">
        <v>0.53</v>
      </c>
      <c r="G2041">
        <v>2.12E-2</v>
      </c>
      <c r="H2041">
        <v>1.6299999999999999E-3</v>
      </c>
      <c r="I2041">
        <v>1.2800000000000001E-3</v>
      </c>
      <c r="J2041">
        <v>1.6746399999999999</v>
      </c>
      <c r="K2041">
        <v>0.1</v>
      </c>
      <c r="L2041">
        <f t="shared" si="187"/>
        <v>127.2</v>
      </c>
      <c r="M2041">
        <f t="shared" si="188"/>
        <v>9.7799999999999994</v>
      </c>
      <c r="N2041">
        <f t="shared" si="189"/>
        <v>7.6800000000000006</v>
      </c>
      <c r="O2041">
        <f t="shared" si="190"/>
        <v>10047.84</v>
      </c>
      <c r="P2041">
        <f t="shared" si="191"/>
        <v>0.6</v>
      </c>
    </row>
    <row r="2042" spans="1:16" x14ac:dyDescent="0.2">
      <c r="A2042">
        <v>48543</v>
      </c>
      <c r="B2042">
        <v>1306</v>
      </c>
      <c r="C2042">
        <v>53</v>
      </c>
      <c r="D2042">
        <v>114</v>
      </c>
      <c r="E2042">
        <f t="shared" si="186"/>
        <v>0.21249999999999999</v>
      </c>
      <c r="F2042">
        <v>0.62</v>
      </c>
      <c r="G2042">
        <v>2.4E-2</v>
      </c>
      <c r="H2042">
        <v>1.7099999999999999E-3</v>
      </c>
      <c r="I2042">
        <v>1.4400000000000001E-3</v>
      </c>
      <c r="J2042">
        <v>1.95408</v>
      </c>
      <c r="K2042">
        <v>0.11</v>
      </c>
      <c r="L2042">
        <f t="shared" si="187"/>
        <v>123.0967741935484</v>
      </c>
      <c r="M2042">
        <f t="shared" si="188"/>
        <v>8.7706451612903216</v>
      </c>
      <c r="N2042">
        <f t="shared" si="189"/>
        <v>7.3858064516129041</v>
      </c>
      <c r="O2042">
        <f t="shared" si="190"/>
        <v>10022.539354838711</v>
      </c>
      <c r="P2042">
        <f t="shared" si="191"/>
        <v>0.56419354838709679</v>
      </c>
    </row>
    <row r="2043" spans="1:16" x14ac:dyDescent="0.2">
      <c r="A2043">
        <v>48544</v>
      </c>
      <c r="B2043">
        <v>1345</v>
      </c>
      <c r="C2043">
        <v>53</v>
      </c>
      <c r="D2043">
        <v>114</v>
      </c>
      <c r="E2043">
        <f t="shared" si="186"/>
        <v>0.21249999999999999</v>
      </c>
      <c r="F2043">
        <v>0.57999999999999996</v>
      </c>
      <c r="G2043">
        <v>2.3970000000000002E-2</v>
      </c>
      <c r="H2043">
        <v>1.7600000000000001E-3</v>
      </c>
      <c r="I2043">
        <v>1.47E-3</v>
      </c>
      <c r="J2043">
        <v>1.8325</v>
      </c>
      <c r="K2043">
        <v>0.11</v>
      </c>
      <c r="L2043">
        <f t="shared" si="187"/>
        <v>131.42172413793105</v>
      </c>
      <c r="M2043">
        <f t="shared" si="188"/>
        <v>9.6496551724137944</v>
      </c>
      <c r="N2043">
        <f t="shared" si="189"/>
        <v>8.0596551724137946</v>
      </c>
      <c r="O2043">
        <f t="shared" si="190"/>
        <v>10047.155172413793</v>
      </c>
      <c r="P2043">
        <f t="shared" si="191"/>
        <v>0.60310344827586204</v>
      </c>
    </row>
    <row r="2044" spans="1:16" x14ac:dyDescent="0.2">
      <c r="A2044">
        <v>48570</v>
      </c>
      <c r="B2044">
        <v>1290</v>
      </c>
      <c r="C2044">
        <v>53</v>
      </c>
      <c r="D2044">
        <v>114</v>
      </c>
      <c r="E2044">
        <f t="shared" si="186"/>
        <v>0.21249999999999999</v>
      </c>
      <c r="F2044">
        <v>0.62</v>
      </c>
      <c r="G2044">
        <v>2.4709999999999999E-2</v>
      </c>
      <c r="H2044">
        <v>1.1999999999999999E-3</v>
      </c>
      <c r="I2044">
        <v>3.5E-4</v>
      </c>
      <c r="J2044">
        <v>1.9733799999999999</v>
      </c>
      <c r="K2044">
        <v>0.12</v>
      </c>
      <c r="L2044">
        <f t="shared" si="187"/>
        <v>126.73838709677419</v>
      </c>
      <c r="M2044">
        <f t="shared" si="188"/>
        <v>6.1548387096774189</v>
      </c>
      <c r="N2044">
        <f t="shared" si="189"/>
        <v>1.7951612903225804</v>
      </c>
      <c r="O2044">
        <f t="shared" si="190"/>
        <v>10121.529677419354</v>
      </c>
      <c r="P2044">
        <f t="shared" si="191"/>
        <v>0.61548387096774193</v>
      </c>
    </row>
    <row r="2045" spans="1:16" x14ac:dyDescent="0.2">
      <c r="A2045">
        <v>48593</v>
      </c>
      <c r="B2045">
        <v>1311</v>
      </c>
      <c r="C2045">
        <v>54</v>
      </c>
      <c r="D2045">
        <v>114</v>
      </c>
      <c r="E2045">
        <f t="shared" si="186"/>
        <v>0.21249999999999999</v>
      </c>
      <c r="F2045">
        <v>0.54</v>
      </c>
      <c r="G2045">
        <v>2.247E-2</v>
      </c>
      <c r="H2045">
        <v>9.3999999999999997E-4</v>
      </c>
      <c r="I2045">
        <v>1.25E-3</v>
      </c>
      <c r="J2045">
        <v>1.7081599999999999</v>
      </c>
      <c r="K2045">
        <v>0.11</v>
      </c>
      <c r="L2045">
        <f t="shared" si="187"/>
        <v>132.32333333333332</v>
      </c>
      <c r="M2045">
        <f t="shared" si="188"/>
        <v>5.5355555555555549</v>
      </c>
      <c r="N2045">
        <f t="shared" si="189"/>
        <v>7.3611111111111107</v>
      </c>
      <c r="O2045">
        <f t="shared" si="190"/>
        <v>10059.164444444443</v>
      </c>
      <c r="P2045">
        <f t="shared" si="191"/>
        <v>0.64777777777777767</v>
      </c>
    </row>
    <row r="2046" spans="1:16" x14ac:dyDescent="0.2">
      <c r="A2046">
        <v>48605</v>
      </c>
      <c r="B2046">
        <v>1360</v>
      </c>
      <c r="C2046">
        <v>54</v>
      </c>
      <c r="D2046">
        <v>114</v>
      </c>
      <c r="E2046">
        <f t="shared" si="186"/>
        <v>0.21249999999999999</v>
      </c>
      <c r="F2046">
        <v>0.46</v>
      </c>
      <c r="G2046">
        <v>2.282E-2</v>
      </c>
      <c r="H2046">
        <v>1.48E-3</v>
      </c>
      <c r="I2046">
        <v>1.66E-3</v>
      </c>
      <c r="J2046">
        <v>1.4640599999999999</v>
      </c>
      <c r="K2046">
        <v>0.1</v>
      </c>
      <c r="L2046">
        <f t="shared" si="187"/>
        <v>157.75565217391303</v>
      </c>
      <c r="M2046">
        <f t="shared" si="188"/>
        <v>10.231304347826086</v>
      </c>
      <c r="N2046">
        <f t="shared" si="189"/>
        <v>11.475652173913042</v>
      </c>
      <c r="O2046">
        <f t="shared" si="190"/>
        <v>10121.110434782608</v>
      </c>
      <c r="P2046">
        <f t="shared" si="191"/>
        <v>0.69130434782608685</v>
      </c>
    </row>
    <row r="2047" spans="1:16" x14ac:dyDescent="0.2">
      <c r="A2047">
        <v>48619</v>
      </c>
      <c r="B2047">
        <v>1327</v>
      </c>
      <c r="C2047">
        <v>54</v>
      </c>
      <c r="D2047">
        <v>114</v>
      </c>
      <c r="E2047">
        <f t="shared" si="186"/>
        <v>0.21249999999999999</v>
      </c>
      <c r="F2047">
        <v>0.54</v>
      </c>
      <c r="G2047">
        <v>2.231E-2</v>
      </c>
      <c r="H2047">
        <v>1.72E-3</v>
      </c>
      <c r="I2047">
        <v>1.6299999999999999E-3</v>
      </c>
      <c r="J2047">
        <v>1.6909400000000001</v>
      </c>
      <c r="K2047">
        <v>0.1</v>
      </c>
      <c r="L2047">
        <f t="shared" si="187"/>
        <v>131.3811111111111</v>
      </c>
      <c r="M2047">
        <f t="shared" si="188"/>
        <v>10.128888888888888</v>
      </c>
      <c r="N2047">
        <f t="shared" si="189"/>
        <v>9.5988888888888866</v>
      </c>
      <c r="O2047">
        <f t="shared" si="190"/>
        <v>9957.7577777777769</v>
      </c>
      <c r="P2047">
        <f t="shared" si="191"/>
        <v>0.5888888888888888</v>
      </c>
    </row>
    <row r="2048" spans="1:16" x14ac:dyDescent="0.2">
      <c r="A2048">
        <v>48632</v>
      </c>
      <c r="B2048">
        <v>1303</v>
      </c>
      <c r="C2048">
        <v>54</v>
      </c>
      <c r="D2048">
        <v>114</v>
      </c>
      <c r="E2048">
        <f t="shared" si="186"/>
        <v>0.21249999999999999</v>
      </c>
      <c r="F2048">
        <v>0.55000000000000004</v>
      </c>
      <c r="G2048">
        <v>2.2519999999999998E-2</v>
      </c>
      <c r="H2048">
        <v>1.8600000000000001E-3</v>
      </c>
      <c r="I2048">
        <v>1.42E-3</v>
      </c>
      <c r="J2048">
        <v>1.7352300000000001</v>
      </c>
      <c r="K2048">
        <v>0.11</v>
      </c>
      <c r="L2048">
        <f t="shared" si="187"/>
        <v>130.20654545454545</v>
      </c>
      <c r="M2048">
        <f t="shared" si="188"/>
        <v>10.754181818181818</v>
      </c>
      <c r="N2048">
        <f t="shared" si="189"/>
        <v>8.2101818181818178</v>
      </c>
      <c r="O2048">
        <f t="shared" si="190"/>
        <v>10032.784363636363</v>
      </c>
      <c r="P2048">
        <f t="shared" si="191"/>
        <v>0.63600000000000001</v>
      </c>
    </row>
    <row r="2049" spans="1:16" x14ac:dyDescent="0.2">
      <c r="A2049">
        <v>48642</v>
      </c>
      <c r="B2049">
        <v>1360</v>
      </c>
      <c r="C2049">
        <v>54</v>
      </c>
      <c r="D2049">
        <v>114</v>
      </c>
      <c r="E2049">
        <f t="shared" si="186"/>
        <v>0.21249999999999999</v>
      </c>
      <c r="F2049">
        <v>0.39</v>
      </c>
      <c r="G2049">
        <v>1.736E-2</v>
      </c>
      <c r="H2049">
        <v>1.98E-3</v>
      </c>
      <c r="I2049">
        <v>1.65E-3</v>
      </c>
      <c r="J2049">
        <v>1.2388999999999999</v>
      </c>
      <c r="K2049">
        <v>0.09</v>
      </c>
      <c r="L2049">
        <f t="shared" si="187"/>
        <v>141.55076923076922</v>
      </c>
      <c r="M2049">
        <f t="shared" si="188"/>
        <v>16.144615384615385</v>
      </c>
      <c r="N2049">
        <f t="shared" si="189"/>
        <v>13.453846153846154</v>
      </c>
      <c r="O2049">
        <f t="shared" si="190"/>
        <v>10101.799999999999</v>
      </c>
      <c r="P2049">
        <f t="shared" si="191"/>
        <v>0.73384615384615381</v>
      </c>
    </row>
    <row r="2050" spans="1:16" x14ac:dyDescent="0.2">
      <c r="A2050">
        <v>48652</v>
      </c>
      <c r="B2050">
        <v>1341</v>
      </c>
      <c r="C2050">
        <v>54</v>
      </c>
      <c r="D2050">
        <v>114</v>
      </c>
      <c r="E2050">
        <f t="shared" ref="E2050:E2113" si="192">(D2050-$D$4272)/($D$4271-$D$4272)</f>
        <v>0.21249999999999999</v>
      </c>
      <c r="F2050">
        <v>0.56000000000000005</v>
      </c>
      <c r="G2050">
        <v>2.2360000000000001E-2</v>
      </c>
      <c r="H2050">
        <v>2.0300000000000001E-3</v>
      </c>
      <c r="I2050">
        <v>1.65E-3</v>
      </c>
      <c r="J2050">
        <v>1.7591399999999999</v>
      </c>
      <c r="K2050">
        <v>0.11</v>
      </c>
      <c r="L2050">
        <f t="shared" ref="L2050:L2113" si="193">G2050/$F2050*3180</f>
        <v>126.97285714285712</v>
      </c>
      <c r="M2050">
        <f t="shared" ref="M2050:M2113" si="194">H2050/$F2050*3180</f>
        <v>11.5275</v>
      </c>
      <c r="N2050">
        <f t="shared" ref="N2050:N2113" si="195">I2050/$F2050*3180</f>
        <v>9.3696428571428569</v>
      </c>
      <c r="O2050">
        <f t="shared" ref="O2050:O2113" si="196">J2050/$F2050*3180</f>
        <v>9989.4021428571414</v>
      </c>
      <c r="P2050">
        <f t="shared" ref="P2050:P2113" si="197">K2050/$F2050*3180/1000</f>
        <v>0.62464285714285706</v>
      </c>
    </row>
    <row r="2051" spans="1:16" x14ac:dyDescent="0.2">
      <c r="A2051">
        <v>48667</v>
      </c>
      <c r="B2051">
        <v>1310</v>
      </c>
      <c r="C2051">
        <v>53</v>
      </c>
      <c r="D2051">
        <v>114</v>
      </c>
      <c r="E2051">
        <f t="shared" si="192"/>
        <v>0.21249999999999999</v>
      </c>
      <c r="F2051">
        <v>0.52</v>
      </c>
      <c r="G2051">
        <v>2.0910000000000002E-2</v>
      </c>
      <c r="H2051">
        <v>1.8699999999999999E-3</v>
      </c>
      <c r="I2051">
        <v>1.6100000000000001E-3</v>
      </c>
      <c r="J2051">
        <v>1.6512</v>
      </c>
      <c r="K2051">
        <v>0.11</v>
      </c>
      <c r="L2051">
        <f t="shared" si="193"/>
        <v>127.87269230769232</v>
      </c>
      <c r="M2051">
        <f t="shared" si="194"/>
        <v>11.43576923076923</v>
      </c>
      <c r="N2051">
        <f t="shared" si="195"/>
        <v>9.8457692307692302</v>
      </c>
      <c r="O2051">
        <f t="shared" si="196"/>
        <v>10097.723076923077</v>
      </c>
      <c r="P2051">
        <f t="shared" si="197"/>
        <v>0.6726923076923077</v>
      </c>
    </row>
    <row r="2052" spans="1:16" x14ac:dyDescent="0.2">
      <c r="A2052">
        <v>48671</v>
      </c>
      <c r="B2052">
        <v>1354</v>
      </c>
      <c r="C2052">
        <v>53</v>
      </c>
      <c r="D2052">
        <v>114</v>
      </c>
      <c r="E2052">
        <f t="shared" si="192"/>
        <v>0.21249999999999999</v>
      </c>
      <c r="F2052">
        <v>0.5</v>
      </c>
      <c r="G2052">
        <v>2.0650000000000002E-2</v>
      </c>
      <c r="H2052">
        <v>1.9300000000000001E-3</v>
      </c>
      <c r="I2052">
        <v>1.66E-3</v>
      </c>
      <c r="J2052">
        <v>1.5811299999999999</v>
      </c>
      <c r="K2052">
        <v>0.1</v>
      </c>
      <c r="L2052">
        <f t="shared" si="193"/>
        <v>131.334</v>
      </c>
      <c r="M2052">
        <f t="shared" si="194"/>
        <v>12.274800000000001</v>
      </c>
      <c r="N2052">
        <f t="shared" si="195"/>
        <v>10.557600000000001</v>
      </c>
      <c r="O2052">
        <f t="shared" si="196"/>
        <v>10055.986799999999</v>
      </c>
      <c r="P2052">
        <f t="shared" si="197"/>
        <v>0.63600000000000001</v>
      </c>
    </row>
    <row r="2053" spans="1:16" x14ac:dyDescent="0.2">
      <c r="A2053">
        <v>48672</v>
      </c>
      <c r="B2053">
        <v>1333</v>
      </c>
      <c r="C2053">
        <v>53</v>
      </c>
      <c r="D2053">
        <v>114</v>
      </c>
      <c r="E2053">
        <f t="shared" si="192"/>
        <v>0.21249999999999999</v>
      </c>
      <c r="F2053">
        <v>0.49</v>
      </c>
      <c r="G2053">
        <v>2.027E-2</v>
      </c>
      <c r="H2053">
        <v>1.9E-3</v>
      </c>
      <c r="I2053">
        <v>1.64E-3</v>
      </c>
      <c r="J2053">
        <v>1.5507299999999999</v>
      </c>
      <c r="K2053">
        <v>0.09</v>
      </c>
      <c r="L2053">
        <f t="shared" si="193"/>
        <v>131.5481632653061</v>
      </c>
      <c r="M2053">
        <f t="shared" si="194"/>
        <v>12.33061224489796</v>
      </c>
      <c r="N2053">
        <f t="shared" si="195"/>
        <v>10.64326530612245</v>
      </c>
      <c r="O2053">
        <f t="shared" si="196"/>
        <v>10063.921224489795</v>
      </c>
      <c r="P2053">
        <f t="shared" si="197"/>
        <v>0.58408163265306123</v>
      </c>
    </row>
    <row r="2054" spans="1:16" x14ac:dyDescent="0.2">
      <c r="A2054">
        <v>48673</v>
      </c>
      <c r="B2054">
        <v>1343</v>
      </c>
      <c r="C2054">
        <v>54</v>
      </c>
      <c r="D2054">
        <v>114</v>
      </c>
      <c r="E2054">
        <f t="shared" si="192"/>
        <v>0.21249999999999999</v>
      </c>
      <c r="F2054">
        <v>0.49</v>
      </c>
      <c r="G2054">
        <v>2.0209999999999999E-2</v>
      </c>
      <c r="H2054">
        <v>1.91E-3</v>
      </c>
      <c r="I2054">
        <v>1.64E-3</v>
      </c>
      <c r="J2054">
        <v>1.5369600000000001</v>
      </c>
      <c r="K2054">
        <v>0.09</v>
      </c>
      <c r="L2054">
        <f t="shared" si="193"/>
        <v>131.15877551020407</v>
      </c>
      <c r="M2054">
        <f t="shared" si="194"/>
        <v>12.395510204081633</v>
      </c>
      <c r="N2054">
        <f t="shared" si="195"/>
        <v>10.64326530612245</v>
      </c>
      <c r="O2054">
        <f t="shared" si="196"/>
        <v>9974.5567346938788</v>
      </c>
      <c r="P2054">
        <f t="shared" si="197"/>
        <v>0.58408163265306123</v>
      </c>
    </row>
    <row r="2055" spans="1:16" x14ac:dyDescent="0.2">
      <c r="A2055">
        <v>48711</v>
      </c>
      <c r="B2055">
        <v>1287</v>
      </c>
      <c r="C2055">
        <v>54</v>
      </c>
      <c r="D2055">
        <v>114</v>
      </c>
      <c r="E2055">
        <f t="shared" si="192"/>
        <v>0.21249999999999999</v>
      </c>
      <c r="F2055">
        <v>0.62</v>
      </c>
      <c r="G2055">
        <v>2.2460000000000001E-2</v>
      </c>
      <c r="H2055">
        <v>2.0600000000000002E-3</v>
      </c>
      <c r="I2055">
        <v>1.5900000000000001E-3</v>
      </c>
      <c r="J2055">
        <v>1.9456199999999999</v>
      </c>
      <c r="K2055">
        <v>0.12</v>
      </c>
      <c r="L2055">
        <f t="shared" si="193"/>
        <v>115.19806451612904</v>
      </c>
      <c r="M2055">
        <f t="shared" si="194"/>
        <v>10.565806451612904</v>
      </c>
      <c r="N2055">
        <f t="shared" si="195"/>
        <v>8.1551612903225816</v>
      </c>
      <c r="O2055">
        <f t="shared" si="196"/>
        <v>9979.1477419354833</v>
      </c>
      <c r="P2055">
        <f t="shared" si="197"/>
        <v>0.61548387096774193</v>
      </c>
    </row>
    <row r="2056" spans="1:16" x14ac:dyDescent="0.2">
      <c r="A2056">
        <v>48719</v>
      </c>
      <c r="B2056">
        <v>1328</v>
      </c>
      <c r="C2056">
        <v>54</v>
      </c>
      <c r="D2056">
        <v>114</v>
      </c>
      <c r="E2056">
        <f t="shared" si="192"/>
        <v>0.21249999999999999</v>
      </c>
      <c r="F2056">
        <v>0.61</v>
      </c>
      <c r="G2056">
        <v>2.2780000000000002E-2</v>
      </c>
      <c r="H2056">
        <v>2.1199999999999999E-3</v>
      </c>
      <c r="I2056">
        <v>1.64E-3</v>
      </c>
      <c r="J2056">
        <v>1.9276899999999999</v>
      </c>
      <c r="K2056">
        <v>0.11</v>
      </c>
      <c r="L2056">
        <f t="shared" si="193"/>
        <v>118.75475409836066</v>
      </c>
      <c r="M2056">
        <f t="shared" si="194"/>
        <v>11.051803278688524</v>
      </c>
      <c r="N2056">
        <f t="shared" si="195"/>
        <v>8.5495081967213125</v>
      </c>
      <c r="O2056">
        <f t="shared" si="196"/>
        <v>10049.269180327869</v>
      </c>
      <c r="P2056">
        <f t="shared" si="197"/>
        <v>0.57344262295081971</v>
      </c>
    </row>
    <row r="2057" spans="1:16" x14ac:dyDescent="0.2">
      <c r="A2057">
        <v>48745</v>
      </c>
      <c r="B2057">
        <v>1339</v>
      </c>
      <c r="C2057">
        <v>53</v>
      </c>
      <c r="D2057">
        <v>114</v>
      </c>
      <c r="E2057">
        <f t="shared" si="192"/>
        <v>0.21249999999999999</v>
      </c>
      <c r="F2057">
        <v>0.46</v>
      </c>
      <c r="G2057">
        <v>2.0320000000000001E-2</v>
      </c>
      <c r="H2057">
        <v>1.9599999999999999E-3</v>
      </c>
      <c r="I2057">
        <v>2.1900000000000001E-3</v>
      </c>
      <c r="J2057">
        <v>1.43709</v>
      </c>
      <c r="K2057">
        <v>0.11</v>
      </c>
      <c r="L2057">
        <f t="shared" si="193"/>
        <v>140.47304347826088</v>
      </c>
      <c r="M2057">
        <f t="shared" si="194"/>
        <v>13.549565217391303</v>
      </c>
      <c r="N2057">
        <f t="shared" si="195"/>
        <v>15.139565217391304</v>
      </c>
      <c r="O2057">
        <f t="shared" si="196"/>
        <v>9934.6656521739133</v>
      </c>
      <c r="P2057">
        <f t="shared" si="197"/>
        <v>0.76043478260869568</v>
      </c>
    </row>
    <row r="2058" spans="1:16" x14ac:dyDescent="0.2">
      <c r="A2058">
        <v>48760</v>
      </c>
      <c r="B2058">
        <v>1328</v>
      </c>
      <c r="C2058">
        <v>53</v>
      </c>
      <c r="D2058">
        <v>114</v>
      </c>
      <c r="E2058">
        <f t="shared" si="192"/>
        <v>0.21249999999999999</v>
      </c>
      <c r="F2058">
        <v>0.47</v>
      </c>
      <c r="G2058">
        <v>2.068E-2</v>
      </c>
      <c r="H2058">
        <v>1.9499999999999999E-3</v>
      </c>
      <c r="I2058">
        <v>2.1700000000000001E-3</v>
      </c>
      <c r="J2058">
        <v>1.4923500000000001</v>
      </c>
      <c r="K2058">
        <v>0.1</v>
      </c>
      <c r="L2058">
        <f t="shared" si="193"/>
        <v>139.92000000000002</v>
      </c>
      <c r="M2058">
        <f t="shared" si="194"/>
        <v>13.193617021276598</v>
      </c>
      <c r="N2058">
        <f t="shared" si="195"/>
        <v>14.682127659574469</v>
      </c>
      <c r="O2058">
        <f t="shared" si="196"/>
        <v>10097.176595744681</v>
      </c>
      <c r="P2058">
        <f t="shared" si="197"/>
        <v>0.67659574468085115</v>
      </c>
    </row>
    <row r="2059" spans="1:16" x14ac:dyDescent="0.2">
      <c r="A2059">
        <v>48765</v>
      </c>
      <c r="B2059">
        <v>1305</v>
      </c>
      <c r="C2059">
        <v>53</v>
      </c>
      <c r="D2059">
        <v>114</v>
      </c>
      <c r="E2059">
        <f t="shared" si="192"/>
        <v>0.21249999999999999</v>
      </c>
      <c r="F2059">
        <v>0.56000000000000005</v>
      </c>
      <c r="G2059">
        <v>2.0469999999999999E-2</v>
      </c>
      <c r="H2059">
        <v>1.7600000000000001E-3</v>
      </c>
      <c r="I2059">
        <v>1.97E-3</v>
      </c>
      <c r="J2059">
        <v>1.7751300000000001</v>
      </c>
      <c r="K2059">
        <v>0.11</v>
      </c>
      <c r="L2059">
        <f t="shared" si="193"/>
        <v>116.24035714285712</v>
      </c>
      <c r="M2059">
        <f t="shared" si="194"/>
        <v>9.9942857142857129</v>
      </c>
      <c r="N2059">
        <f t="shared" si="195"/>
        <v>11.186785714285714</v>
      </c>
      <c r="O2059">
        <f t="shared" si="196"/>
        <v>10080.202499999999</v>
      </c>
      <c r="P2059">
        <f t="shared" si="197"/>
        <v>0.62464285714285706</v>
      </c>
    </row>
    <row r="2060" spans="1:16" x14ac:dyDescent="0.2">
      <c r="A2060">
        <v>48766</v>
      </c>
      <c r="B2060">
        <v>1312</v>
      </c>
      <c r="C2060">
        <v>53</v>
      </c>
      <c r="D2060">
        <v>114</v>
      </c>
      <c r="E2060">
        <f t="shared" si="192"/>
        <v>0.21249999999999999</v>
      </c>
      <c r="F2060">
        <v>0.53</v>
      </c>
      <c r="G2060">
        <v>2.145E-2</v>
      </c>
      <c r="H2060">
        <v>1.7700000000000001E-3</v>
      </c>
      <c r="I2060">
        <v>1.97E-3</v>
      </c>
      <c r="J2060">
        <v>1.6827799999999999</v>
      </c>
      <c r="K2060">
        <v>0.11</v>
      </c>
      <c r="L2060">
        <f t="shared" si="193"/>
        <v>128.69999999999999</v>
      </c>
      <c r="M2060">
        <f t="shared" si="194"/>
        <v>10.620000000000001</v>
      </c>
      <c r="N2060">
        <f t="shared" si="195"/>
        <v>11.819999999999999</v>
      </c>
      <c r="O2060">
        <f t="shared" si="196"/>
        <v>10096.679999999998</v>
      </c>
      <c r="P2060">
        <f t="shared" si="197"/>
        <v>0.65999999999999992</v>
      </c>
    </row>
    <row r="2061" spans="1:16" x14ac:dyDescent="0.2">
      <c r="A2061">
        <v>48802</v>
      </c>
      <c r="B2061">
        <v>1366</v>
      </c>
      <c r="C2061">
        <v>53</v>
      </c>
      <c r="D2061">
        <v>114</v>
      </c>
      <c r="E2061">
        <f t="shared" si="192"/>
        <v>0.21249999999999999</v>
      </c>
      <c r="F2061">
        <v>0.44</v>
      </c>
      <c r="G2061">
        <v>2.146E-2</v>
      </c>
      <c r="H2061">
        <v>2E-3</v>
      </c>
      <c r="I2061">
        <v>2.0400000000000001E-3</v>
      </c>
      <c r="J2061">
        <v>1.3852899999999999</v>
      </c>
      <c r="K2061">
        <v>0.1</v>
      </c>
      <c r="L2061">
        <f t="shared" si="193"/>
        <v>155.09727272727272</v>
      </c>
      <c r="M2061">
        <f t="shared" si="194"/>
        <v>14.454545454545453</v>
      </c>
      <c r="N2061">
        <f t="shared" si="195"/>
        <v>14.743636363636364</v>
      </c>
      <c r="O2061">
        <f t="shared" si="196"/>
        <v>10011.868636363637</v>
      </c>
      <c r="P2061">
        <f t="shared" si="197"/>
        <v>0.72272727272727277</v>
      </c>
    </row>
    <row r="2062" spans="1:16" x14ac:dyDescent="0.2">
      <c r="A2062">
        <v>48831</v>
      </c>
      <c r="B2062">
        <v>1330</v>
      </c>
      <c r="C2062">
        <v>53</v>
      </c>
      <c r="D2062">
        <v>114</v>
      </c>
      <c r="E2062">
        <f t="shared" si="192"/>
        <v>0.21249999999999999</v>
      </c>
      <c r="F2062">
        <v>0.57999999999999996</v>
      </c>
      <c r="G2062">
        <v>2.138E-2</v>
      </c>
      <c r="H2062">
        <v>2.0200000000000001E-3</v>
      </c>
      <c r="I2062">
        <v>2E-3</v>
      </c>
      <c r="J2062">
        <v>1.8357600000000001</v>
      </c>
      <c r="K2062">
        <v>0.11</v>
      </c>
      <c r="L2062">
        <f t="shared" si="193"/>
        <v>117.22137931034483</v>
      </c>
      <c r="M2062">
        <f t="shared" si="194"/>
        <v>11.075172413793105</v>
      </c>
      <c r="N2062">
        <f t="shared" si="195"/>
        <v>10.965517241379311</v>
      </c>
      <c r="O2062">
        <f t="shared" si="196"/>
        <v>10065.028965517242</v>
      </c>
      <c r="P2062">
        <f t="shared" si="197"/>
        <v>0.60310344827586204</v>
      </c>
    </row>
    <row r="2063" spans="1:16" x14ac:dyDescent="0.2">
      <c r="A2063">
        <v>48832</v>
      </c>
      <c r="B2063">
        <v>1344</v>
      </c>
      <c r="C2063">
        <v>53</v>
      </c>
      <c r="D2063">
        <v>114</v>
      </c>
      <c r="E2063">
        <f t="shared" si="192"/>
        <v>0.21249999999999999</v>
      </c>
      <c r="F2063">
        <v>0.56999999999999995</v>
      </c>
      <c r="G2063">
        <v>2.213E-2</v>
      </c>
      <c r="H2063">
        <v>2.0899999999999998E-3</v>
      </c>
      <c r="I2063">
        <v>2.0200000000000001E-3</v>
      </c>
      <c r="J2063">
        <v>1.80131</v>
      </c>
      <c r="K2063">
        <v>0.11</v>
      </c>
      <c r="L2063">
        <f t="shared" si="193"/>
        <v>123.46210526315791</v>
      </c>
      <c r="M2063">
        <f t="shared" si="194"/>
        <v>11.66</v>
      </c>
      <c r="N2063">
        <f t="shared" si="195"/>
        <v>11.269473684210528</v>
      </c>
      <c r="O2063">
        <f t="shared" si="196"/>
        <v>10049.413684210527</v>
      </c>
      <c r="P2063">
        <f t="shared" si="197"/>
        <v>0.61368421052631583</v>
      </c>
    </row>
    <row r="2064" spans="1:16" x14ac:dyDescent="0.2">
      <c r="A2064">
        <v>48865</v>
      </c>
      <c r="B2064">
        <v>1346</v>
      </c>
      <c r="C2064">
        <v>53</v>
      </c>
      <c r="D2064">
        <v>114</v>
      </c>
      <c r="E2064">
        <f t="shared" si="192"/>
        <v>0.21249999999999999</v>
      </c>
      <c r="F2064">
        <v>0.34</v>
      </c>
      <c r="G2064">
        <v>1.3979999999999999E-2</v>
      </c>
      <c r="H2064">
        <v>2.3500000000000001E-3</v>
      </c>
      <c r="I2064">
        <v>3.2699999999999999E-3</v>
      </c>
      <c r="J2064">
        <v>1.0518000000000001</v>
      </c>
      <c r="K2064">
        <v>0.11</v>
      </c>
      <c r="L2064">
        <f t="shared" si="193"/>
        <v>130.75411764705879</v>
      </c>
      <c r="M2064">
        <f t="shared" si="194"/>
        <v>21.97941176470588</v>
      </c>
      <c r="N2064">
        <f t="shared" si="195"/>
        <v>30.584117647058818</v>
      </c>
      <c r="O2064">
        <f t="shared" si="196"/>
        <v>9837.4235294117643</v>
      </c>
      <c r="P2064">
        <f t="shared" si="197"/>
        <v>1.0288235294117647</v>
      </c>
    </row>
    <row r="2065" spans="1:16" x14ac:dyDescent="0.2">
      <c r="A2065">
        <v>48877</v>
      </c>
      <c r="B2065">
        <v>1340</v>
      </c>
      <c r="C2065">
        <v>53</v>
      </c>
      <c r="D2065">
        <v>114</v>
      </c>
      <c r="E2065">
        <f t="shared" si="192"/>
        <v>0.21249999999999999</v>
      </c>
      <c r="F2065">
        <v>0.45</v>
      </c>
      <c r="G2065">
        <v>1.5509999999999999E-2</v>
      </c>
      <c r="H2065">
        <v>2.2399999999999998E-3</v>
      </c>
      <c r="I2065">
        <v>2.9199999999999999E-3</v>
      </c>
      <c r="J2065">
        <v>1.4029499999999999</v>
      </c>
      <c r="K2065">
        <v>0.11</v>
      </c>
      <c r="L2065">
        <f t="shared" si="193"/>
        <v>109.604</v>
      </c>
      <c r="M2065">
        <f t="shared" si="194"/>
        <v>15.829333333333331</v>
      </c>
      <c r="N2065">
        <f t="shared" si="195"/>
        <v>20.634666666666664</v>
      </c>
      <c r="O2065">
        <f t="shared" si="196"/>
        <v>9914.18</v>
      </c>
      <c r="P2065">
        <f t="shared" si="197"/>
        <v>0.77733333333333321</v>
      </c>
    </row>
    <row r="2066" spans="1:16" x14ac:dyDescent="0.2">
      <c r="A2066">
        <v>48878</v>
      </c>
      <c r="B2066">
        <v>1334</v>
      </c>
      <c r="C2066">
        <v>53</v>
      </c>
      <c r="D2066">
        <v>114</v>
      </c>
      <c r="E2066">
        <f t="shared" si="192"/>
        <v>0.21249999999999999</v>
      </c>
      <c r="F2066">
        <v>0.42</v>
      </c>
      <c r="G2066">
        <v>1.4930000000000001E-2</v>
      </c>
      <c r="H2066">
        <v>2.2300000000000002E-3</v>
      </c>
      <c r="I2066">
        <v>2.8999999999999998E-3</v>
      </c>
      <c r="J2066">
        <v>1.30332</v>
      </c>
      <c r="K2066">
        <v>0.1</v>
      </c>
      <c r="L2066">
        <f t="shared" si="193"/>
        <v>113.04142857142858</v>
      </c>
      <c r="M2066">
        <f t="shared" si="194"/>
        <v>16.884285714285717</v>
      </c>
      <c r="N2066">
        <f t="shared" si="195"/>
        <v>21.957142857142859</v>
      </c>
      <c r="O2066">
        <f t="shared" si="196"/>
        <v>9867.9942857142851</v>
      </c>
      <c r="P2066">
        <f t="shared" si="197"/>
        <v>0.75714285714285723</v>
      </c>
    </row>
    <row r="2067" spans="1:16" x14ac:dyDescent="0.2">
      <c r="A2067">
        <v>48879</v>
      </c>
      <c r="B2067">
        <v>1322</v>
      </c>
      <c r="C2067">
        <v>53</v>
      </c>
      <c r="D2067">
        <v>114</v>
      </c>
      <c r="E2067">
        <f t="shared" si="192"/>
        <v>0.21249999999999999</v>
      </c>
      <c r="F2067">
        <v>0.38</v>
      </c>
      <c r="G2067">
        <v>1.4420000000000001E-2</v>
      </c>
      <c r="H2067">
        <v>2.0899999999999998E-3</v>
      </c>
      <c r="I2067">
        <v>2.8700000000000002E-3</v>
      </c>
      <c r="J2067">
        <v>1.19364</v>
      </c>
      <c r="K2067">
        <v>0.12</v>
      </c>
      <c r="L2067">
        <f t="shared" si="193"/>
        <v>120.67263157894737</v>
      </c>
      <c r="M2067">
        <f t="shared" si="194"/>
        <v>17.489999999999998</v>
      </c>
      <c r="N2067">
        <f t="shared" si="195"/>
        <v>24.017368421052634</v>
      </c>
      <c r="O2067">
        <f t="shared" si="196"/>
        <v>9988.8821052631574</v>
      </c>
      <c r="P2067">
        <f t="shared" si="197"/>
        <v>1.0042105263157894</v>
      </c>
    </row>
    <row r="2068" spans="1:16" x14ac:dyDescent="0.2">
      <c r="A2068">
        <v>48880</v>
      </c>
      <c r="B2068">
        <v>1324</v>
      </c>
      <c r="C2068">
        <v>53</v>
      </c>
      <c r="D2068">
        <v>114</v>
      </c>
      <c r="E2068">
        <f t="shared" si="192"/>
        <v>0.21249999999999999</v>
      </c>
      <c r="F2068">
        <v>0.37</v>
      </c>
      <c r="G2068">
        <v>1.414E-2</v>
      </c>
      <c r="H2068">
        <v>2.0999999999999999E-3</v>
      </c>
      <c r="I2068">
        <v>2.8700000000000002E-3</v>
      </c>
      <c r="J2068">
        <v>1.1609</v>
      </c>
      <c r="K2068">
        <v>0.11</v>
      </c>
      <c r="L2068">
        <f t="shared" si="193"/>
        <v>121.52756756756757</v>
      </c>
      <c r="M2068">
        <f t="shared" si="194"/>
        <v>18.048648648648648</v>
      </c>
      <c r="N2068">
        <f t="shared" si="195"/>
        <v>24.666486486486487</v>
      </c>
      <c r="O2068">
        <f t="shared" si="196"/>
        <v>9977.4648648648654</v>
      </c>
      <c r="P2068">
        <f t="shared" si="197"/>
        <v>0.94540540540540541</v>
      </c>
    </row>
    <row r="2069" spans="1:16" x14ac:dyDescent="0.2">
      <c r="A2069">
        <v>48882</v>
      </c>
      <c r="B2069">
        <v>1332</v>
      </c>
      <c r="C2069">
        <v>53</v>
      </c>
      <c r="D2069">
        <v>114</v>
      </c>
      <c r="E2069">
        <f t="shared" si="192"/>
        <v>0.21249999999999999</v>
      </c>
      <c r="F2069">
        <v>0.38</v>
      </c>
      <c r="G2069">
        <v>1.4710000000000001E-2</v>
      </c>
      <c r="H2069">
        <v>2.1099999999999999E-3</v>
      </c>
      <c r="I2069">
        <v>2.8900000000000002E-3</v>
      </c>
      <c r="J2069">
        <v>1.1968700000000001</v>
      </c>
      <c r="K2069">
        <v>0.1</v>
      </c>
      <c r="L2069">
        <f t="shared" si="193"/>
        <v>123.09947368421052</v>
      </c>
      <c r="M2069">
        <f t="shared" si="194"/>
        <v>17.657368421052631</v>
      </c>
      <c r="N2069">
        <f t="shared" si="195"/>
        <v>24.184736842105266</v>
      </c>
      <c r="O2069">
        <f t="shared" si="196"/>
        <v>10015.912105263158</v>
      </c>
      <c r="P2069">
        <f t="shared" si="197"/>
        <v>0.83684210526315783</v>
      </c>
    </row>
    <row r="2070" spans="1:16" x14ac:dyDescent="0.2">
      <c r="A2070">
        <v>48883</v>
      </c>
      <c r="B2070">
        <v>1331</v>
      </c>
      <c r="C2070">
        <v>53</v>
      </c>
      <c r="D2070">
        <v>114</v>
      </c>
      <c r="E2070">
        <f t="shared" si="192"/>
        <v>0.21249999999999999</v>
      </c>
      <c r="F2070">
        <v>0.39</v>
      </c>
      <c r="G2070">
        <v>1.4999999999999999E-2</v>
      </c>
      <c r="H2070">
        <v>2.1099999999999999E-3</v>
      </c>
      <c r="I2070">
        <v>2.8900000000000002E-3</v>
      </c>
      <c r="J2070">
        <v>1.2133499999999999</v>
      </c>
      <c r="K2070">
        <v>0.1</v>
      </c>
      <c r="L2070">
        <f t="shared" si="193"/>
        <v>122.30769230769229</v>
      </c>
      <c r="M2070">
        <f t="shared" si="194"/>
        <v>17.204615384615384</v>
      </c>
      <c r="N2070">
        <f t="shared" si="195"/>
        <v>23.564615384615387</v>
      </c>
      <c r="O2070">
        <f t="shared" si="196"/>
        <v>9893.4692307692294</v>
      </c>
      <c r="P2070">
        <f t="shared" si="197"/>
        <v>0.81538461538461549</v>
      </c>
    </row>
    <row r="2071" spans="1:16" x14ac:dyDescent="0.2">
      <c r="A2071">
        <v>48922</v>
      </c>
      <c r="B2071">
        <v>1299</v>
      </c>
      <c r="C2071">
        <v>54</v>
      </c>
      <c r="D2071">
        <v>114</v>
      </c>
      <c r="E2071">
        <f t="shared" si="192"/>
        <v>0.21249999999999999</v>
      </c>
      <c r="F2071">
        <v>0.61</v>
      </c>
      <c r="G2071">
        <v>2.197E-2</v>
      </c>
      <c r="H2071">
        <v>1.75E-3</v>
      </c>
      <c r="I2071">
        <v>1.9599999999999999E-3</v>
      </c>
      <c r="J2071">
        <v>1.91743</v>
      </c>
      <c r="K2071">
        <v>0.12</v>
      </c>
      <c r="L2071">
        <f t="shared" si="193"/>
        <v>114.53213114754099</v>
      </c>
      <c r="M2071">
        <f t="shared" si="194"/>
        <v>9.1229508196721323</v>
      </c>
      <c r="N2071">
        <f t="shared" si="195"/>
        <v>10.217704918032787</v>
      </c>
      <c r="O2071">
        <f t="shared" si="196"/>
        <v>9995.7826229508191</v>
      </c>
      <c r="P2071">
        <f t="shared" si="197"/>
        <v>0.62557377049180329</v>
      </c>
    </row>
    <row r="2072" spans="1:16" x14ac:dyDescent="0.2">
      <c r="A2072">
        <v>48947</v>
      </c>
      <c r="B2072">
        <v>1328</v>
      </c>
      <c r="C2072">
        <v>54</v>
      </c>
      <c r="D2072">
        <v>114</v>
      </c>
      <c r="E2072">
        <f t="shared" si="192"/>
        <v>0.21249999999999999</v>
      </c>
      <c r="F2072">
        <v>0.55000000000000004</v>
      </c>
      <c r="G2072">
        <v>2.232E-2</v>
      </c>
      <c r="H2072">
        <v>2.2300000000000002E-3</v>
      </c>
      <c r="I2072">
        <v>1.99E-3</v>
      </c>
      <c r="J2072">
        <v>1.7391799999999999</v>
      </c>
      <c r="K2072">
        <v>0.1</v>
      </c>
      <c r="L2072">
        <f t="shared" si="193"/>
        <v>129.05018181818181</v>
      </c>
      <c r="M2072">
        <f t="shared" si="194"/>
        <v>12.893454545454546</v>
      </c>
      <c r="N2072">
        <f t="shared" si="195"/>
        <v>11.505818181818182</v>
      </c>
      <c r="O2072">
        <f t="shared" si="196"/>
        <v>10055.622545454546</v>
      </c>
      <c r="P2072">
        <f t="shared" si="197"/>
        <v>0.57818181818181824</v>
      </c>
    </row>
    <row r="2073" spans="1:16" x14ac:dyDescent="0.2">
      <c r="A2073">
        <v>48954</v>
      </c>
      <c r="B2073">
        <v>1304</v>
      </c>
      <c r="C2073">
        <v>54</v>
      </c>
      <c r="D2073">
        <v>114</v>
      </c>
      <c r="E2073">
        <f t="shared" si="192"/>
        <v>0.21249999999999999</v>
      </c>
      <c r="F2073">
        <v>0.66</v>
      </c>
      <c r="G2073">
        <v>2.359E-2</v>
      </c>
      <c r="H2073">
        <v>2.0899999999999998E-3</v>
      </c>
      <c r="I2073">
        <v>1.97E-3</v>
      </c>
      <c r="J2073">
        <v>2.0763099999999999</v>
      </c>
      <c r="K2073">
        <v>0.12</v>
      </c>
      <c r="L2073">
        <f t="shared" si="193"/>
        <v>113.66090909090909</v>
      </c>
      <c r="M2073">
        <f t="shared" si="194"/>
        <v>10.069999999999999</v>
      </c>
      <c r="N2073">
        <f t="shared" si="195"/>
        <v>9.4918181818181822</v>
      </c>
      <c r="O2073">
        <f t="shared" si="196"/>
        <v>10004.039090909089</v>
      </c>
      <c r="P2073">
        <f t="shared" si="197"/>
        <v>0.57818181818181813</v>
      </c>
    </row>
    <row r="2074" spans="1:16" x14ac:dyDescent="0.2">
      <c r="A2074">
        <v>48955</v>
      </c>
      <c r="B2074">
        <v>1321</v>
      </c>
      <c r="C2074">
        <v>54</v>
      </c>
      <c r="D2074">
        <v>114</v>
      </c>
      <c r="E2074">
        <f t="shared" si="192"/>
        <v>0.21249999999999999</v>
      </c>
      <c r="F2074">
        <v>0.62</v>
      </c>
      <c r="G2074">
        <v>2.4219999999999998E-2</v>
      </c>
      <c r="H2074">
        <v>2.1199999999999999E-3</v>
      </c>
      <c r="I2074">
        <v>1.99E-3</v>
      </c>
      <c r="J2074">
        <v>1.9616800000000001</v>
      </c>
      <c r="K2074">
        <v>0.12</v>
      </c>
      <c r="L2074">
        <f t="shared" si="193"/>
        <v>124.22516129032257</v>
      </c>
      <c r="M2074">
        <f t="shared" si="194"/>
        <v>10.873548387096774</v>
      </c>
      <c r="N2074">
        <f t="shared" si="195"/>
        <v>10.206774193548387</v>
      </c>
      <c r="O2074">
        <f t="shared" si="196"/>
        <v>10061.52</v>
      </c>
      <c r="P2074">
        <f t="shared" si="197"/>
        <v>0.61548387096774193</v>
      </c>
    </row>
    <row r="2075" spans="1:16" x14ac:dyDescent="0.2">
      <c r="A2075">
        <v>48956</v>
      </c>
      <c r="B2075">
        <v>1326</v>
      </c>
      <c r="C2075">
        <v>54</v>
      </c>
      <c r="D2075">
        <v>114</v>
      </c>
      <c r="E2075">
        <f t="shared" si="192"/>
        <v>0.21249999999999999</v>
      </c>
      <c r="F2075">
        <v>0.56999999999999995</v>
      </c>
      <c r="G2075">
        <v>2.3859999999999999E-2</v>
      </c>
      <c r="H2075">
        <v>2.1199999999999999E-3</v>
      </c>
      <c r="I2075">
        <v>1.99E-3</v>
      </c>
      <c r="J2075">
        <v>1.80406</v>
      </c>
      <c r="K2075">
        <v>0.11</v>
      </c>
      <c r="L2075">
        <f t="shared" si="193"/>
        <v>133.11368421052632</v>
      </c>
      <c r="M2075">
        <f t="shared" si="194"/>
        <v>11.827368421052633</v>
      </c>
      <c r="N2075">
        <f t="shared" si="195"/>
        <v>11.102105263157897</v>
      </c>
      <c r="O2075">
        <f t="shared" si="196"/>
        <v>10064.755789473686</v>
      </c>
      <c r="P2075">
        <f t="shared" si="197"/>
        <v>0.61368421052631583</v>
      </c>
    </row>
    <row r="2076" spans="1:16" x14ac:dyDescent="0.2">
      <c r="A2076">
        <v>48979</v>
      </c>
      <c r="B2076">
        <v>1320</v>
      </c>
      <c r="C2076">
        <v>54</v>
      </c>
      <c r="D2076">
        <v>114</v>
      </c>
      <c r="E2076">
        <f t="shared" si="192"/>
        <v>0.21249999999999999</v>
      </c>
      <c r="F2076">
        <v>0.49</v>
      </c>
      <c r="G2076">
        <v>2.002E-2</v>
      </c>
      <c r="H2076">
        <v>2.0400000000000001E-3</v>
      </c>
      <c r="I2076">
        <v>2.15E-3</v>
      </c>
      <c r="J2076">
        <v>1.5396399999999999</v>
      </c>
      <c r="K2076">
        <v>0.13</v>
      </c>
      <c r="L2076">
        <f t="shared" si="193"/>
        <v>129.92571428571429</v>
      </c>
      <c r="M2076">
        <f t="shared" si="194"/>
        <v>13.239183673469389</v>
      </c>
      <c r="N2076">
        <f t="shared" si="195"/>
        <v>13.953061224489796</v>
      </c>
      <c r="O2076">
        <f t="shared" si="196"/>
        <v>9991.9493877551013</v>
      </c>
      <c r="P2076">
        <f t="shared" si="197"/>
        <v>0.84367346938775523</v>
      </c>
    </row>
    <row r="2077" spans="1:16" x14ac:dyDescent="0.2">
      <c r="A2077">
        <v>49012</v>
      </c>
      <c r="B2077">
        <v>1332</v>
      </c>
      <c r="C2077">
        <v>54</v>
      </c>
      <c r="D2077">
        <v>114</v>
      </c>
      <c r="E2077">
        <f t="shared" si="192"/>
        <v>0.21249999999999999</v>
      </c>
      <c r="F2077">
        <v>0.61</v>
      </c>
      <c r="G2077">
        <v>2.281E-2</v>
      </c>
      <c r="H2077">
        <v>2.0200000000000001E-3</v>
      </c>
      <c r="I2077">
        <v>2E-3</v>
      </c>
      <c r="J2077">
        <v>1.9157299999999999</v>
      </c>
      <c r="K2077">
        <v>0.12</v>
      </c>
      <c r="L2077">
        <f t="shared" si="193"/>
        <v>118.91114754098362</v>
      </c>
      <c r="M2077">
        <f t="shared" si="194"/>
        <v>10.530491803278689</v>
      </c>
      <c r="N2077">
        <f t="shared" si="195"/>
        <v>10.426229508196721</v>
      </c>
      <c r="O2077">
        <f t="shared" si="196"/>
        <v>9986.920327868851</v>
      </c>
      <c r="P2077">
        <f t="shared" si="197"/>
        <v>0.62557377049180329</v>
      </c>
    </row>
    <row r="2078" spans="1:16" x14ac:dyDescent="0.2">
      <c r="A2078">
        <v>49013</v>
      </c>
      <c r="B2078">
        <v>1309</v>
      </c>
      <c r="C2078">
        <v>54</v>
      </c>
      <c r="D2078">
        <v>114</v>
      </c>
      <c r="E2078">
        <f t="shared" si="192"/>
        <v>0.21249999999999999</v>
      </c>
      <c r="F2078">
        <v>0.56999999999999995</v>
      </c>
      <c r="G2078">
        <v>2.1999999999999999E-2</v>
      </c>
      <c r="H2078">
        <v>1.98E-3</v>
      </c>
      <c r="I2078">
        <v>1.97E-3</v>
      </c>
      <c r="J2078">
        <v>1.78674</v>
      </c>
      <c r="K2078">
        <v>0.12</v>
      </c>
      <c r="L2078">
        <f t="shared" si="193"/>
        <v>122.73684210526316</v>
      </c>
      <c r="M2078">
        <f t="shared" si="194"/>
        <v>11.046315789473685</v>
      </c>
      <c r="N2078">
        <f t="shared" si="195"/>
        <v>10.990526315789474</v>
      </c>
      <c r="O2078">
        <f t="shared" si="196"/>
        <v>9968.1284210526337</v>
      </c>
      <c r="P2078">
        <f t="shared" si="197"/>
        <v>0.66947368421052633</v>
      </c>
    </row>
    <row r="2079" spans="1:16" x14ac:dyDescent="0.2">
      <c r="A2079">
        <v>49014</v>
      </c>
      <c r="B2079">
        <v>1341</v>
      </c>
      <c r="C2079">
        <v>54</v>
      </c>
      <c r="D2079">
        <v>114</v>
      </c>
      <c r="E2079">
        <f t="shared" si="192"/>
        <v>0.21249999999999999</v>
      </c>
      <c r="F2079">
        <v>0.53</v>
      </c>
      <c r="G2079">
        <v>2.2259999999999999E-2</v>
      </c>
      <c r="H2079">
        <v>1.97E-3</v>
      </c>
      <c r="I2079">
        <v>2.0100000000000001E-3</v>
      </c>
      <c r="J2079">
        <v>1.6614800000000001</v>
      </c>
      <c r="K2079">
        <v>0.11</v>
      </c>
      <c r="L2079">
        <f t="shared" si="193"/>
        <v>133.55999999999997</v>
      </c>
      <c r="M2079">
        <f t="shared" si="194"/>
        <v>11.819999999999999</v>
      </c>
      <c r="N2079">
        <f t="shared" si="195"/>
        <v>12.059999999999999</v>
      </c>
      <c r="O2079">
        <f t="shared" si="196"/>
        <v>9968.8799999999992</v>
      </c>
      <c r="P2079">
        <f t="shared" si="197"/>
        <v>0.65999999999999992</v>
      </c>
    </row>
    <row r="2080" spans="1:16" x14ac:dyDescent="0.2">
      <c r="A2080">
        <v>49015</v>
      </c>
      <c r="B2080">
        <v>1342</v>
      </c>
      <c r="C2080">
        <v>54</v>
      </c>
      <c r="D2080">
        <v>114</v>
      </c>
      <c r="E2080">
        <f t="shared" si="192"/>
        <v>0.21249999999999999</v>
      </c>
      <c r="F2080">
        <v>0.53</v>
      </c>
      <c r="G2080">
        <v>2.18E-2</v>
      </c>
      <c r="H2080">
        <v>2.0200000000000001E-3</v>
      </c>
      <c r="I2080">
        <v>2.0100000000000001E-3</v>
      </c>
      <c r="J2080">
        <v>1.66567</v>
      </c>
      <c r="K2080">
        <v>0.11</v>
      </c>
      <c r="L2080">
        <f t="shared" si="193"/>
        <v>130.79999999999998</v>
      </c>
      <c r="M2080">
        <f t="shared" si="194"/>
        <v>12.120000000000001</v>
      </c>
      <c r="N2080">
        <f t="shared" si="195"/>
        <v>12.059999999999999</v>
      </c>
      <c r="O2080">
        <f t="shared" si="196"/>
        <v>9994.02</v>
      </c>
      <c r="P2080">
        <f t="shared" si="197"/>
        <v>0.65999999999999992</v>
      </c>
    </row>
    <row r="2081" spans="1:16" x14ac:dyDescent="0.2">
      <c r="A2081">
        <v>49035</v>
      </c>
      <c r="B2081">
        <v>1332</v>
      </c>
      <c r="C2081">
        <v>53</v>
      </c>
      <c r="D2081">
        <v>114</v>
      </c>
      <c r="E2081">
        <f t="shared" si="192"/>
        <v>0.21249999999999999</v>
      </c>
      <c r="F2081">
        <v>0.4</v>
      </c>
      <c r="G2081">
        <v>1.7430000000000001E-2</v>
      </c>
      <c r="H2081">
        <v>2.0600000000000002E-3</v>
      </c>
      <c r="I2081">
        <v>1.99E-3</v>
      </c>
      <c r="J2081">
        <v>1.2664599999999999</v>
      </c>
      <c r="K2081">
        <v>0.11</v>
      </c>
      <c r="L2081">
        <f t="shared" si="193"/>
        <v>138.5685</v>
      </c>
      <c r="M2081">
        <f t="shared" si="194"/>
        <v>16.376999999999999</v>
      </c>
      <c r="N2081">
        <f t="shared" si="195"/>
        <v>15.820499999999997</v>
      </c>
      <c r="O2081">
        <f t="shared" si="196"/>
        <v>10068.356999999998</v>
      </c>
      <c r="P2081">
        <f t="shared" si="197"/>
        <v>0.87449999999999983</v>
      </c>
    </row>
    <row r="2082" spans="1:16" x14ac:dyDescent="0.2">
      <c r="A2082">
        <v>49097</v>
      </c>
      <c r="B2082">
        <v>1150</v>
      </c>
      <c r="C2082">
        <v>53</v>
      </c>
      <c r="D2082">
        <v>114</v>
      </c>
      <c r="E2082">
        <f t="shared" si="192"/>
        <v>0.21249999999999999</v>
      </c>
      <c r="F2082">
        <v>0.45</v>
      </c>
      <c r="G2082">
        <v>2.443E-2</v>
      </c>
      <c r="H2082">
        <v>1.74E-3</v>
      </c>
      <c r="I2082">
        <v>1.8799999999999999E-3</v>
      </c>
      <c r="J2082">
        <v>1.4063399999999999</v>
      </c>
      <c r="K2082">
        <v>0.15</v>
      </c>
      <c r="L2082">
        <f t="shared" si="193"/>
        <v>172.63866666666667</v>
      </c>
      <c r="M2082">
        <f t="shared" si="194"/>
        <v>12.295999999999999</v>
      </c>
      <c r="N2082">
        <f t="shared" si="195"/>
        <v>13.285333333333332</v>
      </c>
      <c r="O2082">
        <f t="shared" si="196"/>
        <v>9938.1359999999986</v>
      </c>
      <c r="P2082">
        <f t="shared" si="197"/>
        <v>1.06</v>
      </c>
    </row>
    <row r="2083" spans="1:16" x14ac:dyDescent="0.2">
      <c r="A2083">
        <v>49098</v>
      </c>
      <c r="B2083">
        <v>1125</v>
      </c>
      <c r="C2083">
        <v>53</v>
      </c>
      <c r="D2083">
        <v>114</v>
      </c>
      <c r="E2083">
        <f t="shared" si="192"/>
        <v>0.21249999999999999</v>
      </c>
      <c r="F2083">
        <v>0.48</v>
      </c>
      <c r="G2083">
        <v>2.3779999999999999E-2</v>
      </c>
      <c r="H2083">
        <v>1.7099999999999999E-3</v>
      </c>
      <c r="I2083">
        <v>1.8500000000000001E-3</v>
      </c>
      <c r="J2083">
        <v>1.5078</v>
      </c>
      <c r="K2083">
        <v>0.14000000000000001</v>
      </c>
      <c r="L2083">
        <f t="shared" si="193"/>
        <v>157.54249999999999</v>
      </c>
      <c r="M2083">
        <f t="shared" si="194"/>
        <v>11.328750000000001</v>
      </c>
      <c r="N2083">
        <f t="shared" si="195"/>
        <v>12.25625</v>
      </c>
      <c r="O2083">
        <f t="shared" si="196"/>
        <v>9989.1750000000011</v>
      </c>
      <c r="P2083">
        <f t="shared" si="197"/>
        <v>0.9275000000000001</v>
      </c>
    </row>
    <row r="2084" spans="1:16" x14ac:dyDescent="0.2">
      <c r="A2084">
        <v>49122</v>
      </c>
      <c r="B2084">
        <v>1057</v>
      </c>
      <c r="C2084">
        <v>54</v>
      </c>
      <c r="D2084">
        <v>114</v>
      </c>
      <c r="E2084">
        <f t="shared" si="192"/>
        <v>0.21249999999999999</v>
      </c>
      <c r="F2084">
        <v>0.5</v>
      </c>
      <c r="G2084">
        <v>2.383E-2</v>
      </c>
      <c r="H2084">
        <v>1.65E-3</v>
      </c>
      <c r="I2084">
        <v>2.8900000000000002E-3</v>
      </c>
      <c r="J2084">
        <v>1.56029</v>
      </c>
      <c r="K2084">
        <v>0.25</v>
      </c>
      <c r="L2084">
        <f t="shared" si="193"/>
        <v>151.55879999999999</v>
      </c>
      <c r="M2084">
        <f t="shared" si="194"/>
        <v>10.494</v>
      </c>
      <c r="N2084">
        <f t="shared" si="195"/>
        <v>18.380400000000002</v>
      </c>
      <c r="O2084">
        <f t="shared" si="196"/>
        <v>9923.4444000000003</v>
      </c>
      <c r="P2084">
        <f t="shared" si="197"/>
        <v>1.59</v>
      </c>
    </row>
    <row r="2085" spans="1:16" x14ac:dyDescent="0.2">
      <c r="A2085">
        <v>49137</v>
      </c>
      <c r="B2085">
        <v>1329</v>
      </c>
      <c r="C2085">
        <v>54</v>
      </c>
      <c r="D2085">
        <v>114</v>
      </c>
      <c r="E2085">
        <f t="shared" si="192"/>
        <v>0.21249999999999999</v>
      </c>
      <c r="F2085">
        <v>0.48</v>
      </c>
      <c r="G2085">
        <v>2.9839999999999998E-2</v>
      </c>
      <c r="H2085">
        <v>2.2799999999999999E-3</v>
      </c>
      <c r="I2085">
        <v>4.3299999999999996E-3</v>
      </c>
      <c r="J2085">
        <v>1.5035700000000001</v>
      </c>
      <c r="K2085">
        <v>0.12</v>
      </c>
      <c r="L2085">
        <f t="shared" si="193"/>
        <v>197.69</v>
      </c>
      <c r="M2085">
        <f t="shared" si="194"/>
        <v>15.105</v>
      </c>
      <c r="N2085">
        <f t="shared" si="195"/>
        <v>28.686249999999998</v>
      </c>
      <c r="O2085">
        <f t="shared" si="196"/>
        <v>9961.1512500000008</v>
      </c>
      <c r="P2085">
        <f t="shared" si="197"/>
        <v>0.79500000000000004</v>
      </c>
    </row>
    <row r="2086" spans="1:16" x14ac:dyDescent="0.2">
      <c r="A2086">
        <v>49155</v>
      </c>
      <c r="B2086">
        <v>1213</v>
      </c>
      <c r="C2086">
        <v>55</v>
      </c>
      <c r="D2086">
        <v>114</v>
      </c>
      <c r="E2086">
        <f t="shared" si="192"/>
        <v>0.21249999999999999</v>
      </c>
      <c r="F2086">
        <v>0.49</v>
      </c>
      <c r="G2086">
        <v>3.1899999999999998E-2</v>
      </c>
      <c r="H2086">
        <v>2.2300000000000002E-3</v>
      </c>
      <c r="I2086">
        <v>2.31E-3</v>
      </c>
      <c r="J2086">
        <v>1.5490200000000001</v>
      </c>
      <c r="K2086">
        <v>0.11</v>
      </c>
      <c r="L2086">
        <f t="shared" si="193"/>
        <v>207.02448979591838</v>
      </c>
      <c r="M2086">
        <f t="shared" si="194"/>
        <v>14.472244897959184</v>
      </c>
      <c r="N2086">
        <f t="shared" si="195"/>
        <v>14.991428571428571</v>
      </c>
      <c r="O2086">
        <f t="shared" si="196"/>
        <v>10052.823673469389</v>
      </c>
      <c r="P2086">
        <f t="shared" si="197"/>
        <v>0.71387755102040817</v>
      </c>
    </row>
    <row r="2087" spans="1:16" x14ac:dyDescent="0.2">
      <c r="A2087">
        <v>49253</v>
      </c>
      <c r="B2087">
        <v>1296</v>
      </c>
      <c r="C2087">
        <v>56</v>
      </c>
      <c r="D2087">
        <v>114</v>
      </c>
      <c r="E2087">
        <f t="shared" si="192"/>
        <v>0.21249999999999999</v>
      </c>
      <c r="F2087">
        <v>0.48</v>
      </c>
      <c r="G2087">
        <v>2.8570000000000002E-2</v>
      </c>
      <c r="H2087">
        <v>2.3700000000000001E-3</v>
      </c>
      <c r="I2087">
        <v>2.0999999999999999E-3</v>
      </c>
      <c r="J2087">
        <v>1.50247</v>
      </c>
      <c r="K2087">
        <v>0.12</v>
      </c>
      <c r="L2087">
        <f t="shared" si="193"/>
        <v>189.27625000000003</v>
      </c>
      <c r="M2087">
        <f t="shared" si="194"/>
        <v>15.701250000000003</v>
      </c>
      <c r="N2087">
        <f t="shared" si="195"/>
        <v>13.912499999999998</v>
      </c>
      <c r="O2087">
        <f t="shared" si="196"/>
        <v>9953.8637499999986</v>
      </c>
      <c r="P2087">
        <f t="shared" si="197"/>
        <v>0.79500000000000004</v>
      </c>
    </row>
    <row r="2088" spans="1:16" x14ac:dyDescent="0.2">
      <c r="A2088">
        <v>49282</v>
      </c>
      <c r="B2088">
        <v>1065</v>
      </c>
      <c r="C2088">
        <v>56</v>
      </c>
      <c r="D2088">
        <v>114</v>
      </c>
      <c r="E2088">
        <f t="shared" si="192"/>
        <v>0.21249999999999999</v>
      </c>
      <c r="F2088">
        <v>0.48</v>
      </c>
      <c r="G2088">
        <v>2.6380000000000001E-2</v>
      </c>
      <c r="H2088">
        <v>1.92E-3</v>
      </c>
      <c r="I2088">
        <v>1.16E-3</v>
      </c>
      <c r="J2088">
        <v>1.5082800000000001</v>
      </c>
      <c r="K2088">
        <v>0.22</v>
      </c>
      <c r="L2088">
        <f t="shared" si="193"/>
        <v>174.76750000000001</v>
      </c>
      <c r="M2088">
        <f t="shared" si="194"/>
        <v>12.72</v>
      </c>
      <c r="N2088">
        <f t="shared" si="195"/>
        <v>7.6850000000000005</v>
      </c>
      <c r="O2088">
        <f t="shared" si="196"/>
        <v>9992.3550000000014</v>
      </c>
      <c r="P2088">
        <f t="shared" si="197"/>
        <v>1.4575000000000002</v>
      </c>
    </row>
    <row r="2089" spans="1:16" x14ac:dyDescent="0.2">
      <c r="A2089">
        <v>49301</v>
      </c>
      <c r="B2089">
        <v>1320</v>
      </c>
      <c r="C2089">
        <v>55</v>
      </c>
      <c r="D2089">
        <v>114</v>
      </c>
      <c r="E2089">
        <f t="shared" si="192"/>
        <v>0.21249999999999999</v>
      </c>
      <c r="F2089">
        <v>0.45</v>
      </c>
      <c r="G2089">
        <v>3.014E-2</v>
      </c>
      <c r="H2089">
        <v>2.3600000000000001E-3</v>
      </c>
      <c r="I2089">
        <v>3.3899999999999998E-3</v>
      </c>
      <c r="J2089">
        <v>1.40524</v>
      </c>
      <c r="K2089">
        <v>0.1</v>
      </c>
      <c r="L2089">
        <f t="shared" si="193"/>
        <v>212.98933333333332</v>
      </c>
      <c r="M2089">
        <f t="shared" si="194"/>
        <v>16.677333333333333</v>
      </c>
      <c r="N2089">
        <f t="shared" si="195"/>
        <v>23.956</v>
      </c>
      <c r="O2089">
        <f t="shared" si="196"/>
        <v>9930.362666666666</v>
      </c>
      <c r="P2089">
        <f t="shared" si="197"/>
        <v>0.70666666666666678</v>
      </c>
    </row>
    <row r="2090" spans="1:16" x14ac:dyDescent="0.2">
      <c r="A2090">
        <v>49302</v>
      </c>
      <c r="B2090">
        <v>1437</v>
      </c>
      <c r="C2090">
        <v>55</v>
      </c>
      <c r="D2090">
        <v>114</v>
      </c>
      <c r="E2090">
        <f t="shared" si="192"/>
        <v>0.21249999999999999</v>
      </c>
      <c r="F2090">
        <v>0.49</v>
      </c>
      <c r="G2090">
        <v>3.0929999999999999E-2</v>
      </c>
      <c r="H2090">
        <v>2.5699999999999998E-3</v>
      </c>
      <c r="I2090">
        <v>3.5000000000000001E-3</v>
      </c>
      <c r="J2090">
        <v>1.5329200000000001</v>
      </c>
      <c r="K2090">
        <v>0.11</v>
      </c>
      <c r="L2090">
        <f t="shared" si="193"/>
        <v>200.72938775510204</v>
      </c>
      <c r="M2090">
        <f t="shared" si="194"/>
        <v>16.678775510204083</v>
      </c>
      <c r="N2090">
        <f t="shared" si="195"/>
        <v>22.714285714285715</v>
      </c>
      <c r="O2090">
        <f t="shared" si="196"/>
        <v>9948.3379591836747</v>
      </c>
      <c r="P2090">
        <f t="shared" si="197"/>
        <v>0.71387755102040817</v>
      </c>
    </row>
    <row r="2091" spans="1:16" x14ac:dyDescent="0.2">
      <c r="A2091">
        <v>49305</v>
      </c>
      <c r="B2091">
        <v>1445</v>
      </c>
      <c r="C2091">
        <v>55</v>
      </c>
      <c r="D2091">
        <v>114</v>
      </c>
      <c r="E2091">
        <f t="shared" si="192"/>
        <v>0.21249999999999999</v>
      </c>
      <c r="F2091">
        <v>0.49</v>
      </c>
      <c r="G2091">
        <v>2.3300000000000001E-2</v>
      </c>
      <c r="H2091">
        <v>2.5799999999999998E-3</v>
      </c>
      <c r="I2091">
        <v>3.13E-3</v>
      </c>
      <c r="J2091">
        <v>1.5257000000000001</v>
      </c>
      <c r="K2091">
        <v>0.11</v>
      </c>
      <c r="L2091">
        <f t="shared" si="193"/>
        <v>151.21224489795918</v>
      </c>
      <c r="M2091">
        <f t="shared" si="194"/>
        <v>16.743673469387755</v>
      </c>
      <c r="N2091">
        <f t="shared" si="195"/>
        <v>20.313061224489797</v>
      </c>
      <c r="O2091">
        <f t="shared" si="196"/>
        <v>9901.4816326530618</v>
      </c>
      <c r="P2091">
        <f t="shared" si="197"/>
        <v>0.71387755102040817</v>
      </c>
    </row>
    <row r="2092" spans="1:16" x14ac:dyDescent="0.2">
      <c r="A2092">
        <v>49306</v>
      </c>
      <c r="B2092">
        <v>1444</v>
      </c>
      <c r="C2092">
        <v>55</v>
      </c>
      <c r="D2092">
        <v>114</v>
      </c>
      <c r="E2092">
        <f t="shared" si="192"/>
        <v>0.21249999999999999</v>
      </c>
      <c r="F2092">
        <v>0.48</v>
      </c>
      <c r="G2092">
        <v>2.196E-2</v>
      </c>
      <c r="H2092">
        <v>2.64E-3</v>
      </c>
      <c r="I2092">
        <v>2.9299999999999999E-3</v>
      </c>
      <c r="J2092">
        <v>1.5120499999999999</v>
      </c>
      <c r="K2092">
        <v>0.1</v>
      </c>
      <c r="L2092">
        <f t="shared" si="193"/>
        <v>145.48499999999999</v>
      </c>
      <c r="M2092">
        <f t="shared" si="194"/>
        <v>17.490000000000002</v>
      </c>
      <c r="N2092">
        <f t="shared" si="195"/>
        <v>19.411249999999999</v>
      </c>
      <c r="O2092">
        <f t="shared" si="196"/>
        <v>10017.331249999999</v>
      </c>
      <c r="P2092">
        <f t="shared" si="197"/>
        <v>0.66249999999999998</v>
      </c>
    </row>
    <row r="2093" spans="1:16" x14ac:dyDescent="0.2">
      <c r="A2093">
        <v>49327</v>
      </c>
      <c r="B2093">
        <v>1288</v>
      </c>
      <c r="C2093">
        <v>55</v>
      </c>
      <c r="D2093">
        <v>114</v>
      </c>
      <c r="E2093">
        <f t="shared" si="192"/>
        <v>0.21249999999999999</v>
      </c>
      <c r="F2093">
        <v>0.47</v>
      </c>
      <c r="G2093">
        <v>2.7289999999999998E-2</v>
      </c>
      <c r="H2093">
        <v>2.2499999999999998E-3</v>
      </c>
      <c r="I2093">
        <v>1.57E-3</v>
      </c>
      <c r="J2093">
        <v>1.47235</v>
      </c>
      <c r="K2093">
        <v>0.11</v>
      </c>
      <c r="L2093">
        <f t="shared" si="193"/>
        <v>184.64297872340424</v>
      </c>
      <c r="M2093">
        <f t="shared" si="194"/>
        <v>15.223404255319149</v>
      </c>
      <c r="N2093">
        <f t="shared" si="195"/>
        <v>10.622553191489363</v>
      </c>
      <c r="O2093">
        <f t="shared" si="196"/>
        <v>9961.8574468085117</v>
      </c>
      <c r="P2093">
        <f t="shared" si="197"/>
        <v>0.74425531914893628</v>
      </c>
    </row>
    <row r="2094" spans="1:16" x14ac:dyDescent="0.2">
      <c r="A2094">
        <v>49358</v>
      </c>
      <c r="B2094">
        <v>1007</v>
      </c>
      <c r="C2094">
        <v>57</v>
      </c>
      <c r="D2094">
        <v>114</v>
      </c>
      <c r="E2094">
        <f t="shared" si="192"/>
        <v>0.21249999999999999</v>
      </c>
      <c r="F2094">
        <v>0.47</v>
      </c>
      <c r="G2094">
        <v>2.3529999999999999E-2</v>
      </c>
      <c r="H2094">
        <v>1.89E-3</v>
      </c>
      <c r="I2094">
        <v>1.64E-3</v>
      </c>
      <c r="J2094">
        <v>1.4773700000000001</v>
      </c>
      <c r="K2094">
        <v>0.18</v>
      </c>
      <c r="L2094">
        <f t="shared" si="193"/>
        <v>159.20297872340427</v>
      </c>
      <c r="M2094">
        <f t="shared" si="194"/>
        <v>12.787659574468085</v>
      </c>
      <c r="N2094">
        <f t="shared" si="195"/>
        <v>11.096170212765958</v>
      </c>
      <c r="O2094">
        <f t="shared" si="196"/>
        <v>9995.8225531914904</v>
      </c>
      <c r="P2094">
        <f t="shared" si="197"/>
        <v>1.2178723404255321</v>
      </c>
    </row>
    <row r="2095" spans="1:16" x14ac:dyDescent="0.2">
      <c r="A2095">
        <v>49385</v>
      </c>
      <c r="B2095">
        <v>1156</v>
      </c>
      <c r="C2095">
        <v>57</v>
      </c>
      <c r="D2095">
        <v>114</v>
      </c>
      <c r="E2095">
        <f t="shared" si="192"/>
        <v>0.21249999999999999</v>
      </c>
      <c r="F2095">
        <v>0.53</v>
      </c>
      <c r="G2095">
        <v>2.349E-2</v>
      </c>
      <c r="H2095">
        <v>2.0699999999999998E-3</v>
      </c>
      <c r="I2095">
        <v>2.2000000000000001E-3</v>
      </c>
      <c r="J2095">
        <v>1.67557</v>
      </c>
      <c r="K2095">
        <v>0.15</v>
      </c>
      <c r="L2095">
        <f t="shared" si="193"/>
        <v>140.94</v>
      </c>
      <c r="M2095">
        <f t="shared" si="194"/>
        <v>12.419999999999998</v>
      </c>
      <c r="N2095">
        <f t="shared" si="195"/>
        <v>13.200000000000001</v>
      </c>
      <c r="O2095">
        <f t="shared" si="196"/>
        <v>10053.42</v>
      </c>
      <c r="P2095">
        <f t="shared" si="197"/>
        <v>0.9</v>
      </c>
    </row>
    <row r="2096" spans="1:16" x14ac:dyDescent="0.2">
      <c r="A2096">
        <v>49386</v>
      </c>
      <c r="B2096">
        <v>1110</v>
      </c>
      <c r="C2096">
        <v>57</v>
      </c>
      <c r="D2096">
        <v>114</v>
      </c>
      <c r="E2096">
        <f t="shared" si="192"/>
        <v>0.21249999999999999</v>
      </c>
      <c r="F2096">
        <v>0.53</v>
      </c>
      <c r="G2096">
        <v>2.3990000000000001E-2</v>
      </c>
      <c r="H2096">
        <v>2.0400000000000001E-3</v>
      </c>
      <c r="I2096">
        <v>2.1099999999999999E-3</v>
      </c>
      <c r="J2096">
        <v>1.66039</v>
      </c>
      <c r="K2096">
        <v>0.14000000000000001</v>
      </c>
      <c r="L2096">
        <f t="shared" si="193"/>
        <v>143.94</v>
      </c>
      <c r="M2096">
        <f t="shared" si="194"/>
        <v>12.24</v>
      </c>
      <c r="N2096">
        <f t="shared" si="195"/>
        <v>12.659999999999998</v>
      </c>
      <c r="O2096">
        <f t="shared" si="196"/>
        <v>9962.34</v>
      </c>
      <c r="P2096">
        <f t="shared" si="197"/>
        <v>0.84</v>
      </c>
    </row>
    <row r="2097" spans="1:16" x14ac:dyDescent="0.2">
      <c r="A2097">
        <v>49454</v>
      </c>
      <c r="B2097">
        <v>1257</v>
      </c>
      <c r="C2097">
        <v>58</v>
      </c>
      <c r="D2097">
        <v>114</v>
      </c>
      <c r="E2097">
        <f t="shared" si="192"/>
        <v>0.21249999999999999</v>
      </c>
      <c r="F2097">
        <v>0.53</v>
      </c>
      <c r="G2097">
        <v>2.623E-2</v>
      </c>
      <c r="H2097">
        <v>1.98E-3</v>
      </c>
      <c r="I2097">
        <v>3.0500000000000002E-3</v>
      </c>
      <c r="J2097">
        <v>1.6510899999999999</v>
      </c>
      <c r="K2097">
        <v>0.12</v>
      </c>
      <c r="L2097">
        <f t="shared" si="193"/>
        <v>157.38</v>
      </c>
      <c r="M2097">
        <f t="shared" si="194"/>
        <v>11.879999999999999</v>
      </c>
      <c r="N2097">
        <f t="shared" si="195"/>
        <v>18.3</v>
      </c>
      <c r="O2097">
        <f t="shared" si="196"/>
        <v>9906.5399999999991</v>
      </c>
      <c r="P2097">
        <f t="shared" si="197"/>
        <v>0.71999999999999986</v>
      </c>
    </row>
    <row r="2098" spans="1:16" x14ac:dyDescent="0.2">
      <c r="A2098">
        <v>49477</v>
      </c>
      <c r="B2098">
        <v>1069</v>
      </c>
      <c r="C2098">
        <v>57</v>
      </c>
      <c r="D2098">
        <v>114</v>
      </c>
      <c r="E2098">
        <f t="shared" si="192"/>
        <v>0.21249999999999999</v>
      </c>
      <c r="F2098">
        <v>0.39</v>
      </c>
      <c r="G2098">
        <v>1.575E-2</v>
      </c>
      <c r="H2098">
        <v>1.5900000000000001E-3</v>
      </c>
      <c r="I2098">
        <v>2.3E-3</v>
      </c>
      <c r="J2098">
        <v>1.2123200000000001</v>
      </c>
      <c r="K2098">
        <v>0.22</v>
      </c>
      <c r="L2098">
        <f t="shared" si="193"/>
        <v>128.42307692307693</v>
      </c>
      <c r="M2098">
        <f t="shared" si="194"/>
        <v>12.964615384615385</v>
      </c>
      <c r="N2098">
        <f t="shared" si="195"/>
        <v>18.753846153846151</v>
      </c>
      <c r="O2098">
        <f t="shared" si="196"/>
        <v>9885.0707692307697</v>
      </c>
      <c r="P2098">
        <f t="shared" si="197"/>
        <v>1.7938461538461539</v>
      </c>
    </row>
    <row r="2099" spans="1:16" x14ac:dyDescent="0.2">
      <c r="A2099">
        <v>49478</v>
      </c>
      <c r="B2099">
        <v>937</v>
      </c>
      <c r="C2099">
        <v>57</v>
      </c>
      <c r="D2099">
        <v>114</v>
      </c>
      <c r="E2099">
        <f t="shared" si="192"/>
        <v>0.21249999999999999</v>
      </c>
      <c r="F2099">
        <v>0.34</v>
      </c>
      <c r="G2099">
        <v>1.3690000000000001E-2</v>
      </c>
      <c r="H2099">
        <v>1.32E-3</v>
      </c>
      <c r="I2099">
        <v>2.0200000000000001E-3</v>
      </c>
      <c r="J2099">
        <v>1.083</v>
      </c>
      <c r="K2099">
        <v>0.19</v>
      </c>
      <c r="L2099">
        <f t="shared" si="193"/>
        <v>128.04176470588234</v>
      </c>
      <c r="M2099">
        <f t="shared" si="194"/>
        <v>12.345882352941176</v>
      </c>
      <c r="N2099">
        <f t="shared" si="195"/>
        <v>18.89294117647059</v>
      </c>
      <c r="O2099">
        <f t="shared" si="196"/>
        <v>10129.235294117647</v>
      </c>
      <c r="P2099">
        <f t="shared" si="197"/>
        <v>1.7770588235294118</v>
      </c>
    </row>
    <row r="2100" spans="1:16" x14ac:dyDescent="0.2">
      <c r="A2100">
        <v>49487</v>
      </c>
      <c r="B2100">
        <v>1862</v>
      </c>
      <c r="C2100">
        <v>58</v>
      </c>
      <c r="D2100">
        <v>114</v>
      </c>
      <c r="E2100">
        <f t="shared" si="192"/>
        <v>0.21249999999999999</v>
      </c>
      <c r="F2100">
        <v>0.92</v>
      </c>
      <c r="G2100">
        <v>2.547E-2</v>
      </c>
      <c r="H2100">
        <v>2.49E-3</v>
      </c>
      <c r="I2100">
        <v>5.0499999999999998E-3</v>
      </c>
      <c r="J2100">
        <v>2.9043899999999998</v>
      </c>
      <c r="K2100">
        <v>0.18</v>
      </c>
      <c r="L2100">
        <f t="shared" si="193"/>
        <v>88.037608695652168</v>
      </c>
      <c r="M2100">
        <f t="shared" si="194"/>
        <v>8.6067391304347822</v>
      </c>
      <c r="N2100">
        <f t="shared" si="195"/>
        <v>17.455434782608695</v>
      </c>
      <c r="O2100">
        <f t="shared" si="196"/>
        <v>10039.087173913042</v>
      </c>
      <c r="P2100">
        <f t="shared" si="197"/>
        <v>0.62217391304347824</v>
      </c>
    </row>
    <row r="2101" spans="1:16" x14ac:dyDescent="0.2">
      <c r="A2101">
        <v>49488</v>
      </c>
      <c r="B2101">
        <v>1536</v>
      </c>
      <c r="C2101">
        <v>58</v>
      </c>
      <c r="D2101">
        <v>114</v>
      </c>
      <c r="E2101">
        <f t="shared" si="192"/>
        <v>0.21249999999999999</v>
      </c>
      <c r="F2101">
        <v>0.71</v>
      </c>
      <c r="G2101">
        <v>2.2089999999999999E-2</v>
      </c>
      <c r="H2101">
        <v>1.2099999999999999E-3</v>
      </c>
      <c r="I2101">
        <v>2.0799999999999998E-3</v>
      </c>
      <c r="J2101">
        <v>2.2533699999999999</v>
      </c>
      <c r="K2101">
        <v>0.15</v>
      </c>
      <c r="L2101">
        <f t="shared" si="193"/>
        <v>98.938309859154927</v>
      </c>
      <c r="M2101">
        <f t="shared" si="194"/>
        <v>5.4194366197183097</v>
      </c>
      <c r="N2101">
        <f t="shared" si="195"/>
        <v>9.3160563380281687</v>
      </c>
      <c r="O2101">
        <f t="shared" si="196"/>
        <v>10092.558591549296</v>
      </c>
      <c r="P2101">
        <f t="shared" si="197"/>
        <v>0.67183098591549295</v>
      </c>
    </row>
    <row r="2102" spans="1:16" x14ac:dyDescent="0.2">
      <c r="A2102">
        <v>49602</v>
      </c>
      <c r="B2102">
        <v>1183</v>
      </c>
      <c r="C2102">
        <v>58</v>
      </c>
      <c r="D2102">
        <v>114</v>
      </c>
      <c r="E2102">
        <f t="shared" si="192"/>
        <v>0.21249999999999999</v>
      </c>
      <c r="F2102">
        <v>0.49</v>
      </c>
      <c r="G2102">
        <v>2.6270000000000002E-2</v>
      </c>
      <c r="H2102">
        <v>1.6199999999999999E-3</v>
      </c>
      <c r="I2102">
        <v>2.5500000000000002E-3</v>
      </c>
      <c r="J2102">
        <v>1.5306</v>
      </c>
      <c r="K2102">
        <v>0.11</v>
      </c>
      <c r="L2102">
        <f t="shared" si="193"/>
        <v>170.48693877551023</v>
      </c>
      <c r="M2102">
        <f t="shared" si="194"/>
        <v>10.513469387755102</v>
      </c>
      <c r="N2102">
        <f t="shared" si="195"/>
        <v>16.548979591836737</v>
      </c>
      <c r="O2102">
        <f t="shared" si="196"/>
        <v>9933.281632653061</v>
      </c>
      <c r="P2102">
        <f t="shared" si="197"/>
        <v>0.71387755102040817</v>
      </c>
    </row>
    <row r="2103" spans="1:16" x14ac:dyDescent="0.2">
      <c r="A2103">
        <v>49606</v>
      </c>
      <c r="B2103">
        <v>1279</v>
      </c>
      <c r="C2103">
        <v>58</v>
      </c>
      <c r="D2103">
        <v>114</v>
      </c>
      <c r="E2103">
        <f t="shared" si="192"/>
        <v>0.21249999999999999</v>
      </c>
      <c r="F2103">
        <v>0.47</v>
      </c>
      <c r="G2103">
        <v>2.2769999999999999E-2</v>
      </c>
      <c r="H2103">
        <v>1.64E-3</v>
      </c>
      <c r="I2103">
        <v>2.5799999999999998E-3</v>
      </c>
      <c r="J2103">
        <v>1.4738100000000001</v>
      </c>
      <c r="K2103">
        <v>0.1</v>
      </c>
      <c r="L2103">
        <f t="shared" si="193"/>
        <v>154.06085106382977</v>
      </c>
      <c r="M2103">
        <f t="shared" si="194"/>
        <v>11.096170212765958</v>
      </c>
      <c r="N2103">
        <f t="shared" si="195"/>
        <v>17.456170212765958</v>
      </c>
      <c r="O2103">
        <f t="shared" si="196"/>
        <v>9971.735744680851</v>
      </c>
      <c r="P2103">
        <f t="shared" si="197"/>
        <v>0.67659574468085115</v>
      </c>
    </row>
    <row r="2104" spans="1:16" x14ac:dyDescent="0.2">
      <c r="A2104">
        <v>49635</v>
      </c>
      <c r="B2104">
        <v>1116</v>
      </c>
      <c r="C2104">
        <v>57</v>
      </c>
      <c r="D2104">
        <v>114</v>
      </c>
      <c r="E2104">
        <f t="shared" si="192"/>
        <v>0.21249999999999999</v>
      </c>
      <c r="F2104">
        <v>0.52</v>
      </c>
      <c r="G2104">
        <v>1.8429999999999998E-2</v>
      </c>
      <c r="H2104">
        <v>1.5399999999999999E-3</v>
      </c>
      <c r="I2104">
        <v>1.97E-3</v>
      </c>
      <c r="J2104">
        <v>1.6298900000000001</v>
      </c>
      <c r="K2104">
        <v>0.13</v>
      </c>
      <c r="L2104">
        <f t="shared" si="193"/>
        <v>112.70653846153846</v>
      </c>
      <c r="M2104">
        <f t="shared" si="194"/>
        <v>9.417692307692306</v>
      </c>
      <c r="N2104">
        <f t="shared" si="195"/>
        <v>12.047307692307692</v>
      </c>
      <c r="O2104">
        <f t="shared" si="196"/>
        <v>9967.4042307692307</v>
      </c>
      <c r="P2104">
        <f t="shared" si="197"/>
        <v>0.79500000000000004</v>
      </c>
    </row>
    <row r="2105" spans="1:16" x14ac:dyDescent="0.2">
      <c r="A2105">
        <v>49771</v>
      </c>
      <c r="B2105">
        <v>1375</v>
      </c>
      <c r="C2105">
        <v>57</v>
      </c>
      <c r="D2105">
        <v>114</v>
      </c>
      <c r="E2105">
        <f t="shared" si="192"/>
        <v>0.21249999999999999</v>
      </c>
      <c r="F2105">
        <v>0.47</v>
      </c>
      <c r="G2105">
        <v>3.0980000000000001E-2</v>
      </c>
      <c r="H2105">
        <v>2.6199999999999999E-3</v>
      </c>
      <c r="I2105">
        <v>7.3999999999999999E-4</v>
      </c>
      <c r="J2105">
        <v>1.4756800000000001</v>
      </c>
      <c r="K2105">
        <v>0.1</v>
      </c>
      <c r="L2105">
        <f t="shared" si="193"/>
        <v>209.60936170212767</v>
      </c>
      <c r="M2105">
        <f t="shared" si="194"/>
        <v>17.726808510638296</v>
      </c>
      <c r="N2105">
        <f t="shared" si="195"/>
        <v>5.0068085106382982</v>
      </c>
      <c r="O2105">
        <f t="shared" si="196"/>
        <v>9984.3880851063841</v>
      </c>
      <c r="P2105">
        <f t="shared" si="197"/>
        <v>0.67659574468085115</v>
      </c>
    </row>
    <row r="2106" spans="1:16" x14ac:dyDescent="0.2">
      <c r="A2106">
        <v>49800</v>
      </c>
      <c r="B2106">
        <v>1140</v>
      </c>
      <c r="C2106">
        <v>56</v>
      </c>
      <c r="D2106">
        <v>114</v>
      </c>
      <c r="E2106">
        <f t="shared" si="192"/>
        <v>0.21249999999999999</v>
      </c>
      <c r="F2106">
        <v>0.53</v>
      </c>
      <c r="G2106">
        <v>2.5610000000000001E-2</v>
      </c>
      <c r="H2106">
        <v>1.3799999999999999E-3</v>
      </c>
      <c r="I2106">
        <v>9.3000000000000005E-4</v>
      </c>
      <c r="J2106">
        <v>1.66994</v>
      </c>
      <c r="K2106">
        <v>0.14000000000000001</v>
      </c>
      <c r="L2106">
        <f t="shared" si="193"/>
        <v>153.66</v>
      </c>
      <c r="M2106">
        <f t="shared" si="194"/>
        <v>8.2799999999999994</v>
      </c>
      <c r="N2106">
        <f t="shared" si="195"/>
        <v>5.58</v>
      </c>
      <c r="O2106">
        <f t="shared" si="196"/>
        <v>10019.64</v>
      </c>
      <c r="P2106">
        <f t="shared" si="197"/>
        <v>0.84</v>
      </c>
    </row>
    <row r="2107" spans="1:16" x14ac:dyDescent="0.2">
      <c r="A2107">
        <v>49804</v>
      </c>
      <c r="B2107">
        <v>1344</v>
      </c>
      <c r="C2107">
        <v>57</v>
      </c>
      <c r="D2107">
        <v>114</v>
      </c>
      <c r="E2107">
        <f t="shared" si="192"/>
        <v>0.21249999999999999</v>
      </c>
      <c r="F2107">
        <v>0.46</v>
      </c>
      <c r="G2107">
        <v>2.393E-2</v>
      </c>
      <c r="H2107">
        <v>1.72E-3</v>
      </c>
      <c r="I2107">
        <v>1.6299999999999999E-3</v>
      </c>
      <c r="J2107">
        <v>1.4482600000000001</v>
      </c>
      <c r="K2107">
        <v>0.1</v>
      </c>
      <c r="L2107">
        <f t="shared" si="193"/>
        <v>165.42913043478259</v>
      </c>
      <c r="M2107">
        <f t="shared" si="194"/>
        <v>11.890434782608695</v>
      </c>
      <c r="N2107">
        <f t="shared" si="195"/>
        <v>11.268260869565216</v>
      </c>
      <c r="O2107">
        <f t="shared" si="196"/>
        <v>10011.884347826088</v>
      </c>
      <c r="P2107">
        <f t="shared" si="197"/>
        <v>0.69130434782608685</v>
      </c>
    </row>
    <row r="2108" spans="1:16" x14ac:dyDescent="0.2">
      <c r="A2108">
        <v>49851</v>
      </c>
      <c r="B2108">
        <v>1207</v>
      </c>
      <c r="C2108">
        <v>56</v>
      </c>
      <c r="D2108">
        <v>114</v>
      </c>
      <c r="E2108">
        <f t="shared" si="192"/>
        <v>0.21249999999999999</v>
      </c>
      <c r="F2108">
        <v>0.49</v>
      </c>
      <c r="G2108">
        <v>2.674E-2</v>
      </c>
      <c r="H2108">
        <v>2.1099999999999999E-3</v>
      </c>
      <c r="I2108">
        <v>2.9399999999999999E-3</v>
      </c>
      <c r="J2108">
        <v>1.5552600000000001</v>
      </c>
      <c r="K2108">
        <v>0.16</v>
      </c>
      <c r="L2108">
        <f t="shared" si="193"/>
        <v>173.53714285714284</v>
      </c>
      <c r="M2108">
        <f t="shared" si="194"/>
        <v>13.693469387755103</v>
      </c>
      <c r="N2108">
        <f t="shared" si="195"/>
        <v>19.080000000000002</v>
      </c>
      <c r="O2108">
        <f t="shared" si="196"/>
        <v>10093.320000000002</v>
      </c>
      <c r="P2108">
        <f t="shared" si="197"/>
        <v>1.0383673469387757</v>
      </c>
    </row>
    <row r="2109" spans="1:16" x14ac:dyDescent="0.2">
      <c r="A2109">
        <v>50424</v>
      </c>
      <c r="B2109">
        <v>1070</v>
      </c>
      <c r="C2109">
        <v>53</v>
      </c>
      <c r="D2109">
        <v>114</v>
      </c>
      <c r="E2109">
        <f t="shared" si="192"/>
        <v>0.21249999999999999</v>
      </c>
      <c r="F2109">
        <v>0.38</v>
      </c>
      <c r="G2109">
        <v>1.6490000000000001E-2</v>
      </c>
      <c r="H2109">
        <v>1.8400000000000001E-3</v>
      </c>
      <c r="I2109">
        <v>1.17E-3</v>
      </c>
      <c r="J2109">
        <v>1.18594</v>
      </c>
      <c r="K2109">
        <v>0.11</v>
      </c>
      <c r="L2109">
        <f t="shared" si="193"/>
        <v>137.99526315789473</v>
      </c>
      <c r="M2109">
        <f t="shared" si="194"/>
        <v>15.397894736842106</v>
      </c>
      <c r="N2109">
        <f t="shared" si="195"/>
        <v>9.7910526315789479</v>
      </c>
      <c r="O2109">
        <f t="shared" si="196"/>
        <v>9924.4452631578952</v>
      </c>
      <c r="P2109">
        <f t="shared" si="197"/>
        <v>0.92052631578947375</v>
      </c>
    </row>
    <row r="2110" spans="1:16" x14ac:dyDescent="0.2">
      <c r="A2110">
        <v>50535</v>
      </c>
      <c r="B2110">
        <v>1496</v>
      </c>
      <c r="C2110">
        <v>55</v>
      </c>
      <c r="D2110">
        <v>114</v>
      </c>
      <c r="E2110">
        <f t="shared" si="192"/>
        <v>0.21249999999999999</v>
      </c>
      <c r="F2110">
        <v>0.52</v>
      </c>
      <c r="G2110">
        <v>2.5010000000000001E-2</v>
      </c>
      <c r="H2110">
        <v>3.1800000000000001E-3</v>
      </c>
      <c r="I2110">
        <v>1.82E-3</v>
      </c>
      <c r="J2110">
        <v>1.6349499999999999</v>
      </c>
      <c r="K2110">
        <v>0.1</v>
      </c>
      <c r="L2110">
        <f t="shared" si="193"/>
        <v>152.94576923076923</v>
      </c>
      <c r="M2110">
        <f t="shared" si="194"/>
        <v>19.446923076923078</v>
      </c>
      <c r="N2110">
        <f t="shared" si="195"/>
        <v>11.13</v>
      </c>
      <c r="O2110">
        <f t="shared" si="196"/>
        <v>9998.3480769230755</v>
      </c>
      <c r="P2110">
        <f t="shared" si="197"/>
        <v>0.61153846153846159</v>
      </c>
    </row>
    <row r="2111" spans="1:16" x14ac:dyDescent="0.2">
      <c r="A2111">
        <v>50555</v>
      </c>
      <c r="B2111">
        <v>1242</v>
      </c>
      <c r="C2111">
        <v>55</v>
      </c>
      <c r="D2111">
        <v>114</v>
      </c>
      <c r="E2111">
        <f t="shared" si="192"/>
        <v>0.21249999999999999</v>
      </c>
      <c r="F2111">
        <v>0.51</v>
      </c>
      <c r="G2111">
        <v>2.469E-2</v>
      </c>
      <c r="H2111">
        <v>2.5999999999999999E-3</v>
      </c>
      <c r="I2111">
        <v>1.8600000000000001E-3</v>
      </c>
      <c r="J2111">
        <v>1.6106499999999999</v>
      </c>
      <c r="K2111">
        <v>0.14000000000000001</v>
      </c>
      <c r="L2111">
        <f t="shared" si="193"/>
        <v>153.9494117647059</v>
      </c>
      <c r="M2111">
        <f t="shared" si="194"/>
        <v>16.211764705882352</v>
      </c>
      <c r="N2111">
        <f t="shared" si="195"/>
        <v>11.597647058823531</v>
      </c>
      <c r="O2111">
        <f t="shared" si="196"/>
        <v>10042.876470588235</v>
      </c>
      <c r="P2111">
        <f t="shared" si="197"/>
        <v>0.87294117647058833</v>
      </c>
    </row>
    <row r="2112" spans="1:16" x14ac:dyDescent="0.2">
      <c r="A2112">
        <v>50607</v>
      </c>
      <c r="B2112">
        <v>1199</v>
      </c>
      <c r="C2112">
        <v>57</v>
      </c>
      <c r="D2112">
        <v>114</v>
      </c>
      <c r="E2112">
        <f t="shared" si="192"/>
        <v>0.21249999999999999</v>
      </c>
      <c r="F2112">
        <v>0.42</v>
      </c>
      <c r="G2112">
        <v>2.3380000000000001E-2</v>
      </c>
      <c r="H2112">
        <v>2.1800000000000001E-3</v>
      </c>
      <c r="I2112">
        <v>3.2299999999999998E-3</v>
      </c>
      <c r="J2112">
        <v>1.32331</v>
      </c>
      <c r="K2112">
        <v>0.11</v>
      </c>
      <c r="L2112">
        <f t="shared" si="193"/>
        <v>177.02</v>
      </c>
      <c r="M2112">
        <f t="shared" si="194"/>
        <v>16.505714285714287</v>
      </c>
      <c r="N2112">
        <f t="shared" si="195"/>
        <v>24.455714285714286</v>
      </c>
      <c r="O2112">
        <f t="shared" si="196"/>
        <v>10019.347142857143</v>
      </c>
      <c r="P2112">
        <f t="shared" si="197"/>
        <v>0.83285714285714285</v>
      </c>
    </row>
    <row r="2113" spans="1:16" x14ac:dyDescent="0.2">
      <c r="A2113">
        <v>50682</v>
      </c>
      <c r="B2113">
        <v>1456</v>
      </c>
      <c r="C2113">
        <v>57</v>
      </c>
      <c r="D2113">
        <v>114</v>
      </c>
      <c r="E2113">
        <f t="shared" si="192"/>
        <v>0.21249999999999999</v>
      </c>
      <c r="F2113">
        <v>0.57999999999999996</v>
      </c>
      <c r="G2113">
        <v>2.7959999999999999E-2</v>
      </c>
      <c r="H2113">
        <v>2.96E-3</v>
      </c>
      <c r="I2113">
        <v>1.1800000000000001E-3</v>
      </c>
      <c r="J2113">
        <v>1.8098000000000001</v>
      </c>
      <c r="K2113">
        <v>0.11</v>
      </c>
      <c r="L2113">
        <f t="shared" si="193"/>
        <v>153.29793103448276</v>
      </c>
      <c r="M2113">
        <f t="shared" si="194"/>
        <v>16.228965517241381</v>
      </c>
      <c r="N2113">
        <f t="shared" si="195"/>
        <v>6.4696551724137938</v>
      </c>
      <c r="O2113">
        <f t="shared" si="196"/>
        <v>9922.6965517241388</v>
      </c>
      <c r="P2113">
        <f t="shared" si="197"/>
        <v>0.60310344827586204</v>
      </c>
    </row>
    <row r="2114" spans="1:16" x14ac:dyDescent="0.2">
      <c r="A2114">
        <v>50683</v>
      </c>
      <c r="B2114">
        <v>1408</v>
      </c>
      <c r="C2114">
        <v>57</v>
      </c>
      <c r="D2114">
        <v>114</v>
      </c>
      <c r="E2114">
        <f t="shared" ref="E2114:E2177" si="198">(D2114-$D$4272)/($D$4271-$D$4272)</f>
        <v>0.21249999999999999</v>
      </c>
      <c r="F2114">
        <v>0.54</v>
      </c>
      <c r="G2114">
        <v>2.5520000000000001E-2</v>
      </c>
      <c r="H2114">
        <v>2.8E-3</v>
      </c>
      <c r="I2114">
        <v>1.14E-3</v>
      </c>
      <c r="J2114">
        <v>1.70095</v>
      </c>
      <c r="K2114">
        <v>0.11</v>
      </c>
      <c r="L2114">
        <f t="shared" ref="L2114:L2177" si="199">G2114/$F2114*3180</f>
        <v>150.28444444444443</v>
      </c>
      <c r="M2114">
        <f t="shared" ref="M2114:M2177" si="200">H2114/$F2114*3180</f>
        <v>16.488888888888887</v>
      </c>
      <c r="N2114">
        <f t="shared" ref="N2114:N2177" si="201">I2114/$F2114*3180</f>
        <v>6.7133333333333329</v>
      </c>
      <c r="O2114">
        <f t="shared" ref="O2114:O2177" si="202">J2114/$F2114*3180</f>
        <v>10016.705555555554</v>
      </c>
      <c r="P2114">
        <f t="shared" ref="P2114:P2177" si="203">K2114/$F2114*3180/1000</f>
        <v>0.64777777777777767</v>
      </c>
    </row>
    <row r="2115" spans="1:16" x14ac:dyDescent="0.2">
      <c r="A2115">
        <v>50716</v>
      </c>
      <c r="B2115">
        <v>1026</v>
      </c>
      <c r="C2115">
        <v>57</v>
      </c>
      <c r="D2115">
        <v>114</v>
      </c>
      <c r="E2115">
        <f t="shared" si="198"/>
        <v>0.21249999999999999</v>
      </c>
      <c r="F2115">
        <v>0.39</v>
      </c>
      <c r="G2115">
        <v>2.3230000000000001E-2</v>
      </c>
      <c r="H2115">
        <v>2.1700000000000001E-3</v>
      </c>
      <c r="I2115">
        <v>9.7000000000000005E-4</v>
      </c>
      <c r="J2115">
        <v>1.2372399999999999</v>
      </c>
      <c r="K2115">
        <v>0.2</v>
      </c>
      <c r="L2115">
        <f t="shared" si="199"/>
        <v>189.41384615384615</v>
      </c>
      <c r="M2115">
        <f t="shared" si="200"/>
        <v>17.693846153846152</v>
      </c>
      <c r="N2115">
        <f t="shared" si="201"/>
        <v>7.9092307692307697</v>
      </c>
      <c r="O2115">
        <f t="shared" si="202"/>
        <v>10088.264615384614</v>
      </c>
      <c r="P2115">
        <f t="shared" si="203"/>
        <v>1.630769230769231</v>
      </c>
    </row>
    <row r="2116" spans="1:16" x14ac:dyDescent="0.2">
      <c r="A2116">
        <v>50717</v>
      </c>
      <c r="B2116">
        <v>1022</v>
      </c>
      <c r="C2116">
        <v>57</v>
      </c>
      <c r="D2116">
        <v>114</v>
      </c>
      <c r="E2116">
        <f t="shared" si="198"/>
        <v>0.21249999999999999</v>
      </c>
      <c r="F2116">
        <v>0.42</v>
      </c>
      <c r="G2116">
        <v>2.4230000000000002E-2</v>
      </c>
      <c r="H2116">
        <v>2.1700000000000001E-3</v>
      </c>
      <c r="I2116">
        <v>1.1000000000000001E-3</v>
      </c>
      <c r="J2116">
        <v>1.3195399999999999</v>
      </c>
      <c r="K2116">
        <v>0.2</v>
      </c>
      <c r="L2116">
        <f t="shared" si="199"/>
        <v>183.45571428571429</v>
      </c>
      <c r="M2116">
        <f t="shared" si="200"/>
        <v>16.43</v>
      </c>
      <c r="N2116">
        <f t="shared" si="201"/>
        <v>8.3285714285714292</v>
      </c>
      <c r="O2116">
        <f t="shared" si="202"/>
        <v>9990.8028571428567</v>
      </c>
      <c r="P2116">
        <f t="shared" si="203"/>
        <v>1.5142857142857145</v>
      </c>
    </row>
    <row r="2117" spans="1:16" x14ac:dyDescent="0.2">
      <c r="A2117">
        <v>50729</v>
      </c>
      <c r="B2117">
        <v>1345</v>
      </c>
      <c r="C2117">
        <v>57</v>
      </c>
      <c r="D2117">
        <v>114</v>
      </c>
      <c r="E2117">
        <f t="shared" si="198"/>
        <v>0.21249999999999999</v>
      </c>
      <c r="F2117">
        <v>0.5</v>
      </c>
      <c r="G2117">
        <v>3.0460000000000001E-2</v>
      </c>
      <c r="H2117">
        <v>3.0699999999999998E-3</v>
      </c>
      <c r="I2117">
        <v>2.1700000000000001E-3</v>
      </c>
      <c r="J2117">
        <v>1.5750500000000001</v>
      </c>
      <c r="K2117">
        <v>0.12</v>
      </c>
      <c r="L2117">
        <f t="shared" si="199"/>
        <v>193.72560000000001</v>
      </c>
      <c r="M2117">
        <f t="shared" si="200"/>
        <v>19.525199999999998</v>
      </c>
      <c r="N2117">
        <f t="shared" si="201"/>
        <v>13.8012</v>
      </c>
      <c r="O2117">
        <f t="shared" si="202"/>
        <v>10017.318000000001</v>
      </c>
      <c r="P2117">
        <f t="shared" si="203"/>
        <v>0.76319999999999988</v>
      </c>
    </row>
    <row r="2118" spans="1:16" x14ac:dyDescent="0.2">
      <c r="A2118">
        <v>50752</v>
      </c>
      <c r="B2118">
        <v>1442</v>
      </c>
      <c r="C2118">
        <v>58</v>
      </c>
      <c r="D2118">
        <v>114</v>
      </c>
      <c r="E2118">
        <f t="shared" si="198"/>
        <v>0.21249999999999999</v>
      </c>
      <c r="F2118">
        <v>0.45</v>
      </c>
      <c r="G2118">
        <v>2.2749999999999999E-2</v>
      </c>
      <c r="H2118">
        <v>2.97E-3</v>
      </c>
      <c r="I2118">
        <v>2.31E-3</v>
      </c>
      <c r="J2118">
        <v>1.4185700000000001</v>
      </c>
      <c r="K2118">
        <v>0.1</v>
      </c>
      <c r="L2118">
        <f t="shared" si="199"/>
        <v>160.76666666666665</v>
      </c>
      <c r="M2118">
        <f t="shared" si="200"/>
        <v>20.988</v>
      </c>
      <c r="N2118">
        <f t="shared" si="201"/>
        <v>16.324000000000002</v>
      </c>
      <c r="O2118">
        <f t="shared" si="202"/>
        <v>10024.561333333333</v>
      </c>
      <c r="P2118">
        <f t="shared" si="203"/>
        <v>0.70666666666666678</v>
      </c>
    </row>
    <row r="2119" spans="1:16" x14ac:dyDescent="0.2">
      <c r="A2119">
        <v>50855</v>
      </c>
      <c r="B2119">
        <v>1327</v>
      </c>
      <c r="C2119">
        <v>58</v>
      </c>
      <c r="D2119">
        <v>114</v>
      </c>
      <c r="E2119">
        <f t="shared" si="198"/>
        <v>0.21249999999999999</v>
      </c>
      <c r="F2119">
        <v>0.55000000000000004</v>
      </c>
      <c r="G2119">
        <v>3.3640000000000003E-2</v>
      </c>
      <c r="H2119">
        <v>3.3E-3</v>
      </c>
      <c r="I2119">
        <v>1.4300000000000001E-3</v>
      </c>
      <c r="J2119">
        <v>1.7168699999999999</v>
      </c>
      <c r="K2119">
        <v>0.11</v>
      </c>
      <c r="L2119">
        <f t="shared" si="199"/>
        <v>194.50036363636363</v>
      </c>
      <c r="M2119">
        <f t="shared" si="200"/>
        <v>19.079999999999998</v>
      </c>
      <c r="N2119">
        <f t="shared" si="201"/>
        <v>8.2679999999999989</v>
      </c>
      <c r="O2119">
        <f t="shared" si="202"/>
        <v>9926.6301818181801</v>
      </c>
      <c r="P2119">
        <f t="shared" si="203"/>
        <v>0.63600000000000001</v>
      </c>
    </row>
    <row r="2120" spans="1:16" x14ac:dyDescent="0.2">
      <c r="A2120">
        <v>50963</v>
      </c>
      <c r="B2120">
        <v>1366</v>
      </c>
      <c r="C2120">
        <v>58</v>
      </c>
      <c r="D2120">
        <v>114</v>
      </c>
      <c r="E2120">
        <f t="shared" si="198"/>
        <v>0.21249999999999999</v>
      </c>
      <c r="F2120">
        <v>0.47</v>
      </c>
      <c r="G2120">
        <v>2.223E-2</v>
      </c>
      <c r="H2120">
        <v>3.2699999999999999E-3</v>
      </c>
      <c r="I2120">
        <v>7.2999999999999996E-4</v>
      </c>
      <c r="J2120">
        <v>1.4675</v>
      </c>
      <c r="K2120">
        <v>0.14000000000000001</v>
      </c>
      <c r="L2120">
        <f t="shared" si="199"/>
        <v>150.4072340425532</v>
      </c>
      <c r="M2120">
        <f t="shared" si="200"/>
        <v>22.124680851063832</v>
      </c>
      <c r="N2120">
        <f t="shared" si="201"/>
        <v>4.9391489361702128</v>
      </c>
      <c r="O2120">
        <f t="shared" si="202"/>
        <v>9929.0425531914898</v>
      </c>
      <c r="P2120">
        <f t="shared" si="203"/>
        <v>0.94723404255319166</v>
      </c>
    </row>
    <row r="2121" spans="1:16" x14ac:dyDescent="0.2">
      <c r="A2121">
        <v>50964</v>
      </c>
      <c r="B2121">
        <v>1083</v>
      </c>
      <c r="C2121">
        <v>58</v>
      </c>
      <c r="D2121">
        <v>114</v>
      </c>
      <c r="E2121">
        <f t="shared" si="198"/>
        <v>0.21249999999999999</v>
      </c>
      <c r="F2121">
        <v>0.37</v>
      </c>
      <c r="G2121">
        <v>1.72E-2</v>
      </c>
      <c r="H2121">
        <v>2.5500000000000002E-3</v>
      </c>
      <c r="I2121">
        <v>5.8E-4</v>
      </c>
      <c r="J2121">
        <v>1.1681600000000001</v>
      </c>
      <c r="K2121">
        <v>0.11</v>
      </c>
      <c r="L2121">
        <f t="shared" si="199"/>
        <v>147.82702702702704</v>
      </c>
      <c r="M2121">
        <f t="shared" si="200"/>
        <v>21.916216216216217</v>
      </c>
      <c r="N2121">
        <f t="shared" si="201"/>
        <v>4.984864864864865</v>
      </c>
      <c r="O2121">
        <f t="shared" si="202"/>
        <v>10039.861621621623</v>
      </c>
      <c r="P2121">
        <f t="shared" si="203"/>
        <v>0.94540540540540541</v>
      </c>
    </row>
    <row r="2122" spans="1:16" x14ac:dyDescent="0.2">
      <c r="A2122">
        <v>51021</v>
      </c>
      <c r="B2122">
        <v>1170</v>
      </c>
      <c r="C2122">
        <v>58</v>
      </c>
      <c r="D2122">
        <v>114</v>
      </c>
      <c r="E2122">
        <f t="shared" si="198"/>
        <v>0.21249999999999999</v>
      </c>
      <c r="F2122">
        <v>0.47</v>
      </c>
      <c r="G2122">
        <v>2.6040000000000001E-2</v>
      </c>
      <c r="H2122">
        <v>3.0500000000000002E-3</v>
      </c>
      <c r="I2122">
        <v>6.3000000000000003E-4</v>
      </c>
      <c r="J2122">
        <v>1.4754100000000001</v>
      </c>
      <c r="K2122">
        <v>0.12</v>
      </c>
      <c r="L2122">
        <f t="shared" si="199"/>
        <v>176.18553191489363</v>
      </c>
      <c r="M2122">
        <f t="shared" si="200"/>
        <v>20.636170212765961</v>
      </c>
      <c r="N2122">
        <f t="shared" si="201"/>
        <v>4.2625531914893617</v>
      </c>
      <c r="O2122">
        <f t="shared" si="202"/>
        <v>9982.5612765957449</v>
      </c>
      <c r="P2122">
        <f t="shared" si="203"/>
        <v>0.81191489361702118</v>
      </c>
    </row>
    <row r="2123" spans="1:16" x14ac:dyDescent="0.2">
      <c r="A2123">
        <v>51022</v>
      </c>
      <c r="B2123">
        <v>1204</v>
      </c>
      <c r="C2123">
        <v>58</v>
      </c>
      <c r="D2123">
        <v>114</v>
      </c>
      <c r="E2123">
        <f t="shared" si="198"/>
        <v>0.21249999999999999</v>
      </c>
      <c r="F2123">
        <v>0.52</v>
      </c>
      <c r="G2123">
        <v>2.6349999999999998E-2</v>
      </c>
      <c r="H2123">
        <v>3.15E-3</v>
      </c>
      <c r="I2123">
        <v>6.4999999999999997E-4</v>
      </c>
      <c r="J2123">
        <v>1.6367100000000001</v>
      </c>
      <c r="K2123">
        <v>0.12</v>
      </c>
      <c r="L2123">
        <f t="shared" si="199"/>
        <v>161.14038461538459</v>
      </c>
      <c r="M2123">
        <f t="shared" si="200"/>
        <v>19.263461538461538</v>
      </c>
      <c r="N2123">
        <f t="shared" si="201"/>
        <v>3.9749999999999992</v>
      </c>
      <c r="O2123">
        <f t="shared" si="202"/>
        <v>10009.111153846154</v>
      </c>
      <c r="P2123">
        <f t="shared" si="203"/>
        <v>0.73384615384615381</v>
      </c>
    </row>
    <row r="2124" spans="1:16" x14ac:dyDescent="0.2">
      <c r="A2124">
        <v>51024</v>
      </c>
      <c r="B2124">
        <v>1225</v>
      </c>
      <c r="C2124">
        <v>57</v>
      </c>
      <c r="D2124">
        <v>114</v>
      </c>
      <c r="E2124">
        <f t="shared" si="198"/>
        <v>0.21249999999999999</v>
      </c>
      <c r="F2124">
        <v>0.53</v>
      </c>
      <c r="G2124">
        <v>2.5139999999999999E-2</v>
      </c>
      <c r="H2124">
        <v>3.2100000000000002E-3</v>
      </c>
      <c r="I2124">
        <v>6.6E-4</v>
      </c>
      <c r="J2124">
        <v>1.66492</v>
      </c>
      <c r="K2124">
        <v>0.12</v>
      </c>
      <c r="L2124">
        <f t="shared" si="199"/>
        <v>150.84</v>
      </c>
      <c r="M2124">
        <f t="shared" si="200"/>
        <v>19.260000000000002</v>
      </c>
      <c r="N2124">
        <f t="shared" si="201"/>
        <v>3.9599999999999995</v>
      </c>
      <c r="O2124">
        <f t="shared" si="202"/>
        <v>9989.5199999999986</v>
      </c>
      <c r="P2124">
        <f t="shared" si="203"/>
        <v>0.71999999999999986</v>
      </c>
    </row>
    <row r="2125" spans="1:16" x14ac:dyDescent="0.2">
      <c r="A2125">
        <v>51047</v>
      </c>
      <c r="B2125">
        <v>934</v>
      </c>
      <c r="C2125">
        <v>57</v>
      </c>
      <c r="D2125">
        <v>114</v>
      </c>
      <c r="E2125">
        <f t="shared" si="198"/>
        <v>0.21249999999999999</v>
      </c>
      <c r="F2125">
        <v>0.39</v>
      </c>
      <c r="G2125">
        <v>2.1649999999999999E-2</v>
      </c>
      <c r="H2125">
        <v>2.4099999999999998E-3</v>
      </c>
      <c r="I2125">
        <v>1.5100000000000001E-3</v>
      </c>
      <c r="J2125">
        <v>1.21414</v>
      </c>
      <c r="K2125">
        <v>0.13</v>
      </c>
      <c r="L2125">
        <f t="shared" si="199"/>
        <v>176.53076923076921</v>
      </c>
      <c r="M2125">
        <f t="shared" si="200"/>
        <v>19.650769230769228</v>
      </c>
      <c r="N2125">
        <f t="shared" si="201"/>
        <v>12.312307692307693</v>
      </c>
      <c r="O2125">
        <f t="shared" si="202"/>
        <v>9899.9107692307698</v>
      </c>
      <c r="P2125">
        <f t="shared" si="203"/>
        <v>1.06</v>
      </c>
    </row>
    <row r="2126" spans="1:16" x14ac:dyDescent="0.2">
      <c r="A2126">
        <v>51076</v>
      </c>
      <c r="B2126">
        <v>1295</v>
      </c>
      <c r="C2126">
        <v>57</v>
      </c>
      <c r="D2126">
        <v>114</v>
      </c>
      <c r="E2126">
        <f t="shared" si="198"/>
        <v>0.21249999999999999</v>
      </c>
      <c r="F2126">
        <v>0.53</v>
      </c>
      <c r="G2126">
        <v>2.3980000000000001E-2</v>
      </c>
      <c r="H2126">
        <v>3.2299999999999998E-3</v>
      </c>
      <c r="I2126">
        <v>1.0499999999999999E-3</v>
      </c>
      <c r="J2126">
        <v>1.6748499999999999</v>
      </c>
      <c r="K2126">
        <v>0.11</v>
      </c>
      <c r="L2126">
        <f t="shared" si="199"/>
        <v>143.88</v>
      </c>
      <c r="M2126">
        <f t="shared" si="200"/>
        <v>19.379999999999995</v>
      </c>
      <c r="N2126">
        <f t="shared" si="201"/>
        <v>6.3</v>
      </c>
      <c r="O2126">
        <f t="shared" si="202"/>
        <v>10049.099999999999</v>
      </c>
      <c r="P2126">
        <f t="shared" si="203"/>
        <v>0.65999999999999992</v>
      </c>
    </row>
    <row r="2127" spans="1:16" x14ac:dyDescent="0.2">
      <c r="A2127">
        <v>51084</v>
      </c>
      <c r="B2127">
        <v>1305</v>
      </c>
      <c r="C2127">
        <v>58</v>
      </c>
      <c r="D2127">
        <v>114</v>
      </c>
      <c r="E2127">
        <f t="shared" si="198"/>
        <v>0.21249999999999999</v>
      </c>
      <c r="F2127">
        <v>0.38</v>
      </c>
      <c r="G2127">
        <v>2.273E-2</v>
      </c>
      <c r="H2127">
        <v>3.0599999999999998E-3</v>
      </c>
      <c r="I2127">
        <v>1.0499999999999999E-3</v>
      </c>
      <c r="J2127">
        <v>1.18563</v>
      </c>
      <c r="K2127">
        <v>0.09</v>
      </c>
      <c r="L2127">
        <f t="shared" si="199"/>
        <v>190.21421052631578</v>
      </c>
      <c r="M2127">
        <f t="shared" si="200"/>
        <v>25.60736842105263</v>
      </c>
      <c r="N2127">
        <f t="shared" si="201"/>
        <v>8.7868421052631582</v>
      </c>
      <c r="O2127">
        <f t="shared" si="202"/>
        <v>9921.8510526315786</v>
      </c>
      <c r="P2127">
        <f t="shared" si="203"/>
        <v>0.75315789473684203</v>
      </c>
    </row>
    <row r="2128" spans="1:16" x14ac:dyDescent="0.2">
      <c r="A2128">
        <v>51085</v>
      </c>
      <c r="B2128">
        <v>1436</v>
      </c>
      <c r="C2128">
        <v>58</v>
      </c>
      <c r="D2128">
        <v>114</v>
      </c>
      <c r="E2128">
        <f t="shared" si="198"/>
        <v>0.21249999999999999</v>
      </c>
      <c r="F2128">
        <v>0.43</v>
      </c>
      <c r="G2128">
        <v>2.2409999999999999E-2</v>
      </c>
      <c r="H2128">
        <v>3.31E-3</v>
      </c>
      <c r="I2128">
        <v>1.15E-3</v>
      </c>
      <c r="J2128">
        <v>1.3539600000000001</v>
      </c>
      <c r="K2128">
        <v>0.09</v>
      </c>
      <c r="L2128">
        <f t="shared" si="199"/>
        <v>165.72976744186047</v>
      </c>
      <c r="M2128">
        <f t="shared" si="200"/>
        <v>24.478604651162794</v>
      </c>
      <c r="N2128">
        <f t="shared" si="201"/>
        <v>8.5046511627906973</v>
      </c>
      <c r="O2128">
        <f t="shared" si="202"/>
        <v>10013.006511627907</v>
      </c>
      <c r="P2128">
        <f t="shared" si="203"/>
        <v>0.6655813953488372</v>
      </c>
    </row>
    <row r="2129" spans="1:16" x14ac:dyDescent="0.2">
      <c r="A2129">
        <v>51087</v>
      </c>
      <c r="B2129">
        <v>1153</v>
      </c>
      <c r="C2129">
        <v>58</v>
      </c>
      <c r="D2129">
        <v>114</v>
      </c>
      <c r="E2129">
        <f t="shared" si="198"/>
        <v>0.21249999999999999</v>
      </c>
      <c r="F2129">
        <v>0.36</v>
      </c>
      <c r="G2129">
        <v>1.5730000000000001E-2</v>
      </c>
      <c r="H2129">
        <v>2.66E-3</v>
      </c>
      <c r="I2129">
        <v>9.3000000000000005E-4</v>
      </c>
      <c r="J2129">
        <v>1.1193500000000001</v>
      </c>
      <c r="K2129">
        <v>7.0000000000000007E-2</v>
      </c>
      <c r="L2129">
        <f t="shared" si="199"/>
        <v>138.94833333333332</v>
      </c>
      <c r="M2129">
        <f t="shared" si="200"/>
        <v>23.49666666666667</v>
      </c>
      <c r="N2129">
        <f t="shared" si="201"/>
        <v>8.2150000000000016</v>
      </c>
      <c r="O2129">
        <f t="shared" si="202"/>
        <v>9887.5916666666672</v>
      </c>
      <c r="P2129">
        <f t="shared" si="203"/>
        <v>0.61833333333333351</v>
      </c>
    </row>
    <row r="2130" spans="1:16" x14ac:dyDescent="0.2">
      <c r="A2130">
        <v>51099</v>
      </c>
      <c r="B2130">
        <v>1241</v>
      </c>
      <c r="C2130">
        <v>57</v>
      </c>
      <c r="D2130">
        <v>114</v>
      </c>
      <c r="E2130">
        <f t="shared" si="198"/>
        <v>0.21249999999999999</v>
      </c>
      <c r="F2130">
        <v>0.51</v>
      </c>
      <c r="G2130">
        <v>2.3429999999999999E-2</v>
      </c>
      <c r="H2130">
        <v>2.9399999999999999E-3</v>
      </c>
      <c r="I2130">
        <v>1.01E-3</v>
      </c>
      <c r="J2130">
        <v>1.6186</v>
      </c>
      <c r="K2130">
        <v>0.11</v>
      </c>
      <c r="L2130">
        <f t="shared" si="199"/>
        <v>146.09294117647059</v>
      </c>
      <c r="M2130">
        <f t="shared" si="200"/>
        <v>18.331764705882353</v>
      </c>
      <c r="N2130">
        <f t="shared" si="201"/>
        <v>6.2976470588235296</v>
      </c>
      <c r="O2130">
        <f t="shared" si="202"/>
        <v>10092.447058823529</v>
      </c>
      <c r="P2130">
        <f t="shared" si="203"/>
        <v>0.6858823529411765</v>
      </c>
    </row>
    <row r="2131" spans="1:16" x14ac:dyDescent="0.2">
      <c r="A2131">
        <v>51100</v>
      </c>
      <c r="B2131">
        <v>1279</v>
      </c>
      <c r="C2131">
        <v>57</v>
      </c>
      <c r="D2131">
        <v>114</v>
      </c>
      <c r="E2131">
        <f t="shared" si="198"/>
        <v>0.21249999999999999</v>
      </c>
      <c r="F2131">
        <v>0.53</v>
      </c>
      <c r="G2131">
        <v>2.4910000000000002E-2</v>
      </c>
      <c r="H2131">
        <v>3.0300000000000001E-3</v>
      </c>
      <c r="I2131">
        <v>1.0399999999999999E-3</v>
      </c>
      <c r="J2131">
        <v>1.6709700000000001</v>
      </c>
      <c r="K2131">
        <v>0.11</v>
      </c>
      <c r="L2131">
        <f t="shared" si="199"/>
        <v>149.46</v>
      </c>
      <c r="M2131">
        <f t="shared" si="200"/>
        <v>18.18</v>
      </c>
      <c r="N2131">
        <f t="shared" si="201"/>
        <v>6.2399999999999984</v>
      </c>
      <c r="O2131">
        <f t="shared" si="202"/>
        <v>10025.82</v>
      </c>
      <c r="P2131">
        <f t="shared" si="203"/>
        <v>0.65999999999999992</v>
      </c>
    </row>
    <row r="2132" spans="1:16" x14ac:dyDescent="0.2">
      <c r="A2132">
        <v>51145</v>
      </c>
      <c r="B2132">
        <v>1219</v>
      </c>
      <c r="C2132">
        <v>57</v>
      </c>
      <c r="D2132">
        <v>114</v>
      </c>
      <c r="E2132">
        <f t="shared" si="198"/>
        <v>0.21249999999999999</v>
      </c>
      <c r="F2132">
        <v>0.49</v>
      </c>
      <c r="G2132">
        <v>2.7009999999999999E-2</v>
      </c>
      <c r="H2132">
        <v>2.8900000000000002E-3</v>
      </c>
      <c r="I2132">
        <v>1.32E-3</v>
      </c>
      <c r="J2132">
        <v>1.53122</v>
      </c>
      <c r="K2132">
        <v>0.12</v>
      </c>
      <c r="L2132">
        <f t="shared" si="199"/>
        <v>175.28938775510204</v>
      </c>
      <c r="M2132">
        <f t="shared" si="200"/>
        <v>18.755510204081634</v>
      </c>
      <c r="N2132">
        <f t="shared" si="201"/>
        <v>8.5665306122448968</v>
      </c>
      <c r="O2132">
        <f t="shared" si="202"/>
        <v>9937.3053061224491</v>
      </c>
      <c r="P2132">
        <f t="shared" si="203"/>
        <v>0.77877551020408153</v>
      </c>
    </row>
    <row r="2133" spans="1:16" x14ac:dyDescent="0.2">
      <c r="A2133">
        <v>51186</v>
      </c>
      <c r="B2133">
        <v>1263</v>
      </c>
      <c r="C2133">
        <v>58</v>
      </c>
      <c r="D2133">
        <v>114</v>
      </c>
      <c r="E2133">
        <f t="shared" si="198"/>
        <v>0.21249999999999999</v>
      </c>
      <c r="F2133">
        <v>0.46</v>
      </c>
      <c r="G2133">
        <v>1.8939999999999999E-2</v>
      </c>
      <c r="H2133">
        <v>3.29E-3</v>
      </c>
      <c r="I2133">
        <v>1.0200000000000001E-3</v>
      </c>
      <c r="J2133">
        <v>1.4361600000000001</v>
      </c>
      <c r="K2133">
        <v>0.11</v>
      </c>
      <c r="L2133">
        <f t="shared" si="199"/>
        <v>130.93304347826086</v>
      </c>
      <c r="M2133">
        <f t="shared" si="200"/>
        <v>22.743913043478258</v>
      </c>
      <c r="N2133">
        <f t="shared" si="201"/>
        <v>7.0513043478260871</v>
      </c>
      <c r="O2133">
        <f t="shared" si="202"/>
        <v>9928.2365217391307</v>
      </c>
      <c r="P2133">
        <f t="shared" si="203"/>
        <v>0.76043478260869568</v>
      </c>
    </row>
    <row r="2134" spans="1:16" x14ac:dyDescent="0.2">
      <c r="A2134">
        <v>51187</v>
      </c>
      <c r="B2134">
        <v>1320</v>
      </c>
      <c r="C2134">
        <v>58</v>
      </c>
      <c r="D2134">
        <v>114</v>
      </c>
      <c r="E2134">
        <f t="shared" si="198"/>
        <v>0.21249999999999999</v>
      </c>
      <c r="F2134">
        <v>0.49</v>
      </c>
      <c r="G2134">
        <v>2.0299999999999999E-2</v>
      </c>
      <c r="H2134">
        <v>3.4399999999999999E-3</v>
      </c>
      <c r="I2134">
        <v>1.06E-3</v>
      </c>
      <c r="J2134">
        <v>1.5238799999999999</v>
      </c>
      <c r="K2134">
        <v>0.12</v>
      </c>
      <c r="L2134">
        <f t="shared" si="199"/>
        <v>131.74285714285713</v>
      </c>
      <c r="M2134">
        <f t="shared" si="200"/>
        <v>22.324897959183673</v>
      </c>
      <c r="N2134">
        <f t="shared" si="201"/>
        <v>6.8791836734693872</v>
      </c>
      <c r="O2134">
        <f t="shared" si="202"/>
        <v>9889.6702040816326</v>
      </c>
      <c r="P2134">
        <f t="shared" si="203"/>
        <v>0.77877551020408153</v>
      </c>
    </row>
    <row r="2135" spans="1:16" x14ac:dyDescent="0.2">
      <c r="A2135">
        <v>51265</v>
      </c>
      <c r="B2135">
        <v>1406</v>
      </c>
      <c r="C2135">
        <v>56</v>
      </c>
      <c r="D2135">
        <v>114</v>
      </c>
      <c r="E2135">
        <f t="shared" si="198"/>
        <v>0.21249999999999999</v>
      </c>
      <c r="F2135">
        <v>0.55000000000000004</v>
      </c>
      <c r="G2135">
        <v>1.7819999999999999E-2</v>
      </c>
      <c r="H2135">
        <v>1.9300000000000001E-3</v>
      </c>
      <c r="I2135">
        <v>1.7099999999999999E-3</v>
      </c>
      <c r="J2135">
        <v>1.72217</v>
      </c>
      <c r="K2135">
        <v>0.11</v>
      </c>
      <c r="L2135">
        <f t="shared" si="199"/>
        <v>103.032</v>
      </c>
      <c r="M2135">
        <f t="shared" si="200"/>
        <v>11.15890909090909</v>
      </c>
      <c r="N2135">
        <f t="shared" si="201"/>
        <v>9.8869090909090893</v>
      </c>
      <c r="O2135">
        <f t="shared" si="202"/>
        <v>9957.2738181818168</v>
      </c>
      <c r="P2135">
        <f t="shared" si="203"/>
        <v>0.63600000000000001</v>
      </c>
    </row>
    <row r="2136" spans="1:16" x14ac:dyDescent="0.2">
      <c r="A2136">
        <v>51278</v>
      </c>
      <c r="B2136">
        <v>1370</v>
      </c>
      <c r="C2136">
        <v>55</v>
      </c>
      <c r="D2136">
        <v>114</v>
      </c>
      <c r="E2136">
        <f t="shared" si="198"/>
        <v>0.21249999999999999</v>
      </c>
      <c r="F2136">
        <v>0.51</v>
      </c>
      <c r="G2136">
        <v>2.239E-2</v>
      </c>
      <c r="H2136">
        <v>2.1700000000000001E-3</v>
      </c>
      <c r="I2136">
        <v>1.2999999999999999E-3</v>
      </c>
      <c r="J2136">
        <v>1.5930500000000001</v>
      </c>
      <c r="K2136">
        <v>0.09</v>
      </c>
      <c r="L2136">
        <f t="shared" si="199"/>
        <v>139.60823529411763</v>
      </c>
      <c r="M2136">
        <f t="shared" si="200"/>
        <v>13.530588235294116</v>
      </c>
      <c r="N2136">
        <f t="shared" si="201"/>
        <v>8.1058823529411761</v>
      </c>
      <c r="O2136">
        <f t="shared" si="202"/>
        <v>9933.1352941176465</v>
      </c>
      <c r="P2136">
        <f t="shared" si="203"/>
        <v>0.56117647058823528</v>
      </c>
    </row>
    <row r="2137" spans="1:16" x14ac:dyDescent="0.2">
      <c r="A2137">
        <v>51279</v>
      </c>
      <c r="B2137">
        <v>1388</v>
      </c>
      <c r="C2137">
        <v>56</v>
      </c>
      <c r="D2137">
        <v>114</v>
      </c>
      <c r="E2137">
        <f t="shared" si="198"/>
        <v>0.21249999999999999</v>
      </c>
      <c r="F2137">
        <v>0.51</v>
      </c>
      <c r="G2137">
        <v>2.1659999999999999E-2</v>
      </c>
      <c r="H2137">
        <v>2.1900000000000001E-3</v>
      </c>
      <c r="I2137">
        <v>1.31E-3</v>
      </c>
      <c r="J2137">
        <v>1.60605</v>
      </c>
      <c r="K2137">
        <v>0.1</v>
      </c>
      <c r="L2137">
        <f t="shared" si="199"/>
        <v>135.05647058823527</v>
      </c>
      <c r="M2137">
        <f t="shared" si="200"/>
        <v>13.655294117647058</v>
      </c>
      <c r="N2137">
        <f t="shared" si="201"/>
        <v>8.1682352941176468</v>
      </c>
      <c r="O2137">
        <f t="shared" si="202"/>
        <v>10014.194117647059</v>
      </c>
      <c r="P2137">
        <f t="shared" si="203"/>
        <v>0.62352941176470589</v>
      </c>
    </row>
    <row r="2138" spans="1:16" x14ac:dyDescent="0.2">
      <c r="A2138">
        <v>51286</v>
      </c>
      <c r="B2138">
        <v>1363</v>
      </c>
      <c r="C2138">
        <v>56</v>
      </c>
      <c r="D2138">
        <v>114</v>
      </c>
      <c r="E2138">
        <f t="shared" si="198"/>
        <v>0.21249999999999999</v>
      </c>
      <c r="F2138">
        <v>0.51</v>
      </c>
      <c r="G2138">
        <v>2.0799999999999999E-2</v>
      </c>
      <c r="H2138">
        <v>2.2100000000000002E-3</v>
      </c>
      <c r="I2138">
        <v>9.2000000000000003E-4</v>
      </c>
      <c r="J2138">
        <v>1.6187800000000001</v>
      </c>
      <c r="K2138">
        <v>0.11</v>
      </c>
      <c r="L2138">
        <f t="shared" si="199"/>
        <v>129.69411764705882</v>
      </c>
      <c r="M2138">
        <f t="shared" si="200"/>
        <v>13.780000000000003</v>
      </c>
      <c r="N2138">
        <f t="shared" si="201"/>
        <v>5.7364705882352949</v>
      </c>
      <c r="O2138">
        <f t="shared" si="202"/>
        <v>10093.569411764705</v>
      </c>
      <c r="P2138">
        <f t="shared" si="203"/>
        <v>0.6858823529411765</v>
      </c>
    </row>
    <row r="2139" spans="1:16" x14ac:dyDescent="0.2">
      <c r="A2139">
        <v>51343</v>
      </c>
      <c r="B2139">
        <v>1341</v>
      </c>
      <c r="C2139">
        <v>55</v>
      </c>
      <c r="D2139">
        <v>114</v>
      </c>
      <c r="E2139">
        <f t="shared" si="198"/>
        <v>0.21249999999999999</v>
      </c>
      <c r="F2139">
        <v>0.49</v>
      </c>
      <c r="G2139">
        <v>1.7069999999999998E-2</v>
      </c>
      <c r="H2139">
        <v>2.7899999999999999E-3</v>
      </c>
      <c r="I2139">
        <v>1.2700000000000001E-3</v>
      </c>
      <c r="J2139">
        <v>1.52999</v>
      </c>
      <c r="K2139">
        <v>0.11</v>
      </c>
      <c r="L2139">
        <f t="shared" si="199"/>
        <v>110.7808163265306</v>
      </c>
      <c r="M2139">
        <f t="shared" si="200"/>
        <v>18.106530612244899</v>
      </c>
      <c r="N2139">
        <f t="shared" si="201"/>
        <v>8.2420408163265311</v>
      </c>
      <c r="O2139">
        <f t="shared" si="202"/>
        <v>9929.3228571428572</v>
      </c>
      <c r="P2139">
        <f t="shared" si="203"/>
        <v>0.71387755102040817</v>
      </c>
    </row>
    <row r="2140" spans="1:16" x14ac:dyDescent="0.2">
      <c r="A2140">
        <v>51374</v>
      </c>
      <c r="B2140">
        <v>1000</v>
      </c>
      <c r="C2140">
        <v>54</v>
      </c>
      <c r="D2140">
        <v>114</v>
      </c>
      <c r="E2140">
        <f t="shared" si="198"/>
        <v>0.21249999999999999</v>
      </c>
      <c r="F2140">
        <v>0.39</v>
      </c>
      <c r="G2140">
        <v>2.3619999999999999E-2</v>
      </c>
      <c r="H2140">
        <v>2.2599999999999999E-3</v>
      </c>
      <c r="I2140">
        <v>8.1999999999999998E-4</v>
      </c>
      <c r="J2140">
        <v>1.2323500000000001</v>
      </c>
      <c r="K2140">
        <v>0.1</v>
      </c>
      <c r="L2140">
        <f t="shared" si="199"/>
        <v>192.59384615384613</v>
      </c>
      <c r="M2140">
        <f t="shared" si="200"/>
        <v>18.427692307692308</v>
      </c>
      <c r="N2140">
        <f t="shared" si="201"/>
        <v>6.6861538461538457</v>
      </c>
      <c r="O2140">
        <f t="shared" si="202"/>
        <v>10048.392307692307</v>
      </c>
      <c r="P2140">
        <f t="shared" si="203"/>
        <v>0.81538461538461549</v>
      </c>
    </row>
    <row r="2141" spans="1:16" x14ac:dyDescent="0.2">
      <c r="A2141">
        <v>46728</v>
      </c>
      <c r="B2141">
        <v>1351</v>
      </c>
      <c r="C2141">
        <v>38</v>
      </c>
      <c r="D2141">
        <v>115</v>
      </c>
      <c r="E2141">
        <f t="shared" si="198"/>
        <v>0.22500000000000001</v>
      </c>
      <c r="F2141">
        <v>0.51</v>
      </c>
      <c r="G2141">
        <v>2.0549999999999999E-2</v>
      </c>
      <c r="H2141">
        <v>1.2600000000000001E-3</v>
      </c>
      <c r="I2141">
        <v>1.3600000000000001E-3</v>
      </c>
      <c r="J2141">
        <v>1.62235</v>
      </c>
      <c r="K2141">
        <v>0.12</v>
      </c>
      <c r="L2141">
        <f t="shared" si="199"/>
        <v>128.13529411764705</v>
      </c>
      <c r="M2141">
        <f t="shared" si="200"/>
        <v>7.8564705882352941</v>
      </c>
      <c r="N2141">
        <f t="shared" si="201"/>
        <v>8.48</v>
      </c>
      <c r="O2141">
        <f t="shared" si="202"/>
        <v>10115.829411764706</v>
      </c>
      <c r="P2141">
        <f t="shared" si="203"/>
        <v>0.74823529411764711</v>
      </c>
    </row>
    <row r="2142" spans="1:16" x14ac:dyDescent="0.2">
      <c r="A2142">
        <v>46738</v>
      </c>
      <c r="B2142">
        <v>1353</v>
      </c>
      <c r="C2142">
        <v>38</v>
      </c>
      <c r="D2142">
        <v>115</v>
      </c>
      <c r="E2142">
        <f t="shared" si="198"/>
        <v>0.22500000000000001</v>
      </c>
      <c r="F2142">
        <v>0.49</v>
      </c>
      <c r="G2142">
        <v>1.9560000000000001E-2</v>
      </c>
      <c r="H2142">
        <v>1.2600000000000001E-3</v>
      </c>
      <c r="I2142">
        <v>9.7000000000000005E-4</v>
      </c>
      <c r="J2142">
        <v>1.5523899999999999</v>
      </c>
      <c r="K2142">
        <v>0.13</v>
      </c>
      <c r="L2142">
        <f t="shared" si="199"/>
        <v>126.94040816326532</v>
      </c>
      <c r="M2142">
        <f t="shared" si="200"/>
        <v>8.1771428571428579</v>
      </c>
      <c r="N2142">
        <f t="shared" si="201"/>
        <v>6.2951020408163263</v>
      </c>
      <c r="O2142">
        <f t="shared" si="202"/>
        <v>10074.694285714286</v>
      </c>
      <c r="P2142">
        <f t="shared" si="203"/>
        <v>0.84367346938775523</v>
      </c>
    </row>
    <row r="2143" spans="1:16" x14ac:dyDescent="0.2">
      <c r="A2143">
        <v>46768</v>
      </c>
      <c r="B2143">
        <v>1333</v>
      </c>
      <c r="C2143">
        <v>42</v>
      </c>
      <c r="D2143">
        <v>115</v>
      </c>
      <c r="E2143">
        <f t="shared" si="198"/>
        <v>0.22500000000000001</v>
      </c>
      <c r="F2143">
        <v>0.73</v>
      </c>
      <c r="G2143">
        <v>2.3910000000000001E-2</v>
      </c>
      <c r="H2143">
        <v>8.3000000000000001E-4</v>
      </c>
      <c r="I2143">
        <v>7.6999999999999996E-4</v>
      </c>
      <c r="J2143">
        <v>2.29331</v>
      </c>
      <c r="K2143">
        <v>0.15</v>
      </c>
      <c r="L2143">
        <f t="shared" si="199"/>
        <v>104.1558904109589</v>
      </c>
      <c r="M2143">
        <f t="shared" si="200"/>
        <v>3.6156164383561644</v>
      </c>
      <c r="N2143">
        <f t="shared" si="201"/>
        <v>3.354246575342466</v>
      </c>
      <c r="O2143">
        <f t="shared" si="202"/>
        <v>9990.0353424657533</v>
      </c>
      <c r="P2143">
        <f t="shared" si="203"/>
        <v>0.6534246575342465</v>
      </c>
    </row>
    <row r="2144" spans="1:16" x14ac:dyDescent="0.2">
      <c r="A2144">
        <v>46778</v>
      </c>
      <c r="B2144">
        <v>1307</v>
      </c>
      <c r="C2144">
        <v>43</v>
      </c>
      <c r="D2144">
        <v>115</v>
      </c>
      <c r="E2144">
        <f t="shared" si="198"/>
        <v>0.22500000000000001</v>
      </c>
      <c r="F2144">
        <v>0.67</v>
      </c>
      <c r="G2144">
        <v>1.702E-2</v>
      </c>
      <c r="H2144">
        <v>5.1999999999999995E-4</v>
      </c>
      <c r="I2144">
        <v>5.5999999999999995E-4</v>
      </c>
      <c r="J2144">
        <v>2.1312899999999999</v>
      </c>
      <c r="K2144">
        <v>0.14000000000000001</v>
      </c>
      <c r="L2144">
        <f t="shared" si="199"/>
        <v>80.781492537313426</v>
      </c>
      <c r="M2144">
        <f t="shared" si="200"/>
        <v>2.4680597014925367</v>
      </c>
      <c r="N2144">
        <f t="shared" si="201"/>
        <v>2.6579104477611937</v>
      </c>
      <c r="O2144">
        <f t="shared" si="202"/>
        <v>10115.674925373132</v>
      </c>
      <c r="P2144">
        <f t="shared" si="203"/>
        <v>0.66447761194029853</v>
      </c>
    </row>
    <row r="2145" spans="1:16" x14ac:dyDescent="0.2">
      <c r="A2145">
        <v>46812</v>
      </c>
      <c r="B2145">
        <v>1309</v>
      </c>
      <c r="C2145">
        <v>44</v>
      </c>
      <c r="D2145">
        <v>115</v>
      </c>
      <c r="E2145">
        <f t="shared" si="198"/>
        <v>0.22500000000000001</v>
      </c>
      <c r="F2145">
        <v>0.7</v>
      </c>
      <c r="G2145">
        <v>2.4500000000000001E-2</v>
      </c>
      <c r="H2145">
        <v>1.33E-3</v>
      </c>
      <c r="I2145">
        <v>1.1199999999999999E-3</v>
      </c>
      <c r="J2145">
        <v>2.21949</v>
      </c>
      <c r="K2145">
        <v>0.15</v>
      </c>
      <c r="L2145">
        <f t="shared" si="199"/>
        <v>111.30000000000001</v>
      </c>
      <c r="M2145">
        <f t="shared" si="200"/>
        <v>6.0420000000000007</v>
      </c>
      <c r="N2145">
        <f t="shared" si="201"/>
        <v>5.0879999999999992</v>
      </c>
      <c r="O2145">
        <f t="shared" si="202"/>
        <v>10082.826000000001</v>
      </c>
      <c r="P2145">
        <f t="shared" si="203"/>
        <v>0.68142857142857149</v>
      </c>
    </row>
    <row r="2146" spans="1:16" x14ac:dyDescent="0.2">
      <c r="A2146">
        <v>46831</v>
      </c>
      <c r="B2146">
        <v>1318</v>
      </c>
      <c r="C2146">
        <v>45</v>
      </c>
      <c r="D2146">
        <v>115</v>
      </c>
      <c r="E2146">
        <f t="shared" si="198"/>
        <v>0.22500000000000001</v>
      </c>
      <c r="F2146">
        <v>0.63</v>
      </c>
      <c r="G2146">
        <v>2.4119999999999999E-2</v>
      </c>
      <c r="H2146">
        <v>1.4400000000000001E-3</v>
      </c>
      <c r="I2146">
        <v>1.5E-3</v>
      </c>
      <c r="J2146">
        <v>1.99532</v>
      </c>
      <c r="K2146">
        <v>0.15</v>
      </c>
      <c r="L2146">
        <f t="shared" si="199"/>
        <v>121.74857142857142</v>
      </c>
      <c r="M2146">
        <f t="shared" si="200"/>
        <v>7.2685714285714287</v>
      </c>
      <c r="N2146">
        <f t="shared" si="201"/>
        <v>7.5714285714285721</v>
      </c>
      <c r="O2146">
        <f t="shared" si="202"/>
        <v>10071.615238095239</v>
      </c>
      <c r="P2146">
        <f t="shared" si="203"/>
        <v>0.75714285714285712</v>
      </c>
    </row>
    <row r="2147" spans="1:16" x14ac:dyDescent="0.2">
      <c r="A2147">
        <v>46875</v>
      </c>
      <c r="B2147">
        <v>1329</v>
      </c>
      <c r="C2147">
        <v>47</v>
      </c>
      <c r="D2147">
        <v>115</v>
      </c>
      <c r="E2147">
        <f t="shared" si="198"/>
        <v>0.22500000000000001</v>
      </c>
      <c r="F2147">
        <v>0.6</v>
      </c>
      <c r="G2147">
        <v>2.213E-2</v>
      </c>
      <c r="H2147">
        <v>1.8400000000000001E-3</v>
      </c>
      <c r="I2147">
        <v>1.5E-3</v>
      </c>
      <c r="J2147">
        <v>1.9049400000000001</v>
      </c>
      <c r="K2147">
        <v>0.14000000000000001</v>
      </c>
      <c r="L2147">
        <f t="shared" si="199"/>
        <v>117.28900000000002</v>
      </c>
      <c r="M2147">
        <f t="shared" si="200"/>
        <v>9.7520000000000007</v>
      </c>
      <c r="N2147">
        <f t="shared" si="201"/>
        <v>7.95</v>
      </c>
      <c r="O2147">
        <f t="shared" si="202"/>
        <v>10096.182000000001</v>
      </c>
      <c r="P2147">
        <f t="shared" si="203"/>
        <v>0.7420000000000001</v>
      </c>
    </row>
    <row r="2148" spans="1:16" x14ac:dyDescent="0.2">
      <c r="A2148">
        <v>46895</v>
      </c>
      <c r="B2148">
        <v>1359</v>
      </c>
      <c r="C2148">
        <v>47</v>
      </c>
      <c r="D2148">
        <v>115</v>
      </c>
      <c r="E2148">
        <f t="shared" si="198"/>
        <v>0.22500000000000001</v>
      </c>
      <c r="F2148">
        <v>0.54</v>
      </c>
      <c r="G2148">
        <v>2.3199999999999998E-2</v>
      </c>
      <c r="H2148">
        <v>2.0500000000000002E-3</v>
      </c>
      <c r="I2148">
        <v>1.14E-3</v>
      </c>
      <c r="J2148">
        <v>1.7093</v>
      </c>
      <c r="K2148">
        <v>0.13</v>
      </c>
      <c r="L2148">
        <f t="shared" si="199"/>
        <v>136.62222222222221</v>
      </c>
      <c r="M2148">
        <f t="shared" si="200"/>
        <v>12.072222222222223</v>
      </c>
      <c r="N2148">
        <f t="shared" si="201"/>
        <v>6.7133333333333329</v>
      </c>
      <c r="O2148">
        <f t="shared" si="202"/>
        <v>10065.877777777778</v>
      </c>
      <c r="P2148">
        <f t="shared" si="203"/>
        <v>0.76555555555555554</v>
      </c>
    </row>
    <row r="2149" spans="1:16" x14ac:dyDescent="0.2">
      <c r="A2149">
        <v>46898</v>
      </c>
      <c r="B2149">
        <v>1337</v>
      </c>
      <c r="C2149">
        <v>47</v>
      </c>
      <c r="D2149">
        <v>115</v>
      </c>
      <c r="E2149">
        <f t="shared" si="198"/>
        <v>0.22500000000000001</v>
      </c>
      <c r="F2149">
        <v>0.54</v>
      </c>
      <c r="G2149">
        <v>2.0889999999999999E-2</v>
      </c>
      <c r="H2149">
        <v>1.9599999999999999E-3</v>
      </c>
      <c r="I2149">
        <v>1.1299999999999999E-3</v>
      </c>
      <c r="J2149">
        <v>1.70289</v>
      </c>
      <c r="K2149">
        <v>0.13</v>
      </c>
      <c r="L2149">
        <f t="shared" si="199"/>
        <v>123.01888888888888</v>
      </c>
      <c r="M2149">
        <f t="shared" si="200"/>
        <v>11.542222222222222</v>
      </c>
      <c r="N2149">
        <f t="shared" si="201"/>
        <v>6.6544444444444446</v>
      </c>
      <c r="O2149">
        <f t="shared" si="202"/>
        <v>10028.129999999999</v>
      </c>
      <c r="P2149">
        <f t="shared" si="203"/>
        <v>0.76555555555555554</v>
      </c>
    </row>
    <row r="2150" spans="1:16" x14ac:dyDescent="0.2">
      <c r="A2150">
        <v>46915</v>
      </c>
      <c r="B2150">
        <v>1358</v>
      </c>
      <c r="C2150">
        <v>48</v>
      </c>
      <c r="D2150">
        <v>115</v>
      </c>
      <c r="E2150">
        <f t="shared" si="198"/>
        <v>0.22500000000000001</v>
      </c>
      <c r="F2150">
        <v>0.45</v>
      </c>
      <c r="G2150">
        <v>1.8800000000000001E-2</v>
      </c>
      <c r="H2150">
        <v>2.0400000000000001E-3</v>
      </c>
      <c r="I2150">
        <v>9.5E-4</v>
      </c>
      <c r="J2150">
        <v>1.4120200000000001</v>
      </c>
      <c r="K2150">
        <v>0.16</v>
      </c>
      <c r="L2150">
        <f t="shared" si="199"/>
        <v>132.85333333333335</v>
      </c>
      <c r="M2150">
        <f t="shared" si="200"/>
        <v>14.416</v>
      </c>
      <c r="N2150">
        <f t="shared" si="201"/>
        <v>6.7133333333333329</v>
      </c>
      <c r="O2150">
        <f t="shared" si="202"/>
        <v>9978.2746666666662</v>
      </c>
      <c r="P2150">
        <f t="shared" si="203"/>
        <v>1.1306666666666667</v>
      </c>
    </row>
    <row r="2151" spans="1:16" x14ac:dyDescent="0.2">
      <c r="A2151">
        <v>46916</v>
      </c>
      <c r="B2151">
        <v>1337</v>
      </c>
      <c r="C2151">
        <v>48</v>
      </c>
      <c r="D2151">
        <v>115</v>
      </c>
      <c r="E2151">
        <f t="shared" si="198"/>
        <v>0.22500000000000001</v>
      </c>
      <c r="F2151">
        <v>0.47</v>
      </c>
      <c r="G2151">
        <v>1.857E-2</v>
      </c>
      <c r="H2151">
        <v>2.0100000000000001E-3</v>
      </c>
      <c r="I2151">
        <v>9.3000000000000005E-4</v>
      </c>
      <c r="J2151">
        <v>1.4923</v>
      </c>
      <c r="K2151">
        <v>0.16</v>
      </c>
      <c r="L2151">
        <f t="shared" si="199"/>
        <v>125.64382978723404</v>
      </c>
      <c r="M2151">
        <f t="shared" si="200"/>
        <v>13.599574468085107</v>
      </c>
      <c r="N2151">
        <f t="shared" si="201"/>
        <v>6.2923404255319149</v>
      </c>
      <c r="O2151">
        <f t="shared" si="202"/>
        <v>10096.83829787234</v>
      </c>
      <c r="P2151">
        <f t="shared" si="203"/>
        <v>1.0825531914893618</v>
      </c>
    </row>
    <row r="2152" spans="1:16" x14ac:dyDescent="0.2">
      <c r="A2152">
        <v>46944</v>
      </c>
      <c r="B2152">
        <v>1325</v>
      </c>
      <c r="C2152">
        <v>48</v>
      </c>
      <c r="D2152">
        <v>115</v>
      </c>
      <c r="E2152">
        <f t="shared" si="198"/>
        <v>0.22500000000000001</v>
      </c>
      <c r="F2152">
        <v>0.62</v>
      </c>
      <c r="G2152">
        <v>2.1069999999999998E-2</v>
      </c>
      <c r="H2152">
        <v>2.0600000000000002E-3</v>
      </c>
      <c r="I2152">
        <v>1.2999999999999999E-3</v>
      </c>
      <c r="J2152">
        <v>1.94777</v>
      </c>
      <c r="K2152">
        <v>0.12</v>
      </c>
      <c r="L2152">
        <f t="shared" si="199"/>
        <v>108.06870967741935</v>
      </c>
      <c r="M2152">
        <f t="shared" si="200"/>
        <v>10.565806451612904</v>
      </c>
      <c r="N2152">
        <f t="shared" si="201"/>
        <v>6.6677419354838703</v>
      </c>
      <c r="O2152">
        <f t="shared" si="202"/>
        <v>9990.1751612903226</v>
      </c>
      <c r="P2152">
        <f t="shared" si="203"/>
        <v>0.61548387096774193</v>
      </c>
    </row>
    <row r="2153" spans="1:16" x14ac:dyDescent="0.2">
      <c r="A2153">
        <v>46945</v>
      </c>
      <c r="B2153">
        <v>1315</v>
      </c>
      <c r="C2153">
        <v>48</v>
      </c>
      <c r="D2153">
        <v>115</v>
      </c>
      <c r="E2153">
        <f t="shared" si="198"/>
        <v>0.22500000000000001</v>
      </c>
      <c r="F2153">
        <v>0.56000000000000005</v>
      </c>
      <c r="G2153">
        <v>2.1420000000000002E-2</v>
      </c>
      <c r="H2153">
        <v>2.0999999999999999E-3</v>
      </c>
      <c r="I2153">
        <v>1.2899999999999999E-3</v>
      </c>
      <c r="J2153">
        <v>1.76816</v>
      </c>
      <c r="K2153">
        <v>0.12</v>
      </c>
      <c r="L2153">
        <f t="shared" si="199"/>
        <v>121.63499999999999</v>
      </c>
      <c r="M2153">
        <f t="shared" si="200"/>
        <v>11.924999999999999</v>
      </c>
      <c r="N2153">
        <f t="shared" si="201"/>
        <v>7.3253571428571416</v>
      </c>
      <c r="O2153">
        <f t="shared" si="202"/>
        <v>10040.622857142856</v>
      </c>
      <c r="P2153">
        <f t="shared" si="203"/>
        <v>0.68142857142857138</v>
      </c>
    </row>
    <row r="2154" spans="1:16" x14ac:dyDescent="0.2">
      <c r="A2154">
        <v>47031</v>
      </c>
      <c r="B2154">
        <v>1353</v>
      </c>
      <c r="C2154">
        <v>48</v>
      </c>
      <c r="D2154">
        <v>115</v>
      </c>
      <c r="E2154">
        <f t="shared" si="198"/>
        <v>0.22500000000000001</v>
      </c>
      <c r="F2154">
        <v>0.5</v>
      </c>
      <c r="G2154">
        <v>2.111E-2</v>
      </c>
      <c r="H2154">
        <v>2.0400000000000001E-3</v>
      </c>
      <c r="I2154">
        <v>1.32E-3</v>
      </c>
      <c r="J2154">
        <v>1.5741700000000001</v>
      </c>
      <c r="K2154">
        <v>0.12</v>
      </c>
      <c r="L2154">
        <f t="shared" si="199"/>
        <v>134.25960000000001</v>
      </c>
      <c r="M2154">
        <f t="shared" si="200"/>
        <v>12.974400000000001</v>
      </c>
      <c r="N2154">
        <f t="shared" si="201"/>
        <v>8.3951999999999991</v>
      </c>
      <c r="O2154">
        <f t="shared" si="202"/>
        <v>10011.7212</v>
      </c>
      <c r="P2154">
        <f t="shared" si="203"/>
        <v>0.76319999999999988</v>
      </c>
    </row>
    <row r="2155" spans="1:16" x14ac:dyDescent="0.2">
      <c r="A2155">
        <v>47034</v>
      </c>
      <c r="B2155">
        <v>1348</v>
      </c>
      <c r="C2155">
        <v>48</v>
      </c>
      <c r="D2155">
        <v>115</v>
      </c>
      <c r="E2155">
        <f t="shared" si="198"/>
        <v>0.22500000000000001</v>
      </c>
      <c r="F2155">
        <v>0.51</v>
      </c>
      <c r="G2155">
        <v>2.0490000000000001E-2</v>
      </c>
      <c r="H2155">
        <v>1.97E-3</v>
      </c>
      <c r="I2155">
        <v>1.32E-3</v>
      </c>
      <c r="J2155">
        <v>1.59877</v>
      </c>
      <c r="K2155">
        <v>0.11</v>
      </c>
      <c r="L2155">
        <f t="shared" si="199"/>
        <v>127.76117647058823</v>
      </c>
      <c r="M2155">
        <f t="shared" si="200"/>
        <v>12.283529411764706</v>
      </c>
      <c r="N2155">
        <f t="shared" si="201"/>
        <v>8.2305882352941175</v>
      </c>
      <c r="O2155">
        <f t="shared" si="202"/>
        <v>9968.801176470588</v>
      </c>
      <c r="P2155">
        <f t="shared" si="203"/>
        <v>0.6858823529411765</v>
      </c>
    </row>
    <row r="2156" spans="1:16" x14ac:dyDescent="0.2">
      <c r="A2156">
        <v>47035</v>
      </c>
      <c r="B2156">
        <v>1352</v>
      </c>
      <c r="C2156">
        <v>48</v>
      </c>
      <c r="D2156">
        <v>115</v>
      </c>
      <c r="E2156">
        <f t="shared" si="198"/>
        <v>0.22500000000000001</v>
      </c>
      <c r="F2156">
        <v>0.49</v>
      </c>
      <c r="G2156">
        <v>2.044E-2</v>
      </c>
      <c r="H2156">
        <v>1.98E-3</v>
      </c>
      <c r="I2156">
        <v>1.32E-3</v>
      </c>
      <c r="J2156">
        <v>1.5577700000000001</v>
      </c>
      <c r="K2156">
        <v>0.13</v>
      </c>
      <c r="L2156">
        <f t="shared" si="199"/>
        <v>132.6514285714286</v>
      </c>
      <c r="M2156">
        <f t="shared" si="200"/>
        <v>12.849795918367347</v>
      </c>
      <c r="N2156">
        <f t="shared" si="201"/>
        <v>8.5665306122448968</v>
      </c>
      <c r="O2156">
        <f t="shared" si="202"/>
        <v>10109.609387755103</v>
      </c>
      <c r="P2156">
        <f t="shared" si="203"/>
        <v>0.84367346938775523</v>
      </c>
    </row>
    <row r="2157" spans="1:16" x14ac:dyDescent="0.2">
      <c r="A2157">
        <v>47041</v>
      </c>
      <c r="B2157">
        <v>1306</v>
      </c>
      <c r="C2157">
        <v>48</v>
      </c>
      <c r="D2157">
        <v>115</v>
      </c>
      <c r="E2157">
        <f t="shared" si="198"/>
        <v>0.22500000000000001</v>
      </c>
      <c r="F2157">
        <v>0.63</v>
      </c>
      <c r="G2157">
        <v>2.121E-2</v>
      </c>
      <c r="H2157">
        <v>1.8699999999999999E-3</v>
      </c>
      <c r="I2157">
        <v>1.2899999999999999E-3</v>
      </c>
      <c r="J2157">
        <v>1.98262</v>
      </c>
      <c r="K2157">
        <v>0.12</v>
      </c>
      <c r="L2157">
        <f t="shared" si="199"/>
        <v>107.05999999999999</v>
      </c>
      <c r="M2157">
        <f t="shared" si="200"/>
        <v>9.4390476190476189</v>
      </c>
      <c r="N2157">
        <f t="shared" si="201"/>
        <v>6.5114285714285716</v>
      </c>
      <c r="O2157">
        <f t="shared" si="202"/>
        <v>10007.510476190477</v>
      </c>
      <c r="P2157">
        <f t="shared" si="203"/>
        <v>0.60571428571428565</v>
      </c>
    </row>
    <row r="2158" spans="1:16" x14ac:dyDescent="0.2">
      <c r="A2158">
        <v>47042</v>
      </c>
      <c r="B2158">
        <v>1307</v>
      </c>
      <c r="C2158">
        <v>48</v>
      </c>
      <c r="D2158">
        <v>115</v>
      </c>
      <c r="E2158">
        <f t="shared" si="198"/>
        <v>0.22500000000000001</v>
      </c>
      <c r="F2158">
        <v>0.6</v>
      </c>
      <c r="G2158">
        <v>2.2249999999999999E-2</v>
      </c>
      <c r="H2158">
        <v>1.8699999999999999E-3</v>
      </c>
      <c r="I2158">
        <v>1.2899999999999999E-3</v>
      </c>
      <c r="J2158">
        <v>1.8824799999999999</v>
      </c>
      <c r="K2158">
        <v>0.12</v>
      </c>
      <c r="L2158">
        <f t="shared" si="199"/>
        <v>117.92500000000001</v>
      </c>
      <c r="M2158">
        <f t="shared" si="200"/>
        <v>9.9109999999999996</v>
      </c>
      <c r="N2158">
        <f t="shared" si="201"/>
        <v>6.8369999999999997</v>
      </c>
      <c r="O2158">
        <f t="shared" si="202"/>
        <v>9977.1440000000002</v>
      </c>
      <c r="P2158">
        <f t="shared" si="203"/>
        <v>0.63600000000000001</v>
      </c>
    </row>
    <row r="2159" spans="1:16" x14ac:dyDescent="0.2">
      <c r="A2159">
        <v>47054</v>
      </c>
      <c r="B2159">
        <v>1350</v>
      </c>
      <c r="C2159">
        <v>48</v>
      </c>
      <c r="D2159">
        <v>115</v>
      </c>
      <c r="E2159">
        <f t="shared" si="198"/>
        <v>0.22500000000000001</v>
      </c>
      <c r="F2159">
        <v>0.34</v>
      </c>
      <c r="G2159">
        <v>1.487E-2</v>
      </c>
      <c r="H2159">
        <v>2.4199999999999998E-3</v>
      </c>
      <c r="I2159">
        <v>2.6199999999999999E-3</v>
      </c>
      <c r="J2159">
        <v>1.0636699999999999</v>
      </c>
      <c r="K2159">
        <v>0.12</v>
      </c>
      <c r="L2159">
        <f t="shared" si="199"/>
        <v>139.07823529411763</v>
      </c>
      <c r="M2159">
        <f t="shared" si="200"/>
        <v>22.634117647058819</v>
      </c>
      <c r="N2159">
        <f t="shared" si="201"/>
        <v>24.50470588235294</v>
      </c>
      <c r="O2159">
        <f t="shared" si="202"/>
        <v>9948.4429411764686</v>
      </c>
      <c r="P2159">
        <f t="shared" si="203"/>
        <v>1.1223529411764706</v>
      </c>
    </row>
    <row r="2160" spans="1:16" x14ac:dyDescent="0.2">
      <c r="A2160">
        <v>47061</v>
      </c>
      <c r="B2160">
        <v>1360</v>
      </c>
      <c r="C2160">
        <v>49</v>
      </c>
      <c r="D2160">
        <v>115</v>
      </c>
      <c r="E2160">
        <f t="shared" si="198"/>
        <v>0.22500000000000001</v>
      </c>
      <c r="F2160">
        <v>0.36</v>
      </c>
      <c r="G2160">
        <v>1.3339999999999999E-2</v>
      </c>
      <c r="H2160">
        <v>2.31E-3</v>
      </c>
      <c r="I2160">
        <v>2.63E-3</v>
      </c>
      <c r="J2160">
        <v>1.1344099999999999</v>
      </c>
      <c r="K2160">
        <v>0.12</v>
      </c>
      <c r="L2160">
        <f t="shared" si="199"/>
        <v>117.83666666666667</v>
      </c>
      <c r="M2160">
        <f t="shared" si="200"/>
        <v>20.405000000000001</v>
      </c>
      <c r="N2160">
        <f t="shared" si="201"/>
        <v>23.231666666666666</v>
      </c>
      <c r="O2160">
        <f t="shared" si="202"/>
        <v>10020.621666666666</v>
      </c>
      <c r="P2160">
        <f t="shared" si="203"/>
        <v>1.06</v>
      </c>
    </row>
    <row r="2161" spans="1:16" x14ac:dyDescent="0.2">
      <c r="A2161">
        <v>47074</v>
      </c>
      <c r="B2161">
        <v>1330</v>
      </c>
      <c r="C2161">
        <v>49</v>
      </c>
      <c r="D2161">
        <v>115</v>
      </c>
      <c r="E2161">
        <f t="shared" si="198"/>
        <v>0.22500000000000001</v>
      </c>
      <c r="F2161">
        <v>0.33</v>
      </c>
      <c r="G2161">
        <v>1.261E-2</v>
      </c>
      <c r="H2161">
        <v>2.0300000000000001E-3</v>
      </c>
      <c r="I2161">
        <v>2.2000000000000001E-3</v>
      </c>
      <c r="J2161">
        <v>1.04464</v>
      </c>
      <c r="K2161">
        <v>0.12</v>
      </c>
      <c r="L2161">
        <f t="shared" si="199"/>
        <v>121.51454545454546</v>
      </c>
      <c r="M2161">
        <f t="shared" si="200"/>
        <v>19.561818181818182</v>
      </c>
      <c r="N2161">
        <f t="shared" si="201"/>
        <v>21.200000000000003</v>
      </c>
      <c r="O2161">
        <f t="shared" si="202"/>
        <v>10066.530909090909</v>
      </c>
      <c r="P2161">
        <f t="shared" si="203"/>
        <v>1.1563636363636363</v>
      </c>
    </row>
    <row r="2162" spans="1:16" x14ac:dyDescent="0.2">
      <c r="A2162">
        <v>47088</v>
      </c>
      <c r="B2162">
        <v>1306</v>
      </c>
      <c r="C2162">
        <v>49</v>
      </c>
      <c r="D2162">
        <v>115</v>
      </c>
      <c r="E2162">
        <f t="shared" si="198"/>
        <v>0.22500000000000001</v>
      </c>
      <c r="F2162">
        <v>0.57999999999999996</v>
      </c>
      <c r="G2162">
        <v>2.1090000000000001E-2</v>
      </c>
      <c r="H2162">
        <v>1.2899999999999999E-3</v>
      </c>
      <c r="I2162">
        <v>1.1000000000000001E-3</v>
      </c>
      <c r="J2162">
        <v>1.82172</v>
      </c>
      <c r="K2162">
        <v>0.12</v>
      </c>
      <c r="L2162">
        <f t="shared" si="199"/>
        <v>115.63137931034484</v>
      </c>
      <c r="M2162">
        <f t="shared" si="200"/>
        <v>7.0727586206896556</v>
      </c>
      <c r="N2162">
        <f t="shared" si="201"/>
        <v>6.0310344827586215</v>
      </c>
      <c r="O2162">
        <f t="shared" si="202"/>
        <v>9988.0510344827599</v>
      </c>
      <c r="P2162">
        <f t="shared" si="203"/>
        <v>0.65793103448275858</v>
      </c>
    </row>
    <row r="2163" spans="1:16" x14ac:dyDescent="0.2">
      <c r="A2163">
        <v>47112</v>
      </c>
      <c r="B2163">
        <v>1274</v>
      </c>
      <c r="C2163">
        <v>48</v>
      </c>
      <c r="D2163">
        <v>115</v>
      </c>
      <c r="E2163">
        <f t="shared" si="198"/>
        <v>0.22500000000000001</v>
      </c>
      <c r="F2163">
        <v>0.67</v>
      </c>
      <c r="G2163">
        <v>2.2859999999999998E-2</v>
      </c>
      <c r="H2163">
        <v>1.7700000000000001E-3</v>
      </c>
      <c r="I2163">
        <v>1.6199999999999999E-3</v>
      </c>
      <c r="J2163">
        <v>2.1127099999999999</v>
      </c>
      <c r="K2163">
        <v>0.13</v>
      </c>
      <c r="L2163">
        <f t="shared" si="199"/>
        <v>108.49970149253728</v>
      </c>
      <c r="M2163">
        <f t="shared" si="200"/>
        <v>8.4008955223880601</v>
      </c>
      <c r="N2163">
        <f t="shared" si="201"/>
        <v>7.6889552238805958</v>
      </c>
      <c r="O2163">
        <f t="shared" si="202"/>
        <v>10027.489253731341</v>
      </c>
      <c r="P2163">
        <f t="shared" si="203"/>
        <v>0.6170149253731344</v>
      </c>
    </row>
    <row r="2164" spans="1:16" x14ac:dyDescent="0.2">
      <c r="A2164">
        <v>47133</v>
      </c>
      <c r="B2164">
        <v>1287</v>
      </c>
      <c r="C2164">
        <v>49</v>
      </c>
      <c r="D2164">
        <v>115</v>
      </c>
      <c r="E2164">
        <f t="shared" si="198"/>
        <v>0.22500000000000001</v>
      </c>
      <c r="F2164">
        <v>0.65</v>
      </c>
      <c r="G2164">
        <v>2.3730000000000001E-2</v>
      </c>
      <c r="H2164">
        <v>1.8400000000000001E-3</v>
      </c>
      <c r="I2164">
        <v>1.81E-3</v>
      </c>
      <c r="J2164">
        <v>2.0478800000000001</v>
      </c>
      <c r="K2164">
        <v>0.14000000000000001</v>
      </c>
      <c r="L2164">
        <f t="shared" si="199"/>
        <v>116.09446153846154</v>
      </c>
      <c r="M2164">
        <f t="shared" si="200"/>
        <v>9.0018461538461541</v>
      </c>
      <c r="N2164">
        <f t="shared" si="201"/>
        <v>8.855076923076922</v>
      </c>
      <c r="O2164">
        <f t="shared" si="202"/>
        <v>10018.859076923078</v>
      </c>
      <c r="P2164">
        <f t="shared" si="203"/>
        <v>0.68492307692307686</v>
      </c>
    </row>
    <row r="2165" spans="1:16" x14ac:dyDescent="0.2">
      <c r="A2165">
        <v>47134</v>
      </c>
      <c r="B2165">
        <v>1340</v>
      </c>
      <c r="C2165">
        <v>49</v>
      </c>
      <c r="D2165">
        <v>115</v>
      </c>
      <c r="E2165">
        <f t="shared" si="198"/>
        <v>0.22500000000000001</v>
      </c>
      <c r="F2165">
        <v>0.63</v>
      </c>
      <c r="G2165">
        <v>2.443E-2</v>
      </c>
      <c r="H2165">
        <v>1.91E-3</v>
      </c>
      <c r="I2165">
        <v>2.0699999999999998E-3</v>
      </c>
      <c r="J2165">
        <v>1.97902</v>
      </c>
      <c r="K2165">
        <v>0.14000000000000001</v>
      </c>
      <c r="L2165">
        <f t="shared" si="199"/>
        <v>123.31333333333333</v>
      </c>
      <c r="M2165">
        <f t="shared" si="200"/>
        <v>9.6409523809523812</v>
      </c>
      <c r="N2165">
        <f t="shared" si="201"/>
        <v>10.448571428571428</v>
      </c>
      <c r="O2165">
        <f t="shared" si="202"/>
        <v>9989.3390476190471</v>
      </c>
      <c r="P2165">
        <f t="shared" si="203"/>
        <v>0.70666666666666678</v>
      </c>
    </row>
    <row r="2166" spans="1:16" x14ac:dyDescent="0.2">
      <c r="A2166">
        <v>47146</v>
      </c>
      <c r="B2166">
        <v>1356</v>
      </c>
      <c r="C2166">
        <v>49</v>
      </c>
      <c r="D2166">
        <v>115</v>
      </c>
      <c r="E2166">
        <f t="shared" si="198"/>
        <v>0.22500000000000001</v>
      </c>
      <c r="F2166">
        <v>0.49</v>
      </c>
      <c r="G2166">
        <v>2.2419999999999999E-2</v>
      </c>
      <c r="H2166">
        <v>2.0899999999999998E-3</v>
      </c>
      <c r="I2166">
        <v>1.89E-3</v>
      </c>
      <c r="J2166">
        <v>1.5423199999999999</v>
      </c>
      <c r="K2166">
        <v>0.13</v>
      </c>
      <c r="L2166">
        <f t="shared" si="199"/>
        <v>145.50122448979593</v>
      </c>
      <c r="M2166">
        <f t="shared" si="200"/>
        <v>13.563673469387755</v>
      </c>
      <c r="N2166">
        <f t="shared" si="201"/>
        <v>12.265714285714285</v>
      </c>
      <c r="O2166">
        <f t="shared" si="202"/>
        <v>10009.342040816326</v>
      </c>
      <c r="P2166">
        <f t="shared" si="203"/>
        <v>0.84367346938775523</v>
      </c>
    </row>
    <row r="2167" spans="1:16" x14ac:dyDescent="0.2">
      <c r="A2167">
        <v>47155</v>
      </c>
      <c r="B2167">
        <v>1288</v>
      </c>
      <c r="C2167">
        <v>50</v>
      </c>
      <c r="D2167">
        <v>115</v>
      </c>
      <c r="E2167">
        <f t="shared" si="198"/>
        <v>0.22500000000000001</v>
      </c>
      <c r="F2167">
        <v>0.65</v>
      </c>
      <c r="G2167">
        <v>2.4070000000000001E-2</v>
      </c>
      <c r="H2167">
        <v>2.0600000000000002E-3</v>
      </c>
      <c r="I2167">
        <v>1.81E-3</v>
      </c>
      <c r="J2167">
        <v>2.0608</v>
      </c>
      <c r="K2167">
        <v>0.14000000000000001</v>
      </c>
      <c r="L2167">
        <f t="shared" si="199"/>
        <v>117.75784615384615</v>
      </c>
      <c r="M2167">
        <f t="shared" si="200"/>
        <v>10.078153846153846</v>
      </c>
      <c r="N2167">
        <f t="shared" si="201"/>
        <v>8.855076923076922</v>
      </c>
      <c r="O2167">
        <f t="shared" si="202"/>
        <v>10082.067692307692</v>
      </c>
      <c r="P2167">
        <f t="shared" si="203"/>
        <v>0.68492307692307686</v>
      </c>
    </row>
    <row r="2168" spans="1:16" x14ac:dyDescent="0.2">
      <c r="A2168">
        <v>47181</v>
      </c>
      <c r="B2168">
        <v>1332</v>
      </c>
      <c r="C2168">
        <v>50</v>
      </c>
      <c r="D2168">
        <v>115</v>
      </c>
      <c r="E2168">
        <f t="shared" si="198"/>
        <v>0.22500000000000001</v>
      </c>
      <c r="F2168">
        <v>0.62</v>
      </c>
      <c r="G2168">
        <v>2.4289999999999999E-2</v>
      </c>
      <c r="H2168">
        <v>2.1800000000000001E-3</v>
      </c>
      <c r="I2168">
        <v>1.8600000000000001E-3</v>
      </c>
      <c r="J2168">
        <v>1.9520299999999999</v>
      </c>
      <c r="K2168">
        <v>0.13</v>
      </c>
      <c r="L2168">
        <f t="shared" si="199"/>
        <v>124.58419354838708</v>
      </c>
      <c r="M2168">
        <f t="shared" si="200"/>
        <v>11.181290322580645</v>
      </c>
      <c r="N2168">
        <f t="shared" si="201"/>
        <v>9.5400000000000009</v>
      </c>
      <c r="O2168">
        <f t="shared" si="202"/>
        <v>10012.024838709678</v>
      </c>
      <c r="P2168">
        <f t="shared" si="203"/>
        <v>0.66677419354838707</v>
      </c>
    </row>
    <row r="2169" spans="1:16" x14ac:dyDescent="0.2">
      <c r="A2169">
        <v>47189</v>
      </c>
      <c r="B2169">
        <v>1346</v>
      </c>
      <c r="C2169">
        <v>50</v>
      </c>
      <c r="D2169">
        <v>115</v>
      </c>
      <c r="E2169">
        <f t="shared" si="198"/>
        <v>0.22500000000000001</v>
      </c>
      <c r="F2169">
        <v>0.46</v>
      </c>
      <c r="G2169">
        <v>2.0289999999999999E-2</v>
      </c>
      <c r="H2169">
        <v>2.2399999999999998E-3</v>
      </c>
      <c r="I2169">
        <v>1.6800000000000001E-3</v>
      </c>
      <c r="J2169">
        <v>1.4479599999999999</v>
      </c>
      <c r="K2169">
        <v>0.11</v>
      </c>
      <c r="L2169">
        <f t="shared" si="199"/>
        <v>140.26565217391303</v>
      </c>
      <c r="M2169">
        <f t="shared" si="200"/>
        <v>15.485217391304346</v>
      </c>
      <c r="N2169">
        <f t="shared" si="201"/>
        <v>11.613913043478261</v>
      </c>
      <c r="O2169">
        <f t="shared" si="202"/>
        <v>10009.810434782607</v>
      </c>
      <c r="P2169">
        <f t="shared" si="203"/>
        <v>0.76043478260869568</v>
      </c>
    </row>
    <row r="2170" spans="1:16" x14ac:dyDescent="0.2">
      <c r="A2170">
        <v>47224</v>
      </c>
      <c r="B2170">
        <v>1289</v>
      </c>
      <c r="C2170">
        <v>50</v>
      </c>
      <c r="D2170">
        <v>115</v>
      </c>
      <c r="E2170">
        <f t="shared" si="198"/>
        <v>0.22500000000000001</v>
      </c>
      <c r="F2170">
        <v>0.66</v>
      </c>
      <c r="G2170">
        <v>2.3060000000000001E-2</v>
      </c>
      <c r="H2170">
        <v>2.3400000000000001E-3</v>
      </c>
      <c r="I2170">
        <v>1.81E-3</v>
      </c>
      <c r="J2170">
        <v>2.0889500000000001</v>
      </c>
      <c r="K2170">
        <v>0.12</v>
      </c>
      <c r="L2170">
        <f t="shared" si="199"/>
        <v>111.10727272727271</v>
      </c>
      <c r="M2170">
        <f t="shared" si="200"/>
        <v>11.274545454545454</v>
      </c>
      <c r="N2170">
        <f t="shared" si="201"/>
        <v>8.7209090909090907</v>
      </c>
      <c r="O2170">
        <f t="shared" si="202"/>
        <v>10064.940909090908</v>
      </c>
      <c r="P2170">
        <f t="shared" si="203"/>
        <v>0.57818181818181813</v>
      </c>
    </row>
    <row r="2171" spans="1:16" x14ac:dyDescent="0.2">
      <c r="A2171">
        <v>47234</v>
      </c>
      <c r="B2171">
        <v>1359</v>
      </c>
      <c r="C2171">
        <v>51</v>
      </c>
      <c r="D2171">
        <v>115</v>
      </c>
      <c r="E2171">
        <f t="shared" si="198"/>
        <v>0.22500000000000001</v>
      </c>
      <c r="F2171">
        <v>0.51</v>
      </c>
      <c r="G2171">
        <v>2.164E-2</v>
      </c>
      <c r="H2171">
        <v>2.7200000000000002E-3</v>
      </c>
      <c r="I2171">
        <v>2.0699999999999998E-3</v>
      </c>
      <c r="J2171">
        <v>1.59694</v>
      </c>
      <c r="K2171">
        <v>0.14000000000000001</v>
      </c>
      <c r="L2171">
        <f t="shared" si="199"/>
        <v>134.93176470588236</v>
      </c>
      <c r="M2171">
        <f t="shared" si="200"/>
        <v>16.96</v>
      </c>
      <c r="N2171">
        <f t="shared" si="201"/>
        <v>12.907058823529409</v>
      </c>
      <c r="O2171">
        <f t="shared" si="202"/>
        <v>9957.3905882352938</v>
      </c>
      <c r="P2171">
        <f t="shared" si="203"/>
        <v>0.87294117647058833</v>
      </c>
    </row>
    <row r="2172" spans="1:16" x14ac:dyDescent="0.2">
      <c r="A2172">
        <v>47245</v>
      </c>
      <c r="B2172">
        <v>1367</v>
      </c>
      <c r="C2172">
        <v>51</v>
      </c>
      <c r="D2172">
        <v>115</v>
      </c>
      <c r="E2172">
        <f t="shared" si="198"/>
        <v>0.22500000000000001</v>
      </c>
      <c r="F2172">
        <v>0.51</v>
      </c>
      <c r="G2172">
        <v>2.2849999999999999E-2</v>
      </c>
      <c r="H2172">
        <v>2.7899999999999999E-3</v>
      </c>
      <c r="I2172">
        <v>2.2699999999999999E-3</v>
      </c>
      <c r="J2172">
        <v>1.59412</v>
      </c>
      <c r="K2172">
        <v>0.11</v>
      </c>
      <c r="L2172">
        <f t="shared" si="199"/>
        <v>142.47647058823529</v>
      </c>
      <c r="M2172">
        <f t="shared" si="200"/>
        <v>17.396470588235296</v>
      </c>
      <c r="N2172">
        <f t="shared" si="201"/>
        <v>14.154117647058824</v>
      </c>
      <c r="O2172">
        <f t="shared" si="202"/>
        <v>9939.8070588235296</v>
      </c>
      <c r="P2172">
        <f t="shared" si="203"/>
        <v>0.6858823529411765</v>
      </c>
    </row>
    <row r="2173" spans="1:16" x14ac:dyDescent="0.2">
      <c r="A2173">
        <v>47246</v>
      </c>
      <c r="B2173">
        <v>1353</v>
      </c>
      <c r="C2173">
        <v>51</v>
      </c>
      <c r="D2173">
        <v>115</v>
      </c>
      <c r="E2173">
        <f t="shared" si="198"/>
        <v>0.22500000000000001</v>
      </c>
      <c r="F2173">
        <v>0.48</v>
      </c>
      <c r="G2173">
        <v>2.155E-2</v>
      </c>
      <c r="H2173">
        <v>2.7100000000000002E-3</v>
      </c>
      <c r="I2173">
        <v>2.2499999999999998E-3</v>
      </c>
      <c r="J2173">
        <v>1.50529</v>
      </c>
      <c r="K2173">
        <v>0.11</v>
      </c>
      <c r="L2173">
        <f t="shared" si="199"/>
        <v>142.76875000000001</v>
      </c>
      <c r="M2173">
        <f t="shared" si="200"/>
        <v>17.953750000000003</v>
      </c>
      <c r="N2173">
        <f t="shared" si="201"/>
        <v>14.90625</v>
      </c>
      <c r="O2173">
        <f t="shared" si="202"/>
        <v>9972.5462500000012</v>
      </c>
      <c r="P2173">
        <f t="shared" si="203"/>
        <v>0.72875000000000012</v>
      </c>
    </row>
    <row r="2174" spans="1:16" x14ac:dyDescent="0.2">
      <c r="A2174">
        <v>47298</v>
      </c>
      <c r="B2174">
        <v>1337</v>
      </c>
      <c r="C2174">
        <v>51</v>
      </c>
      <c r="D2174">
        <v>115</v>
      </c>
      <c r="E2174">
        <f t="shared" si="198"/>
        <v>0.22500000000000001</v>
      </c>
      <c r="F2174">
        <v>0.5</v>
      </c>
      <c r="G2174">
        <v>2.3449999999999999E-2</v>
      </c>
      <c r="H2174">
        <v>2.5600000000000002E-3</v>
      </c>
      <c r="I2174">
        <v>2.0400000000000001E-3</v>
      </c>
      <c r="J2174">
        <v>1.58006</v>
      </c>
      <c r="K2174">
        <v>0.12</v>
      </c>
      <c r="L2174">
        <f t="shared" si="199"/>
        <v>149.142</v>
      </c>
      <c r="M2174">
        <f t="shared" si="200"/>
        <v>16.281600000000001</v>
      </c>
      <c r="N2174">
        <f t="shared" si="201"/>
        <v>12.974400000000001</v>
      </c>
      <c r="O2174">
        <f t="shared" si="202"/>
        <v>10049.1816</v>
      </c>
      <c r="P2174">
        <f t="shared" si="203"/>
        <v>0.76319999999999988</v>
      </c>
    </row>
    <row r="2175" spans="1:16" x14ac:dyDescent="0.2">
      <c r="A2175">
        <v>47299</v>
      </c>
      <c r="B2175">
        <v>1353</v>
      </c>
      <c r="C2175">
        <v>51</v>
      </c>
      <c r="D2175">
        <v>115</v>
      </c>
      <c r="E2175">
        <f t="shared" si="198"/>
        <v>0.22500000000000001</v>
      </c>
      <c r="F2175">
        <v>0.51</v>
      </c>
      <c r="G2175">
        <v>2.2749999999999999E-2</v>
      </c>
      <c r="H2175">
        <v>2.5899999999999999E-3</v>
      </c>
      <c r="I2175">
        <v>2.0600000000000002E-3</v>
      </c>
      <c r="J2175">
        <v>1.58989</v>
      </c>
      <c r="K2175">
        <v>0.12</v>
      </c>
      <c r="L2175">
        <f t="shared" si="199"/>
        <v>141.85294117647058</v>
      </c>
      <c r="M2175">
        <f t="shared" si="200"/>
        <v>16.149411764705881</v>
      </c>
      <c r="N2175">
        <f t="shared" si="201"/>
        <v>12.844705882352942</v>
      </c>
      <c r="O2175">
        <f t="shared" si="202"/>
        <v>9913.4317647058815</v>
      </c>
      <c r="P2175">
        <f t="shared" si="203"/>
        <v>0.74823529411764711</v>
      </c>
    </row>
    <row r="2176" spans="1:16" x14ac:dyDescent="0.2">
      <c r="A2176">
        <v>47310</v>
      </c>
      <c r="B2176">
        <v>1296</v>
      </c>
      <c r="C2176">
        <v>51</v>
      </c>
      <c r="D2176">
        <v>115</v>
      </c>
      <c r="E2176">
        <f t="shared" si="198"/>
        <v>0.22500000000000001</v>
      </c>
      <c r="F2176">
        <v>0.57999999999999996</v>
      </c>
      <c r="G2176">
        <v>2.283E-2</v>
      </c>
      <c r="H2176">
        <v>2.5000000000000001E-3</v>
      </c>
      <c r="I2176">
        <v>2.3500000000000001E-3</v>
      </c>
      <c r="J2176">
        <v>1.83185</v>
      </c>
      <c r="K2176">
        <v>0.12</v>
      </c>
      <c r="L2176">
        <f t="shared" si="199"/>
        <v>125.17137931034483</v>
      </c>
      <c r="M2176">
        <f t="shared" si="200"/>
        <v>13.706896551724141</v>
      </c>
      <c r="N2176">
        <f t="shared" si="201"/>
        <v>12.884482758620692</v>
      </c>
      <c r="O2176">
        <f t="shared" si="202"/>
        <v>10043.591379310346</v>
      </c>
      <c r="P2176">
        <f t="shared" si="203"/>
        <v>0.65793103448275858</v>
      </c>
    </row>
    <row r="2177" spans="1:16" x14ac:dyDescent="0.2">
      <c r="A2177">
        <v>47336</v>
      </c>
      <c r="B2177">
        <v>1313</v>
      </c>
      <c r="C2177">
        <v>50</v>
      </c>
      <c r="D2177">
        <v>115</v>
      </c>
      <c r="E2177">
        <f t="shared" si="198"/>
        <v>0.22500000000000001</v>
      </c>
      <c r="F2177">
        <v>0.68</v>
      </c>
      <c r="G2177">
        <v>2.5760000000000002E-2</v>
      </c>
      <c r="H2177">
        <v>2.7200000000000002E-3</v>
      </c>
      <c r="I2177">
        <v>2.0300000000000001E-3</v>
      </c>
      <c r="J2177">
        <v>2.1338699999999999</v>
      </c>
      <c r="K2177">
        <v>0.13</v>
      </c>
      <c r="L2177">
        <f t="shared" si="199"/>
        <v>120.46588235294118</v>
      </c>
      <c r="M2177">
        <f t="shared" si="200"/>
        <v>12.72</v>
      </c>
      <c r="N2177">
        <f t="shared" si="201"/>
        <v>9.4932352941176461</v>
      </c>
      <c r="O2177">
        <f t="shared" si="202"/>
        <v>9978.9802941176458</v>
      </c>
      <c r="P2177">
        <f t="shared" si="203"/>
        <v>0.60794117647058821</v>
      </c>
    </row>
    <row r="2178" spans="1:16" x14ac:dyDescent="0.2">
      <c r="A2178">
        <v>47351</v>
      </c>
      <c r="B2178">
        <v>1378</v>
      </c>
      <c r="C2178">
        <v>51</v>
      </c>
      <c r="D2178">
        <v>115</v>
      </c>
      <c r="E2178">
        <f t="shared" ref="E2178:E2241" si="204">(D2178-$D$4272)/($D$4271-$D$4272)</f>
        <v>0.22500000000000001</v>
      </c>
      <c r="F2178">
        <v>0.48</v>
      </c>
      <c r="G2178">
        <v>2.479E-2</v>
      </c>
      <c r="H2178">
        <v>2.81E-3</v>
      </c>
      <c r="I2178">
        <v>3.8000000000000002E-4</v>
      </c>
      <c r="J2178">
        <v>1.52074</v>
      </c>
      <c r="K2178">
        <v>0.13</v>
      </c>
      <c r="L2178">
        <f t="shared" ref="L2178:L2241" si="205">G2178/$F2178*3180</f>
        <v>164.23375000000001</v>
      </c>
      <c r="M2178">
        <f t="shared" ref="M2178:M2241" si="206">H2178/$F2178*3180</f>
        <v>18.616250000000001</v>
      </c>
      <c r="N2178">
        <f t="shared" ref="N2178:N2241" si="207">I2178/$F2178*3180</f>
        <v>2.5175000000000001</v>
      </c>
      <c r="O2178">
        <f t="shared" ref="O2178:O2241" si="208">J2178/$F2178*3180</f>
        <v>10074.9025</v>
      </c>
      <c r="P2178">
        <f t="shared" ref="P2178:P2241" si="209">K2178/$F2178*3180/1000</f>
        <v>0.86125000000000007</v>
      </c>
    </row>
    <row r="2179" spans="1:16" x14ac:dyDescent="0.2">
      <c r="A2179">
        <v>47352</v>
      </c>
      <c r="B2179">
        <v>1361</v>
      </c>
      <c r="C2179">
        <v>51</v>
      </c>
      <c r="D2179">
        <v>115</v>
      </c>
      <c r="E2179">
        <f t="shared" si="204"/>
        <v>0.22500000000000001</v>
      </c>
      <c r="F2179">
        <v>0.41</v>
      </c>
      <c r="G2179">
        <v>2.2419999999999999E-2</v>
      </c>
      <c r="H2179">
        <v>2.7699999999999999E-3</v>
      </c>
      <c r="I2179">
        <v>3.6999999999999999E-4</v>
      </c>
      <c r="J2179">
        <v>1.2843500000000001</v>
      </c>
      <c r="K2179">
        <v>0.13</v>
      </c>
      <c r="L2179">
        <f t="shared" si="205"/>
        <v>173.89170731707318</v>
      </c>
      <c r="M2179">
        <f t="shared" si="206"/>
        <v>21.484390243902439</v>
      </c>
      <c r="N2179">
        <f t="shared" si="207"/>
        <v>2.8697560975609759</v>
      </c>
      <c r="O2179">
        <f t="shared" si="208"/>
        <v>9961.5439024390253</v>
      </c>
      <c r="P2179">
        <f t="shared" si="209"/>
        <v>1.0082926829268293</v>
      </c>
    </row>
    <row r="2180" spans="1:16" x14ac:dyDescent="0.2">
      <c r="A2180">
        <v>47353</v>
      </c>
      <c r="B2180">
        <v>1337</v>
      </c>
      <c r="C2180">
        <v>51</v>
      </c>
      <c r="D2180">
        <v>115</v>
      </c>
      <c r="E2180">
        <f t="shared" si="204"/>
        <v>0.22500000000000001</v>
      </c>
      <c r="F2180">
        <v>0.39</v>
      </c>
      <c r="G2180">
        <v>2.026E-2</v>
      </c>
      <c r="H2180">
        <v>2.7200000000000002E-3</v>
      </c>
      <c r="I2180">
        <v>3.6999999999999999E-4</v>
      </c>
      <c r="J2180">
        <v>1.2203200000000001</v>
      </c>
      <c r="K2180">
        <v>0.12</v>
      </c>
      <c r="L2180">
        <f t="shared" si="205"/>
        <v>165.19692307692307</v>
      </c>
      <c r="M2180">
        <f t="shared" si="206"/>
        <v>22.178461538461541</v>
      </c>
      <c r="N2180">
        <f t="shared" si="207"/>
        <v>3.0169230769230766</v>
      </c>
      <c r="O2180">
        <f t="shared" si="208"/>
        <v>9950.3015384615373</v>
      </c>
      <c r="P2180">
        <f t="shared" si="209"/>
        <v>0.97846153846153838</v>
      </c>
    </row>
    <row r="2181" spans="1:16" x14ac:dyDescent="0.2">
      <c r="A2181">
        <v>47359</v>
      </c>
      <c r="B2181">
        <v>1341</v>
      </c>
      <c r="C2181">
        <v>51</v>
      </c>
      <c r="D2181">
        <v>115</v>
      </c>
      <c r="E2181">
        <f t="shared" si="204"/>
        <v>0.22500000000000001</v>
      </c>
      <c r="F2181">
        <v>0.43</v>
      </c>
      <c r="G2181">
        <v>2.1149999999999999E-2</v>
      </c>
      <c r="H2181">
        <v>2.6199999999999999E-3</v>
      </c>
      <c r="I2181">
        <v>3.6999999999999999E-4</v>
      </c>
      <c r="J2181">
        <v>1.35463</v>
      </c>
      <c r="K2181">
        <v>0.11</v>
      </c>
      <c r="L2181">
        <f t="shared" si="205"/>
        <v>156.41162790697675</v>
      </c>
      <c r="M2181">
        <f t="shared" si="206"/>
        <v>19.375813953488372</v>
      </c>
      <c r="N2181">
        <f t="shared" si="207"/>
        <v>2.7362790697674417</v>
      </c>
      <c r="O2181">
        <f t="shared" si="208"/>
        <v>10017.961395348839</v>
      </c>
      <c r="P2181">
        <f t="shared" si="209"/>
        <v>0.81348837209302327</v>
      </c>
    </row>
    <row r="2182" spans="1:16" x14ac:dyDescent="0.2">
      <c r="A2182">
        <v>47361</v>
      </c>
      <c r="B2182">
        <v>1327</v>
      </c>
      <c r="C2182">
        <v>51</v>
      </c>
      <c r="D2182">
        <v>115</v>
      </c>
      <c r="E2182">
        <f t="shared" si="204"/>
        <v>0.22500000000000001</v>
      </c>
      <c r="F2182">
        <v>0.47</v>
      </c>
      <c r="G2182">
        <v>1.9709999999999998E-2</v>
      </c>
      <c r="H2182">
        <v>2.5999999999999999E-3</v>
      </c>
      <c r="I2182">
        <v>3.6999999999999999E-4</v>
      </c>
      <c r="J2182">
        <v>1.4762900000000001</v>
      </c>
      <c r="K2182">
        <v>0.12</v>
      </c>
      <c r="L2182">
        <f t="shared" si="205"/>
        <v>133.35702127659576</v>
      </c>
      <c r="M2182">
        <f t="shared" si="206"/>
        <v>17.591489361702127</v>
      </c>
      <c r="N2182">
        <f t="shared" si="207"/>
        <v>2.5034042553191491</v>
      </c>
      <c r="O2182">
        <f t="shared" si="208"/>
        <v>9988.5153191489371</v>
      </c>
      <c r="P2182">
        <f t="shared" si="209"/>
        <v>0.81191489361702118</v>
      </c>
    </row>
    <row r="2183" spans="1:16" x14ac:dyDescent="0.2">
      <c r="A2183">
        <v>47362</v>
      </c>
      <c r="B2183">
        <v>1327</v>
      </c>
      <c r="C2183">
        <v>51</v>
      </c>
      <c r="D2183">
        <v>115</v>
      </c>
      <c r="E2183">
        <f t="shared" si="204"/>
        <v>0.22500000000000001</v>
      </c>
      <c r="F2183">
        <v>0.55000000000000004</v>
      </c>
      <c r="G2183">
        <v>2.095E-2</v>
      </c>
      <c r="H2183">
        <v>2.6099999999999999E-3</v>
      </c>
      <c r="I2183">
        <v>3.6999999999999999E-4</v>
      </c>
      <c r="J2183">
        <v>1.72593</v>
      </c>
      <c r="K2183">
        <v>0.13</v>
      </c>
      <c r="L2183">
        <f t="shared" si="205"/>
        <v>121.12909090909089</v>
      </c>
      <c r="M2183">
        <f t="shared" si="206"/>
        <v>15.090545454545452</v>
      </c>
      <c r="N2183">
        <f t="shared" si="207"/>
        <v>2.139272727272727</v>
      </c>
      <c r="O2183">
        <f t="shared" si="208"/>
        <v>9979.013454545453</v>
      </c>
      <c r="P2183">
        <f t="shared" si="209"/>
        <v>0.75163636363636366</v>
      </c>
    </row>
    <row r="2184" spans="1:16" x14ac:dyDescent="0.2">
      <c r="A2184">
        <v>47387</v>
      </c>
      <c r="B2184">
        <v>1341</v>
      </c>
      <c r="C2184">
        <v>51</v>
      </c>
      <c r="D2184">
        <v>115</v>
      </c>
      <c r="E2184">
        <f t="shared" si="204"/>
        <v>0.22500000000000001</v>
      </c>
      <c r="F2184">
        <v>0.47</v>
      </c>
      <c r="G2184">
        <v>1.702E-2</v>
      </c>
      <c r="H2184">
        <v>1.48E-3</v>
      </c>
      <c r="I2184">
        <v>1.9000000000000001E-4</v>
      </c>
      <c r="J2184">
        <v>1.4739</v>
      </c>
      <c r="K2184">
        <v>0.12</v>
      </c>
      <c r="L2184">
        <f t="shared" si="205"/>
        <v>115.15659574468086</v>
      </c>
      <c r="M2184">
        <f t="shared" si="206"/>
        <v>10.013617021276596</v>
      </c>
      <c r="N2184">
        <f t="shared" si="207"/>
        <v>1.2855319148936173</v>
      </c>
      <c r="O2184">
        <f t="shared" si="208"/>
        <v>9972.3446808510653</v>
      </c>
      <c r="P2184">
        <f t="shared" si="209"/>
        <v>0.81191489361702118</v>
      </c>
    </row>
    <row r="2185" spans="1:16" x14ac:dyDescent="0.2">
      <c r="A2185">
        <v>47412</v>
      </c>
      <c r="B2185">
        <v>1294</v>
      </c>
      <c r="C2185">
        <v>52</v>
      </c>
      <c r="D2185">
        <v>115</v>
      </c>
      <c r="E2185">
        <f t="shared" si="204"/>
        <v>0.22500000000000001</v>
      </c>
      <c r="F2185">
        <v>0.56000000000000005</v>
      </c>
      <c r="G2185">
        <v>1.8010000000000002E-2</v>
      </c>
      <c r="H2185">
        <v>2.15E-3</v>
      </c>
      <c r="I2185">
        <v>1.08E-3</v>
      </c>
      <c r="J2185">
        <v>1.76796</v>
      </c>
      <c r="K2185">
        <v>0.12</v>
      </c>
      <c r="L2185">
        <f t="shared" si="205"/>
        <v>102.27107142857143</v>
      </c>
      <c r="M2185">
        <f t="shared" si="206"/>
        <v>12.20892857142857</v>
      </c>
      <c r="N2185">
        <f t="shared" si="207"/>
        <v>6.1328571428571426</v>
      </c>
      <c r="O2185">
        <f t="shared" si="208"/>
        <v>10039.487142857142</v>
      </c>
      <c r="P2185">
        <f t="shared" si="209"/>
        <v>0.68142857142857138</v>
      </c>
    </row>
    <row r="2186" spans="1:16" x14ac:dyDescent="0.2">
      <c r="A2186">
        <v>47413</v>
      </c>
      <c r="B2186">
        <v>1322</v>
      </c>
      <c r="C2186">
        <v>52</v>
      </c>
      <c r="D2186">
        <v>115</v>
      </c>
      <c r="E2186">
        <f t="shared" si="204"/>
        <v>0.22500000000000001</v>
      </c>
      <c r="F2186">
        <v>0.57999999999999996</v>
      </c>
      <c r="G2186">
        <v>1.9939999999999999E-2</v>
      </c>
      <c r="H2186">
        <v>2.2000000000000001E-3</v>
      </c>
      <c r="I2186">
        <v>1.1000000000000001E-3</v>
      </c>
      <c r="J2186">
        <v>1.81216</v>
      </c>
      <c r="K2186">
        <v>0.12</v>
      </c>
      <c r="L2186">
        <f t="shared" si="205"/>
        <v>109.32620689655172</v>
      </c>
      <c r="M2186">
        <f t="shared" si="206"/>
        <v>12.062068965517243</v>
      </c>
      <c r="N2186">
        <f t="shared" si="207"/>
        <v>6.0310344827586215</v>
      </c>
      <c r="O2186">
        <f t="shared" si="208"/>
        <v>9935.6358620689662</v>
      </c>
      <c r="P2186">
        <f t="shared" si="209"/>
        <v>0.65793103448275858</v>
      </c>
    </row>
    <row r="2187" spans="1:16" x14ac:dyDescent="0.2">
      <c r="A2187">
        <v>47426</v>
      </c>
      <c r="B2187">
        <v>1331</v>
      </c>
      <c r="C2187">
        <v>51</v>
      </c>
      <c r="D2187">
        <v>115</v>
      </c>
      <c r="E2187">
        <f t="shared" si="204"/>
        <v>0.22500000000000001</v>
      </c>
      <c r="F2187">
        <v>0.51</v>
      </c>
      <c r="G2187">
        <v>1.9939999999999999E-2</v>
      </c>
      <c r="H2187">
        <v>2.3800000000000002E-3</v>
      </c>
      <c r="I2187">
        <v>1.2899999999999999E-3</v>
      </c>
      <c r="J2187">
        <v>1.6056999999999999</v>
      </c>
      <c r="K2187">
        <v>0.11</v>
      </c>
      <c r="L2187">
        <f t="shared" si="205"/>
        <v>124.33176470588235</v>
      </c>
      <c r="M2187">
        <f t="shared" si="206"/>
        <v>14.840000000000002</v>
      </c>
      <c r="N2187">
        <f t="shared" si="207"/>
        <v>8.0435294117647054</v>
      </c>
      <c r="O2187">
        <f t="shared" si="208"/>
        <v>10012.011764705881</v>
      </c>
      <c r="P2187">
        <f t="shared" si="209"/>
        <v>0.6858823529411765</v>
      </c>
    </row>
    <row r="2188" spans="1:16" x14ac:dyDescent="0.2">
      <c r="A2188">
        <v>47434</v>
      </c>
      <c r="B2188">
        <v>1335</v>
      </c>
      <c r="C2188">
        <v>51</v>
      </c>
      <c r="D2188">
        <v>115</v>
      </c>
      <c r="E2188">
        <f t="shared" si="204"/>
        <v>0.22500000000000001</v>
      </c>
      <c r="F2188">
        <v>0.53</v>
      </c>
      <c r="G2188">
        <v>2.0629999999999999E-2</v>
      </c>
      <c r="H2188">
        <v>2.3900000000000002E-3</v>
      </c>
      <c r="I2188">
        <v>1.2999999999999999E-3</v>
      </c>
      <c r="J2188">
        <v>1.6673899999999999</v>
      </c>
      <c r="K2188">
        <v>0.12</v>
      </c>
      <c r="L2188">
        <f t="shared" si="205"/>
        <v>123.77999999999999</v>
      </c>
      <c r="M2188">
        <f t="shared" si="206"/>
        <v>14.340000000000002</v>
      </c>
      <c r="N2188">
        <f t="shared" si="207"/>
        <v>7.7999999999999989</v>
      </c>
      <c r="O2188">
        <f t="shared" si="208"/>
        <v>10004.339999999998</v>
      </c>
      <c r="P2188">
        <f t="shared" si="209"/>
        <v>0.71999999999999986</v>
      </c>
    </row>
    <row r="2189" spans="1:16" x14ac:dyDescent="0.2">
      <c r="A2189">
        <v>47438</v>
      </c>
      <c r="B2189">
        <v>1278</v>
      </c>
      <c r="C2189">
        <v>51</v>
      </c>
      <c r="D2189">
        <v>115</v>
      </c>
      <c r="E2189">
        <f t="shared" si="204"/>
        <v>0.22500000000000001</v>
      </c>
      <c r="F2189">
        <v>0.55000000000000004</v>
      </c>
      <c r="G2189">
        <v>1.898E-2</v>
      </c>
      <c r="H2189">
        <v>2.3E-3</v>
      </c>
      <c r="I2189">
        <v>1.24E-3</v>
      </c>
      <c r="J2189">
        <v>1.74285</v>
      </c>
      <c r="K2189">
        <v>0.12</v>
      </c>
      <c r="L2189">
        <f t="shared" si="205"/>
        <v>109.73890909090908</v>
      </c>
      <c r="M2189">
        <f t="shared" si="206"/>
        <v>13.298181818181817</v>
      </c>
      <c r="N2189">
        <f t="shared" si="207"/>
        <v>7.1694545454545446</v>
      </c>
      <c r="O2189">
        <f t="shared" si="208"/>
        <v>10076.841818181818</v>
      </c>
      <c r="P2189">
        <f t="shared" si="209"/>
        <v>0.69381818181818167</v>
      </c>
    </row>
    <row r="2190" spans="1:16" x14ac:dyDescent="0.2">
      <c r="A2190">
        <v>47439</v>
      </c>
      <c r="B2190">
        <v>1307</v>
      </c>
      <c r="C2190">
        <v>51</v>
      </c>
      <c r="D2190">
        <v>115</v>
      </c>
      <c r="E2190">
        <f t="shared" si="204"/>
        <v>0.22500000000000001</v>
      </c>
      <c r="F2190">
        <v>0.53</v>
      </c>
      <c r="G2190">
        <v>2.0209999999999999E-2</v>
      </c>
      <c r="H2190">
        <v>2.3400000000000001E-3</v>
      </c>
      <c r="I2190">
        <v>1.2700000000000001E-3</v>
      </c>
      <c r="J2190">
        <v>1.67058</v>
      </c>
      <c r="K2190">
        <v>0.12</v>
      </c>
      <c r="L2190">
        <f t="shared" si="205"/>
        <v>121.25999999999998</v>
      </c>
      <c r="M2190">
        <f t="shared" si="206"/>
        <v>14.04</v>
      </c>
      <c r="N2190">
        <f t="shared" si="207"/>
        <v>7.62</v>
      </c>
      <c r="O2190">
        <f t="shared" si="208"/>
        <v>10023.48</v>
      </c>
      <c r="P2190">
        <f t="shared" si="209"/>
        <v>0.71999999999999986</v>
      </c>
    </row>
    <row r="2191" spans="1:16" x14ac:dyDescent="0.2">
      <c r="A2191">
        <v>47441</v>
      </c>
      <c r="B2191">
        <v>1348</v>
      </c>
      <c r="C2191">
        <v>51</v>
      </c>
      <c r="D2191">
        <v>115</v>
      </c>
      <c r="E2191">
        <f t="shared" si="204"/>
        <v>0.22500000000000001</v>
      </c>
      <c r="F2191">
        <v>0.5</v>
      </c>
      <c r="G2191">
        <v>2.0389999999999998E-2</v>
      </c>
      <c r="H2191">
        <v>2.4099999999999998E-3</v>
      </c>
      <c r="I2191">
        <v>1.31E-3</v>
      </c>
      <c r="J2191">
        <v>1.56891</v>
      </c>
      <c r="K2191">
        <v>0.11</v>
      </c>
      <c r="L2191">
        <f t="shared" si="205"/>
        <v>129.68039999999999</v>
      </c>
      <c r="M2191">
        <f t="shared" si="206"/>
        <v>15.327599999999999</v>
      </c>
      <c r="N2191">
        <f t="shared" si="207"/>
        <v>8.3315999999999999</v>
      </c>
      <c r="O2191">
        <f t="shared" si="208"/>
        <v>9978.267600000001</v>
      </c>
      <c r="P2191">
        <f t="shared" si="209"/>
        <v>0.6996</v>
      </c>
    </row>
    <row r="2192" spans="1:16" x14ac:dyDescent="0.2">
      <c r="A2192">
        <v>47442</v>
      </c>
      <c r="B2192">
        <v>1347</v>
      </c>
      <c r="C2192">
        <v>51</v>
      </c>
      <c r="D2192">
        <v>115</v>
      </c>
      <c r="E2192">
        <f t="shared" si="204"/>
        <v>0.22500000000000001</v>
      </c>
      <c r="F2192">
        <v>0.51</v>
      </c>
      <c r="G2192">
        <v>1.9609999999999999E-2</v>
      </c>
      <c r="H2192">
        <v>2.47E-3</v>
      </c>
      <c r="I2192">
        <v>1.31E-3</v>
      </c>
      <c r="J2192">
        <v>1.5918399999999999</v>
      </c>
      <c r="K2192">
        <v>0.11</v>
      </c>
      <c r="L2192">
        <f t="shared" si="205"/>
        <v>122.27411764705882</v>
      </c>
      <c r="M2192">
        <f t="shared" si="206"/>
        <v>15.401176470588235</v>
      </c>
      <c r="N2192">
        <f t="shared" si="207"/>
        <v>8.1682352941176468</v>
      </c>
      <c r="O2192">
        <f t="shared" si="208"/>
        <v>9925.5905882352945</v>
      </c>
      <c r="P2192">
        <f t="shared" si="209"/>
        <v>0.6858823529411765</v>
      </c>
    </row>
    <row r="2193" spans="1:16" x14ac:dyDescent="0.2">
      <c r="A2193">
        <v>47449</v>
      </c>
      <c r="B2193">
        <v>1302</v>
      </c>
      <c r="C2193">
        <v>51</v>
      </c>
      <c r="D2193">
        <v>115</v>
      </c>
      <c r="E2193">
        <f t="shared" si="204"/>
        <v>0.22500000000000001</v>
      </c>
      <c r="F2193">
        <v>0.67</v>
      </c>
      <c r="G2193">
        <v>2.4469999999999999E-2</v>
      </c>
      <c r="H2193">
        <v>2.4099999999999998E-3</v>
      </c>
      <c r="I2193">
        <v>1.2700000000000001E-3</v>
      </c>
      <c r="J2193">
        <v>2.1005099999999999</v>
      </c>
      <c r="K2193">
        <v>0.13</v>
      </c>
      <c r="L2193">
        <f t="shared" si="205"/>
        <v>116.14119402985074</v>
      </c>
      <c r="M2193">
        <f t="shared" si="206"/>
        <v>11.438507462686566</v>
      </c>
      <c r="N2193">
        <f t="shared" si="207"/>
        <v>6.0277611940298508</v>
      </c>
      <c r="O2193">
        <f t="shared" si="208"/>
        <v>9969.5847761194018</v>
      </c>
      <c r="P2193">
        <f t="shared" si="209"/>
        <v>0.6170149253731344</v>
      </c>
    </row>
    <row r="2194" spans="1:16" x14ac:dyDescent="0.2">
      <c r="A2194">
        <v>47474</v>
      </c>
      <c r="B2194">
        <v>1338</v>
      </c>
      <c r="C2194">
        <v>52</v>
      </c>
      <c r="D2194">
        <v>115</v>
      </c>
      <c r="E2194">
        <f t="shared" si="204"/>
        <v>0.22500000000000001</v>
      </c>
      <c r="F2194">
        <v>0.56999999999999995</v>
      </c>
      <c r="G2194">
        <v>2.4309999999999998E-2</v>
      </c>
      <c r="H2194">
        <v>2.5100000000000001E-3</v>
      </c>
      <c r="I2194">
        <v>1.2999999999999999E-3</v>
      </c>
      <c r="J2194">
        <v>1.7980100000000001</v>
      </c>
      <c r="K2194">
        <v>0.1</v>
      </c>
      <c r="L2194">
        <f t="shared" si="205"/>
        <v>135.62421052631581</v>
      </c>
      <c r="M2194">
        <f t="shared" si="206"/>
        <v>14.003157894736844</v>
      </c>
      <c r="N2194">
        <f t="shared" si="207"/>
        <v>7.2526315789473692</v>
      </c>
      <c r="O2194">
        <f t="shared" si="208"/>
        <v>10031.003157894738</v>
      </c>
      <c r="P2194">
        <f t="shared" si="209"/>
        <v>0.55789473684210533</v>
      </c>
    </row>
    <row r="2195" spans="1:16" x14ac:dyDescent="0.2">
      <c r="A2195">
        <v>47502</v>
      </c>
      <c r="B2195">
        <v>1324</v>
      </c>
      <c r="C2195">
        <v>51</v>
      </c>
      <c r="D2195">
        <v>115</v>
      </c>
      <c r="E2195">
        <f t="shared" si="204"/>
        <v>0.22500000000000001</v>
      </c>
      <c r="F2195">
        <v>0.6</v>
      </c>
      <c r="G2195">
        <v>2.2939999999999999E-2</v>
      </c>
      <c r="H2195">
        <v>2.6700000000000001E-3</v>
      </c>
      <c r="I2195">
        <v>1.48E-3</v>
      </c>
      <c r="J2195">
        <v>1.90133</v>
      </c>
      <c r="K2195">
        <v>0.12</v>
      </c>
      <c r="L2195">
        <f t="shared" si="205"/>
        <v>121.58200000000001</v>
      </c>
      <c r="M2195">
        <f t="shared" si="206"/>
        <v>14.151</v>
      </c>
      <c r="N2195">
        <f t="shared" si="207"/>
        <v>7.8440000000000012</v>
      </c>
      <c r="O2195">
        <f t="shared" si="208"/>
        <v>10077.049000000001</v>
      </c>
      <c r="P2195">
        <f t="shared" si="209"/>
        <v>0.63600000000000001</v>
      </c>
    </row>
    <row r="2196" spans="1:16" x14ac:dyDescent="0.2">
      <c r="A2196">
        <v>47509</v>
      </c>
      <c r="B2196">
        <v>1352</v>
      </c>
      <c r="C2196">
        <v>51</v>
      </c>
      <c r="D2196">
        <v>115</v>
      </c>
      <c r="E2196">
        <f t="shared" si="204"/>
        <v>0.22500000000000001</v>
      </c>
      <c r="F2196">
        <v>0.44</v>
      </c>
      <c r="G2196">
        <v>1.8749999999999999E-2</v>
      </c>
      <c r="H2196">
        <v>2.64E-3</v>
      </c>
      <c r="I2196">
        <v>1.49E-3</v>
      </c>
      <c r="J2196">
        <v>1.36879</v>
      </c>
      <c r="K2196">
        <v>0.11</v>
      </c>
      <c r="L2196">
        <f t="shared" si="205"/>
        <v>135.51136363636363</v>
      </c>
      <c r="M2196">
        <f t="shared" si="206"/>
        <v>19.080000000000002</v>
      </c>
      <c r="N2196">
        <f t="shared" si="207"/>
        <v>10.768636363636364</v>
      </c>
      <c r="O2196">
        <f t="shared" si="208"/>
        <v>9892.6186363636352</v>
      </c>
      <c r="P2196">
        <f t="shared" si="209"/>
        <v>0.79500000000000004</v>
      </c>
    </row>
    <row r="2197" spans="1:16" x14ac:dyDescent="0.2">
      <c r="A2197">
        <v>47576</v>
      </c>
      <c r="B2197">
        <v>1324</v>
      </c>
      <c r="C2197">
        <v>52</v>
      </c>
      <c r="D2197">
        <v>115</v>
      </c>
      <c r="E2197">
        <f t="shared" si="204"/>
        <v>0.22500000000000001</v>
      </c>
      <c r="F2197">
        <v>0.62</v>
      </c>
      <c r="G2197">
        <v>2.392E-2</v>
      </c>
      <c r="H2197">
        <v>2.4399999999999999E-3</v>
      </c>
      <c r="I2197">
        <v>1.2899999999999999E-3</v>
      </c>
      <c r="J2197">
        <v>1.95827</v>
      </c>
      <c r="K2197">
        <v>0.13</v>
      </c>
      <c r="L2197">
        <f t="shared" si="205"/>
        <v>122.68645161290323</v>
      </c>
      <c r="M2197">
        <f t="shared" si="206"/>
        <v>12.514838709677418</v>
      </c>
      <c r="N2197">
        <f t="shared" si="207"/>
        <v>6.6164516129032256</v>
      </c>
      <c r="O2197">
        <f t="shared" si="208"/>
        <v>10044.030000000001</v>
      </c>
      <c r="P2197">
        <f t="shared" si="209"/>
        <v>0.66677419354838707</v>
      </c>
    </row>
    <row r="2198" spans="1:16" x14ac:dyDescent="0.2">
      <c r="A2198">
        <v>47597</v>
      </c>
      <c r="B2198">
        <v>1304</v>
      </c>
      <c r="C2198">
        <v>51</v>
      </c>
      <c r="D2198">
        <v>115</v>
      </c>
      <c r="E2198">
        <f t="shared" si="204"/>
        <v>0.22500000000000001</v>
      </c>
      <c r="F2198">
        <v>0.62</v>
      </c>
      <c r="G2198">
        <v>2.3910000000000001E-2</v>
      </c>
      <c r="H2198">
        <v>2.3E-3</v>
      </c>
      <c r="I2198">
        <v>1.2700000000000001E-3</v>
      </c>
      <c r="J2198">
        <v>1.96719</v>
      </c>
      <c r="K2198">
        <v>0.11</v>
      </c>
      <c r="L2198">
        <f t="shared" si="205"/>
        <v>122.63516129032257</v>
      </c>
      <c r="M2198">
        <f t="shared" si="206"/>
        <v>11.796774193548387</v>
      </c>
      <c r="N2198">
        <f t="shared" si="207"/>
        <v>6.5138709677419362</v>
      </c>
      <c r="O2198">
        <f t="shared" si="208"/>
        <v>10089.780967741935</v>
      </c>
      <c r="P2198">
        <f t="shared" si="209"/>
        <v>0.56419354838709679</v>
      </c>
    </row>
    <row r="2199" spans="1:16" x14ac:dyDescent="0.2">
      <c r="A2199">
        <v>47649</v>
      </c>
      <c r="B2199">
        <v>1326</v>
      </c>
      <c r="C2199">
        <v>52</v>
      </c>
      <c r="D2199">
        <v>115</v>
      </c>
      <c r="E2199">
        <f t="shared" si="204"/>
        <v>0.22500000000000001</v>
      </c>
      <c r="F2199">
        <v>0.69</v>
      </c>
      <c r="G2199">
        <v>2.4979999999999999E-2</v>
      </c>
      <c r="H2199">
        <v>2.2799999999999999E-3</v>
      </c>
      <c r="I2199">
        <v>2.5899999999999999E-3</v>
      </c>
      <c r="J2199">
        <v>2.1629</v>
      </c>
      <c r="K2199">
        <v>0.12</v>
      </c>
      <c r="L2199">
        <f t="shared" si="205"/>
        <v>115.12521739130435</v>
      </c>
      <c r="M2199">
        <f t="shared" si="206"/>
        <v>10.507826086956522</v>
      </c>
      <c r="N2199">
        <f t="shared" si="207"/>
        <v>11.936521739130436</v>
      </c>
      <c r="O2199">
        <f t="shared" si="208"/>
        <v>9968.1478260869571</v>
      </c>
      <c r="P2199">
        <f t="shared" si="209"/>
        <v>0.55304347826086953</v>
      </c>
    </row>
    <row r="2200" spans="1:16" x14ac:dyDescent="0.2">
      <c r="A2200">
        <v>47661</v>
      </c>
      <c r="B2200">
        <v>1319</v>
      </c>
      <c r="C2200">
        <v>52</v>
      </c>
      <c r="D2200">
        <v>115</v>
      </c>
      <c r="E2200">
        <f t="shared" si="204"/>
        <v>0.22500000000000001</v>
      </c>
      <c r="F2200">
        <v>0.49</v>
      </c>
      <c r="G2200">
        <v>1.7049999999999999E-2</v>
      </c>
      <c r="H2200">
        <v>2.0200000000000001E-3</v>
      </c>
      <c r="I2200">
        <v>2.5500000000000002E-3</v>
      </c>
      <c r="J2200">
        <v>1.5510699999999999</v>
      </c>
      <c r="K2200">
        <v>0.11</v>
      </c>
      <c r="L2200">
        <f t="shared" si="205"/>
        <v>110.65102040816326</v>
      </c>
      <c r="M2200">
        <f t="shared" si="206"/>
        <v>13.109387755102043</v>
      </c>
      <c r="N2200">
        <f t="shared" si="207"/>
        <v>16.548979591836737</v>
      </c>
      <c r="O2200">
        <f t="shared" si="208"/>
        <v>10066.127755102041</v>
      </c>
      <c r="P2200">
        <f t="shared" si="209"/>
        <v>0.71387755102040817</v>
      </c>
    </row>
    <row r="2201" spans="1:16" x14ac:dyDescent="0.2">
      <c r="A2201">
        <v>47662</v>
      </c>
      <c r="B2201">
        <v>1352</v>
      </c>
      <c r="C2201">
        <v>52</v>
      </c>
      <c r="D2201">
        <v>115</v>
      </c>
      <c r="E2201">
        <f t="shared" si="204"/>
        <v>0.22500000000000001</v>
      </c>
      <c r="F2201">
        <v>0.51</v>
      </c>
      <c r="G2201">
        <v>1.7659999999999999E-2</v>
      </c>
      <c r="H2201">
        <v>2.0699999999999998E-3</v>
      </c>
      <c r="I2201">
        <v>2.6099999999999999E-3</v>
      </c>
      <c r="J2201">
        <v>1.5898699999999999</v>
      </c>
      <c r="K2201">
        <v>0.12</v>
      </c>
      <c r="L2201">
        <f t="shared" si="205"/>
        <v>110.11529411764705</v>
      </c>
      <c r="M2201">
        <f t="shared" si="206"/>
        <v>12.907058823529409</v>
      </c>
      <c r="N2201">
        <f t="shared" si="207"/>
        <v>16.274117647058823</v>
      </c>
      <c r="O2201">
        <f t="shared" si="208"/>
        <v>9913.3070588235278</v>
      </c>
      <c r="P2201">
        <f t="shared" si="209"/>
        <v>0.74823529411764711</v>
      </c>
    </row>
    <row r="2202" spans="1:16" x14ac:dyDescent="0.2">
      <c r="A2202">
        <v>47681</v>
      </c>
      <c r="B2202">
        <v>1340</v>
      </c>
      <c r="C2202">
        <v>52</v>
      </c>
      <c r="D2202">
        <v>115</v>
      </c>
      <c r="E2202">
        <f t="shared" si="204"/>
        <v>0.22500000000000001</v>
      </c>
      <c r="F2202">
        <v>0.48</v>
      </c>
      <c r="G2202">
        <v>1.6449999999999999E-2</v>
      </c>
      <c r="H2202">
        <v>1.9300000000000001E-3</v>
      </c>
      <c r="I2202">
        <v>2.2200000000000002E-3</v>
      </c>
      <c r="J2202">
        <v>1.4981500000000001</v>
      </c>
      <c r="K2202">
        <v>0.12</v>
      </c>
      <c r="L2202">
        <f t="shared" si="205"/>
        <v>108.98125</v>
      </c>
      <c r="M2202">
        <f t="shared" si="206"/>
        <v>12.786250000000001</v>
      </c>
      <c r="N2202">
        <f t="shared" si="207"/>
        <v>14.707500000000001</v>
      </c>
      <c r="O2202">
        <f t="shared" si="208"/>
        <v>9925.2437500000015</v>
      </c>
      <c r="P2202">
        <f t="shared" si="209"/>
        <v>0.79500000000000004</v>
      </c>
    </row>
    <row r="2203" spans="1:16" x14ac:dyDescent="0.2">
      <c r="A2203">
        <v>47682</v>
      </c>
      <c r="B2203">
        <v>1356</v>
      </c>
      <c r="C2203">
        <v>52</v>
      </c>
      <c r="D2203">
        <v>115</v>
      </c>
      <c r="E2203">
        <f t="shared" si="204"/>
        <v>0.22500000000000001</v>
      </c>
      <c r="F2203">
        <v>0.57999999999999996</v>
      </c>
      <c r="G2203">
        <v>1.7160000000000002E-2</v>
      </c>
      <c r="H2203">
        <v>1.97E-3</v>
      </c>
      <c r="I2203">
        <v>2.2499999999999998E-3</v>
      </c>
      <c r="J2203">
        <v>1.8130900000000001</v>
      </c>
      <c r="K2203">
        <v>0.12</v>
      </c>
      <c r="L2203">
        <f t="shared" si="205"/>
        <v>94.084137931034505</v>
      </c>
      <c r="M2203">
        <f t="shared" si="206"/>
        <v>10.801034482758622</v>
      </c>
      <c r="N2203">
        <f t="shared" si="207"/>
        <v>12.336206896551724</v>
      </c>
      <c r="O2203">
        <f t="shared" si="208"/>
        <v>9940.7348275862078</v>
      </c>
      <c r="P2203">
        <f t="shared" si="209"/>
        <v>0.65793103448275858</v>
      </c>
    </row>
    <row r="2204" spans="1:16" x14ac:dyDescent="0.2">
      <c r="A2204">
        <v>47708</v>
      </c>
      <c r="B2204">
        <v>1304</v>
      </c>
      <c r="C2204">
        <v>51</v>
      </c>
      <c r="D2204">
        <v>115</v>
      </c>
      <c r="E2204">
        <f t="shared" si="204"/>
        <v>0.22500000000000001</v>
      </c>
      <c r="F2204">
        <v>0.56999999999999995</v>
      </c>
      <c r="G2204">
        <v>2.2120000000000001E-2</v>
      </c>
      <c r="H2204">
        <v>1.4499999999999999E-3</v>
      </c>
      <c r="I2204">
        <v>1.4499999999999999E-3</v>
      </c>
      <c r="J2204">
        <v>1.81067</v>
      </c>
      <c r="K2204">
        <v>0.12</v>
      </c>
      <c r="L2204">
        <f t="shared" si="205"/>
        <v>123.40631578947369</v>
      </c>
      <c r="M2204">
        <f t="shared" si="206"/>
        <v>8.0894736842105264</v>
      </c>
      <c r="N2204">
        <f t="shared" si="207"/>
        <v>8.0894736842105264</v>
      </c>
      <c r="O2204">
        <f t="shared" si="208"/>
        <v>10101.632631578948</v>
      </c>
      <c r="P2204">
        <f t="shared" si="209"/>
        <v>0.66947368421052633</v>
      </c>
    </row>
    <row r="2205" spans="1:16" x14ac:dyDescent="0.2">
      <c r="A2205">
        <v>47712</v>
      </c>
      <c r="B2205">
        <v>1352</v>
      </c>
      <c r="C2205">
        <v>51</v>
      </c>
      <c r="D2205">
        <v>115</v>
      </c>
      <c r="E2205">
        <f t="shared" si="204"/>
        <v>0.22500000000000001</v>
      </c>
      <c r="F2205">
        <v>0.52</v>
      </c>
      <c r="G2205">
        <v>2.2380000000000001E-2</v>
      </c>
      <c r="H2205">
        <v>1.56E-3</v>
      </c>
      <c r="I2205">
        <v>1.6900000000000001E-3</v>
      </c>
      <c r="J2205">
        <v>1.6492199999999999</v>
      </c>
      <c r="K2205">
        <v>0.11</v>
      </c>
      <c r="L2205">
        <f t="shared" si="205"/>
        <v>136.8623076923077</v>
      </c>
      <c r="M2205">
        <f t="shared" si="206"/>
        <v>9.5399999999999991</v>
      </c>
      <c r="N2205">
        <f t="shared" si="207"/>
        <v>10.335000000000001</v>
      </c>
      <c r="O2205">
        <f t="shared" si="208"/>
        <v>10085.614615384615</v>
      </c>
      <c r="P2205">
        <f t="shared" si="209"/>
        <v>0.6726923076923077</v>
      </c>
    </row>
    <row r="2206" spans="1:16" x14ac:dyDescent="0.2">
      <c r="A2206">
        <v>47729</v>
      </c>
      <c r="B2206">
        <v>1286</v>
      </c>
      <c r="C2206">
        <v>52</v>
      </c>
      <c r="D2206">
        <v>115</v>
      </c>
      <c r="E2206">
        <f t="shared" si="204"/>
        <v>0.22500000000000001</v>
      </c>
      <c r="F2206">
        <v>0.67</v>
      </c>
      <c r="G2206">
        <v>2.436E-2</v>
      </c>
      <c r="H2206">
        <v>1.5499999999999999E-3</v>
      </c>
      <c r="I2206">
        <v>1.6199999999999999E-3</v>
      </c>
      <c r="J2206">
        <v>2.11809</v>
      </c>
      <c r="K2206">
        <v>0.13</v>
      </c>
      <c r="L2206">
        <f t="shared" si="205"/>
        <v>115.61910447761193</v>
      </c>
      <c r="M2206">
        <f t="shared" si="206"/>
        <v>7.3567164179104472</v>
      </c>
      <c r="N2206">
        <f t="shared" si="207"/>
        <v>7.6889552238805958</v>
      </c>
      <c r="O2206">
        <f t="shared" si="208"/>
        <v>10053.024179104477</v>
      </c>
      <c r="P2206">
        <f t="shared" si="209"/>
        <v>0.6170149253731344</v>
      </c>
    </row>
    <row r="2207" spans="1:16" x14ac:dyDescent="0.2">
      <c r="A2207">
        <v>47730</v>
      </c>
      <c r="B2207">
        <v>1323</v>
      </c>
      <c r="C2207">
        <v>52</v>
      </c>
      <c r="D2207">
        <v>115</v>
      </c>
      <c r="E2207">
        <f t="shared" si="204"/>
        <v>0.22500000000000001</v>
      </c>
      <c r="F2207">
        <v>0.66</v>
      </c>
      <c r="G2207">
        <v>2.4680000000000001E-2</v>
      </c>
      <c r="H2207">
        <v>1.5299999999999999E-3</v>
      </c>
      <c r="I2207">
        <v>1.8400000000000001E-3</v>
      </c>
      <c r="J2207">
        <v>2.0767199999999999</v>
      </c>
      <c r="K2207">
        <v>0.13</v>
      </c>
      <c r="L2207">
        <f t="shared" si="205"/>
        <v>118.91272727272728</v>
      </c>
      <c r="M2207">
        <f t="shared" si="206"/>
        <v>7.3718181818181803</v>
      </c>
      <c r="N2207">
        <f t="shared" si="207"/>
        <v>8.8654545454545453</v>
      </c>
      <c r="O2207">
        <f t="shared" si="208"/>
        <v>10006.014545454545</v>
      </c>
      <c r="P2207">
        <f t="shared" si="209"/>
        <v>0.62636363636363634</v>
      </c>
    </row>
    <row r="2208" spans="1:16" x14ac:dyDescent="0.2">
      <c r="A2208">
        <v>47734</v>
      </c>
      <c r="B2208">
        <v>1340</v>
      </c>
      <c r="C2208">
        <v>52</v>
      </c>
      <c r="D2208">
        <v>115</v>
      </c>
      <c r="E2208">
        <f t="shared" si="204"/>
        <v>0.22500000000000001</v>
      </c>
      <c r="F2208">
        <v>0.54</v>
      </c>
      <c r="G2208">
        <v>2.3089999999999999E-2</v>
      </c>
      <c r="H2208">
        <v>1.65E-3</v>
      </c>
      <c r="I2208">
        <v>1.67E-3</v>
      </c>
      <c r="J2208">
        <v>1.70749</v>
      </c>
      <c r="K2208">
        <v>0.12</v>
      </c>
      <c r="L2208">
        <f t="shared" si="205"/>
        <v>135.97444444444443</v>
      </c>
      <c r="M2208">
        <f t="shared" si="206"/>
        <v>9.716666666666665</v>
      </c>
      <c r="N2208">
        <f t="shared" si="207"/>
        <v>9.8344444444444434</v>
      </c>
      <c r="O2208">
        <f t="shared" si="208"/>
        <v>10055.218888888887</v>
      </c>
      <c r="P2208">
        <f t="shared" si="209"/>
        <v>0.70666666666666667</v>
      </c>
    </row>
    <row r="2209" spans="1:16" x14ac:dyDescent="0.2">
      <c r="A2209">
        <v>47735</v>
      </c>
      <c r="B2209">
        <v>1328</v>
      </c>
      <c r="C2209">
        <v>52</v>
      </c>
      <c r="D2209">
        <v>115</v>
      </c>
      <c r="E2209">
        <f t="shared" si="204"/>
        <v>0.22500000000000001</v>
      </c>
      <c r="F2209">
        <v>0.55000000000000004</v>
      </c>
      <c r="G2209">
        <v>2.248E-2</v>
      </c>
      <c r="H2209">
        <v>1.64E-3</v>
      </c>
      <c r="I2209">
        <v>1.65E-3</v>
      </c>
      <c r="J2209">
        <v>1.7279199999999999</v>
      </c>
      <c r="K2209">
        <v>0.12</v>
      </c>
      <c r="L2209">
        <f t="shared" si="205"/>
        <v>129.97527272727271</v>
      </c>
      <c r="M2209">
        <f t="shared" si="206"/>
        <v>9.4821818181818163</v>
      </c>
      <c r="N2209">
        <f t="shared" si="207"/>
        <v>9.5399999999999991</v>
      </c>
      <c r="O2209">
        <f t="shared" si="208"/>
        <v>9990.5192727272715</v>
      </c>
      <c r="P2209">
        <f t="shared" si="209"/>
        <v>0.69381818181818167</v>
      </c>
    </row>
    <row r="2210" spans="1:16" x14ac:dyDescent="0.2">
      <c r="A2210">
        <v>47743</v>
      </c>
      <c r="B2210">
        <v>1290</v>
      </c>
      <c r="C2210">
        <v>52</v>
      </c>
      <c r="D2210">
        <v>115</v>
      </c>
      <c r="E2210">
        <f t="shared" si="204"/>
        <v>0.22500000000000001</v>
      </c>
      <c r="F2210">
        <v>0.67</v>
      </c>
      <c r="G2210">
        <v>2.47E-2</v>
      </c>
      <c r="H2210">
        <v>1.6100000000000001E-3</v>
      </c>
      <c r="I2210">
        <v>1.8E-3</v>
      </c>
      <c r="J2210">
        <v>2.12175</v>
      </c>
      <c r="K2210">
        <v>0.11</v>
      </c>
      <c r="L2210">
        <f t="shared" si="205"/>
        <v>117.2328358208955</v>
      </c>
      <c r="M2210">
        <f t="shared" si="206"/>
        <v>7.6414925373134333</v>
      </c>
      <c r="N2210">
        <f t="shared" si="207"/>
        <v>8.5432835820895523</v>
      </c>
      <c r="O2210">
        <f t="shared" si="208"/>
        <v>10070.395522388058</v>
      </c>
      <c r="P2210">
        <f t="shared" si="209"/>
        <v>0.52208955223880593</v>
      </c>
    </row>
    <row r="2211" spans="1:16" x14ac:dyDescent="0.2">
      <c r="A2211">
        <v>47757</v>
      </c>
      <c r="B2211">
        <v>1334</v>
      </c>
      <c r="C2211">
        <v>53</v>
      </c>
      <c r="D2211">
        <v>115</v>
      </c>
      <c r="E2211">
        <f t="shared" si="204"/>
        <v>0.22500000000000001</v>
      </c>
      <c r="F2211">
        <v>0.63</v>
      </c>
      <c r="G2211">
        <v>2.5239999999999999E-2</v>
      </c>
      <c r="H2211">
        <v>1.7099999999999999E-3</v>
      </c>
      <c r="I2211">
        <v>2.2200000000000002E-3</v>
      </c>
      <c r="J2211">
        <v>1.9700599999999999</v>
      </c>
      <c r="K2211">
        <v>0.17</v>
      </c>
      <c r="L2211">
        <f t="shared" si="205"/>
        <v>127.40190476190475</v>
      </c>
      <c r="M2211">
        <f t="shared" si="206"/>
        <v>8.6314285714285717</v>
      </c>
      <c r="N2211">
        <f t="shared" si="207"/>
        <v>11.205714285714286</v>
      </c>
      <c r="O2211">
        <f t="shared" si="208"/>
        <v>9944.1123809523815</v>
      </c>
      <c r="P2211">
        <f t="shared" si="209"/>
        <v>0.85809523809523813</v>
      </c>
    </row>
    <row r="2212" spans="1:16" x14ac:dyDescent="0.2">
      <c r="A2212">
        <v>47773</v>
      </c>
      <c r="B2212">
        <v>1292</v>
      </c>
      <c r="C2212">
        <v>53</v>
      </c>
      <c r="D2212">
        <v>115</v>
      </c>
      <c r="E2212">
        <f t="shared" si="204"/>
        <v>0.22500000000000001</v>
      </c>
      <c r="F2212">
        <v>0.71</v>
      </c>
      <c r="G2212">
        <v>2.4760000000000001E-2</v>
      </c>
      <c r="H2212">
        <v>1.72E-3</v>
      </c>
      <c r="I2212">
        <v>1.98E-3</v>
      </c>
      <c r="J2212">
        <v>2.2243900000000001</v>
      </c>
      <c r="K2212">
        <v>0.13</v>
      </c>
      <c r="L2212">
        <f t="shared" si="205"/>
        <v>110.8969014084507</v>
      </c>
      <c r="M2212">
        <f t="shared" si="206"/>
        <v>7.7036619718309867</v>
      </c>
      <c r="N2212">
        <f t="shared" si="207"/>
        <v>8.8681690140845078</v>
      </c>
      <c r="O2212">
        <f t="shared" si="208"/>
        <v>9962.7608450704229</v>
      </c>
      <c r="P2212">
        <f t="shared" si="209"/>
        <v>0.58225352112676054</v>
      </c>
    </row>
    <row r="2213" spans="1:16" x14ac:dyDescent="0.2">
      <c r="A2213">
        <v>47774</v>
      </c>
      <c r="B2213">
        <v>1291</v>
      </c>
      <c r="C2213">
        <v>53</v>
      </c>
      <c r="D2213">
        <v>115</v>
      </c>
      <c r="E2213">
        <f t="shared" si="204"/>
        <v>0.22500000000000001</v>
      </c>
      <c r="F2213">
        <v>0.66</v>
      </c>
      <c r="G2213">
        <v>2.5250000000000002E-2</v>
      </c>
      <c r="H2213">
        <v>1.7099999999999999E-3</v>
      </c>
      <c r="I2213">
        <v>1.8E-3</v>
      </c>
      <c r="J2213">
        <v>2.0963699999999998</v>
      </c>
      <c r="K2213">
        <v>0.13</v>
      </c>
      <c r="L2213">
        <f t="shared" si="205"/>
        <v>121.65909090909092</v>
      </c>
      <c r="M2213">
        <f t="shared" si="206"/>
        <v>8.2390909090909084</v>
      </c>
      <c r="N2213">
        <f t="shared" si="207"/>
        <v>8.672727272727272</v>
      </c>
      <c r="O2213">
        <f t="shared" si="208"/>
        <v>10100.691818181818</v>
      </c>
      <c r="P2213">
        <f t="shared" si="209"/>
        <v>0.62636363636363634</v>
      </c>
    </row>
    <row r="2214" spans="1:16" x14ac:dyDescent="0.2">
      <c r="A2214">
        <v>47797</v>
      </c>
      <c r="B2214">
        <v>1282</v>
      </c>
      <c r="C2214">
        <v>52</v>
      </c>
      <c r="D2214">
        <v>115</v>
      </c>
      <c r="E2214">
        <f t="shared" si="204"/>
        <v>0.22500000000000001</v>
      </c>
      <c r="F2214">
        <v>0.7</v>
      </c>
      <c r="G2214">
        <v>2.4590000000000001E-2</v>
      </c>
      <c r="H2214">
        <v>1.9300000000000001E-3</v>
      </c>
      <c r="I2214">
        <v>1.7899999999999999E-3</v>
      </c>
      <c r="J2214">
        <v>2.2139500000000001</v>
      </c>
      <c r="K2214">
        <v>0.12</v>
      </c>
      <c r="L2214">
        <f t="shared" si="205"/>
        <v>111.70885714285716</v>
      </c>
      <c r="M2214">
        <f t="shared" si="206"/>
        <v>8.7677142857142858</v>
      </c>
      <c r="N2214">
        <f t="shared" si="207"/>
        <v>8.1317142857142866</v>
      </c>
      <c r="O2214">
        <f t="shared" si="208"/>
        <v>10057.658571428572</v>
      </c>
      <c r="P2214">
        <f t="shared" si="209"/>
        <v>0.54514285714285715</v>
      </c>
    </row>
    <row r="2215" spans="1:16" x14ac:dyDescent="0.2">
      <c r="A2215">
        <v>47798</v>
      </c>
      <c r="B2215">
        <v>1300</v>
      </c>
      <c r="C2215">
        <v>52</v>
      </c>
      <c r="D2215">
        <v>115</v>
      </c>
      <c r="E2215">
        <f t="shared" si="204"/>
        <v>0.22500000000000001</v>
      </c>
      <c r="F2215">
        <v>0.65</v>
      </c>
      <c r="G2215">
        <v>2.512E-2</v>
      </c>
      <c r="H2215">
        <v>1.9499999999999999E-3</v>
      </c>
      <c r="I2215">
        <v>1.81E-3</v>
      </c>
      <c r="J2215">
        <v>2.0613000000000001</v>
      </c>
      <c r="K2215">
        <v>0.12</v>
      </c>
      <c r="L2215">
        <f t="shared" si="205"/>
        <v>122.89476923076923</v>
      </c>
      <c r="M2215">
        <f t="shared" si="206"/>
        <v>9.5399999999999991</v>
      </c>
      <c r="N2215">
        <f t="shared" si="207"/>
        <v>8.855076923076922</v>
      </c>
      <c r="O2215">
        <f t="shared" si="208"/>
        <v>10084.513846153846</v>
      </c>
      <c r="P2215">
        <f t="shared" si="209"/>
        <v>0.58707692307692294</v>
      </c>
    </row>
    <row r="2216" spans="1:16" x14ac:dyDescent="0.2">
      <c r="A2216">
        <v>47799</v>
      </c>
      <c r="B2216">
        <v>1352</v>
      </c>
      <c r="C2216">
        <v>52</v>
      </c>
      <c r="D2216">
        <v>115</v>
      </c>
      <c r="E2216">
        <f t="shared" si="204"/>
        <v>0.22500000000000001</v>
      </c>
      <c r="F2216">
        <v>0.61</v>
      </c>
      <c r="G2216">
        <v>2.5440000000000001E-2</v>
      </c>
      <c r="H2216">
        <v>2.0200000000000001E-3</v>
      </c>
      <c r="I2216">
        <v>1.8799999999999999E-3</v>
      </c>
      <c r="J2216">
        <v>1.92032</v>
      </c>
      <c r="K2216">
        <v>0.13</v>
      </c>
      <c r="L2216">
        <f t="shared" si="205"/>
        <v>132.62163934426229</v>
      </c>
      <c r="M2216">
        <f t="shared" si="206"/>
        <v>10.530491803278689</v>
      </c>
      <c r="N2216">
        <f t="shared" si="207"/>
        <v>9.8006557377049184</v>
      </c>
      <c r="O2216">
        <f t="shared" si="208"/>
        <v>10010.848524590165</v>
      </c>
      <c r="P2216">
        <f t="shared" si="209"/>
        <v>0.67770491803278698</v>
      </c>
    </row>
    <row r="2217" spans="1:16" x14ac:dyDescent="0.2">
      <c r="A2217">
        <v>47814</v>
      </c>
      <c r="B2217">
        <v>1323</v>
      </c>
      <c r="C2217">
        <v>52</v>
      </c>
      <c r="D2217">
        <v>115</v>
      </c>
      <c r="E2217">
        <f t="shared" si="204"/>
        <v>0.22500000000000001</v>
      </c>
      <c r="F2217">
        <v>0.61</v>
      </c>
      <c r="G2217">
        <v>2.4709999999999999E-2</v>
      </c>
      <c r="H2217">
        <v>1.8699999999999999E-3</v>
      </c>
      <c r="I2217">
        <v>2.0200000000000001E-3</v>
      </c>
      <c r="J2217">
        <v>1.9329000000000001</v>
      </c>
      <c r="K2217">
        <v>0.12</v>
      </c>
      <c r="L2217">
        <f t="shared" si="205"/>
        <v>128.81606557377049</v>
      </c>
      <c r="M2217">
        <f t="shared" si="206"/>
        <v>9.7485245901639335</v>
      </c>
      <c r="N2217">
        <f t="shared" si="207"/>
        <v>10.530491803278689</v>
      </c>
      <c r="O2217">
        <f t="shared" si="208"/>
        <v>10076.429508196721</v>
      </c>
      <c r="P2217">
        <f t="shared" si="209"/>
        <v>0.62557377049180329</v>
      </c>
    </row>
    <row r="2218" spans="1:16" x14ac:dyDescent="0.2">
      <c r="A2218">
        <v>47845</v>
      </c>
      <c r="B2218">
        <v>1330</v>
      </c>
      <c r="C2218">
        <v>53</v>
      </c>
      <c r="D2218">
        <v>115</v>
      </c>
      <c r="E2218">
        <f t="shared" si="204"/>
        <v>0.22500000000000001</v>
      </c>
      <c r="F2218">
        <v>0.61</v>
      </c>
      <c r="G2218">
        <v>2.512E-2</v>
      </c>
      <c r="H2218">
        <v>1.98E-3</v>
      </c>
      <c r="I2218">
        <v>1.8400000000000001E-3</v>
      </c>
      <c r="J2218">
        <v>1.9132</v>
      </c>
      <c r="K2218">
        <v>0.12</v>
      </c>
      <c r="L2218">
        <f t="shared" si="205"/>
        <v>130.9534426229508</v>
      </c>
      <c r="M2218">
        <f t="shared" si="206"/>
        <v>10.321967213114753</v>
      </c>
      <c r="N2218">
        <f t="shared" si="207"/>
        <v>9.5921311475409841</v>
      </c>
      <c r="O2218">
        <f t="shared" si="208"/>
        <v>9973.7311475409824</v>
      </c>
      <c r="P2218">
        <f t="shared" si="209"/>
        <v>0.62557377049180329</v>
      </c>
    </row>
    <row r="2219" spans="1:16" x14ac:dyDescent="0.2">
      <c r="A2219">
        <v>47846</v>
      </c>
      <c r="B2219">
        <v>1311</v>
      </c>
      <c r="C2219">
        <v>53</v>
      </c>
      <c r="D2219">
        <v>115</v>
      </c>
      <c r="E2219">
        <f t="shared" si="204"/>
        <v>0.22500000000000001</v>
      </c>
      <c r="F2219">
        <v>0.56000000000000005</v>
      </c>
      <c r="G2219">
        <v>2.453E-2</v>
      </c>
      <c r="H2219">
        <v>1.9499999999999999E-3</v>
      </c>
      <c r="I2219">
        <v>1.81E-3</v>
      </c>
      <c r="J2219">
        <v>1.7710300000000001</v>
      </c>
      <c r="K2219">
        <v>0.12</v>
      </c>
      <c r="L2219">
        <f t="shared" si="205"/>
        <v>139.29535714285711</v>
      </c>
      <c r="M2219">
        <f t="shared" si="206"/>
        <v>11.073214285714284</v>
      </c>
      <c r="N2219">
        <f t="shared" si="207"/>
        <v>10.278214285714284</v>
      </c>
      <c r="O2219">
        <f t="shared" si="208"/>
        <v>10056.920357142857</v>
      </c>
      <c r="P2219">
        <f t="shared" si="209"/>
        <v>0.68142857142857138</v>
      </c>
    </row>
    <row r="2220" spans="1:16" x14ac:dyDescent="0.2">
      <c r="A2220">
        <v>47852</v>
      </c>
      <c r="B2220">
        <v>1326</v>
      </c>
      <c r="C2220">
        <v>53</v>
      </c>
      <c r="D2220">
        <v>115</v>
      </c>
      <c r="E2220">
        <f t="shared" si="204"/>
        <v>0.22500000000000001</v>
      </c>
      <c r="F2220">
        <v>0.55000000000000004</v>
      </c>
      <c r="G2220">
        <v>2.3879999999999998E-2</v>
      </c>
      <c r="H2220">
        <v>1.75E-3</v>
      </c>
      <c r="I2220">
        <v>1.83E-3</v>
      </c>
      <c r="J2220">
        <v>1.7378400000000001</v>
      </c>
      <c r="K2220">
        <v>0.12</v>
      </c>
      <c r="L2220">
        <f t="shared" si="205"/>
        <v>138.06981818181816</v>
      </c>
      <c r="M2220">
        <f t="shared" si="206"/>
        <v>10.118181818181817</v>
      </c>
      <c r="N2220">
        <f t="shared" si="207"/>
        <v>10.580727272727271</v>
      </c>
      <c r="O2220">
        <f t="shared" si="208"/>
        <v>10047.87490909091</v>
      </c>
      <c r="P2220">
        <f t="shared" si="209"/>
        <v>0.69381818181818167</v>
      </c>
    </row>
    <row r="2221" spans="1:16" x14ac:dyDescent="0.2">
      <c r="A2221">
        <v>47878</v>
      </c>
      <c r="B2221">
        <v>1375</v>
      </c>
      <c r="C2221">
        <v>53</v>
      </c>
      <c r="D2221">
        <v>115</v>
      </c>
      <c r="E2221">
        <f t="shared" si="204"/>
        <v>0.22500000000000001</v>
      </c>
      <c r="F2221">
        <v>0.33</v>
      </c>
      <c r="G2221">
        <v>1.789E-2</v>
      </c>
      <c r="H2221">
        <v>1.7899999999999999E-3</v>
      </c>
      <c r="I2221">
        <v>2.0600000000000002E-3</v>
      </c>
      <c r="J2221">
        <v>1.0397400000000001</v>
      </c>
      <c r="K2221">
        <v>0.1</v>
      </c>
      <c r="L2221">
        <f t="shared" si="205"/>
        <v>172.39454545454547</v>
      </c>
      <c r="M2221">
        <f t="shared" si="206"/>
        <v>17.249090909090906</v>
      </c>
      <c r="N2221">
        <f t="shared" si="207"/>
        <v>19.850909090909092</v>
      </c>
      <c r="O2221">
        <f t="shared" si="208"/>
        <v>10019.312727272729</v>
      </c>
      <c r="P2221">
        <f t="shared" si="209"/>
        <v>0.96363636363636362</v>
      </c>
    </row>
    <row r="2222" spans="1:16" x14ac:dyDescent="0.2">
      <c r="A2222">
        <v>47879</v>
      </c>
      <c r="B2222">
        <v>1369</v>
      </c>
      <c r="C2222">
        <v>53</v>
      </c>
      <c r="D2222">
        <v>115</v>
      </c>
      <c r="E2222">
        <f t="shared" si="204"/>
        <v>0.22500000000000001</v>
      </c>
      <c r="F2222">
        <v>0.39</v>
      </c>
      <c r="G2222">
        <v>1.711E-2</v>
      </c>
      <c r="H2222">
        <v>1.7899999999999999E-3</v>
      </c>
      <c r="I2222">
        <v>2.0600000000000002E-3</v>
      </c>
      <c r="J2222">
        <v>1.2388999999999999</v>
      </c>
      <c r="K2222">
        <v>0.1</v>
      </c>
      <c r="L2222">
        <f t="shared" si="205"/>
        <v>139.5123076923077</v>
      </c>
      <c r="M2222">
        <f t="shared" si="206"/>
        <v>14.595384615384614</v>
      </c>
      <c r="N2222">
        <f t="shared" si="207"/>
        <v>16.796923076923079</v>
      </c>
      <c r="O2222">
        <f t="shared" si="208"/>
        <v>10101.799999999999</v>
      </c>
      <c r="P2222">
        <f t="shared" si="209"/>
        <v>0.81538461538461549</v>
      </c>
    </row>
    <row r="2223" spans="1:16" x14ac:dyDescent="0.2">
      <c r="A2223">
        <v>47965</v>
      </c>
      <c r="B2223">
        <v>1338</v>
      </c>
      <c r="C2223">
        <v>54</v>
      </c>
      <c r="D2223">
        <v>115</v>
      </c>
      <c r="E2223">
        <f t="shared" si="204"/>
        <v>0.22500000000000001</v>
      </c>
      <c r="F2223">
        <v>0.6</v>
      </c>
      <c r="G2223">
        <v>2.0619999999999999E-2</v>
      </c>
      <c r="H2223">
        <v>1.3600000000000001E-3</v>
      </c>
      <c r="I2223">
        <v>1.1100000000000001E-3</v>
      </c>
      <c r="J2223">
        <v>1.87978</v>
      </c>
      <c r="K2223">
        <v>0.12</v>
      </c>
      <c r="L2223">
        <f t="shared" si="205"/>
        <v>109.28600000000002</v>
      </c>
      <c r="M2223">
        <f t="shared" si="206"/>
        <v>7.2080000000000002</v>
      </c>
      <c r="N2223">
        <f t="shared" si="207"/>
        <v>5.8830000000000009</v>
      </c>
      <c r="O2223">
        <f t="shared" si="208"/>
        <v>9962.8340000000007</v>
      </c>
      <c r="P2223">
        <f t="shared" si="209"/>
        <v>0.63600000000000001</v>
      </c>
    </row>
    <row r="2224" spans="1:16" x14ac:dyDescent="0.2">
      <c r="A2224">
        <v>47995</v>
      </c>
      <c r="B2224">
        <v>1322</v>
      </c>
      <c r="C2224">
        <v>53</v>
      </c>
      <c r="D2224">
        <v>115</v>
      </c>
      <c r="E2224">
        <f t="shared" si="204"/>
        <v>0.22500000000000001</v>
      </c>
      <c r="F2224">
        <v>0.63</v>
      </c>
      <c r="G2224">
        <v>2.298E-2</v>
      </c>
      <c r="H2224">
        <v>8.4999999999999995E-4</v>
      </c>
      <c r="I2224">
        <v>1.2800000000000001E-3</v>
      </c>
      <c r="J2224">
        <v>1.9880599999999999</v>
      </c>
      <c r="K2224">
        <v>0.14000000000000001</v>
      </c>
      <c r="L2224">
        <f t="shared" si="205"/>
        <v>115.99428571428571</v>
      </c>
      <c r="M2224">
        <f t="shared" si="206"/>
        <v>4.2904761904761903</v>
      </c>
      <c r="N2224">
        <f t="shared" si="207"/>
        <v>6.4609523809523823</v>
      </c>
      <c r="O2224">
        <f t="shared" si="208"/>
        <v>10034.969523809523</v>
      </c>
      <c r="P2224">
        <f t="shared" si="209"/>
        <v>0.70666666666666678</v>
      </c>
    </row>
    <row r="2225" spans="1:16" x14ac:dyDescent="0.2">
      <c r="A2225">
        <v>47996</v>
      </c>
      <c r="B2225">
        <v>1301</v>
      </c>
      <c r="C2225">
        <v>53</v>
      </c>
      <c r="D2225">
        <v>115</v>
      </c>
      <c r="E2225">
        <f t="shared" si="204"/>
        <v>0.22500000000000001</v>
      </c>
      <c r="F2225">
        <v>0.61</v>
      </c>
      <c r="G2225">
        <v>2.239E-2</v>
      </c>
      <c r="H2225">
        <v>8.3000000000000001E-4</v>
      </c>
      <c r="I2225">
        <v>1.4400000000000001E-3</v>
      </c>
      <c r="J2225">
        <v>1.9154</v>
      </c>
      <c r="K2225">
        <v>0.14000000000000001</v>
      </c>
      <c r="L2225">
        <f t="shared" si="205"/>
        <v>116.7216393442623</v>
      </c>
      <c r="M2225">
        <f t="shared" si="206"/>
        <v>4.3268852459016394</v>
      </c>
      <c r="N2225">
        <f t="shared" si="207"/>
        <v>7.50688524590164</v>
      </c>
      <c r="O2225">
        <f t="shared" si="208"/>
        <v>9985.2000000000007</v>
      </c>
      <c r="P2225">
        <f t="shared" si="209"/>
        <v>0.72983606557377056</v>
      </c>
    </row>
    <row r="2226" spans="1:16" x14ac:dyDescent="0.2">
      <c r="A2226">
        <v>48020</v>
      </c>
      <c r="B2226">
        <v>1319</v>
      </c>
      <c r="C2226">
        <v>53</v>
      </c>
      <c r="D2226">
        <v>115</v>
      </c>
      <c r="E2226">
        <f t="shared" si="204"/>
        <v>0.22500000000000001</v>
      </c>
      <c r="F2226">
        <v>0.57999999999999996</v>
      </c>
      <c r="G2226">
        <v>2.0500000000000001E-2</v>
      </c>
      <c r="H2226">
        <v>1.4599999999999999E-3</v>
      </c>
      <c r="I2226">
        <v>1.4599999999999999E-3</v>
      </c>
      <c r="J2226">
        <v>1.8291599999999999</v>
      </c>
      <c r="K2226">
        <v>0.11</v>
      </c>
      <c r="L2226">
        <f t="shared" si="205"/>
        <v>112.39655172413794</v>
      </c>
      <c r="M2226">
        <f t="shared" si="206"/>
        <v>8.0048275862068969</v>
      </c>
      <c r="N2226">
        <f t="shared" si="207"/>
        <v>8.0048275862068969</v>
      </c>
      <c r="O2226">
        <f t="shared" si="208"/>
        <v>10028.842758620691</v>
      </c>
      <c r="P2226">
        <f t="shared" si="209"/>
        <v>0.60310344827586204</v>
      </c>
    </row>
    <row r="2227" spans="1:16" x14ac:dyDescent="0.2">
      <c r="A2227">
        <v>48021</v>
      </c>
      <c r="B2227">
        <v>1325</v>
      </c>
      <c r="C2227">
        <v>53</v>
      </c>
      <c r="D2227">
        <v>115</v>
      </c>
      <c r="E2227">
        <f t="shared" si="204"/>
        <v>0.22500000000000001</v>
      </c>
      <c r="F2227">
        <v>0.57999999999999996</v>
      </c>
      <c r="G2227">
        <v>2.1309999999999999E-2</v>
      </c>
      <c r="H2227">
        <v>1.41E-3</v>
      </c>
      <c r="I2227">
        <v>1.2800000000000001E-3</v>
      </c>
      <c r="J2227">
        <v>1.81962</v>
      </c>
      <c r="K2227">
        <v>0.11</v>
      </c>
      <c r="L2227">
        <f t="shared" si="205"/>
        <v>116.83758620689656</v>
      </c>
      <c r="M2227">
        <f t="shared" si="206"/>
        <v>7.730689655172414</v>
      </c>
      <c r="N2227">
        <f t="shared" si="207"/>
        <v>7.0179310344827606</v>
      </c>
      <c r="O2227">
        <f t="shared" si="208"/>
        <v>9976.537241379312</v>
      </c>
      <c r="P2227">
        <f t="shared" si="209"/>
        <v>0.60310344827586204</v>
      </c>
    </row>
    <row r="2228" spans="1:16" x14ac:dyDescent="0.2">
      <c r="A2228">
        <v>48027</v>
      </c>
      <c r="B2228">
        <v>1357</v>
      </c>
      <c r="C2228">
        <v>54</v>
      </c>
      <c r="D2228">
        <v>115</v>
      </c>
      <c r="E2228">
        <f t="shared" si="204"/>
        <v>0.22500000000000001</v>
      </c>
      <c r="F2228">
        <v>0.43</v>
      </c>
      <c r="G2228">
        <v>2.0230000000000001E-2</v>
      </c>
      <c r="H2228">
        <v>1.48E-3</v>
      </c>
      <c r="I2228">
        <v>1.2999999999999999E-3</v>
      </c>
      <c r="J2228">
        <v>1.3492900000000001</v>
      </c>
      <c r="K2228">
        <v>0.12</v>
      </c>
      <c r="L2228">
        <f t="shared" si="205"/>
        <v>149.6079069767442</v>
      </c>
      <c r="M2228">
        <f t="shared" si="206"/>
        <v>10.945116279069767</v>
      </c>
      <c r="N2228">
        <f t="shared" si="207"/>
        <v>9.6139534883720934</v>
      </c>
      <c r="O2228">
        <f t="shared" si="208"/>
        <v>9978.4702325581402</v>
      </c>
      <c r="P2228">
        <f t="shared" si="209"/>
        <v>0.88744186046511631</v>
      </c>
    </row>
    <row r="2229" spans="1:16" x14ac:dyDescent="0.2">
      <c r="A2229">
        <v>48028</v>
      </c>
      <c r="B2229">
        <v>1330</v>
      </c>
      <c r="C2229">
        <v>54</v>
      </c>
      <c r="D2229">
        <v>115</v>
      </c>
      <c r="E2229">
        <f t="shared" si="204"/>
        <v>0.22500000000000001</v>
      </c>
      <c r="F2229">
        <v>0.46</v>
      </c>
      <c r="G2229">
        <v>1.8939999999999999E-2</v>
      </c>
      <c r="H2229">
        <v>1.4599999999999999E-3</v>
      </c>
      <c r="I2229">
        <v>1.2700000000000001E-3</v>
      </c>
      <c r="J2229">
        <v>1.43377</v>
      </c>
      <c r="K2229">
        <v>0.12</v>
      </c>
      <c r="L2229">
        <f t="shared" si="205"/>
        <v>130.93304347826086</v>
      </c>
      <c r="M2229">
        <f t="shared" si="206"/>
        <v>10.093043478260869</v>
      </c>
      <c r="N2229">
        <f t="shared" si="207"/>
        <v>8.7795652173913048</v>
      </c>
      <c r="O2229">
        <f t="shared" si="208"/>
        <v>9911.7143478260859</v>
      </c>
      <c r="P2229">
        <f t="shared" si="209"/>
        <v>0.8295652173913044</v>
      </c>
    </row>
    <row r="2230" spans="1:16" x14ac:dyDescent="0.2">
      <c r="A2230">
        <v>48056</v>
      </c>
      <c r="B2230">
        <v>1326</v>
      </c>
      <c r="C2230">
        <v>53</v>
      </c>
      <c r="D2230">
        <v>115</v>
      </c>
      <c r="E2230">
        <f t="shared" si="204"/>
        <v>0.22500000000000001</v>
      </c>
      <c r="F2230">
        <v>0.56999999999999995</v>
      </c>
      <c r="G2230">
        <v>2.0379999999999999E-2</v>
      </c>
      <c r="H2230">
        <v>1.75E-3</v>
      </c>
      <c r="I2230">
        <v>1.65E-3</v>
      </c>
      <c r="J2230">
        <v>1.7853399999999999</v>
      </c>
      <c r="K2230">
        <v>0.13</v>
      </c>
      <c r="L2230">
        <f t="shared" si="205"/>
        <v>113.69894736842106</v>
      </c>
      <c r="M2230">
        <f t="shared" si="206"/>
        <v>9.7631578947368443</v>
      </c>
      <c r="N2230">
        <f t="shared" si="207"/>
        <v>9.2052631578947377</v>
      </c>
      <c r="O2230">
        <f t="shared" si="208"/>
        <v>9960.3178947368415</v>
      </c>
      <c r="P2230">
        <f t="shared" si="209"/>
        <v>0.72526315789473683</v>
      </c>
    </row>
    <row r="2231" spans="1:16" x14ac:dyDescent="0.2">
      <c r="A2231">
        <v>48060</v>
      </c>
      <c r="B2231">
        <v>1353</v>
      </c>
      <c r="C2231">
        <v>53</v>
      </c>
      <c r="D2231">
        <v>115</v>
      </c>
      <c r="E2231">
        <f t="shared" si="204"/>
        <v>0.22500000000000001</v>
      </c>
      <c r="F2231">
        <v>0.53</v>
      </c>
      <c r="G2231">
        <v>2.179E-2</v>
      </c>
      <c r="H2231">
        <v>1.72E-3</v>
      </c>
      <c r="I2231">
        <v>1.6800000000000001E-3</v>
      </c>
      <c r="J2231">
        <v>1.6765000000000001</v>
      </c>
      <c r="K2231">
        <v>0.11</v>
      </c>
      <c r="L2231">
        <f t="shared" si="205"/>
        <v>130.73999999999998</v>
      </c>
      <c r="M2231">
        <f t="shared" si="206"/>
        <v>10.32</v>
      </c>
      <c r="N2231">
        <f t="shared" si="207"/>
        <v>10.08</v>
      </c>
      <c r="O2231">
        <f t="shared" si="208"/>
        <v>10059</v>
      </c>
      <c r="P2231">
        <f t="shared" si="209"/>
        <v>0.65999999999999992</v>
      </c>
    </row>
    <row r="2232" spans="1:16" x14ac:dyDescent="0.2">
      <c r="A2232">
        <v>48061</v>
      </c>
      <c r="B2232">
        <v>1332</v>
      </c>
      <c r="C2232">
        <v>53</v>
      </c>
      <c r="D2232">
        <v>115</v>
      </c>
      <c r="E2232">
        <f t="shared" si="204"/>
        <v>0.22500000000000001</v>
      </c>
      <c r="F2232">
        <v>0.5</v>
      </c>
      <c r="G2232">
        <v>2.0580000000000001E-2</v>
      </c>
      <c r="H2232">
        <v>1.6900000000000001E-3</v>
      </c>
      <c r="I2232">
        <v>1.65E-3</v>
      </c>
      <c r="J2232">
        <v>1.5881700000000001</v>
      </c>
      <c r="K2232">
        <v>0.1</v>
      </c>
      <c r="L2232">
        <f t="shared" si="205"/>
        <v>130.8888</v>
      </c>
      <c r="M2232">
        <f t="shared" si="206"/>
        <v>10.7484</v>
      </c>
      <c r="N2232">
        <f t="shared" si="207"/>
        <v>10.494</v>
      </c>
      <c r="O2232">
        <f t="shared" si="208"/>
        <v>10100.761200000001</v>
      </c>
      <c r="P2232">
        <f t="shared" si="209"/>
        <v>0.63600000000000001</v>
      </c>
    </row>
    <row r="2233" spans="1:16" x14ac:dyDescent="0.2">
      <c r="A2233">
        <v>48067</v>
      </c>
      <c r="B2233">
        <v>1326</v>
      </c>
      <c r="C2233">
        <v>53</v>
      </c>
      <c r="D2233">
        <v>115</v>
      </c>
      <c r="E2233">
        <f t="shared" si="204"/>
        <v>0.22500000000000001</v>
      </c>
      <c r="F2233">
        <v>0.56000000000000005</v>
      </c>
      <c r="G2233">
        <v>2.1579999999999998E-2</v>
      </c>
      <c r="H2233">
        <v>1.6900000000000001E-3</v>
      </c>
      <c r="I2233">
        <v>1.2800000000000001E-3</v>
      </c>
      <c r="J2233">
        <v>1.7793699999999999</v>
      </c>
      <c r="K2233">
        <v>0.12</v>
      </c>
      <c r="L2233">
        <f t="shared" si="205"/>
        <v>122.5435714285714</v>
      </c>
      <c r="M2233">
        <f t="shared" si="206"/>
        <v>9.5967857142857138</v>
      </c>
      <c r="N2233">
        <f t="shared" si="207"/>
        <v>7.2685714285714287</v>
      </c>
      <c r="O2233">
        <f t="shared" si="208"/>
        <v>10104.27964285714</v>
      </c>
      <c r="P2233">
        <f t="shared" si="209"/>
        <v>0.68142857142857138</v>
      </c>
    </row>
    <row r="2234" spans="1:16" x14ac:dyDescent="0.2">
      <c r="A2234">
        <v>48101</v>
      </c>
      <c r="B2234">
        <v>1352</v>
      </c>
      <c r="C2234">
        <v>53</v>
      </c>
      <c r="D2234">
        <v>115</v>
      </c>
      <c r="E2234">
        <f t="shared" si="204"/>
        <v>0.22500000000000001</v>
      </c>
      <c r="F2234">
        <v>0.45</v>
      </c>
      <c r="G2234">
        <v>1.9019999999999999E-2</v>
      </c>
      <c r="H2234">
        <v>1.7700000000000001E-3</v>
      </c>
      <c r="I2234">
        <v>1.48E-3</v>
      </c>
      <c r="J2234">
        <v>1.4081399999999999</v>
      </c>
      <c r="K2234">
        <v>0.11</v>
      </c>
      <c r="L2234">
        <f t="shared" si="205"/>
        <v>134.40799999999999</v>
      </c>
      <c r="M2234">
        <f t="shared" si="206"/>
        <v>12.508000000000001</v>
      </c>
      <c r="N2234">
        <f t="shared" si="207"/>
        <v>10.458666666666668</v>
      </c>
      <c r="O2234">
        <f t="shared" si="208"/>
        <v>9950.8559999999998</v>
      </c>
      <c r="P2234">
        <f t="shared" si="209"/>
        <v>0.77733333333333321</v>
      </c>
    </row>
    <row r="2235" spans="1:16" x14ac:dyDescent="0.2">
      <c r="A2235">
        <v>48149</v>
      </c>
      <c r="B2235">
        <v>1320</v>
      </c>
      <c r="C2235">
        <v>53</v>
      </c>
      <c r="D2235">
        <v>115</v>
      </c>
      <c r="E2235">
        <f t="shared" si="204"/>
        <v>0.22500000000000001</v>
      </c>
      <c r="F2235">
        <v>0.61</v>
      </c>
      <c r="G2235">
        <v>2.256E-2</v>
      </c>
      <c r="H2235">
        <v>1.8E-3</v>
      </c>
      <c r="I2235">
        <v>1.4599999999999999E-3</v>
      </c>
      <c r="J2235">
        <v>1.9166300000000001</v>
      </c>
      <c r="K2235">
        <v>0.12</v>
      </c>
      <c r="L2235">
        <f t="shared" si="205"/>
        <v>117.60786885245902</v>
      </c>
      <c r="M2235">
        <f t="shared" si="206"/>
        <v>9.3836065573770497</v>
      </c>
      <c r="N2235">
        <f t="shared" si="207"/>
        <v>7.6111475409836071</v>
      </c>
      <c r="O2235">
        <f t="shared" si="208"/>
        <v>9991.6121311475417</v>
      </c>
      <c r="P2235">
        <f t="shared" si="209"/>
        <v>0.62557377049180329</v>
      </c>
    </row>
    <row r="2236" spans="1:16" x14ac:dyDescent="0.2">
      <c r="A2236">
        <v>48155</v>
      </c>
      <c r="B2236">
        <v>1332</v>
      </c>
      <c r="C2236">
        <v>53</v>
      </c>
      <c r="D2236">
        <v>115</v>
      </c>
      <c r="E2236">
        <f t="shared" si="204"/>
        <v>0.22500000000000001</v>
      </c>
      <c r="F2236">
        <v>0.56000000000000005</v>
      </c>
      <c r="G2236">
        <v>2.1760000000000002E-2</v>
      </c>
      <c r="H2236">
        <v>1.6999999999999999E-3</v>
      </c>
      <c r="I2236">
        <v>1.47E-3</v>
      </c>
      <c r="J2236">
        <v>1.7516400000000001</v>
      </c>
      <c r="K2236">
        <v>0.12</v>
      </c>
      <c r="L2236">
        <f t="shared" si="205"/>
        <v>123.56571428571428</v>
      </c>
      <c r="M2236">
        <f t="shared" si="206"/>
        <v>9.6535714285714267</v>
      </c>
      <c r="N2236">
        <f t="shared" si="207"/>
        <v>8.3474999999999984</v>
      </c>
      <c r="O2236">
        <f t="shared" si="208"/>
        <v>9946.812857142857</v>
      </c>
      <c r="P2236">
        <f t="shared" si="209"/>
        <v>0.68142857142857138</v>
      </c>
    </row>
    <row r="2237" spans="1:16" x14ac:dyDescent="0.2">
      <c r="A2237">
        <v>48156</v>
      </c>
      <c r="B2237">
        <v>1328</v>
      </c>
      <c r="C2237">
        <v>53</v>
      </c>
      <c r="D2237">
        <v>115</v>
      </c>
      <c r="E2237">
        <f t="shared" si="204"/>
        <v>0.22500000000000001</v>
      </c>
      <c r="F2237">
        <v>0.56000000000000005</v>
      </c>
      <c r="G2237">
        <v>2.1909999999999999E-2</v>
      </c>
      <c r="H2237">
        <v>1.64E-3</v>
      </c>
      <c r="I2237">
        <v>1.2800000000000001E-3</v>
      </c>
      <c r="J2237">
        <v>1.7523200000000001</v>
      </c>
      <c r="K2237">
        <v>0.12</v>
      </c>
      <c r="L2237">
        <f t="shared" si="205"/>
        <v>124.41749999999998</v>
      </c>
      <c r="M2237">
        <f t="shared" si="206"/>
        <v>9.3128571428571423</v>
      </c>
      <c r="N2237">
        <f t="shared" si="207"/>
        <v>7.2685714285714287</v>
      </c>
      <c r="O2237">
        <f t="shared" si="208"/>
        <v>9950.6742857142854</v>
      </c>
      <c r="P2237">
        <f t="shared" si="209"/>
        <v>0.68142857142857138</v>
      </c>
    </row>
    <row r="2238" spans="1:16" x14ac:dyDescent="0.2">
      <c r="A2238">
        <v>48169</v>
      </c>
      <c r="B2238">
        <v>1316</v>
      </c>
      <c r="C2238">
        <v>52</v>
      </c>
      <c r="D2238">
        <v>115</v>
      </c>
      <c r="E2238">
        <f t="shared" si="204"/>
        <v>0.22500000000000001</v>
      </c>
      <c r="F2238">
        <v>0.56000000000000005</v>
      </c>
      <c r="G2238">
        <v>1.9050000000000001E-2</v>
      </c>
      <c r="H2238">
        <v>1.57E-3</v>
      </c>
      <c r="I2238">
        <v>1.09E-3</v>
      </c>
      <c r="J2238">
        <v>1.75068</v>
      </c>
      <c r="K2238">
        <v>0.12</v>
      </c>
      <c r="L2238">
        <f t="shared" si="205"/>
        <v>108.17678571428571</v>
      </c>
      <c r="M2238">
        <f t="shared" si="206"/>
        <v>8.9153571428571414</v>
      </c>
      <c r="N2238">
        <f t="shared" si="207"/>
        <v>6.1896428571428572</v>
      </c>
      <c r="O2238">
        <f t="shared" si="208"/>
        <v>9941.3614285714284</v>
      </c>
      <c r="P2238">
        <f t="shared" si="209"/>
        <v>0.68142857142857138</v>
      </c>
    </row>
    <row r="2239" spans="1:16" x14ac:dyDescent="0.2">
      <c r="A2239">
        <v>48170</v>
      </c>
      <c r="B2239">
        <v>1318</v>
      </c>
      <c r="C2239">
        <v>52</v>
      </c>
      <c r="D2239">
        <v>115</v>
      </c>
      <c r="E2239">
        <f t="shared" si="204"/>
        <v>0.22500000000000001</v>
      </c>
      <c r="F2239">
        <v>0.59</v>
      </c>
      <c r="G2239">
        <v>2.0410000000000001E-2</v>
      </c>
      <c r="H2239">
        <v>1.58E-3</v>
      </c>
      <c r="I2239">
        <v>1.1000000000000001E-3</v>
      </c>
      <c r="J2239">
        <v>1.8571299999999999</v>
      </c>
      <c r="K2239">
        <v>0.12</v>
      </c>
      <c r="L2239">
        <f t="shared" si="205"/>
        <v>110.00644067796613</v>
      </c>
      <c r="M2239">
        <f t="shared" si="206"/>
        <v>8.5159322033898306</v>
      </c>
      <c r="N2239">
        <f t="shared" si="207"/>
        <v>5.9288135593220348</v>
      </c>
      <c r="O2239">
        <f t="shared" si="208"/>
        <v>10009.615932203389</v>
      </c>
      <c r="P2239">
        <f t="shared" si="209"/>
        <v>0.64677966101694917</v>
      </c>
    </row>
    <row r="2240" spans="1:16" x14ac:dyDescent="0.2">
      <c r="A2240">
        <v>48171</v>
      </c>
      <c r="B2240">
        <v>1323</v>
      </c>
      <c r="C2240">
        <v>52</v>
      </c>
      <c r="D2240">
        <v>115</v>
      </c>
      <c r="E2240">
        <f t="shared" si="204"/>
        <v>0.22500000000000001</v>
      </c>
      <c r="F2240">
        <v>0.59</v>
      </c>
      <c r="G2240">
        <v>2.154E-2</v>
      </c>
      <c r="H2240">
        <v>1.5299999999999999E-3</v>
      </c>
      <c r="I2240">
        <v>1.1000000000000001E-3</v>
      </c>
      <c r="J2240">
        <v>1.8552299999999999</v>
      </c>
      <c r="K2240">
        <v>0.12</v>
      </c>
      <c r="L2240">
        <f t="shared" si="205"/>
        <v>116.09694915254238</v>
      </c>
      <c r="M2240">
        <f t="shared" si="206"/>
        <v>8.2464406779661008</v>
      </c>
      <c r="N2240">
        <f t="shared" si="207"/>
        <v>5.9288135593220348</v>
      </c>
      <c r="O2240">
        <f t="shared" si="208"/>
        <v>9999.3752542372877</v>
      </c>
      <c r="P2240">
        <f t="shared" si="209"/>
        <v>0.64677966101694917</v>
      </c>
    </row>
    <row r="2241" spans="1:16" x14ac:dyDescent="0.2">
      <c r="A2241">
        <v>48189</v>
      </c>
      <c r="B2241">
        <v>1310</v>
      </c>
      <c r="C2241">
        <v>53</v>
      </c>
      <c r="D2241">
        <v>115</v>
      </c>
      <c r="E2241">
        <f t="shared" si="204"/>
        <v>0.22500000000000001</v>
      </c>
      <c r="F2241">
        <v>0.57999999999999996</v>
      </c>
      <c r="G2241">
        <v>2.2280000000000001E-2</v>
      </c>
      <c r="H2241">
        <v>1.6199999999999999E-3</v>
      </c>
      <c r="I2241">
        <v>1.2700000000000001E-3</v>
      </c>
      <c r="J2241">
        <v>1.8402099999999999</v>
      </c>
      <c r="K2241">
        <v>0.12</v>
      </c>
      <c r="L2241">
        <f t="shared" si="205"/>
        <v>122.15586206896553</v>
      </c>
      <c r="M2241">
        <f t="shared" si="206"/>
        <v>8.8820689655172416</v>
      </c>
      <c r="N2241">
        <f t="shared" si="207"/>
        <v>6.9631034482758629</v>
      </c>
      <c r="O2241">
        <f t="shared" si="208"/>
        <v>10089.427241379311</v>
      </c>
      <c r="P2241">
        <f t="shared" si="209"/>
        <v>0.65793103448275858</v>
      </c>
    </row>
    <row r="2242" spans="1:16" x14ac:dyDescent="0.2">
      <c r="A2242">
        <v>48190</v>
      </c>
      <c r="B2242">
        <v>1337</v>
      </c>
      <c r="C2242">
        <v>53</v>
      </c>
      <c r="D2242">
        <v>115</v>
      </c>
      <c r="E2242">
        <f t="shared" ref="E2242:E2305" si="210">(D2242-$D$4272)/($D$4271-$D$4272)</f>
        <v>0.22500000000000001</v>
      </c>
      <c r="F2242">
        <v>0.56000000000000005</v>
      </c>
      <c r="G2242">
        <v>2.3089999999999999E-2</v>
      </c>
      <c r="H2242">
        <v>1.65E-3</v>
      </c>
      <c r="I2242">
        <v>1.1100000000000001E-3</v>
      </c>
      <c r="J2242">
        <v>1.7641800000000001</v>
      </c>
      <c r="K2242">
        <v>0.12</v>
      </c>
      <c r="L2242">
        <f t="shared" ref="L2242:L2305" si="211">G2242/$F2242*3180</f>
        <v>131.11821428571426</v>
      </c>
      <c r="M2242">
        <f t="shared" ref="M2242:M2305" si="212">H2242/$F2242*3180</f>
        <v>9.3696428571428569</v>
      </c>
      <c r="N2242">
        <f t="shared" ref="N2242:N2305" si="213">I2242/$F2242*3180</f>
        <v>6.3032142857142857</v>
      </c>
      <c r="O2242">
        <f t="shared" ref="O2242:O2305" si="214">J2242/$F2242*3180</f>
        <v>10018.022142857142</v>
      </c>
      <c r="P2242">
        <f t="shared" ref="P2242:P2305" si="215">K2242/$F2242*3180/1000</f>
        <v>0.68142857142857138</v>
      </c>
    </row>
    <row r="2243" spans="1:16" x14ac:dyDescent="0.2">
      <c r="A2243">
        <v>48192</v>
      </c>
      <c r="B2243">
        <v>1359</v>
      </c>
      <c r="C2243">
        <v>53</v>
      </c>
      <c r="D2243">
        <v>115</v>
      </c>
      <c r="E2243">
        <f t="shared" si="210"/>
        <v>0.22500000000000001</v>
      </c>
      <c r="F2243">
        <v>0.5</v>
      </c>
      <c r="G2243">
        <v>2.197E-2</v>
      </c>
      <c r="H2243">
        <v>1.67E-3</v>
      </c>
      <c r="I2243">
        <v>1.1199999999999999E-3</v>
      </c>
      <c r="J2243">
        <v>1.5810500000000001</v>
      </c>
      <c r="K2243">
        <v>0.11</v>
      </c>
      <c r="L2243">
        <f t="shared" si="211"/>
        <v>139.72919999999999</v>
      </c>
      <c r="M2243">
        <f t="shared" si="212"/>
        <v>10.6212</v>
      </c>
      <c r="N2243">
        <f t="shared" si="213"/>
        <v>7.1231999999999998</v>
      </c>
      <c r="O2243">
        <f t="shared" si="214"/>
        <v>10055.478000000001</v>
      </c>
      <c r="P2243">
        <f t="shared" si="215"/>
        <v>0.6996</v>
      </c>
    </row>
    <row r="2244" spans="1:16" x14ac:dyDescent="0.2">
      <c r="A2244">
        <v>48217</v>
      </c>
      <c r="B2244">
        <v>1342</v>
      </c>
      <c r="C2244">
        <v>53</v>
      </c>
      <c r="D2244">
        <v>115</v>
      </c>
      <c r="E2244">
        <f t="shared" si="210"/>
        <v>0.22500000000000001</v>
      </c>
      <c r="F2244">
        <v>0.51</v>
      </c>
      <c r="G2244">
        <v>2.0129999999999999E-2</v>
      </c>
      <c r="H2244">
        <v>1.82E-3</v>
      </c>
      <c r="I2244">
        <v>1.2899999999999999E-3</v>
      </c>
      <c r="J2244">
        <v>1.6180000000000001</v>
      </c>
      <c r="K2244">
        <v>0.11</v>
      </c>
      <c r="L2244">
        <f t="shared" si="211"/>
        <v>125.51647058823528</v>
      </c>
      <c r="M2244">
        <f t="shared" si="212"/>
        <v>11.348235294117647</v>
      </c>
      <c r="N2244">
        <f t="shared" si="213"/>
        <v>8.0435294117647054</v>
      </c>
      <c r="O2244">
        <f t="shared" si="214"/>
        <v>10088.705882352942</v>
      </c>
      <c r="P2244">
        <f t="shared" si="215"/>
        <v>0.6858823529411765</v>
      </c>
    </row>
    <row r="2245" spans="1:16" x14ac:dyDescent="0.2">
      <c r="A2245">
        <v>48220</v>
      </c>
      <c r="B2245">
        <v>1325</v>
      </c>
      <c r="C2245">
        <v>53</v>
      </c>
      <c r="D2245">
        <v>115</v>
      </c>
      <c r="E2245">
        <f t="shared" si="210"/>
        <v>0.22500000000000001</v>
      </c>
      <c r="F2245">
        <v>0.52</v>
      </c>
      <c r="G2245">
        <v>2.0889999999999999E-2</v>
      </c>
      <c r="H2245">
        <v>1.8E-3</v>
      </c>
      <c r="I2245">
        <v>1.2800000000000001E-3</v>
      </c>
      <c r="J2245">
        <v>1.6447499999999999</v>
      </c>
      <c r="K2245">
        <v>0.11</v>
      </c>
      <c r="L2245">
        <f t="shared" si="211"/>
        <v>127.75038461538462</v>
      </c>
      <c r="M2245">
        <f t="shared" si="212"/>
        <v>11.007692307692306</v>
      </c>
      <c r="N2245">
        <f t="shared" si="213"/>
        <v>7.8276923076923079</v>
      </c>
      <c r="O2245">
        <f t="shared" si="214"/>
        <v>10058.278846153846</v>
      </c>
      <c r="P2245">
        <f t="shared" si="215"/>
        <v>0.6726923076923077</v>
      </c>
    </row>
    <row r="2246" spans="1:16" x14ac:dyDescent="0.2">
      <c r="A2246">
        <v>48227</v>
      </c>
      <c r="B2246">
        <v>1335</v>
      </c>
      <c r="C2246">
        <v>53</v>
      </c>
      <c r="D2246">
        <v>115</v>
      </c>
      <c r="E2246">
        <f t="shared" si="210"/>
        <v>0.22500000000000001</v>
      </c>
      <c r="F2246">
        <v>0.56999999999999995</v>
      </c>
      <c r="G2246">
        <v>2.1739999999999999E-2</v>
      </c>
      <c r="H2246">
        <v>1.9300000000000001E-3</v>
      </c>
      <c r="I2246">
        <v>1.1100000000000001E-3</v>
      </c>
      <c r="J2246">
        <v>1.8123899999999999</v>
      </c>
      <c r="K2246">
        <v>0.11</v>
      </c>
      <c r="L2246">
        <f t="shared" si="211"/>
        <v>121.28631578947368</v>
      </c>
      <c r="M2246">
        <f t="shared" si="212"/>
        <v>10.767368421052634</v>
      </c>
      <c r="N2246">
        <f t="shared" si="213"/>
        <v>6.1926315789473696</v>
      </c>
      <c r="O2246">
        <f t="shared" si="214"/>
        <v>10111.228421052632</v>
      </c>
      <c r="P2246">
        <f t="shared" si="215"/>
        <v>0.61368421052631583</v>
      </c>
    </row>
    <row r="2247" spans="1:16" x14ac:dyDescent="0.2">
      <c r="A2247">
        <v>48245</v>
      </c>
      <c r="B2247">
        <v>1351</v>
      </c>
      <c r="C2247">
        <v>53</v>
      </c>
      <c r="D2247">
        <v>115</v>
      </c>
      <c r="E2247">
        <f t="shared" si="210"/>
        <v>0.22500000000000001</v>
      </c>
      <c r="F2247">
        <v>0.42</v>
      </c>
      <c r="G2247">
        <v>1.7729999999999999E-2</v>
      </c>
      <c r="H2247">
        <v>1.7099999999999999E-3</v>
      </c>
      <c r="I2247">
        <v>1.1100000000000001E-3</v>
      </c>
      <c r="J2247">
        <v>1.30874</v>
      </c>
      <c r="K2247">
        <v>0.11</v>
      </c>
      <c r="L2247">
        <f t="shared" si="211"/>
        <v>134.24142857142857</v>
      </c>
      <c r="M2247">
        <f t="shared" si="212"/>
        <v>12.947142857142858</v>
      </c>
      <c r="N2247">
        <f t="shared" si="213"/>
        <v>8.4042857142857148</v>
      </c>
      <c r="O2247">
        <f t="shared" si="214"/>
        <v>9909.0314285714303</v>
      </c>
      <c r="P2247">
        <f t="shared" si="215"/>
        <v>0.83285714285714285</v>
      </c>
    </row>
    <row r="2248" spans="1:16" x14ac:dyDescent="0.2">
      <c r="A2248">
        <v>48246</v>
      </c>
      <c r="B2248">
        <v>1338</v>
      </c>
      <c r="C2248">
        <v>53</v>
      </c>
      <c r="D2248">
        <v>115</v>
      </c>
      <c r="E2248">
        <f t="shared" si="210"/>
        <v>0.22500000000000001</v>
      </c>
      <c r="F2248">
        <v>0.46</v>
      </c>
      <c r="G2248">
        <v>1.7940000000000001E-2</v>
      </c>
      <c r="H2248">
        <v>1.64E-3</v>
      </c>
      <c r="I2248">
        <v>1.1000000000000001E-3</v>
      </c>
      <c r="J2248">
        <v>1.4586699999999999</v>
      </c>
      <c r="K2248">
        <v>0.11</v>
      </c>
      <c r="L2248">
        <f t="shared" si="211"/>
        <v>124.02</v>
      </c>
      <c r="M2248">
        <f t="shared" si="212"/>
        <v>11.337391304347825</v>
      </c>
      <c r="N2248">
        <f t="shared" si="213"/>
        <v>7.6043478260869559</v>
      </c>
      <c r="O2248">
        <f t="shared" si="214"/>
        <v>10083.849130434781</v>
      </c>
      <c r="P2248">
        <f t="shared" si="215"/>
        <v>0.76043478260869568</v>
      </c>
    </row>
    <row r="2249" spans="1:16" x14ac:dyDescent="0.2">
      <c r="A2249">
        <v>48251</v>
      </c>
      <c r="B2249">
        <v>1348</v>
      </c>
      <c r="C2249">
        <v>53</v>
      </c>
      <c r="D2249">
        <v>115</v>
      </c>
      <c r="E2249">
        <f t="shared" si="210"/>
        <v>0.22500000000000001</v>
      </c>
      <c r="F2249">
        <v>0.55000000000000004</v>
      </c>
      <c r="G2249">
        <v>2.121E-2</v>
      </c>
      <c r="H2249">
        <v>1.83E-3</v>
      </c>
      <c r="I2249">
        <v>1.49E-3</v>
      </c>
      <c r="J2249">
        <v>1.73651</v>
      </c>
      <c r="K2249">
        <v>0.11</v>
      </c>
      <c r="L2249">
        <f t="shared" si="211"/>
        <v>122.63236363636364</v>
      </c>
      <c r="M2249">
        <f t="shared" si="212"/>
        <v>10.580727272727271</v>
      </c>
      <c r="N2249">
        <f t="shared" si="213"/>
        <v>8.6149090909090908</v>
      </c>
      <c r="O2249">
        <f t="shared" si="214"/>
        <v>10040.18509090909</v>
      </c>
      <c r="P2249">
        <f t="shared" si="215"/>
        <v>0.63600000000000001</v>
      </c>
    </row>
    <row r="2250" spans="1:16" x14ac:dyDescent="0.2">
      <c r="A2250">
        <v>48259</v>
      </c>
      <c r="B2250">
        <v>1328</v>
      </c>
      <c r="C2250">
        <v>53</v>
      </c>
      <c r="D2250">
        <v>115</v>
      </c>
      <c r="E2250">
        <f t="shared" si="210"/>
        <v>0.22500000000000001</v>
      </c>
      <c r="F2250">
        <v>0.4</v>
      </c>
      <c r="G2250">
        <v>1.404E-2</v>
      </c>
      <c r="H2250">
        <v>1.9E-3</v>
      </c>
      <c r="I2250">
        <v>1.4499999999999999E-3</v>
      </c>
      <c r="J2250">
        <v>1.24556</v>
      </c>
      <c r="K2250">
        <v>0.12</v>
      </c>
      <c r="L2250">
        <f t="shared" si="211"/>
        <v>111.61799999999999</v>
      </c>
      <c r="M2250">
        <f t="shared" si="212"/>
        <v>15.105</v>
      </c>
      <c r="N2250">
        <f t="shared" si="213"/>
        <v>11.5275</v>
      </c>
      <c r="O2250">
        <f t="shared" si="214"/>
        <v>9902.2019999999993</v>
      </c>
      <c r="P2250">
        <f t="shared" si="215"/>
        <v>0.95399999999999996</v>
      </c>
    </row>
    <row r="2251" spans="1:16" x14ac:dyDescent="0.2">
      <c r="A2251">
        <v>48294</v>
      </c>
      <c r="B2251">
        <v>1334</v>
      </c>
      <c r="C2251">
        <v>52</v>
      </c>
      <c r="D2251">
        <v>115</v>
      </c>
      <c r="E2251">
        <f t="shared" si="210"/>
        <v>0.22500000000000001</v>
      </c>
      <c r="F2251">
        <v>0.5</v>
      </c>
      <c r="G2251">
        <v>2.0490000000000001E-2</v>
      </c>
      <c r="H2251">
        <v>1.0200000000000001E-3</v>
      </c>
      <c r="I2251">
        <v>1.1100000000000001E-3</v>
      </c>
      <c r="J2251">
        <v>1.59243</v>
      </c>
      <c r="K2251">
        <v>0.12</v>
      </c>
      <c r="L2251">
        <f t="shared" si="211"/>
        <v>130.31640000000002</v>
      </c>
      <c r="M2251">
        <f t="shared" si="212"/>
        <v>6.4872000000000005</v>
      </c>
      <c r="N2251">
        <f t="shared" si="213"/>
        <v>7.0596000000000005</v>
      </c>
      <c r="O2251">
        <f t="shared" si="214"/>
        <v>10127.854800000001</v>
      </c>
      <c r="P2251">
        <f t="shared" si="215"/>
        <v>0.76319999999999988</v>
      </c>
    </row>
    <row r="2252" spans="1:16" x14ac:dyDescent="0.2">
      <c r="A2252">
        <v>48295</v>
      </c>
      <c r="B2252">
        <v>1321</v>
      </c>
      <c r="C2252">
        <v>52</v>
      </c>
      <c r="D2252">
        <v>115</v>
      </c>
      <c r="E2252">
        <f t="shared" si="210"/>
        <v>0.22500000000000001</v>
      </c>
      <c r="F2252">
        <v>0.53</v>
      </c>
      <c r="G2252">
        <v>2.0240000000000001E-2</v>
      </c>
      <c r="H2252">
        <v>1.07E-3</v>
      </c>
      <c r="I2252">
        <v>1.1000000000000001E-3</v>
      </c>
      <c r="J2252">
        <v>1.6802900000000001</v>
      </c>
      <c r="K2252">
        <v>0.12</v>
      </c>
      <c r="L2252">
        <f t="shared" si="211"/>
        <v>121.44</v>
      </c>
      <c r="M2252">
        <f t="shared" si="212"/>
        <v>6.419999999999999</v>
      </c>
      <c r="N2252">
        <f t="shared" si="213"/>
        <v>6.6000000000000005</v>
      </c>
      <c r="O2252">
        <f t="shared" si="214"/>
        <v>10081.74</v>
      </c>
      <c r="P2252">
        <f t="shared" si="215"/>
        <v>0.71999999999999986</v>
      </c>
    </row>
    <row r="2253" spans="1:16" x14ac:dyDescent="0.2">
      <c r="A2253">
        <v>48312</v>
      </c>
      <c r="B2253">
        <v>1353</v>
      </c>
      <c r="C2253">
        <v>53</v>
      </c>
      <c r="D2253">
        <v>115</v>
      </c>
      <c r="E2253">
        <f t="shared" si="210"/>
        <v>0.22500000000000001</v>
      </c>
      <c r="F2253">
        <v>0.4</v>
      </c>
      <c r="G2253">
        <v>1.6670000000000001E-2</v>
      </c>
      <c r="H2253">
        <v>1.25E-3</v>
      </c>
      <c r="I2253">
        <v>1.1100000000000001E-3</v>
      </c>
      <c r="J2253">
        <v>1.2481599999999999</v>
      </c>
      <c r="K2253">
        <v>0.1</v>
      </c>
      <c r="L2253">
        <f t="shared" si="211"/>
        <v>132.5265</v>
      </c>
      <c r="M2253">
        <f t="shared" si="212"/>
        <v>9.9375</v>
      </c>
      <c r="N2253">
        <f t="shared" si="213"/>
        <v>8.8245000000000005</v>
      </c>
      <c r="O2253">
        <f t="shared" si="214"/>
        <v>9922.8719999999994</v>
      </c>
      <c r="P2253">
        <f t="shared" si="215"/>
        <v>0.79500000000000004</v>
      </c>
    </row>
    <row r="2254" spans="1:16" x14ac:dyDescent="0.2">
      <c r="A2254">
        <v>48337</v>
      </c>
      <c r="B2254">
        <v>1324</v>
      </c>
      <c r="C2254">
        <v>53</v>
      </c>
      <c r="D2254">
        <v>115</v>
      </c>
      <c r="E2254">
        <f t="shared" si="210"/>
        <v>0.22500000000000001</v>
      </c>
      <c r="F2254">
        <v>0.59</v>
      </c>
      <c r="G2254">
        <v>2.2360000000000001E-2</v>
      </c>
      <c r="H2254">
        <v>1.47E-3</v>
      </c>
      <c r="I2254">
        <v>7.2999999999999996E-4</v>
      </c>
      <c r="J2254">
        <v>1.8479399999999999</v>
      </c>
      <c r="K2254">
        <v>0.11</v>
      </c>
      <c r="L2254">
        <f t="shared" si="211"/>
        <v>120.51661016949154</v>
      </c>
      <c r="M2254">
        <f t="shared" si="212"/>
        <v>7.9230508474576267</v>
      </c>
      <c r="N2254">
        <f t="shared" si="213"/>
        <v>3.9345762711864403</v>
      </c>
      <c r="O2254">
        <f t="shared" si="214"/>
        <v>9960.0833898305082</v>
      </c>
      <c r="P2254">
        <f t="shared" si="215"/>
        <v>0.59288135593220337</v>
      </c>
    </row>
    <row r="2255" spans="1:16" x14ac:dyDescent="0.2">
      <c r="A2255">
        <v>48351</v>
      </c>
      <c r="B2255">
        <v>1297</v>
      </c>
      <c r="C2255">
        <v>53</v>
      </c>
      <c r="D2255">
        <v>115</v>
      </c>
      <c r="E2255">
        <f t="shared" si="210"/>
        <v>0.22500000000000001</v>
      </c>
      <c r="F2255">
        <v>0.6</v>
      </c>
      <c r="G2255">
        <v>2.2290000000000001E-2</v>
      </c>
      <c r="H2255">
        <v>1.4400000000000001E-3</v>
      </c>
      <c r="I2255">
        <v>8.9999999999999998E-4</v>
      </c>
      <c r="J2255">
        <v>1.8890400000000001</v>
      </c>
      <c r="K2255">
        <v>0.12</v>
      </c>
      <c r="L2255">
        <f t="shared" si="211"/>
        <v>118.13700000000001</v>
      </c>
      <c r="M2255">
        <f t="shared" si="212"/>
        <v>7.6320000000000006</v>
      </c>
      <c r="N2255">
        <f t="shared" si="213"/>
        <v>4.7700000000000005</v>
      </c>
      <c r="O2255">
        <f t="shared" si="214"/>
        <v>10011.912</v>
      </c>
      <c r="P2255">
        <f t="shared" si="215"/>
        <v>0.63600000000000001</v>
      </c>
    </row>
    <row r="2256" spans="1:16" x14ac:dyDescent="0.2">
      <c r="A2256">
        <v>48370</v>
      </c>
      <c r="B2256">
        <v>1338</v>
      </c>
      <c r="C2256">
        <v>53</v>
      </c>
      <c r="D2256">
        <v>115</v>
      </c>
      <c r="E2256">
        <f t="shared" si="210"/>
        <v>0.22500000000000001</v>
      </c>
      <c r="F2256">
        <v>0.47</v>
      </c>
      <c r="G2256">
        <v>1.8180000000000002E-2</v>
      </c>
      <c r="H2256">
        <v>1.5299999999999999E-3</v>
      </c>
      <c r="I2256">
        <v>1.2899999999999999E-3</v>
      </c>
      <c r="J2256">
        <v>1.4705299999999999</v>
      </c>
      <c r="K2256">
        <v>0.13</v>
      </c>
      <c r="L2256">
        <f t="shared" si="211"/>
        <v>123.00510638297874</v>
      </c>
      <c r="M2256">
        <f t="shared" si="212"/>
        <v>10.351914893617021</v>
      </c>
      <c r="N2256">
        <f t="shared" si="213"/>
        <v>8.728085106382979</v>
      </c>
      <c r="O2256">
        <f t="shared" si="214"/>
        <v>9949.5434042553188</v>
      </c>
      <c r="P2256">
        <f t="shared" si="215"/>
        <v>0.87957446808510642</v>
      </c>
    </row>
    <row r="2257" spans="1:16" x14ac:dyDescent="0.2">
      <c r="A2257">
        <v>48373</v>
      </c>
      <c r="B2257">
        <v>1342</v>
      </c>
      <c r="C2257">
        <v>53</v>
      </c>
      <c r="D2257">
        <v>115</v>
      </c>
      <c r="E2257">
        <f t="shared" si="210"/>
        <v>0.22500000000000001</v>
      </c>
      <c r="F2257">
        <v>0.54</v>
      </c>
      <c r="G2257">
        <v>2.0500000000000001E-2</v>
      </c>
      <c r="H2257">
        <v>1.5399999999999999E-3</v>
      </c>
      <c r="I2257">
        <v>1.2999999999999999E-3</v>
      </c>
      <c r="J2257">
        <v>1.7107699999999999</v>
      </c>
      <c r="K2257">
        <v>0.12</v>
      </c>
      <c r="L2257">
        <f t="shared" si="211"/>
        <v>120.72222222222221</v>
      </c>
      <c r="M2257">
        <f t="shared" si="212"/>
        <v>9.0688888888888872</v>
      </c>
      <c r="N2257">
        <f t="shared" si="213"/>
        <v>7.655555555555555</v>
      </c>
      <c r="O2257">
        <f t="shared" si="214"/>
        <v>10074.534444444442</v>
      </c>
      <c r="P2257">
        <f t="shared" si="215"/>
        <v>0.70666666666666667</v>
      </c>
    </row>
    <row r="2258" spans="1:16" x14ac:dyDescent="0.2">
      <c r="A2258">
        <v>48374</v>
      </c>
      <c r="B2258">
        <v>1337</v>
      </c>
      <c r="C2258">
        <v>53</v>
      </c>
      <c r="D2258">
        <v>115</v>
      </c>
      <c r="E2258">
        <f t="shared" si="210"/>
        <v>0.22500000000000001</v>
      </c>
      <c r="F2258">
        <v>0.54</v>
      </c>
      <c r="G2258">
        <v>2.051E-2</v>
      </c>
      <c r="H2258">
        <v>1.48E-3</v>
      </c>
      <c r="I2258">
        <v>1.2899999999999999E-3</v>
      </c>
      <c r="J2258">
        <v>1.6954400000000001</v>
      </c>
      <c r="K2258">
        <v>0.12</v>
      </c>
      <c r="L2258">
        <f t="shared" si="211"/>
        <v>120.7811111111111</v>
      </c>
      <c r="M2258">
        <f t="shared" si="212"/>
        <v>8.7155555555555555</v>
      </c>
      <c r="N2258">
        <f t="shared" si="213"/>
        <v>7.5966666666666658</v>
      </c>
      <c r="O2258">
        <f t="shared" si="214"/>
        <v>9984.2577777777769</v>
      </c>
      <c r="P2258">
        <f t="shared" si="215"/>
        <v>0.70666666666666667</v>
      </c>
    </row>
    <row r="2259" spans="1:16" x14ac:dyDescent="0.2">
      <c r="A2259">
        <v>48397</v>
      </c>
      <c r="B2259">
        <v>1356</v>
      </c>
      <c r="C2259">
        <v>53</v>
      </c>
      <c r="D2259">
        <v>115</v>
      </c>
      <c r="E2259">
        <f t="shared" si="210"/>
        <v>0.22500000000000001</v>
      </c>
      <c r="F2259">
        <v>0.5</v>
      </c>
      <c r="G2259">
        <v>2.0420000000000001E-2</v>
      </c>
      <c r="H2259">
        <v>1.3799999999999999E-3</v>
      </c>
      <c r="I2259">
        <v>1.31E-3</v>
      </c>
      <c r="J2259">
        <v>1.5745499999999999</v>
      </c>
      <c r="K2259">
        <v>0.13</v>
      </c>
      <c r="L2259">
        <f t="shared" si="211"/>
        <v>129.87120000000002</v>
      </c>
      <c r="M2259">
        <f t="shared" si="212"/>
        <v>8.7767999999999997</v>
      </c>
      <c r="N2259">
        <f t="shared" si="213"/>
        <v>8.3315999999999999</v>
      </c>
      <c r="O2259">
        <f t="shared" si="214"/>
        <v>10014.137999999999</v>
      </c>
      <c r="P2259">
        <f t="shared" si="215"/>
        <v>0.82680000000000009</v>
      </c>
    </row>
    <row r="2260" spans="1:16" x14ac:dyDescent="0.2">
      <c r="A2260">
        <v>48398</v>
      </c>
      <c r="B2260">
        <v>1324</v>
      </c>
      <c r="C2260">
        <v>53</v>
      </c>
      <c r="D2260">
        <v>115</v>
      </c>
      <c r="E2260">
        <f t="shared" si="210"/>
        <v>0.22500000000000001</v>
      </c>
      <c r="F2260">
        <v>0.53</v>
      </c>
      <c r="G2260">
        <v>1.959E-2</v>
      </c>
      <c r="H2260">
        <v>1.2899999999999999E-3</v>
      </c>
      <c r="I2260">
        <v>1.2800000000000001E-3</v>
      </c>
      <c r="J2260">
        <v>1.6582699999999999</v>
      </c>
      <c r="K2260">
        <v>0.13</v>
      </c>
      <c r="L2260">
        <f t="shared" si="211"/>
        <v>117.53999999999998</v>
      </c>
      <c r="M2260">
        <f t="shared" si="212"/>
        <v>7.74</v>
      </c>
      <c r="N2260">
        <f t="shared" si="213"/>
        <v>7.6800000000000006</v>
      </c>
      <c r="O2260">
        <f t="shared" si="214"/>
        <v>9949.619999999999</v>
      </c>
      <c r="P2260">
        <f t="shared" si="215"/>
        <v>0.78</v>
      </c>
    </row>
    <row r="2261" spans="1:16" x14ac:dyDescent="0.2">
      <c r="A2261">
        <v>48405</v>
      </c>
      <c r="B2261">
        <v>1285</v>
      </c>
      <c r="C2261">
        <v>54</v>
      </c>
      <c r="D2261">
        <v>115</v>
      </c>
      <c r="E2261">
        <f t="shared" si="210"/>
        <v>0.22500000000000001</v>
      </c>
      <c r="F2261">
        <v>0.7</v>
      </c>
      <c r="G2261">
        <v>2.1299999999999999E-2</v>
      </c>
      <c r="H2261">
        <v>1.3699999999999999E-3</v>
      </c>
      <c r="I2261">
        <v>1.25E-3</v>
      </c>
      <c r="J2261">
        <v>2.21136</v>
      </c>
      <c r="K2261">
        <v>0.13</v>
      </c>
      <c r="L2261">
        <f t="shared" si="211"/>
        <v>96.762857142857143</v>
      </c>
      <c r="M2261">
        <f t="shared" si="212"/>
        <v>6.2237142857142853</v>
      </c>
      <c r="N2261">
        <f t="shared" si="213"/>
        <v>5.6785714285714288</v>
      </c>
      <c r="O2261">
        <f t="shared" si="214"/>
        <v>10045.892571428571</v>
      </c>
      <c r="P2261">
        <f t="shared" si="215"/>
        <v>0.59057142857142852</v>
      </c>
    </row>
    <row r="2262" spans="1:16" x14ac:dyDescent="0.2">
      <c r="A2262">
        <v>48422</v>
      </c>
      <c r="B2262">
        <v>1338</v>
      </c>
      <c r="C2262">
        <v>53</v>
      </c>
      <c r="D2262">
        <v>115</v>
      </c>
      <c r="E2262">
        <f t="shared" si="210"/>
        <v>0.22500000000000001</v>
      </c>
      <c r="F2262">
        <v>0.45</v>
      </c>
      <c r="G2262">
        <v>1.8290000000000001E-2</v>
      </c>
      <c r="H2262">
        <v>1.58E-3</v>
      </c>
      <c r="I2262">
        <v>1.1000000000000001E-3</v>
      </c>
      <c r="J2262">
        <v>1.42313</v>
      </c>
      <c r="K2262">
        <v>0.11</v>
      </c>
      <c r="L2262">
        <f t="shared" si="211"/>
        <v>129.24933333333334</v>
      </c>
      <c r="M2262">
        <f t="shared" si="212"/>
        <v>11.165333333333333</v>
      </c>
      <c r="N2262">
        <f t="shared" si="213"/>
        <v>7.7733333333333334</v>
      </c>
      <c r="O2262">
        <f t="shared" si="214"/>
        <v>10056.785333333333</v>
      </c>
      <c r="P2262">
        <f t="shared" si="215"/>
        <v>0.77733333333333321</v>
      </c>
    </row>
    <row r="2263" spans="1:16" x14ac:dyDescent="0.2">
      <c r="A2263">
        <v>48423</v>
      </c>
      <c r="B2263">
        <v>1338</v>
      </c>
      <c r="C2263">
        <v>53</v>
      </c>
      <c r="D2263">
        <v>115</v>
      </c>
      <c r="E2263">
        <f t="shared" si="210"/>
        <v>0.22500000000000001</v>
      </c>
      <c r="F2263">
        <v>0.48</v>
      </c>
      <c r="G2263">
        <v>1.874E-2</v>
      </c>
      <c r="H2263">
        <v>1.58E-3</v>
      </c>
      <c r="I2263">
        <v>1.1000000000000001E-3</v>
      </c>
      <c r="J2263">
        <v>1.50908</v>
      </c>
      <c r="K2263">
        <v>0.11</v>
      </c>
      <c r="L2263">
        <f t="shared" si="211"/>
        <v>124.1525</v>
      </c>
      <c r="M2263">
        <f t="shared" si="212"/>
        <v>10.467499999999999</v>
      </c>
      <c r="N2263">
        <f t="shared" si="213"/>
        <v>7.2874999999999996</v>
      </c>
      <c r="O2263">
        <f t="shared" si="214"/>
        <v>9997.6550000000007</v>
      </c>
      <c r="P2263">
        <f t="shared" si="215"/>
        <v>0.72875000000000012</v>
      </c>
    </row>
    <row r="2264" spans="1:16" x14ac:dyDescent="0.2">
      <c r="A2264">
        <v>48435</v>
      </c>
      <c r="B2264">
        <v>1316</v>
      </c>
      <c r="C2264">
        <v>53</v>
      </c>
      <c r="D2264">
        <v>115</v>
      </c>
      <c r="E2264">
        <f t="shared" si="210"/>
        <v>0.22500000000000001</v>
      </c>
      <c r="F2264">
        <v>0.64</v>
      </c>
      <c r="G2264">
        <v>2.2960000000000001E-2</v>
      </c>
      <c r="H2264">
        <v>1.57E-3</v>
      </c>
      <c r="I2264">
        <v>1.2800000000000001E-3</v>
      </c>
      <c r="J2264">
        <v>2.0325700000000002</v>
      </c>
      <c r="K2264">
        <v>0.13</v>
      </c>
      <c r="L2264">
        <f t="shared" si="211"/>
        <v>114.08250000000001</v>
      </c>
      <c r="M2264">
        <f t="shared" si="212"/>
        <v>7.8009374999999999</v>
      </c>
      <c r="N2264">
        <f t="shared" si="213"/>
        <v>6.36</v>
      </c>
      <c r="O2264">
        <f t="shared" si="214"/>
        <v>10099.3321875</v>
      </c>
      <c r="P2264">
        <f t="shared" si="215"/>
        <v>0.64593750000000005</v>
      </c>
    </row>
    <row r="2265" spans="1:16" x14ac:dyDescent="0.2">
      <c r="A2265">
        <v>48441</v>
      </c>
      <c r="B2265">
        <v>1370</v>
      </c>
      <c r="C2265">
        <v>53</v>
      </c>
      <c r="D2265">
        <v>115</v>
      </c>
      <c r="E2265">
        <f t="shared" si="210"/>
        <v>0.22500000000000001</v>
      </c>
      <c r="F2265">
        <v>0.43</v>
      </c>
      <c r="G2265">
        <v>1.8540000000000001E-2</v>
      </c>
      <c r="H2265">
        <v>1.4400000000000001E-3</v>
      </c>
      <c r="I2265">
        <v>1.31E-3</v>
      </c>
      <c r="J2265">
        <v>1.3543099999999999</v>
      </c>
      <c r="K2265">
        <v>0.12</v>
      </c>
      <c r="L2265">
        <f t="shared" si="211"/>
        <v>137.10976744186047</v>
      </c>
      <c r="M2265">
        <f t="shared" si="212"/>
        <v>10.649302325581395</v>
      </c>
      <c r="N2265">
        <f t="shared" si="213"/>
        <v>9.6879069767441859</v>
      </c>
      <c r="O2265">
        <f t="shared" si="214"/>
        <v>10015.594883720929</v>
      </c>
      <c r="P2265">
        <f t="shared" si="215"/>
        <v>0.88744186046511631</v>
      </c>
    </row>
    <row r="2266" spans="1:16" x14ac:dyDescent="0.2">
      <c r="A2266">
        <v>48442</v>
      </c>
      <c r="B2266">
        <v>1326</v>
      </c>
      <c r="C2266">
        <v>53</v>
      </c>
      <c r="D2266">
        <v>115</v>
      </c>
      <c r="E2266">
        <f t="shared" si="210"/>
        <v>0.22500000000000001</v>
      </c>
      <c r="F2266">
        <v>0.48</v>
      </c>
      <c r="G2266">
        <v>1.7739999999999999E-2</v>
      </c>
      <c r="H2266">
        <v>1.4E-3</v>
      </c>
      <c r="I2266">
        <v>1.4599999999999999E-3</v>
      </c>
      <c r="J2266">
        <v>1.5073300000000001</v>
      </c>
      <c r="K2266">
        <v>0.12</v>
      </c>
      <c r="L2266">
        <f t="shared" si="211"/>
        <v>117.52749999999999</v>
      </c>
      <c r="M2266">
        <f t="shared" si="212"/>
        <v>9.2750000000000004</v>
      </c>
      <c r="N2266">
        <f t="shared" si="213"/>
        <v>9.6724999999999994</v>
      </c>
      <c r="O2266">
        <f t="shared" si="214"/>
        <v>9986.0612500000007</v>
      </c>
      <c r="P2266">
        <f t="shared" si="215"/>
        <v>0.79500000000000004</v>
      </c>
    </row>
    <row r="2267" spans="1:16" x14ac:dyDescent="0.2">
      <c r="A2267">
        <v>48448</v>
      </c>
      <c r="B2267">
        <v>1333</v>
      </c>
      <c r="C2267">
        <v>54</v>
      </c>
      <c r="D2267">
        <v>115</v>
      </c>
      <c r="E2267">
        <f t="shared" si="210"/>
        <v>0.22500000000000001</v>
      </c>
      <c r="F2267">
        <v>0.59</v>
      </c>
      <c r="G2267">
        <v>2.1940000000000001E-2</v>
      </c>
      <c r="H2267">
        <v>1.5299999999999999E-3</v>
      </c>
      <c r="I2267">
        <v>1.47E-3</v>
      </c>
      <c r="J2267">
        <v>1.8757600000000001</v>
      </c>
      <c r="K2267">
        <v>0.12</v>
      </c>
      <c r="L2267">
        <f t="shared" si="211"/>
        <v>118.25288135593222</v>
      </c>
      <c r="M2267">
        <f t="shared" si="212"/>
        <v>8.2464406779661008</v>
      </c>
      <c r="N2267">
        <f t="shared" si="213"/>
        <v>7.9230508474576267</v>
      </c>
      <c r="O2267">
        <f t="shared" si="214"/>
        <v>10110.028474576273</v>
      </c>
      <c r="P2267">
        <f t="shared" si="215"/>
        <v>0.64677966101694917</v>
      </c>
    </row>
    <row r="2268" spans="1:16" x14ac:dyDescent="0.2">
      <c r="A2268">
        <v>48457</v>
      </c>
      <c r="B2268">
        <v>1343</v>
      </c>
      <c r="C2268">
        <v>54</v>
      </c>
      <c r="D2268">
        <v>115</v>
      </c>
      <c r="E2268">
        <f t="shared" si="210"/>
        <v>0.22500000000000001</v>
      </c>
      <c r="F2268">
        <v>0.49</v>
      </c>
      <c r="G2268">
        <v>1.8669999999999999E-2</v>
      </c>
      <c r="H2268">
        <v>1.5299999999999999E-3</v>
      </c>
      <c r="I2268">
        <v>1.2899999999999999E-3</v>
      </c>
      <c r="J2268">
        <v>1.5546899999999999</v>
      </c>
      <c r="K2268">
        <v>0.12</v>
      </c>
      <c r="L2268">
        <f t="shared" si="211"/>
        <v>121.16448979591837</v>
      </c>
      <c r="M2268">
        <f t="shared" si="212"/>
        <v>9.9293877551020397</v>
      </c>
      <c r="N2268">
        <f t="shared" si="213"/>
        <v>8.3718367346938773</v>
      </c>
      <c r="O2268">
        <f t="shared" si="214"/>
        <v>10089.620816326531</v>
      </c>
      <c r="P2268">
        <f t="shared" si="215"/>
        <v>0.77877551020408153</v>
      </c>
    </row>
    <row r="2269" spans="1:16" x14ac:dyDescent="0.2">
      <c r="A2269">
        <v>48520</v>
      </c>
      <c r="B2269">
        <v>1347</v>
      </c>
      <c r="C2269">
        <v>53</v>
      </c>
      <c r="D2269">
        <v>115</v>
      </c>
      <c r="E2269">
        <f t="shared" si="210"/>
        <v>0.22500000000000001</v>
      </c>
      <c r="F2269">
        <v>0.52</v>
      </c>
      <c r="G2269">
        <v>2.1219999999999999E-2</v>
      </c>
      <c r="H2269">
        <v>1.66E-3</v>
      </c>
      <c r="I2269">
        <v>1.2999999999999999E-3</v>
      </c>
      <c r="J2269">
        <v>1.6480300000000001</v>
      </c>
      <c r="K2269">
        <v>0.11</v>
      </c>
      <c r="L2269">
        <f t="shared" si="211"/>
        <v>129.76846153846151</v>
      </c>
      <c r="M2269">
        <f t="shared" si="212"/>
        <v>10.151538461538461</v>
      </c>
      <c r="N2269">
        <f t="shared" si="213"/>
        <v>7.9499999999999984</v>
      </c>
      <c r="O2269">
        <f t="shared" si="214"/>
        <v>10078.337307692307</v>
      </c>
      <c r="P2269">
        <f t="shared" si="215"/>
        <v>0.6726923076923077</v>
      </c>
    </row>
    <row r="2270" spans="1:16" x14ac:dyDescent="0.2">
      <c r="A2270">
        <v>48591</v>
      </c>
      <c r="B2270">
        <v>1308</v>
      </c>
      <c r="C2270">
        <v>53</v>
      </c>
      <c r="D2270">
        <v>115</v>
      </c>
      <c r="E2270">
        <f t="shared" si="210"/>
        <v>0.22500000000000001</v>
      </c>
      <c r="F2270">
        <v>0.62</v>
      </c>
      <c r="G2270">
        <v>2.2970000000000001E-2</v>
      </c>
      <c r="H2270">
        <v>8.8999999999999995E-4</v>
      </c>
      <c r="I2270">
        <v>1.2700000000000001E-3</v>
      </c>
      <c r="J2270">
        <v>1.94339</v>
      </c>
      <c r="K2270">
        <v>0.13</v>
      </c>
      <c r="L2270">
        <f t="shared" si="211"/>
        <v>117.81387096774193</v>
      </c>
      <c r="M2270">
        <f t="shared" si="212"/>
        <v>4.564838709677419</v>
      </c>
      <c r="N2270">
        <f t="shared" si="213"/>
        <v>6.5138709677419362</v>
      </c>
      <c r="O2270">
        <f t="shared" si="214"/>
        <v>9967.7100000000009</v>
      </c>
      <c r="P2270">
        <f t="shared" si="215"/>
        <v>0.66677419354838707</v>
      </c>
    </row>
    <row r="2271" spans="1:16" x14ac:dyDescent="0.2">
      <c r="A2271">
        <v>48592</v>
      </c>
      <c r="B2271">
        <v>1336</v>
      </c>
      <c r="C2271">
        <v>54</v>
      </c>
      <c r="D2271">
        <v>115</v>
      </c>
      <c r="E2271">
        <f t="shared" si="210"/>
        <v>0.22500000000000001</v>
      </c>
      <c r="F2271">
        <v>0.59</v>
      </c>
      <c r="G2271">
        <v>2.35E-2</v>
      </c>
      <c r="H2271">
        <v>9.1E-4</v>
      </c>
      <c r="I2271">
        <v>1.2899999999999999E-3</v>
      </c>
      <c r="J2271">
        <v>1.87697</v>
      </c>
      <c r="K2271">
        <v>0.13</v>
      </c>
      <c r="L2271">
        <f t="shared" si="211"/>
        <v>126.66101694915255</v>
      </c>
      <c r="M2271">
        <f t="shared" si="212"/>
        <v>4.9047457627118645</v>
      </c>
      <c r="N2271">
        <f t="shared" si="213"/>
        <v>6.9528813559322034</v>
      </c>
      <c r="O2271">
        <f t="shared" si="214"/>
        <v>10116.550169491526</v>
      </c>
      <c r="P2271">
        <f t="shared" si="215"/>
        <v>0.70067796610169497</v>
      </c>
    </row>
    <row r="2272" spans="1:16" x14ac:dyDescent="0.2">
      <c r="A2272">
        <v>48617</v>
      </c>
      <c r="B2272">
        <v>1346</v>
      </c>
      <c r="C2272">
        <v>54</v>
      </c>
      <c r="D2272">
        <v>115</v>
      </c>
      <c r="E2272">
        <f t="shared" si="210"/>
        <v>0.22500000000000001</v>
      </c>
      <c r="F2272">
        <v>0.56999999999999995</v>
      </c>
      <c r="G2272">
        <v>2.3390000000000001E-2</v>
      </c>
      <c r="H2272">
        <v>1.7700000000000001E-3</v>
      </c>
      <c r="I2272">
        <v>1.67E-3</v>
      </c>
      <c r="J2272">
        <v>1.7886899999999999</v>
      </c>
      <c r="K2272">
        <v>0.12</v>
      </c>
      <c r="L2272">
        <f t="shared" si="211"/>
        <v>130.49157894736842</v>
      </c>
      <c r="M2272">
        <f t="shared" si="212"/>
        <v>9.8747368421052641</v>
      </c>
      <c r="N2272">
        <f t="shared" si="213"/>
        <v>9.3168421052631576</v>
      </c>
      <c r="O2272">
        <f t="shared" si="214"/>
        <v>9979.0073684210529</v>
      </c>
      <c r="P2272">
        <f t="shared" si="215"/>
        <v>0.66947368421052633</v>
      </c>
    </row>
    <row r="2273" spans="1:16" x14ac:dyDescent="0.2">
      <c r="A2273">
        <v>48634</v>
      </c>
      <c r="B2273">
        <v>1340</v>
      </c>
      <c r="C2273">
        <v>54</v>
      </c>
      <c r="D2273">
        <v>115</v>
      </c>
      <c r="E2273">
        <f t="shared" si="210"/>
        <v>0.22500000000000001</v>
      </c>
      <c r="F2273">
        <v>0.52</v>
      </c>
      <c r="G2273">
        <v>2.214E-2</v>
      </c>
      <c r="H2273">
        <v>1.9300000000000001E-3</v>
      </c>
      <c r="I2273">
        <v>1.47E-3</v>
      </c>
      <c r="J2273">
        <v>1.64638</v>
      </c>
      <c r="K2273">
        <v>0.11</v>
      </c>
      <c r="L2273">
        <f t="shared" si="211"/>
        <v>135.39461538461538</v>
      </c>
      <c r="M2273">
        <f t="shared" si="212"/>
        <v>11.802692307692308</v>
      </c>
      <c r="N2273">
        <f t="shared" si="213"/>
        <v>8.9896153846153837</v>
      </c>
      <c r="O2273">
        <f t="shared" si="214"/>
        <v>10068.246923076922</v>
      </c>
      <c r="P2273">
        <f t="shared" si="215"/>
        <v>0.6726923076923077</v>
      </c>
    </row>
    <row r="2274" spans="1:16" x14ac:dyDescent="0.2">
      <c r="A2274">
        <v>48654</v>
      </c>
      <c r="B2274">
        <v>1348</v>
      </c>
      <c r="C2274">
        <v>54</v>
      </c>
      <c r="D2274">
        <v>115</v>
      </c>
      <c r="E2274">
        <f t="shared" si="210"/>
        <v>0.22500000000000001</v>
      </c>
      <c r="F2274">
        <v>0.49</v>
      </c>
      <c r="G2274">
        <v>2.147E-2</v>
      </c>
      <c r="H2274">
        <v>2.0500000000000002E-3</v>
      </c>
      <c r="I2274">
        <v>1.66E-3</v>
      </c>
      <c r="J2274">
        <v>1.5366200000000001</v>
      </c>
      <c r="K2274">
        <v>0.11</v>
      </c>
      <c r="L2274">
        <f t="shared" si="211"/>
        <v>139.33591836734695</v>
      </c>
      <c r="M2274">
        <f t="shared" si="212"/>
        <v>13.304081632653064</v>
      </c>
      <c r="N2274">
        <f t="shared" si="213"/>
        <v>10.773061224489796</v>
      </c>
      <c r="O2274">
        <f t="shared" si="214"/>
        <v>9972.3502040816329</v>
      </c>
      <c r="P2274">
        <f t="shared" si="215"/>
        <v>0.71387755102040817</v>
      </c>
    </row>
    <row r="2275" spans="1:16" x14ac:dyDescent="0.2">
      <c r="A2275">
        <v>48655</v>
      </c>
      <c r="B2275">
        <v>1345</v>
      </c>
      <c r="C2275">
        <v>54</v>
      </c>
      <c r="D2275">
        <v>115</v>
      </c>
      <c r="E2275">
        <f t="shared" si="210"/>
        <v>0.22500000000000001</v>
      </c>
      <c r="F2275">
        <v>0.5</v>
      </c>
      <c r="G2275">
        <v>2.0740000000000001E-2</v>
      </c>
      <c r="H2275">
        <v>1.9300000000000001E-3</v>
      </c>
      <c r="I2275">
        <v>1.66E-3</v>
      </c>
      <c r="J2275">
        <v>1.57491</v>
      </c>
      <c r="K2275">
        <v>0.11</v>
      </c>
      <c r="L2275">
        <f t="shared" si="211"/>
        <v>131.90640000000002</v>
      </c>
      <c r="M2275">
        <f t="shared" si="212"/>
        <v>12.274800000000001</v>
      </c>
      <c r="N2275">
        <f t="shared" si="213"/>
        <v>10.557600000000001</v>
      </c>
      <c r="O2275">
        <f t="shared" si="214"/>
        <v>10016.427600000001</v>
      </c>
      <c r="P2275">
        <f t="shared" si="215"/>
        <v>0.6996</v>
      </c>
    </row>
    <row r="2276" spans="1:16" x14ac:dyDescent="0.2">
      <c r="A2276">
        <v>48656</v>
      </c>
      <c r="B2276">
        <v>1321</v>
      </c>
      <c r="C2276">
        <v>54</v>
      </c>
      <c r="D2276">
        <v>115</v>
      </c>
      <c r="E2276">
        <f t="shared" si="210"/>
        <v>0.22500000000000001</v>
      </c>
      <c r="F2276">
        <v>0.5</v>
      </c>
      <c r="G2276">
        <v>2.0320000000000001E-2</v>
      </c>
      <c r="H2276">
        <v>1.9E-3</v>
      </c>
      <c r="I2276">
        <v>1.6299999999999999E-3</v>
      </c>
      <c r="J2276">
        <v>1.5702400000000001</v>
      </c>
      <c r="K2276">
        <v>0.11</v>
      </c>
      <c r="L2276">
        <f t="shared" si="211"/>
        <v>129.23520000000002</v>
      </c>
      <c r="M2276">
        <f t="shared" si="212"/>
        <v>12.084</v>
      </c>
      <c r="N2276">
        <f t="shared" si="213"/>
        <v>10.3668</v>
      </c>
      <c r="O2276">
        <f t="shared" si="214"/>
        <v>9986.7264000000014</v>
      </c>
      <c r="P2276">
        <f t="shared" si="215"/>
        <v>0.6996</v>
      </c>
    </row>
    <row r="2277" spans="1:16" x14ac:dyDescent="0.2">
      <c r="A2277">
        <v>48664</v>
      </c>
      <c r="B2277">
        <v>1319</v>
      </c>
      <c r="C2277">
        <v>54</v>
      </c>
      <c r="D2277">
        <v>115</v>
      </c>
      <c r="E2277">
        <f t="shared" si="210"/>
        <v>0.22500000000000001</v>
      </c>
      <c r="F2277">
        <v>0.54</v>
      </c>
      <c r="G2277">
        <v>2.35E-2</v>
      </c>
      <c r="H2277">
        <v>1.8400000000000001E-3</v>
      </c>
      <c r="I2277">
        <v>1.6299999999999999E-3</v>
      </c>
      <c r="J2277">
        <v>1.7116100000000001</v>
      </c>
      <c r="K2277">
        <v>0.1</v>
      </c>
      <c r="L2277">
        <f t="shared" si="211"/>
        <v>138.38888888888889</v>
      </c>
      <c r="M2277">
        <f t="shared" si="212"/>
        <v>10.835555555555555</v>
      </c>
      <c r="N2277">
        <f t="shared" si="213"/>
        <v>9.5988888888888866</v>
      </c>
      <c r="O2277">
        <f t="shared" si="214"/>
        <v>10079.48111111111</v>
      </c>
      <c r="P2277">
        <f t="shared" si="215"/>
        <v>0.5888888888888888</v>
      </c>
    </row>
    <row r="2278" spans="1:16" x14ac:dyDescent="0.2">
      <c r="A2278">
        <v>48665</v>
      </c>
      <c r="B2278">
        <v>1357</v>
      </c>
      <c r="C2278">
        <v>53</v>
      </c>
      <c r="D2278">
        <v>115</v>
      </c>
      <c r="E2278">
        <f t="shared" si="210"/>
        <v>0.22500000000000001</v>
      </c>
      <c r="F2278">
        <v>0.53</v>
      </c>
      <c r="G2278">
        <v>2.317E-2</v>
      </c>
      <c r="H2278">
        <v>1.9E-3</v>
      </c>
      <c r="I2278">
        <v>1.6800000000000001E-3</v>
      </c>
      <c r="J2278">
        <v>1.68449</v>
      </c>
      <c r="K2278">
        <v>0.1</v>
      </c>
      <c r="L2278">
        <f t="shared" si="211"/>
        <v>139.02000000000001</v>
      </c>
      <c r="M2278">
        <f t="shared" si="212"/>
        <v>11.4</v>
      </c>
      <c r="N2278">
        <f t="shared" si="213"/>
        <v>10.08</v>
      </c>
      <c r="O2278">
        <f t="shared" si="214"/>
        <v>10106.94</v>
      </c>
      <c r="P2278">
        <f t="shared" si="215"/>
        <v>0.6</v>
      </c>
    </row>
    <row r="2279" spans="1:16" x14ac:dyDescent="0.2">
      <c r="A2279">
        <v>48666</v>
      </c>
      <c r="B2279">
        <v>1335</v>
      </c>
      <c r="C2279">
        <v>53</v>
      </c>
      <c r="D2279">
        <v>115</v>
      </c>
      <c r="E2279">
        <f t="shared" si="210"/>
        <v>0.22500000000000001</v>
      </c>
      <c r="F2279">
        <v>0.55000000000000004</v>
      </c>
      <c r="G2279">
        <v>2.1739999999999999E-2</v>
      </c>
      <c r="H2279">
        <v>1.9300000000000001E-3</v>
      </c>
      <c r="I2279">
        <v>1.66E-3</v>
      </c>
      <c r="J2279">
        <v>1.74664</v>
      </c>
      <c r="K2279">
        <v>0.12</v>
      </c>
      <c r="L2279">
        <f t="shared" si="211"/>
        <v>125.69672727272726</v>
      </c>
      <c r="M2279">
        <f t="shared" si="212"/>
        <v>11.15890909090909</v>
      </c>
      <c r="N2279">
        <f t="shared" si="213"/>
        <v>9.5978181818181802</v>
      </c>
      <c r="O2279">
        <f t="shared" si="214"/>
        <v>10098.754909090909</v>
      </c>
      <c r="P2279">
        <f t="shared" si="215"/>
        <v>0.69381818181818167</v>
      </c>
    </row>
    <row r="2280" spans="1:16" x14ac:dyDescent="0.2">
      <c r="A2280">
        <v>48685</v>
      </c>
      <c r="B2280">
        <v>1354</v>
      </c>
      <c r="C2280">
        <v>54</v>
      </c>
      <c r="D2280">
        <v>115</v>
      </c>
      <c r="E2280">
        <f t="shared" si="210"/>
        <v>0.22500000000000001</v>
      </c>
      <c r="F2280">
        <v>0.49</v>
      </c>
      <c r="G2280">
        <v>2.172E-2</v>
      </c>
      <c r="H2280">
        <v>2E-3</v>
      </c>
      <c r="I2280">
        <v>1.67E-3</v>
      </c>
      <c r="J2280">
        <v>1.54047</v>
      </c>
      <c r="K2280">
        <v>0.11</v>
      </c>
      <c r="L2280">
        <f t="shared" si="211"/>
        <v>140.95836734693876</v>
      </c>
      <c r="M2280">
        <f t="shared" si="212"/>
        <v>12.979591836734695</v>
      </c>
      <c r="N2280">
        <f t="shared" si="213"/>
        <v>10.837959183673471</v>
      </c>
      <c r="O2280">
        <f t="shared" si="214"/>
        <v>9997.3359183673474</v>
      </c>
      <c r="P2280">
        <f t="shared" si="215"/>
        <v>0.71387755102040817</v>
      </c>
    </row>
    <row r="2281" spans="1:16" x14ac:dyDescent="0.2">
      <c r="A2281">
        <v>48743</v>
      </c>
      <c r="B2281">
        <v>1326</v>
      </c>
      <c r="C2281">
        <v>53</v>
      </c>
      <c r="D2281">
        <v>115</v>
      </c>
      <c r="E2281">
        <f t="shared" si="210"/>
        <v>0.22500000000000001</v>
      </c>
      <c r="F2281">
        <v>0.56000000000000005</v>
      </c>
      <c r="G2281">
        <v>2.137E-2</v>
      </c>
      <c r="H2281">
        <v>1.97E-3</v>
      </c>
      <c r="I2281">
        <v>2.2000000000000001E-3</v>
      </c>
      <c r="J2281">
        <v>1.76457</v>
      </c>
      <c r="K2281">
        <v>0.11</v>
      </c>
      <c r="L2281">
        <f t="shared" si="211"/>
        <v>121.35107142857142</v>
      </c>
      <c r="M2281">
        <f t="shared" si="212"/>
        <v>11.186785714285714</v>
      </c>
      <c r="N2281">
        <f t="shared" si="213"/>
        <v>12.492857142857144</v>
      </c>
      <c r="O2281">
        <f t="shared" si="214"/>
        <v>10020.236785714284</v>
      </c>
      <c r="P2281">
        <f t="shared" si="215"/>
        <v>0.62464285714285706</v>
      </c>
    </row>
    <row r="2282" spans="1:16" x14ac:dyDescent="0.2">
      <c r="A2282">
        <v>48776</v>
      </c>
      <c r="B2282">
        <v>1302</v>
      </c>
      <c r="C2282">
        <v>53</v>
      </c>
      <c r="D2282">
        <v>115</v>
      </c>
      <c r="E2282">
        <f t="shared" si="210"/>
        <v>0.22500000000000001</v>
      </c>
      <c r="F2282">
        <v>0.6</v>
      </c>
      <c r="G2282">
        <v>2.2249999999999999E-2</v>
      </c>
      <c r="H2282">
        <v>1.89E-3</v>
      </c>
      <c r="I2282">
        <v>1.98E-3</v>
      </c>
      <c r="J2282">
        <v>1.8817299999999999</v>
      </c>
      <c r="K2282">
        <v>0.13</v>
      </c>
      <c r="L2282">
        <f t="shared" si="211"/>
        <v>117.92500000000001</v>
      </c>
      <c r="M2282">
        <f t="shared" si="212"/>
        <v>10.016999999999999</v>
      </c>
      <c r="N2282">
        <f t="shared" si="213"/>
        <v>10.494</v>
      </c>
      <c r="O2282">
        <f t="shared" si="214"/>
        <v>9973.1689999999999</v>
      </c>
      <c r="P2282">
        <f t="shared" si="215"/>
        <v>0.68899999999999995</v>
      </c>
    </row>
    <row r="2283" spans="1:16" x14ac:dyDescent="0.2">
      <c r="A2283">
        <v>48789</v>
      </c>
      <c r="B2283">
        <v>1363</v>
      </c>
      <c r="C2283">
        <v>53</v>
      </c>
      <c r="D2283">
        <v>115</v>
      </c>
      <c r="E2283">
        <f t="shared" si="210"/>
        <v>0.22500000000000001</v>
      </c>
      <c r="F2283">
        <v>0.48</v>
      </c>
      <c r="G2283">
        <v>2.2069999999999999E-2</v>
      </c>
      <c r="H2283">
        <v>2.0200000000000001E-3</v>
      </c>
      <c r="I2283">
        <v>2.0600000000000002E-3</v>
      </c>
      <c r="J2283">
        <v>1.5252300000000001</v>
      </c>
      <c r="K2283">
        <v>0.11</v>
      </c>
      <c r="L2283">
        <f t="shared" si="211"/>
        <v>146.21375</v>
      </c>
      <c r="M2283">
        <f t="shared" si="212"/>
        <v>13.382500000000002</v>
      </c>
      <c r="N2283">
        <f t="shared" si="213"/>
        <v>13.647500000000003</v>
      </c>
      <c r="O2283">
        <f t="shared" si="214"/>
        <v>10104.648750000002</v>
      </c>
      <c r="P2283">
        <f t="shared" si="215"/>
        <v>0.72875000000000012</v>
      </c>
    </row>
    <row r="2284" spans="1:16" x14ac:dyDescent="0.2">
      <c r="A2284">
        <v>48846</v>
      </c>
      <c r="B2284">
        <v>1319</v>
      </c>
      <c r="C2284">
        <v>53</v>
      </c>
      <c r="D2284">
        <v>115</v>
      </c>
      <c r="E2284">
        <f t="shared" si="210"/>
        <v>0.22500000000000001</v>
      </c>
      <c r="F2284">
        <v>0.56000000000000005</v>
      </c>
      <c r="G2284">
        <v>2.179E-2</v>
      </c>
      <c r="H2284">
        <v>2.0200000000000001E-3</v>
      </c>
      <c r="I2284">
        <v>1.82E-3</v>
      </c>
      <c r="J2284">
        <v>1.7552399999999999</v>
      </c>
      <c r="K2284">
        <v>0.1</v>
      </c>
      <c r="L2284">
        <f t="shared" si="211"/>
        <v>123.73607142857142</v>
      </c>
      <c r="M2284">
        <f t="shared" si="212"/>
        <v>11.470714285714285</v>
      </c>
      <c r="N2284">
        <f t="shared" si="213"/>
        <v>10.334999999999999</v>
      </c>
      <c r="O2284">
        <f t="shared" si="214"/>
        <v>9967.2557142857131</v>
      </c>
      <c r="P2284">
        <f t="shared" si="215"/>
        <v>0.56785714285714284</v>
      </c>
    </row>
    <row r="2285" spans="1:16" x14ac:dyDescent="0.2">
      <c r="A2285">
        <v>48857</v>
      </c>
      <c r="B2285">
        <v>1287</v>
      </c>
      <c r="C2285">
        <v>53</v>
      </c>
      <c r="D2285">
        <v>115</v>
      </c>
      <c r="E2285">
        <f t="shared" si="210"/>
        <v>0.22500000000000001</v>
      </c>
      <c r="F2285">
        <v>0.34</v>
      </c>
      <c r="G2285">
        <v>1.553E-2</v>
      </c>
      <c r="H2285">
        <v>2.16E-3</v>
      </c>
      <c r="I2285">
        <v>3.16E-3</v>
      </c>
      <c r="J2285">
        <v>1.05474</v>
      </c>
      <c r="K2285">
        <v>0.12</v>
      </c>
      <c r="L2285">
        <f t="shared" si="211"/>
        <v>145.25117647058823</v>
      </c>
      <c r="M2285">
        <f t="shared" si="212"/>
        <v>20.202352941176471</v>
      </c>
      <c r="N2285">
        <f t="shared" si="213"/>
        <v>29.555294117647055</v>
      </c>
      <c r="O2285">
        <f t="shared" si="214"/>
        <v>9864.9211764705869</v>
      </c>
      <c r="P2285">
        <f t="shared" si="215"/>
        <v>1.1223529411764706</v>
      </c>
    </row>
    <row r="2286" spans="1:16" x14ac:dyDescent="0.2">
      <c r="A2286">
        <v>48858</v>
      </c>
      <c r="B2286">
        <v>1320</v>
      </c>
      <c r="C2286">
        <v>53</v>
      </c>
      <c r="D2286">
        <v>115</v>
      </c>
      <c r="E2286">
        <f t="shared" si="210"/>
        <v>0.22500000000000001</v>
      </c>
      <c r="F2286">
        <v>0.41</v>
      </c>
      <c r="G2286">
        <v>1.426E-2</v>
      </c>
      <c r="H2286">
        <v>2.3400000000000001E-3</v>
      </c>
      <c r="I2286">
        <v>3.2599999999999999E-3</v>
      </c>
      <c r="J2286">
        <v>1.2787900000000001</v>
      </c>
      <c r="K2286">
        <v>0.12</v>
      </c>
      <c r="L2286">
        <f t="shared" si="211"/>
        <v>110.6019512195122</v>
      </c>
      <c r="M2286">
        <f t="shared" si="212"/>
        <v>18.14926829268293</v>
      </c>
      <c r="N2286">
        <f t="shared" si="213"/>
        <v>25.284878048780488</v>
      </c>
      <c r="O2286">
        <f t="shared" si="214"/>
        <v>9918.42</v>
      </c>
      <c r="P2286">
        <f t="shared" si="215"/>
        <v>0.93073170731707311</v>
      </c>
    </row>
    <row r="2287" spans="1:16" x14ac:dyDescent="0.2">
      <c r="A2287">
        <v>48870</v>
      </c>
      <c r="B2287">
        <v>1304</v>
      </c>
      <c r="C2287">
        <v>53</v>
      </c>
      <c r="D2287">
        <v>115</v>
      </c>
      <c r="E2287">
        <f t="shared" si="210"/>
        <v>0.22500000000000001</v>
      </c>
      <c r="F2287">
        <v>0.44</v>
      </c>
      <c r="G2287">
        <v>1.406E-2</v>
      </c>
      <c r="H2287">
        <v>2.31E-3</v>
      </c>
      <c r="I2287">
        <v>3.2200000000000002E-3</v>
      </c>
      <c r="J2287">
        <v>1.3841699999999999</v>
      </c>
      <c r="K2287">
        <v>0.12</v>
      </c>
      <c r="L2287">
        <f t="shared" si="211"/>
        <v>101.61545454545454</v>
      </c>
      <c r="M2287">
        <f t="shared" si="212"/>
        <v>16.695</v>
      </c>
      <c r="N2287">
        <f t="shared" si="213"/>
        <v>23.271818181818183</v>
      </c>
      <c r="O2287">
        <f t="shared" si="214"/>
        <v>10003.77409090909</v>
      </c>
      <c r="P2287">
        <f t="shared" si="215"/>
        <v>0.86727272727272731</v>
      </c>
    </row>
    <row r="2288" spans="1:16" x14ac:dyDescent="0.2">
      <c r="A2288">
        <v>48871</v>
      </c>
      <c r="B2288">
        <v>1318</v>
      </c>
      <c r="C2288">
        <v>53</v>
      </c>
      <c r="D2288">
        <v>115</v>
      </c>
      <c r="E2288">
        <f t="shared" si="210"/>
        <v>0.22500000000000001</v>
      </c>
      <c r="F2288">
        <v>0.47</v>
      </c>
      <c r="G2288">
        <v>1.5010000000000001E-2</v>
      </c>
      <c r="H2288">
        <v>2.3400000000000001E-3</v>
      </c>
      <c r="I2288">
        <v>3.2599999999999999E-3</v>
      </c>
      <c r="J2288">
        <v>1.4866299999999999</v>
      </c>
      <c r="K2288">
        <v>0.13</v>
      </c>
      <c r="L2288">
        <f t="shared" si="211"/>
        <v>101.55702127659575</v>
      </c>
      <c r="M2288">
        <f t="shared" si="212"/>
        <v>15.832340425531916</v>
      </c>
      <c r="N2288">
        <f t="shared" si="213"/>
        <v>22.057021276595744</v>
      </c>
      <c r="O2288">
        <f t="shared" si="214"/>
        <v>10058.475319148936</v>
      </c>
      <c r="P2288">
        <f t="shared" si="215"/>
        <v>0.87957446808510642</v>
      </c>
    </row>
    <row r="2289" spans="1:16" x14ac:dyDescent="0.2">
      <c r="A2289">
        <v>48872</v>
      </c>
      <c r="B2289">
        <v>1324</v>
      </c>
      <c r="C2289">
        <v>53</v>
      </c>
      <c r="D2289">
        <v>115</v>
      </c>
      <c r="E2289">
        <f t="shared" si="210"/>
        <v>0.22500000000000001</v>
      </c>
      <c r="F2289">
        <v>0.48</v>
      </c>
      <c r="G2289">
        <v>1.5910000000000001E-2</v>
      </c>
      <c r="H2289">
        <v>2.3500000000000001E-3</v>
      </c>
      <c r="I2289">
        <v>3.2799999999999999E-3</v>
      </c>
      <c r="J2289">
        <v>1.4992700000000001</v>
      </c>
      <c r="K2289">
        <v>0.14000000000000001</v>
      </c>
      <c r="L2289">
        <f t="shared" si="211"/>
        <v>105.40375</v>
      </c>
      <c r="M2289">
        <f t="shared" si="212"/>
        <v>15.568750000000001</v>
      </c>
      <c r="N2289">
        <f t="shared" si="213"/>
        <v>21.73</v>
      </c>
      <c r="O2289">
        <f t="shared" si="214"/>
        <v>9932.6637499999997</v>
      </c>
      <c r="P2289">
        <f t="shared" si="215"/>
        <v>0.9275000000000001</v>
      </c>
    </row>
    <row r="2290" spans="1:16" x14ac:dyDescent="0.2">
      <c r="A2290">
        <v>48873</v>
      </c>
      <c r="B2290">
        <v>1286</v>
      </c>
      <c r="C2290">
        <v>53</v>
      </c>
      <c r="D2290">
        <v>115</v>
      </c>
      <c r="E2290">
        <f t="shared" si="210"/>
        <v>0.22500000000000001</v>
      </c>
      <c r="F2290">
        <v>0.46</v>
      </c>
      <c r="G2290">
        <v>1.5800000000000002E-2</v>
      </c>
      <c r="H2290">
        <v>2.1800000000000001E-3</v>
      </c>
      <c r="I2290">
        <v>2.8300000000000001E-3</v>
      </c>
      <c r="J2290">
        <v>1.4334</v>
      </c>
      <c r="K2290">
        <v>0.13</v>
      </c>
      <c r="L2290">
        <f t="shared" si="211"/>
        <v>109.22608695652174</v>
      </c>
      <c r="M2290">
        <f t="shared" si="212"/>
        <v>15.070434782608695</v>
      </c>
      <c r="N2290">
        <f t="shared" si="213"/>
        <v>19.563913043478259</v>
      </c>
      <c r="O2290">
        <f t="shared" si="214"/>
        <v>9909.1565217391289</v>
      </c>
      <c r="P2290">
        <f t="shared" si="215"/>
        <v>0.89869565217391301</v>
      </c>
    </row>
    <row r="2291" spans="1:16" x14ac:dyDescent="0.2">
      <c r="A2291">
        <v>48889</v>
      </c>
      <c r="B2291">
        <v>1341</v>
      </c>
      <c r="C2291">
        <v>53</v>
      </c>
      <c r="D2291">
        <v>115</v>
      </c>
      <c r="E2291">
        <f t="shared" si="210"/>
        <v>0.22500000000000001</v>
      </c>
      <c r="F2291">
        <v>0.55000000000000004</v>
      </c>
      <c r="G2291">
        <v>2.0559999999999998E-2</v>
      </c>
      <c r="H2291">
        <v>1.42E-3</v>
      </c>
      <c r="I2291">
        <v>1.67E-3</v>
      </c>
      <c r="J2291">
        <v>1.73949</v>
      </c>
      <c r="K2291">
        <v>0.11</v>
      </c>
      <c r="L2291">
        <f t="shared" si="211"/>
        <v>118.8741818181818</v>
      </c>
      <c r="M2291">
        <f t="shared" si="212"/>
        <v>8.2101818181818178</v>
      </c>
      <c r="N2291">
        <f t="shared" si="213"/>
        <v>9.6556363636363631</v>
      </c>
      <c r="O2291">
        <f t="shared" si="214"/>
        <v>10057.414909090907</v>
      </c>
      <c r="P2291">
        <f t="shared" si="215"/>
        <v>0.63600000000000001</v>
      </c>
    </row>
    <row r="2292" spans="1:16" x14ac:dyDescent="0.2">
      <c r="A2292">
        <v>48924</v>
      </c>
      <c r="B2292">
        <v>1353</v>
      </c>
      <c r="C2292">
        <v>54</v>
      </c>
      <c r="D2292">
        <v>115</v>
      </c>
      <c r="E2292">
        <f t="shared" si="210"/>
        <v>0.22500000000000001</v>
      </c>
      <c r="F2292">
        <v>0.52</v>
      </c>
      <c r="G2292">
        <v>2.2929999999999999E-2</v>
      </c>
      <c r="H2292">
        <v>1.89E-3</v>
      </c>
      <c r="I2292">
        <v>2.0400000000000001E-3</v>
      </c>
      <c r="J2292">
        <v>1.64133</v>
      </c>
      <c r="K2292">
        <v>0.1</v>
      </c>
      <c r="L2292">
        <f t="shared" si="211"/>
        <v>140.2257692307692</v>
      </c>
      <c r="M2292">
        <f t="shared" si="212"/>
        <v>11.558076923076923</v>
      </c>
      <c r="N2292">
        <f t="shared" si="213"/>
        <v>12.475384615384616</v>
      </c>
      <c r="O2292">
        <f t="shared" si="214"/>
        <v>10037.364230769232</v>
      </c>
      <c r="P2292">
        <f t="shared" si="215"/>
        <v>0.61153846153846159</v>
      </c>
    </row>
    <row r="2293" spans="1:16" x14ac:dyDescent="0.2">
      <c r="A2293">
        <v>48927</v>
      </c>
      <c r="B2293">
        <v>1291</v>
      </c>
      <c r="C2293">
        <v>54</v>
      </c>
      <c r="D2293">
        <v>115</v>
      </c>
      <c r="E2293">
        <f t="shared" si="210"/>
        <v>0.22500000000000001</v>
      </c>
      <c r="F2293">
        <v>0.56000000000000005</v>
      </c>
      <c r="G2293">
        <v>2.0840000000000001E-2</v>
      </c>
      <c r="H2293">
        <v>1.8600000000000001E-3</v>
      </c>
      <c r="I2293">
        <v>1.9599999999999999E-3</v>
      </c>
      <c r="J2293">
        <v>1.7588900000000001</v>
      </c>
      <c r="K2293">
        <v>0.14000000000000001</v>
      </c>
      <c r="L2293">
        <f t="shared" si="211"/>
        <v>118.34142857142857</v>
      </c>
      <c r="M2293">
        <f t="shared" si="212"/>
        <v>10.562142857142856</v>
      </c>
      <c r="N2293">
        <f t="shared" si="213"/>
        <v>11.129999999999999</v>
      </c>
      <c r="O2293">
        <f t="shared" si="214"/>
        <v>9987.9825000000001</v>
      </c>
      <c r="P2293">
        <f t="shared" si="215"/>
        <v>0.79500000000000004</v>
      </c>
    </row>
    <row r="2294" spans="1:16" x14ac:dyDescent="0.2">
      <c r="A2294">
        <v>48935</v>
      </c>
      <c r="B2294">
        <v>1322</v>
      </c>
      <c r="C2294">
        <v>54</v>
      </c>
      <c r="D2294">
        <v>115</v>
      </c>
      <c r="E2294">
        <f t="shared" si="210"/>
        <v>0.22500000000000001</v>
      </c>
      <c r="F2294">
        <v>0.54</v>
      </c>
      <c r="G2294">
        <v>2.0379999999999999E-2</v>
      </c>
      <c r="H2294">
        <v>2.0100000000000001E-3</v>
      </c>
      <c r="I2294">
        <v>2.3700000000000001E-3</v>
      </c>
      <c r="J2294">
        <v>1.70964</v>
      </c>
      <c r="K2294">
        <v>0.12</v>
      </c>
      <c r="L2294">
        <f t="shared" si="211"/>
        <v>120.01555555555554</v>
      </c>
      <c r="M2294">
        <f t="shared" si="212"/>
        <v>11.836666666666666</v>
      </c>
      <c r="N2294">
        <f t="shared" si="213"/>
        <v>13.956666666666667</v>
      </c>
      <c r="O2294">
        <f t="shared" si="214"/>
        <v>10067.879999999999</v>
      </c>
      <c r="P2294">
        <f t="shared" si="215"/>
        <v>0.70666666666666667</v>
      </c>
    </row>
    <row r="2295" spans="1:16" x14ac:dyDescent="0.2">
      <c r="A2295">
        <v>48936</v>
      </c>
      <c r="B2295">
        <v>1309</v>
      </c>
      <c r="C2295">
        <v>54</v>
      </c>
      <c r="D2295">
        <v>115</v>
      </c>
      <c r="E2295">
        <f t="shared" si="210"/>
        <v>0.22500000000000001</v>
      </c>
      <c r="F2295">
        <v>0.56000000000000005</v>
      </c>
      <c r="G2295">
        <v>2.0979999999999999E-2</v>
      </c>
      <c r="H2295">
        <v>2.0500000000000002E-3</v>
      </c>
      <c r="I2295">
        <v>2.3400000000000001E-3</v>
      </c>
      <c r="J2295">
        <v>1.7658799999999999</v>
      </c>
      <c r="K2295">
        <v>0.12</v>
      </c>
      <c r="L2295">
        <f t="shared" si="211"/>
        <v>119.13642857142855</v>
      </c>
      <c r="M2295">
        <f t="shared" si="212"/>
        <v>11.641071428571429</v>
      </c>
      <c r="N2295">
        <f t="shared" si="213"/>
        <v>13.287857142857142</v>
      </c>
      <c r="O2295">
        <f t="shared" si="214"/>
        <v>10027.675714285713</v>
      </c>
      <c r="P2295">
        <f t="shared" si="215"/>
        <v>0.68142857142857138</v>
      </c>
    </row>
    <row r="2296" spans="1:16" x14ac:dyDescent="0.2">
      <c r="A2296">
        <v>48977</v>
      </c>
      <c r="B2296">
        <v>1347</v>
      </c>
      <c r="C2296">
        <v>54</v>
      </c>
      <c r="D2296">
        <v>115</v>
      </c>
      <c r="E2296">
        <f t="shared" si="210"/>
        <v>0.22500000000000001</v>
      </c>
      <c r="F2296">
        <v>0.48</v>
      </c>
      <c r="G2296">
        <v>2.1829999999999999E-2</v>
      </c>
      <c r="H2296">
        <v>2.16E-3</v>
      </c>
      <c r="I2296">
        <v>2.2100000000000002E-3</v>
      </c>
      <c r="J2296">
        <v>1.4938</v>
      </c>
      <c r="K2296">
        <v>0.13</v>
      </c>
      <c r="L2296">
        <f t="shared" si="211"/>
        <v>144.62375</v>
      </c>
      <c r="M2296">
        <f t="shared" si="212"/>
        <v>14.310000000000002</v>
      </c>
      <c r="N2296">
        <f t="shared" si="213"/>
        <v>14.641250000000001</v>
      </c>
      <c r="O2296">
        <f t="shared" si="214"/>
        <v>9896.4250000000011</v>
      </c>
      <c r="P2296">
        <f t="shared" si="215"/>
        <v>0.86125000000000007</v>
      </c>
    </row>
    <row r="2297" spans="1:16" x14ac:dyDescent="0.2">
      <c r="A2297">
        <v>48978</v>
      </c>
      <c r="B2297">
        <v>1349</v>
      </c>
      <c r="C2297">
        <v>54</v>
      </c>
      <c r="D2297">
        <v>115</v>
      </c>
      <c r="E2297">
        <f t="shared" si="210"/>
        <v>0.22500000000000001</v>
      </c>
      <c r="F2297">
        <v>0.48</v>
      </c>
      <c r="G2297">
        <v>2.102E-2</v>
      </c>
      <c r="H2297">
        <v>2.0999999999999999E-3</v>
      </c>
      <c r="I2297">
        <v>2.2200000000000002E-3</v>
      </c>
      <c r="J2297">
        <v>1.5079400000000001</v>
      </c>
      <c r="K2297">
        <v>0.13</v>
      </c>
      <c r="L2297">
        <f t="shared" si="211"/>
        <v>139.25749999999999</v>
      </c>
      <c r="M2297">
        <f t="shared" si="212"/>
        <v>13.912499999999998</v>
      </c>
      <c r="N2297">
        <f t="shared" si="213"/>
        <v>14.707500000000001</v>
      </c>
      <c r="O2297">
        <f t="shared" si="214"/>
        <v>9990.1025000000009</v>
      </c>
      <c r="P2297">
        <f t="shared" si="215"/>
        <v>0.86125000000000007</v>
      </c>
    </row>
    <row r="2298" spans="1:16" x14ac:dyDescent="0.2">
      <c r="A2298">
        <v>49016</v>
      </c>
      <c r="B2298">
        <v>1324</v>
      </c>
      <c r="C2298">
        <v>54</v>
      </c>
      <c r="D2298">
        <v>115</v>
      </c>
      <c r="E2298">
        <f t="shared" si="210"/>
        <v>0.22500000000000001</v>
      </c>
      <c r="F2298">
        <v>0.52</v>
      </c>
      <c r="G2298">
        <v>2.1399999999999999E-2</v>
      </c>
      <c r="H2298">
        <v>2.0200000000000001E-3</v>
      </c>
      <c r="I2298">
        <v>2E-3</v>
      </c>
      <c r="J2298">
        <v>1.63852</v>
      </c>
      <c r="K2298">
        <v>0.13</v>
      </c>
      <c r="L2298">
        <f t="shared" si="211"/>
        <v>130.86923076923077</v>
      </c>
      <c r="M2298">
        <f t="shared" si="212"/>
        <v>12.353076923076923</v>
      </c>
      <c r="N2298">
        <f t="shared" si="213"/>
        <v>12.23076923076923</v>
      </c>
      <c r="O2298">
        <f t="shared" si="214"/>
        <v>10020.179999999998</v>
      </c>
      <c r="P2298">
        <f t="shared" si="215"/>
        <v>0.79500000000000004</v>
      </c>
    </row>
    <row r="2299" spans="1:16" x14ac:dyDescent="0.2">
      <c r="A2299">
        <v>49040</v>
      </c>
      <c r="B2299">
        <v>1451</v>
      </c>
      <c r="C2299">
        <v>52</v>
      </c>
      <c r="D2299">
        <v>115</v>
      </c>
      <c r="E2299">
        <f t="shared" si="210"/>
        <v>0.22500000000000001</v>
      </c>
      <c r="F2299">
        <v>0.57999999999999996</v>
      </c>
      <c r="G2299">
        <v>1.9949999999999999E-2</v>
      </c>
      <c r="H2299">
        <v>2.47E-3</v>
      </c>
      <c r="I2299">
        <v>2.0100000000000001E-3</v>
      </c>
      <c r="J2299">
        <v>1.83921</v>
      </c>
      <c r="K2299">
        <v>0.12</v>
      </c>
      <c r="L2299">
        <f t="shared" si="211"/>
        <v>109.38103448275864</v>
      </c>
      <c r="M2299">
        <f t="shared" si="212"/>
        <v>13.542413793103449</v>
      </c>
      <c r="N2299">
        <f t="shared" si="213"/>
        <v>11.020344827586207</v>
      </c>
      <c r="O2299">
        <f t="shared" si="214"/>
        <v>10083.944482758621</v>
      </c>
      <c r="P2299">
        <f t="shared" si="215"/>
        <v>0.65793103448275858</v>
      </c>
    </row>
    <row r="2300" spans="1:16" x14ac:dyDescent="0.2">
      <c r="A2300">
        <v>49074</v>
      </c>
      <c r="B2300">
        <v>960</v>
      </c>
      <c r="C2300">
        <v>52</v>
      </c>
      <c r="D2300">
        <v>115</v>
      </c>
      <c r="E2300">
        <f t="shared" si="210"/>
        <v>0.22500000000000001</v>
      </c>
      <c r="F2300">
        <v>0.41</v>
      </c>
      <c r="G2300">
        <v>2.4049999999999998E-2</v>
      </c>
      <c r="H2300">
        <v>1.6800000000000001E-3</v>
      </c>
      <c r="I2300">
        <v>2.5300000000000001E-3</v>
      </c>
      <c r="J2300">
        <v>1.29444</v>
      </c>
      <c r="K2300">
        <v>0.15</v>
      </c>
      <c r="L2300">
        <f t="shared" si="211"/>
        <v>186.53414634146341</v>
      </c>
      <c r="M2300">
        <f t="shared" si="212"/>
        <v>13.030243902439025</v>
      </c>
      <c r="N2300">
        <f t="shared" si="213"/>
        <v>19.622926829268295</v>
      </c>
      <c r="O2300">
        <f t="shared" si="214"/>
        <v>10039.802926829268</v>
      </c>
      <c r="P2300">
        <f t="shared" si="215"/>
        <v>1.1634146341463416</v>
      </c>
    </row>
    <row r="2301" spans="1:16" x14ac:dyDescent="0.2">
      <c r="A2301">
        <v>49102</v>
      </c>
      <c r="B2301">
        <v>1120</v>
      </c>
      <c r="C2301">
        <v>53</v>
      </c>
      <c r="D2301">
        <v>115</v>
      </c>
      <c r="E2301">
        <f t="shared" si="210"/>
        <v>0.22500000000000001</v>
      </c>
      <c r="F2301">
        <v>0.59</v>
      </c>
      <c r="G2301">
        <v>2.648E-2</v>
      </c>
      <c r="H2301">
        <v>1.73E-3</v>
      </c>
      <c r="I2301">
        <v>2.65E-3</v>
      </c>
      <c r="J2301">
        <v>1.8543799999999999</v>
      </c>
      <c r="K2301">
        <v>0.15</v>
      </c>
      <c r="L2301">
        <f t="shared" si="211"/>
        <v>142.72271186440679</v>
      </c>
      <c r="M2301">
        <f t="shared" si="212"/>
        <v>9.3244067796610164</v>
      </c>
      <c r="N2301">
        <f t="shared" si="213"/>
        <v>14.283050847457629</v>
      </c>
      <c r="O2301">
        <f t="shared" si="214"/>
        <v>9994.7938983050863</v>
      </c>
      <c r="P2301">
        <f t="shared" si="215"/>
        <v>0.80847457627118635</v>
      </c>
    </row>
    <row r="2302" spans="1:16" x14ac:dyDescent="0.2">
      <c r="A2302">
        <v>49117</v>
      </c>
      <c r="B2302">
        <v>1183</v>
      </c>
      <c r="C2302">
        <v>54</v>
      </c>
      <c r="D2302">
        <v>115</v>
      </c>
      <c r="E2302">
        <f t="shared" si="210"/>
        <v>0.22500000000000001</v>
      </c>
      <c r="F2302">
        <v>0.46</v>
      </c>
      <c r="G2302">
        <v>2.8729999999999999E-2</v>
      </c>
      <c r="H2302">
        <v>1.8500000000000001E-3</v>
      </c>
      <c r="I2302">
        <v>2.4399999999999999E-3</v>
      </c>
      <c r="J2302">
        <v>1.44828</v>
      </c>
      <c r="K2302">
        <v>0.16</v>
      </c>
      <c r="L2302">
        <f t="shared" si="211"/>
        <v>198.61173913043478</v>
      </c>
      <c r="M2302">
        <f t="shared" si="212"/>
        <v>12.789130434782608</v>
      </c>
      <c r="N2302">
        <f t="shared" si="213"/>
        <v>16.867826086956519</v>
      </c>
      <c r="O2302">
        <f t="shared" si="214"/>
        <v>10012.022608695652</v>
      </c>
      <c r="P2302">
        <f t="shared" si="215"/>
        <v>1.1060869565217391</v>
      </c>
    </row>
    <row r="2303" spans="1:16" x14ac:dyDescent="0.2">
      <c r="A2303">
        <v>49157</v>
      </c>
      <c r="B2303">
        <v>1417</v>
      </c>
      <c r="C2303">
        <v>55</v>
      </c>
      <c r="D2303">
        <v>115</v>
      </c>
      <c r="E2303">
        <f t="shared" si="210"/>
        <v>0.22500000000000001</v>
      </c>
      <c r="F2303">
        <v>0.54</v>
      </c>
      <c r="G2303">
        <v>3.295E-2</v>
      </c>
      <c r="H2303">
        <v>2.63E-3</v>
      </c>
      <c r="I2303">
        <v>2.7200000000000002E-3</v>
      </c>
      <c r="J2303">
        <v>1.68241</v>
      </c>
      <c r="K2303">
        <v>0.13</v>
      </c>
      <c r="L2303">
        <f t="shared" si="211"/>
        <v>194.03888888888886</v>
      </c>
      <c r="M2303">
        <f t="shared" si="212"/>
        <v>15.487777777777778</v>
      </c>
      <c r="N2303">
        <f t="shared" si="213"/>
        <v>16.017777777777777</v>
      </c>
      <c r="O2303">
        <f t="shared" si="214"/>
        <v>9907.5255555555541</v>
      </c>
      <c r="P2303">
        <f t="shared" si="215"/>
        <v>0.76555555555555554</v>
      </c>
    </row>
    <row r="2304" spans="1:16" x14ac:dyDescent="0.2">
      <c r="A2304">
        <v>49208</v>
      </c>
      <c r="B2304">
        <v>1251</v>
      </c>
      <c r="C2304">
        <v>56</v>
      </c>
      <c r="D2304">
        <v>115</v>
      </c>
      <c r="E2304">
        <f t="shared" si="210"/>
        <v>0.22500000000000001</v>
      </c>
      <c r="F2304">
        <v>0.48</v>
      </c>
      <c r="G2304">
        <v>2.0990000000000002E-2</v>
      </c>
      <c r="H2304">
        <v>1.7899999999999999E-3</v>
      </c>
      <c r="I2304">
        <v>2.5600000000000002E-3</v>
      </c>
      <c r="J2304">
        <v>1.5001199999999999</v>
      </c>
      <c r="K2304">
        <v>0.12</v>
      </c>
      <c r="L2304">
        <f t="shared" si="211"/>
        <v>139.05875000000003</v>
      </c>
      <c r="M2304">
        <f t="shared" si="212"/>
        <v>11.858750000000001</v>
      </c>
      <c r="N2304">
        <f t="shared" si="213"/>
        <v>16.96</v>
      </c>
      <c r="O2304">
        <f t="shared" si="214"/>
        <v>9938.2950000000001</v>
      </c>
      <c r="P2304">
        <f t="shared" si="215"/>
        <v>0.79500000000000004</v>
      </c>
    </row>
    <row r="2305" spans="1:16" x14ac:dyDescent="0.2">
      <c r="A2305">
        <v>49254</v>
      </c>
      <c r="B2305">
        <v>1291</v>
      </c>
      <c r="C2305">
        <v>56</v>
      </c>
      <c r="D2305">
        <v>115</v>
      </c>
      <c r="E2305">
        <f t="shared" si="210"/>
        <v>0.22500000000000001</v>
      </c>
      <c r="F2305">
        <v>0.48</v>
      </c>
      <c r="G2305">
        <v>2.6880000000000001E-2</v>
      </c>
      <c r="H2305">
        <v>2.3800000000000002E-3</v>
      </c>
      <c r="I2305">
        <v>2.1099999999999999E-3</v>
      </c>
      <c r="J2305">
        <v>1.5110600000000001</v>
      </c>
      <c r="K2305">
        <v>0.12</v>
      </c>
      <c r="L2305">
        <f t="shared" si="211"/>
        <v>178.08</v>
      </c>
      <c r="M2305">
        <f t="shared" si="212"/>
        <v>15.767500000000002</v>
      </c>
      <c r="N2305">
        <f t="shared" si="213"/>
        <v>13.97875</v>
      </c>
      <c r="O2305">
        <f t="shared" si="214"/>
        <v>10010.772500000001</v>
      </c>
      <c r="P2305">
        <f t="shared" si="215"/>
        <v>0.79500000000000004</v>
      </c>
    </row>
    <row r="2306" spans="1:16" x14ac:dyDescent="0.2">
      <c r="A2306">
        <v>49255</v>
      </c>
      <c r="B2306">
        <v>1286</v>
      </c>
      <c r="C2306">
        <v>56</v>
      </c>
      <c r="D2306">
        <v>115</v>
      </c>
      <c r="E2306">
        <f t="shared" ref="E2306:E2369" si="216">(D2306-$D$4272)/($D$4271-$D$4272)</f>
        <v>0.22500000000000001</v>
      </c>
      <c r="F2306">
        <v>0.48</v>
      </c>
      <c r="G2306">
        <v>2.5489999999999999E-2</v>
      </c>
      <c r="H2306">
        <v>2.3800000000000002E-3</v>
      </c>
      <c r="I2306">
        <v>2.2799999999999999E-3</v>
      </c>
      <c r="J2306">
        <v>1.52223</v>
      </c>
      <c r="K2306">
        <v>0.12</v>
      </c>
      <c r="L2306">
        <f t="shared" ref="L2306:L2369" si="217">G2306/$F2306*3180</f>
        <v>168.87125</v>
      </c>
      <c r="M2306">
        <f t="shared" ref="M2306:M2369" si="218">H2306/$F2306*3180</f>
        <v>15.767500000000002</v>
      </c>
      <c r="N2306">
        <f t="shared" ref="N2306:N2369" si="219">I2306/$F2306*3180</f>
        <v>15.105</v>
      </c>
      <c r="O2306">
        <f t="shared" ref="O2306:O2369" si="220">J2306/$F2306*3180</f>
        <v>10084.77375</v>
      </c>
      <c r="P2306">
        <f t="shared" ref="P2306:P2369" si="221">K2306/$F2306*3180/1000</f>
        <v>0.79500000000000004</v>
      </c>
    </row>
    <row r="2307" spans="1:16" x14ac:dyDescent="0.2">
      <c r="A2307">
        <v>49256</v>
      </c>
      <c r="B2307">
        <v>1289</v>
      </c>
      <c r="C2307">
        <v>56</v>
      </c>
      <c r="D2307">
        <v>115</v>
      </c>
      <c r="E2307">
        <f t="shared" si="216"/>
        <v>0.22500000000000001</v>
      </c>
      <c r="F2307">
        <v>0.5</v>
      </c>
      <c r="G2307">
        <v>2.4840000000000001E-2</v>
      </c>
      <c r="H2307">
        <v>2.33E-3</v>
      </c>
      <c r="I2307">
        <v>2.2899999999999999E-3</v>
      </c>
      <c r="J2307">
        <v>1.5741400000000001</v>
      </c>
      <c r="K2307">
        <v>0.12</v>
      </c>
      <c r="L2307">
        <f t="shared" si="217"/>
        <v>157.98240000000001</v>
      </c>
      <c r="M2307">
        <f t="shared" si="218"/>
        <v>14.8188</v>
      </c>
      <c r="N2307">
        <f t="shared" si="219"/>
        <v>14.564399999999999</v>
      </c>
      <c r="O2307">
        <f t="shared" si="220"/>
        <v>10011.530400000001</v>
      </c>
      <c r="P2307">
        <f t="shared" si="221"/>
        <v>0.76319999999999988</v>
      </c>
    </row>
    <row r="2308" spans="1:16" x14ac:dyDescent="0.2">
      <c r="A2308">
        <v>49259</v>
      </c>
      <c r="B2308">
        <v>1283</v>
      </c>
      <c r="C2308">
        <v>56</v>
      </c>
      <c r="D2308">
        <v>115</v>
      </c>
      <c r="E2308">
        <f t="shared" si="216"/>
        <v>0.22500000000000001</v>
      </c>
      <c r="F2308">
        <v>0.56999999999999995</v>
      </c>
      <c r="G2308">
        <v>2.5090000000000001E-2</v>
      </c>
      <c r="H2308">
        <v>2.3800000000000002E-3</v>
      </c>
      <c r="I2308">
        <v>1.9400000000000001E-3</v>
      </c>
      <c r="J2308">
        <v>1.7887599999999999</v>
      </c>
      <c r="K2308">
        <v>0.12</v>
      </c>
      <c r="L2308">
        <f t="shared" si="217"/>
        <v>139.97578947368422</v>
      </c>
      <c r="M2308">
        <f t="shared" si="218"/>
        <v>13.277894736842107</v>
      </c>
      <c r="N2308">
        <f t="shared" si="219"/>
        <v>10.823157894736845</v>
      </c>
      <c r="O2308">
        <f t="shared" si="220"/>
        <v>9979.3978947368432</v>
      </c>
      <c r="P2308">
        <f t="shared" si="221"/>
        <v>0.66947368421052633</v>
      </c>
    </row>
    <row r="2309" spans="1:16" x14ac:dyDescent="0.2">
      <c r="A2309">
        <v>49260</v>
      </c>
      <c r="B2309">
        <v>1293</v>
      </c>
      <c r="C2309">
        <v>56</v>
      </c>
      <c r="D2309">
        <v>115</v>
      </c>
      <c r="E2309">
        <f t="shared" si="216"/>
        <v>0.22500000000000001</v>
      </c>
      <c r="F2309">
        <v>0.56999999999999995</v>
      </c>
      <c r="G2309">
        <v>2.5399999999999999E-2</v>
      </c>
      <c r="H2309">
        <v>2.3999999999999998E-3</v>
      </c>
      <c r="I2309">
        <v>1.9499999999999999E-3</v>
      </c>
      <c r="J2309">
        <v>1.8027</v>
      </c>
      <c r="K2309">
        <v>0.12</v>
      </c>
      <c r="L2309">
        <f t="shared" si="217"/>
        <v>141.70526315789476</v>
      </c>
      <c r="M2309">
        <f t="shared" si="218"/>
        <v>13.389473684210525</v>
      </c>
      <c r="N2309">
        <f t="shared" si="219"/>
        <v>10.878947368421054</v>
      </c>
      <c r="O2309">
        <f t="shared" si="220"/>
        <v>10057.168421052631</v>
      </c>
      <c r="P2309">
        <f t="shared" si="221"/>
        <v>0.66947368421052633</v>
      </c>
    </row>
    <row r="2310" spans="1:16" x14ac:dyDescent="0.2">
      <c r="A2310">
        <v>49303</v>
      </c>
      <c r="B2310">
        <v>1442</v>
      </c>
      <c r="C2310">
        <v>55</v>
      </c>
      <c r="D2310">
        <v>115</v>
      </c>
      <c r="E2310">
        <f t="shared" si="216"/>
        <v>0.22500000000000001</v>
      </c>
      <c r="F2310">
        <v>0.49</v>
      </c>
      <c r="G2310">
        <v>2.8330000000000001E-2</v>
      </c>
      <c r="H2310">
        <v>2.5999999999999999E-3</v>
      </c>
      <c r="I2310">
        <v>3.3500000000000001E-3</v>
      </c>
      <c r="J2310">
        <v>1.5498700000000001</v>
      </c>
      <c r="K2310">
        <v>0.11</v>
      </c>
      <c r="L2310">
        <f t="shared" si="217"/>
        <v>183.85591836734696</v>
      </c>
      <c r="M2310">
        <f t="shared" si="218"/>
        <v>16.873469387755101</v>
      </c>
      <c r="N2310">
        <f t="shared" si="219"/>
        <v>21.740816326530613</v>
      </c>
      <c r="O2310">
        <f t="shared" si="220"/>
        <v>10058.34</v>
      </c>
      <c r="P2310">
        <f t="shared" si="221"/>
        <v>0.71387755102040817</v>
      </c>
    </row>
    <row r="2311" spans="1:16" x14ac:dyDescent="0.2">
      <c r="A2311">
        <v>49304</v>
      </c>
      <c r="B2311">
        <v>1439</v>
      </c>
      <c r="C2311">
        <v>55</v>
      </c>
      <c r="D2311">
        <v>115</v>
      </c>
      <c r="E2311">
        <f t="shared" si="216"/>
        <v>0.22500000000000001</v>
      </c>
      <c r="F2311">
        <v>0.49</v>
      </c>
      <c r="G2311">
        <v>2.5399999999999999E-2</v>
      </c>
      <c r="H2311">
        <v>2.5999999999999999E-3</v>
      </c>
      <c r="I2311">
        <v>3.3400000000000001E-3</v>
      </c>
      <c r="J2311">
        <v>1.54348</v>
      </c>
      <c r="K2311">
        <v>0.11</v>
      </c>
      <c r="L2311">
        <f t="shared" si="217"/>
        <v>164.84081632653061</v>
      </c>
      <c r="M2311">
        <f t="shared" si="218"/>
        <v>16.873469387755101</v>
      </c>
      <c r="N2311">
        <f t="shared" si="219"/>
        <v>21.675918367346942</v>
      </c>
      <c r="O2311">
        <f t="shared" si="220"/>
        <v>10016.870204081632</v>
      </c>
      <c r="P2311">
        <f t="shared" si="221"/>
        <v>0.71387755102040817</v>
      </c>
    </row>
    <row r="2312" spans="1:16" x14ac:dyDescent="0.2">
      <c r="A2312">
        <v>49311</v>
      </c>
      <c r="B2312">
        <v>1304</v>
      </c>
      <c r="C2312">
        <v>55</v>
      </c>
      <c r="D2312">
        <v>115</v>
      </c>
      <c r="E2312">
        <f t="shared" si="216"/>
        <v>0.22500000000000001</v>
      </c>
      <c r="F2312">
        <v>0.48</v>
      </c>
      <c r="G2312">
        <v>2.0219999999999998E-2</v>
      </c>
      <c r="H2312">
        <v>2.4099999999999998E-3</v>
      </c>
      <c r="I2312">
        <v>2.32E-3</v>
      </c>
      <c r="J2312">
        <v>1.5049999999999999</v>
      </c>
      <c r="K2312">
        <v>0.1</v>
      </c>
      <c r="L2312">
        <f t="shared" si="217"/>
        <v>133.95749999999998</v>
      </c>
      <c r="M2312">
        <f t="shared" si="218"/>
        <v>15.966249999999999</v>
      </c>
      <c r="N2312">
        <f t="shared" si="219"/>
        <v>15.370000000000001</v>
      </c>
      <c r="O2312">
        <f t="shared" si="220"/>
        <v>9970.625</v>
      </c>
      <c r="P2312">
        <f t="shared" si="221"/>
        <v>0.66249999999999998</v>
      </c>
    </row>
    <row r="2313" spans="1:16" x14ac:dyDescent="0.2">
      <c r="A2313">
        <v>49451</v>
      </c>
      <c r="B2313">
        <v>1080</v>
      </c>
      <c r="C2313">
        <v>58</v>
      </c>
      <c r="D2313">
        <v>115</v>
      </c>
      <c r="E2313">
        <f t="shared" si="216"/>
        <v>0.22500000000000001</v>
      </c>
      <c r="F2313">
        <v>0.39</v>
      </c>
      <c r="G2313">
        <v>2.6980000000000001E-2</v>
      </c>
      <c r="H2313">
        <v>1.6199999999999999E-3</v>
      </c>
      <c r="I2313">
        <v>2.63E-3</v>
      </c>
      <c r="J2313">
        <v>1.23285</v>
      </c>
      <c r="K2313">
        <v>0.1</v>
      </c>
      <c r="L2313">
        <f t="shared" si="217"/>
        <v>219.99076923076922</v>
      </c>
      <c r="M2313">
        <f t="shared" si="218"/>
        <v>13.20923076923077</v>
      </c>
      <c r="N2313">
        <f t="shared" si="219"/>
        <v>21.444615384615382</v>
      </c>
      <c r="O2313">
        <f t="shared" si="220"/>
        <v>10052.469230769231</v>
      </c>
      <c r="P2313">
        <f t="shared" si="221"/>
        <v>0.81538461538461549</v>
      </c>
    </row>
    <row r="2314" spans="1:16" x14ac:dyDescent="0.2">
      <c r="A2314">
        <v>49499</v>
      </c>
      <c r="B2314">
        <v>1270</v>
      </c>
      <c r="C2314">
        <v>58</v>
      </c>
      <c r="D2314">
        <v>115</v>
      </c>
      <c r="E2314">
        <f t="shared" si="216"/>
        <v>0.22500000000000001</v>
      </c>
      <c r="F2314">
        <v>0.5</v>
      </c>
      <c r="G2314">
        <v>2.8119999999999999E-2</v>
      </c>
      <c r="H2314">
        <v>1.33E-3</v>
      </c>
      <c r="I2314">
        <v>2.2399999999999998E-3</v>
      </c>
      <c r="J2314">
        <v>1.5862099999999999</v>
      </c>
      <c r="K2314">
        <v>0.12</v>
      </c>
      <c r="L2314">
        <f t="shared" si="217"/>
        <v>178.8432</v>
      </c>
      <c r="M2314">
        <f t="shared" si="218"/>
        <v>8.4588000000000001</v>
      </c>
      <c r="N2314">
        <f t="shared" si="219"/>
        <v>14.2464</v>
      </c>
      <c r="O2314">
        <f t="shared" si="220"/>
        <v>10088.295599999999</v>
      </c>
      <c r="P2314">
        <f t="shared" si="221"/>
        <v>0.76319999999999988</v>
      </c>
    </row>
    <row r="2315" spans="1:16" x14ac:dyDescent="0.2">
      <c r="A2315">
        <v>49504</v>
      </c>
      <c r="B2315">
        <v>1257</v>
      </c>
      <c r="C2315">
        <v>58</v>
      </c>
      <c r="D2315">
        <v>115</v>
      </c>
      <c r="E2315">
        <f t="shared" si="216"/>
        <v>0.22500000000000001</v>
      </c>
      <c r="F2315">
        <v>0.5</v>
      </c>
      <c r="G2315">
        <v>2.3789999999999999E-2</v>
      </c>
      <c r="H2315">
        <v>1.3699999999999999E-3</v>
      </c>
      <c r="I2315">
        <v>2.2200000000000002E-3</v>
      </c>
      <c r="J2315">
        <v>1.5644499999999999</v>
      </c>
      <c r="K2315">
        <v>0.12</v>
      </c>
      <c r="L2315">
        <f t="shared" si="217"/>
        <v>151.30439999999999</v>
      </c>
      <c r="M2315">
        <f t="shared" si="218"/>
        <v>8.7131999999999987</v>
      </c>
      <c r="N2315">
        <f t="shared" si="219"/>
        <v>14.119200000000001</v>
      </c>
      <c r="O2315">
        <f t="shared" si="220"/>
        <v>9949.902</v>
      </c>
      <c r="P2315">
        <f t="shared" si="221"/>
        <v>0.76319999999999988</v>
      </c>
    </row>
    <row r="2316" spans="1:16" x14ac:dyDescent="0.2">
      <c r="A2316">
        <v>49564</v>
      </c>
      <c r="B2316">
        <v>1266</v>
      </c>
      <c r="C2316">
        <v>59</v>
      </c>
      <c r="D2316">
        <v>115</v>
      </c>
      <c r="E2316">
        <f t="shared" si="216"/>
        <v>0.22500000000000001</v>
      </c>
      <c r="F2316">
        <v>0.49</v>
      </c>
      <c r="G2316">
        <v>2.232E-2</v>
      </c>
      <c r="H2316">
        <v>1.7899999999999999E-3</v>
      </c>
      <c r="I2316">
        <v>2.0600000000000002E-3</v>
      </c>
      <c r="J2316">
        <v>1.5293000000000001</v>
      </c>
      <c r="K2316">
        <v>0.12</v>
      </c>
      <c r="L2316">
        <f t="shared" si="217"/>
        <v>144.8522448979592</v>
      </c>
      <c r="M2316">
        <f t="shared" si="218"/>
        <v>11.61673469387755</v>
      </c>
      <c r="N2316">
        <f t="shared" si="219"/>
        <v>13.368979591836737</v>
      </c>
      <c r="O2316">
        <f t="shared" si="220"/>
        <v>9924.8448979591849</v>
      </c>
      <c r="P2316">
        <f t="shared" si="221"/>
        <v>0.77877551020408153</v>
      </c>
    </row>
    <row r="2317" spans="1:16" x14ac:dyDescent="0.2">
      <c r="A2317">
        <v>49589</v>
      </c>
      <c r="B2317">
        <v>857</v>
      </c>
      <c r="C2317">
        <v>58</v>
      </c>
      <c r="D2317">
        <v>115</v>
      </c>
      <c r="E2317">
        <f t="shared" si="216"/>
        <v>0.22500000000000001</v>
      </c>
      <c r="F2317">
        <v>0.28000000000000003</v>
      </c>
      <c r="G2317">
        <v>1.6420000000000001E-2</v>
      </c>
      <c r="H2317">
        <v>1.14E-3</v>
      </c>
      <c r="I2317">
        <v>1.6199999999999999E-3</v>
      </c>
      <c r="J2317">
        <v>0.87914000000000003</v>
      </c>
      <c r="K2317">
        <v>0.16</v>
      </c>
      <c r="L2317">
        <f t="shared" si="217"/>
        <v>186.4842857142857</v>
      </c>
      <c r="M2317">
        <f t="shared" si="218"/>
        <v>12.947142857142854</v>
      </c>
      <c r="N2317">
        <f t="shared" si="219"/>
        <v>18.398571428571426</v>
      </c>
      <c r="O2317">
        <f t="shared" si="220"/>
        <v>9984.5185714285708</v>
      </c>
      <c r="P2317">
        <f t="shared" si="221"/>
        <v>1.8171428571428572</v>
      </c>
    </row>
    <row r="2318" spans="1:16" x14ac:dyDescent="0.2">
      <c r="A2318">
        <v>49590</v>
      </c>
      <c r="B2318">
        <v>914</v>
      </c>
      <c r="C2318">
        <v>58</v>
      </c>
      <c r="D2318">
        <v>115</v>
      </c>
      <c r="E2318">
        <f t="shared" si="216"/>
        <v>0.22500000000000001</v>
      </c>
      <c r="F2318">
        <v>0.36</v>
      </c>
      <c r="G2318">
        <v>1.9179999999999999E-2</v>
      </c>
      <c r="H2318">
        <v>1.2199999999999999E-3</v>
      </c>
      <c r="I2318">
        <v>1.8600000000000001E-3</v>
      </c>
      <c r="J2318">
        <v>1.1435999999999999</v>
      </c>
      <c r="K2318">
        <v>0.17</v>
      </c>
      <c r="L2318">
        <f t="shared" si="217"/>
        <v>169.42333333333335</v>
      </c>
      <c r="M2318">
        <f t="shared" si="218"/>
        <v>10.776666666666666</v>
      </c>
      <c r="N2318">
        <f t="shared" si="219"/>
        <v>16.430000000000003</v>
      </c>
      <c r="O2318">
        <f t="shared" si="220"/>
        <v>10101.800000000001</v>
      </c>
      <c r="P2318">
        <f t="shared" si="221"/>
        <v>1.5016666666666667</v>
      </c>
    </row>
    <row r="2319" spans="1:16" x14ac:dyDescent="0.2">
      <c r="A2319">
        <v>49607</v>
      </c>
      <c r="B2319">
        <v>1295</v>
      </c>
      <c r="C2319">
        <v>58</v>
      </c>
      <c r="D2319">
        <v>115</v>
      </c>
      <c r="E2319">
        <f t="shared" si="216"/>
        <v>0.22500000000000001</v>
      </c>
      <c r="F2319">
        <v>0.47</v>
      </c>
      <c r="G2319">
        <v>2.2349999999999998E-2</v>
      </c>
      <c r="H2319">
        <v>1.67E-3</v>
      </c>
      <c r="I2319">
        <v>2.63E-3</v>
      </c>
      <c r="J2319">
        <v>1.4839199999999999</v>
      </c>
      <c r="K2319">
        <v>0.1</v>
      </c>
      <c r="L2319">
        <f t="shared" si="217"/>
        <v>151.2191489361702</v>
      </c>
      <c r="M2319">
        <f t="shared" si="218"/>
        <v>11.299148936170214</v>
      </c>
      <c r="N2319">
        <f t="shared" si="219"/>
        <v>17.794468085106384</v>
      </c>
      <c r="O2319">
        <f t="shared" si="220"/>
        <v>10040.139574468085</v>
      </c>
      <c r="P2319">
        <f t="shared" si="221"/>
        <v>0.67659574468085115</v>
      </c>
    </row>
    <row r="2320" spans="1:16" x14ac:dyDescent="0.2">
      <c r="A2320">
        <v>49625</v>
      </c>
      <c r="B2320">
        <v>885</v>
      </c>
      <c r="C2320">
        <v>57</v>
      </c>
      <c r="D2320">
        <v>115</v>
      </c>
      <c r="E2320">
        <f t="shared" si="216"/>
        <v>0.22500000000000001</v>
      </c>
      <c r="F2320">
        <v>0.35</v>
      </c>
      <c r="G2320">
        <v>2.1299999999999999E-2</v>
      </c>
      <c r="H2320">
        <v>1.2999999999999999E-3</v>
      </c>
      <c r="I2320">
        <v>1.57E-3</v>
      </c>
      <c r="J2320">
        <v>1.1087100000000001</v>
      </c>
      <c r="K2320">
        <v>0.1</v>
      </c>
      <c r="L2320">
        <f t="shared" si="217"/>
        <v>193.52571428571429</v>
      </c>
      <c r="M2320">
        <f t="shared" si="218"/>
        <v>11.811428571428571</v>
      </c>
      <c r="N2320">
        <f t="shared" si="219"/>
        <v>14.264571428571427</v>
      </c>
      <c r="O2320">
        <f t="shared" si="220"/>
        <v>10073.422285714287</v>
      </c>
      <c r="P2320">
        <f t="shared" si="221"/>
        <v>0.9085714285714287</v>
      </c>
    </row>
    <row r="2321" spans="1:16" x14ac:dyDescent="0.2">
      <c r="A2321">
        <v>49626</v>
      </c>
      <c r="B2321">
        <v>1117</v>
      </c>
      <c r="C2321">
        <v>57</v>
      </c>
      <c r="D2321">
        <v>115</v>
      </c>
      <c r="E2321">
        <f t="shared" si="216"/>
        <v>0.22500000000000001</v>
      </c>
      <c r="F2321">
        <v>0.47</v>
      </c>
      <c r="G2321">
        <v>2.809E-2</v>
      </c>
      <c r="H2321">
        <v>1.64E-3</v>
      </c>
      <c r="I2321">
        <v>1.98E-3</v>
      </c>
      <c r="J2321">
        <v>1.4931700000000001</v>
      </c>
      <c r="K2321">
        <v>0.13</v>
      </c>
      <c r="L2321">
        <f t="shared" si="217"/>
        <v>190.05574468085109</v>
      </c>
      <c r="M2321">
        <f t="shared" si="218"/>
        <v>11.096170212765958</v>
      </c>
      <c r="N2321">
        <f t="shared" si="219"/>
        <v>13.396595744680852</v>
      </c>
      <c r="O2321">
        <f t="shared" si="220"/>
        <v>10102.724680851064</v>
      </c>
      <c r="P2321">
        <f t="shared" si="221"/>
        <v>0.87957446808510642</v>
      </c>
    </row>
    <row r="2322" spans="1:16" x14ac:dyDescent="0.2">
      <c r="A2322">
        <v>49636</v>
      </c>
      <c r="B2322">
        <v>1216</v>
      </c>
      <c r="C2322">
        <v>57</v>
      </c>
      <c r="D2322">
        <v>115</v>
      </c>
      <c r="E2322">
        <f t="shared" si="216"/>
        <v>0.22500000000000001</v>
      </c>
      <c r="F2322">
        <v>0.57999999999999996</v>
      </c>
      <c r="G2322">
        <v>2.1930000000000002E-2</v>
      </c>
      <c r="H2322">
        <v>1.6900000000000001E-3</v>
      </c>
      <c r="I2322">
        <v>2.1700000000000001E-3</v>
      </c>
      <c r="J2322">
        <v>1.81471</v>
      </c>
      <c r="K2322">
        <v>0.13</v>
      </c>
      <c r="L2322">
        <f t="shared" si="217"/>
        <v>120.23689655172414</v>
      </c>
      <c r="M2322">
        <f t="shared" si="218"/>
        <v>9.265862068965518</v>
      </c>
      <c r="N2322">
        <f t="shared" si="219"/>
        <v>11.897586206896554</v>
      </c>
      <c r="O2322">
        <f t="shared" si="220"/>
        <v>9949.6168965517245</v>
      </c>
      <c r="P2322">
        <f t="shared" si="221"/>
        <v>0.71275862068965523</v>
      </c>
    </row>
    <row r="2323" spans="1:16" x14ac:dyDescent="0.2">
      <c r="A2323">
        <v>49660</v>
      </c>
      <c r="B2323">
        <v>1292</v>
      </c>
      <c r="C2323">
        <v>57</v>
      </c>
      <c r="D2323">
        <v>115</v>
      </c>
      <c r="E2323">
        <f t="shared" si="216"/>
        <v>0.22500000000000001</v>
      </c>
      <c r="F2323">
        <v>0.54</v>
      </c>
      <c r="G2323">
        <v>2.1669999999999998E-2</v>
      </c>
      <c r="H2323">
        <v>2.0100000000000001E-3</v>
      </c>
      <c r="I2323">
        <v>1.9400000000000001E-3</v>
      </c>
      <c r="J2323">
        <v>1.71279</v>
      </c>
      <c r="K2323">
        <v>0.1</v>
      </c>
      <c r="L2323">
        <f t="shared" si="217"/>
        <v>127.61222222222221</v>
      </c>
      <c r="M2323">
        <f t="shared" si="218"/>
        <v>11.836666666666666</v>
      </c>
      <c r="N2323">
        <f t="shared" si="219"/>
        <v>11.424444444444445</v>
      </c>
      <c r="O2323">
        <f t="shared" si="220"/>
        <v>10086.43</v>
      </c>
      <c r="P2323">
        <f t="shared" si="221"/>
        <v>0.5888888888888888</v>
      </c>
    </row>
    <row r="2324" spans="1:16" x14ac:dyDescent="0.2">
      <c r="A2324">
        <v>49661</v>
      </c>
      <c r="B2324">
        <v>1306</v>
      </c>
      <c r="C2324">
        <v>57</v>
      </c>
      <c r="D2324">
        <v>115</v>
      </c>
      <c r="E2324">
        <f t="shared" si="216"/>
        <v>0.22500000000000001</v>
      </c>
      <c r="F2324">
        <v>0.53</v>
      </c>
      <c r="G2324">
        <v>2.2440000000000002E-2</v>
      </c>
      <c r="H2324">
        <v>2.0300000000000001E-3</v>
      </c>
      <c r="I2324">
        <v>1.9599999999999999E-3</v>
      </c>
      <c r="J2324">
        <v>1.67936</v>
      </c>
      <c r="K2324">
        <v>0.1</v>
      </c>
      <c r="L2324">
        <f t="shared" si="217"/>
        <v>134.64000000000001</v>
      </c>
      <c r="M2324">
        <f t="shared" si="218"/>
        <v>12.18</v>
      </c>
      <c r="N2324">
        <f t="shared" si="219"/>
        <v>11.759999999999998</v>
      </c>
      <c r="O2324">
        <f t="shared" si="220"/>
        <v>10076.16</v>
      </c>
      <c r="P2324">
        <f t="shared" si="221"/>
        <v>0.6</v>
      </c>
    </row>
    <row r="2325" spans="1:16" x14ac:dyDescent="0.2">
      <c r="A2325">
        <v>49691</v>
      </c>
      <c r="B2325">
        <v>966</v>
      </c>
      <c r="C2325">
        <v>56</v>
      </c>
      <c r="D2325">
        <v>115</v>
      </c>
      <c r="E2325">
        <f t="shared" si="216"/>
        <v>0.22500000000000001</v>
      </c>
      <c r="F2325">
        <v>0.41</v>
      </c>
      <c r="G2325">
        <v>2.3189999999999999E-2</v>
      </c>
      <c r="H2325">
        <v>1.42E-3</v>
      </c>
      <c r="I2325">
        <v>1.32E-3</v>
      </c>
      <c r="J2325">
        <v>1.2909299999999999</v>
      </c>
      <c r="K2325">
        <v>0.16</v>
      </c>
      <c r="L2325">
        <f t="shared" si="217"/>
        <v>179.8639024390244</v>
      </c>
      <c r="M2325">
        <f t="shared" si="218"/>
        <v>11.013658536585368</v>
      </c>
      <c r="N2325">
        <f t="shared" si="219"/>
        <v>10.238048780487805</v>
      </c>
      <c r="O2325">
        <f t="shared" si="220"/>
        <v>10012.579024390245</v>
      </c>
      <c r="P2325">
        <f t="shared" si="221"/>
        <v>1.2409756097560976</v>
      </c>
    </row>
    <row r="2326" spans="1:16" x14ac:dyDescent="0.2">
      <c r="A2326">
        <v>49814</v>
      </c>
      <c r="B2326">
        <v>1496</v>
      </c>
      <c r="C2326">
        <v>56</v>
      </c>
      <c r="D2326">
        <v>115</v>
      </c>
      <c r="E2326">
        <f t="shared" si="216"/>
        <v>0.22500000000000001</v>
      </c>
      <c r="F2326">
        <v>0.52</v>
      </c>
      <c r="G2326">
        <v>1.7670000000000002E-2</v>
      </c>
      <c r="H2326">
        <v>2.1299999999999999E-3</v>
      </c>
      <c r="I2326">
        <v>2.4399999999999999E-3</v>
      </c>
      <c r="J2326">
        <v>1.63581</v>
      </c>
      <c r="K2326">
        <v>0.1</v>
      </c>
      <c r="L2326">
        <f t="shared" si="217"/>
        <v>108.05884615384616</v>
      </c>
      <c r="M2326">
        <f t="shared" si="218"/>
        <v>13.02576923076923</v>
      </c>
      <c r="N2326">
        <f t="shared" si="219"/>
        <v>14.921538461538461</v>
      </c>
      <c r="O2326">
        <f t="shared" si="220"/>
        <v>10003.607307692308</v>
      </c>
      <c r="P2326">
        <f t="shared" si="221"/>
        <v>0.61153846153846159</v>
      </c>
    </row>
    <row r="2327" spans="1:16" x14ac:dyDescent="0.2">
      <c r="A2327">
        <v>49834</v>
      </c>
      <c r="B2327">
        <v>919</v>
      </c>
      <c r="C2327">
        <v>55</v>
      </c>
      <c r="D2327">
        <v>115</v>
      </c>
      <c r="E2327">
        <f t="shared" si="216"/>
        <v>0.22500000000000001</v>
      </c>
      <c r="F2327">
        <v>0.35</v>
      </c>
      <c r="G2327">
        <v>2.1659999999999999E-2</v>
      </c>
      <c r="H2327">
        <v>1.5900000000000001E-3</v>
      </c>
      <c r="I2327">
        <v>2.0100000000000001E-3</v>
      </c>
      <c r="J2327">
        <v>1.08708</v>
      </c>
      <c r="K2327">
        <v>0.18</v>
      </c>
      <c r="L2327">
        <f t="shared" si="217"/>
        <v>196.79657142857144</v>
      </c>
      <c r="M2327">
        <f t="shared" si="218"/>
        <v>14.446285714285716</v>
      </c>
      <c r="N2327">
        <f t="shared" si="219"/>
        <v>18.262285714285717</v>
      </c>
      <c r="O2327">
        <f t="shared" si="220"/>
        <v>9876.8982857142855</v>
      </c>
      <c r="P2327">
        <f t="shared" si="221"/>
        <v>1.6354285714285715</v>
      </c>
    </row>
    <row r="2328" spans="1:16" x14ac:dyDescent="0.2">
      <c r="A2328">
        <v>50449</v>
      </c>
      <c r="B2328">
        <v>1332</v>
      </c>
      <c r="C2328">
        <v>54</v>
      </c>
      <c r="D2328">
        <v>115</v>
      </c>
      <c r="E2328">
        <f t="shared" si="216"/>
        <v>0.22500000000000001</v>
      </c>
      <c r="F2328">
        <v>0.62</v>
      </c>
      <c r="G2328">
        <v>2.9270000000000001E-2</v>
      </c>
      <c r="H2328">
        <v>2.2100000000000002E-3</v>
      </c>
      <c r="I2328">
        <v>1.47E-3</v>
      </c>
      <c r="J2328">
        <v>1.94909</v>
      </c>
      <c r="K2328">
        <v>0.11</v>
      </c>
      <c r="L2328">
        <f t="shared" si="217"/>
        <v>150.12677419354839</v>
      </c>
      <c r="M2328">
        <f t="shared" si="218"/>
        <v>11.335161290322581</v>
      </c>
      <c r="N2328">
        <f t="shared" si="219"/>
        <v>7.539677419354839</v>
      </c>
      <c r="O2328">
        <f t="shared" si="220"/>
        <v>9996.945483870968</v>
      </c>
      <c r="P2328">
        <f t="shared" si="221"/>
        <v>0.56419354838709679</v>
      </c>
    </row>
    <row r="2329" spans="1:16" x14ac:dyDescent="0.2">
      <c r="A2329">
        <v>50473</v>
      </c>
      <c r="B2329">
        <v>1322</v>
      </c>
      <c r="C2329">
        <v>54</v>
      </c>
      <c r="D2329">
        <v>115</v>
      </c>
      <c r="E2329">
        <f t="shared" si="216"/>
        <v>0.22500000000000001</v>
      </c>
      <c r="F2329">
        <v>0.45</v>
      </c>
      <c r="G2329">
        <v>3.1320000000000001E-2</v>
      </c>
      <c r="H2329">
        <v>2.3900000000000002E-3</v>
      </c>
      <c r="I2329">
        <v>1.2700000000000001E-3</v>
      </c>
      <c r="J2329">
        <v>1.42516</v>
      </c>
      <c r="K2329">
        <v>0.1</v>
      </c>
      <c r="L2329">
        <f t="shared" si="217"/>
        <v>221.32799999999997</v>
      </c>
      <c r="M2329">
        <f t="shared" si="218"/>
        <v>16.889333333333333</v>
      </c>
      <c r="N2329">
        <f t="shared" si="219"/>
        <v>8.9746666666666677</v>
      </c>
      <c r="O2329">
        <f t="shared" si="220"/>
        <v>10071.130666666666</v>
      </c>
      <c r="P2329">
        <f t="shared" si="221"/>
        <v>0.70666666666666678</v>
      </c>
    </row>
    <row r="2330" spans="1:16" x14ac:dyDescent="0.2">
      <c r="A2330">
        <v>50505</v>
      </c>
      <c r="B2330">
        <v>1312</v>
      </c>
      <c r="C2330">
        <v>54</v>
      </c>
      <c r="D2330">
        <v>115</v>
      </c>
      <c r="E2330">
        <f t="shared" si="216"/>
        <v>0.22500000000000001</v>
      </c>
      <c r="F2330">
        <v>0.57999999999999996</v>
      </c>
      <c r="G2330">
        <v>2.8729999999999999E-2</v>
      </c>
      <c r="H2330">
        <v>2.6199999999999999E-3</v>
      </c>
      <c r="I2330">
        <v>1.99E-3</v>
      </c>
      <c r="J2330">
        <v>1.83744</v>
      </c>
      <c r="K2330">
        <v>0.13</v>
      </c>
      <c r="L2330">
        <f t="shared" si="217"/>
        <v>157.51965517241379</v>
      </c>
      <c r="M2330">
        <f t="shared" si="218"/>
        <v>14.364827586206898</v>
      </c>
      <c r="N2330">
        <f t="shared" si="219"/>
        <v>10.910689655172414</v>
      </c>
      <c r="O2330">
        <f t="shared" si="220"/>
        <v>10074.24</v>
      </c>
      <c r="P2330">
        <f t="shared" si="221"/>
        <v>0.71275862068965523</v>
      </c>
    </row>
    <row r="2331" spans="1:16" x14ac:dyDescent="0.2">
      <c r="A2331">
        <v>50508</v>
      </c>
      <c r="B2331">
        <v>1301</v>
      </c>
      <c r="C2331">
        <v>54</v>
      </c>
      <c r="D2331">
        <v>115</v>
      </c>
      <c r="E2331">
        <f t="shared" si="216"/>
        <v>0.22500000000000001</v>
      </c>
      <c r="F2331">
        <v>0.51</v>
      </c>
      <c r="G2331">
        <v>2.4850000000000001E-2</v>
      </c>
      <c r="H2331">
        <v>2.5300000000000001E-3</v>
      </c>
      <c r="I2331">
        <v>1.97E-3</v>
      </c>
      <c r="J2331">
        <v>1.61585</v>
      </c>
      <c r="K2331">
        <v>0.19</v>
      </c>
      <c r="L2331">
        <f t="shared" si="217"/>
        <v>154.94705882352943</v>
      </c>
      <c r="M2331">
        <f t="shared" si="218"/>
        <v>15.775294117647059</v>
      </c>
      <c r="N2331">
        <f t="shared" si="219"/>
        <v>12.283529411764706</v>
      </c>
      <c r="O2331">
        <f t="shared" si="220"/>
        <v>10075.300000000001</v>
      </c>
      <c r="P2331">
        <f t="shared" si="221"/>
        <v>1.1847058823529413</v>
      </c>
    </row>
    <row r="2332" spans="1:16" x14ac:dyDescent="0.2">
      <c r="A2332">
        <v>50509</v>
      </c>
      <c r="B2332">
        <v>1222</v>
      </c>
      <c r="C2332">
        <v>54</v>
      </c>
      <c r="D2332">
        <v>115</v>
      </c>
      <c r="E2332">
        <f t="shared" si="216"/>
        <v>0.22500000000000001</v>
      </c>
      <c r="F2332">
        <v>0.5</v>
      </c>
      <c r="G2332">
        <v>2.29E-2</v>
      </c>
      <c r="H2332">
        <v>2.3800000000000002E-3</v>
      </c>
      <c r="I2332">
        <v>1.6800000000000001E-3</v>
      </c>
      <c r="J2332">
        <v>1.57213</v>
      </c>
      <c r="K2332">
        <v>0.18</v>
      </c>
      <c r="L2332">
        <f t="shared" si="217"/>
        <v>145.64400000000001</v>
      </c>
      <c r="M2332">
        <f t="shared" si="218"/>
        <v>15.136800000000001</v>
      </c>
      <c r="N2332">
        <f t="shared" si="219"/>
        <v>10.684800000000001</v>
      </c>
      <c r="O2332">
        <f t="shared" si="220"/>
        <v>9998.7468000000008</v>
      </c>
      <c r="P2332">
        <f t="shared" si="221"/>
        <v>1.1448</v>
      </c>
    </row>
    <row r="2333" spans="1:16" x14ac:dyDescent="0.2">
      <c r="A2333">
        <v>50532</v>
      </c>
      <c r="B2333">
        <v>1323</v>
      </c>
      <c r="C2333">
        <v>55</v>
      </c>
      <c r="D2333">
        <v>115</v>
      </c>
      <c r="E2333">
        <f t="shared" si="216"/>
        <v>0.22500000000000001</v>
      </c>
      <c r="F2333">
        <v>0.47</v>
      </c>
      <c r="G2333">
        <v>2.8240000000000001E-2</v>
      </c>
      <c r="H2333">
        <v>2.8400000000000001E-3</v>
      </c>
      <c r="I2333">
        <v>1.99E-3</v>
      </c>
      <c r="J2333">
        <v>1.47438</v>
      </c>
      <c r="K2333">
        <v>0.09</v>
      </c>
      <c r="L2333">
        <f t="shared" si="217"/>
        <v>191.07063829787236</v>
      </c>
      <c r="M2333">
        <f t="shared" si="218"/>
        <v>19.215319148936175</v>
      </c>
      <c r="N2333">
        <f t="shared" si="219"/>
        <v>13.464255319148936</v>
      </c>
      <c r="O2333">
        <f t="shared" si="220"/>
        <v>9975.5923404255336</v>
      </c>
      <c r="P2333">
        <f t="shared" si="221"/>
        <v>0.60893617021276603</v>
      </c>
    </row>
    <row r="2334" spans="1:16" x14ac:dyDescent="0.2">
      <c r="A2334">
        <v>50533</v>
      </c>
      <c r="B2334">
        <v>1332</v>
      </c>
      <c r="C2334">
        <v>55</v>
      </c>
      <c r="D2334">
        <v>115</v>
      </c>
      <c r="E2334">
        <f t="shared" si="216"/>
        <v>0.22500000000000001</v>
      </c>
      <c r="F2334">
        <v>0.46</v>
      </c>
      <c r="G2334">
        <v>2.5940000000000001E-2</v>
      </c>
      <c r="H2334">
        <v>2.8500000000000001E-3</v>
      </c>
      <c r="I2334">
        <v>2E-3</v>
      </c>
      <c r="J2334">
        <v>1.4521200000000001</v>
      </c>
      <c r="K2334">
        <v>0.1</v>
      </c>
      <c r="L2334">
        <f t="shared" si="217"/>
        <v>179.32434782608698</v>
      </c>
      <c r="M2334">
        <f t="shared" si="218"/>
        <v>19.702173913043477</v>
      </c>
      <c r="N2334">
        <f t="shared" si="219"/>
        <v>13.82608695652174</v>
      </c>
      <c r="O2334">
        <f t="shared" si="220"/>
        <v>10038.568695652175</v>
      </c>
      <c r="P2334">
        <f t="shared" si="221"/>
        <v>0.69130434782608685</v>
      </c>
    </row>
    <row r="2335" spans="1:16" x14ac:dyDescent="0.2">
      <c r="A2335">
        <v>50750</v>
      </c>
      <c r="B2335">
        <v>1452</v>
      </c>
      <c r="C2335">
        <v>58</v>
      </c>
      <c r="D2335">
        <v>115</v>
      </c>
      <c r="E2335">
        <f t="shared" si="216"/>
        <v>0.22500000000000001</v>
      </c>
      <c r="F2335">
        <v>0.48</v>
      </c>
      <c r="G2335">
        <v>2.9409999999999999E-2</v>
      </c>
      <c r="H2335">
        <v>3.0200000000000001E-3</v>
      </c>
      <c r="I2335">
        <v>2.5500000000000002E-3</v>
      </c>
      <c r="J2335">
        <v>1.4958400000000001</v>
      </c>
      <c r="K2335">
        <v>0.1</v>
      </c>
      <c r="L2335">
        <f t="shared" si="217"/>
        <v>194.84125</v>
      </c>
      <c r="M2335">
        <f t="shared" si="218"/>
        <v>20.0075</v>
      </c>
      <c r="N2335">
        <f t="shared" si="219"/>
        <v>16.893750000000001</v>
      </c>
      <c r="O2335">
        <f t="shared" si="220"/>
        <v>9909.94</v>
      </c>
      <c r="P2335">
        <f t="shared" si="221"/>
        <v>0.66249999999999998</v>
      </c>
    </row>
    <row r="2336" spans="1:16" x14ac:dyDescent="0.2">
      <c r="A2336">
        <v>50751</v>
      </c>
      <c r="B2336">
        <v>1452</v>
      </c>
      <c r="C2336">
        <v>58</v>
      </c>
      <c r="D2336">
        <v>115</v>
      </c>
      <c r="E2336">
        <f t="shared" si="216"/>
        <v>0.22500000000000001</v>
      </c>
      <c r="F2336">
        <v>0.46</v>
      </c>
      <c r="G2336">
        <v>2.5839999999999998E-2</v>
      </c>
      <c r="H2336">
        <v>3.0200000000000001E-3</v>
      </c>
      <c r="I2336">
        <v>2.5500000000000002E-3</v>
      </c>
      <c r="J2336">
        <v>1.4516199999999999</v>
      </c>
      <c r="K2336">
        <v>0.1</v>
      </c>
      <c r="L2336">
        <f t="shared" si="217"/>
        <v>178.63304347826084</v>
      </c>
      <c r="M2336">
        <f t="shared" si="218"/>
        <v>20.877391304347825</v>
      </c>
      <c r="N2336">
        <f t="shared" si="219"/>
        <v>17.628260869565217</v>
      </c>
      <c r="O2336">
        <f t="shared" si="220"/>
        <v>10035.112173913043</v>
      </c>
      <c r="P2336">
        <f t="shared" si="221"/>
        <v>0.69130434782608685</v>
      </c>
    </row>
    <row r="2337" spans="1:16" x14ac:dyDescent="0.2">
      <c r="A2337">
        <v>50757</v>
      </c>
      <c r="B2337">
        <v>1194</v>
      </c>
      <c r="C2337">
        <v>57</v>
      </c>
      <c r="D2337">
        <v>115</v>
      </c>
      <c r="E2337">
        <f t="shared" si="216"/>
        <v>0.22500000000000001</v>
      </c>
      <c r="F2337">
        <v>0.43</v>
      </c>
      <c r="G2337">
        <v>1.789E-2</v>
      </c>
      <c r="H2337">
        <v>2.5000000000000001E-3</v>
      </c>
      <c r="I2337">
        <v>1.7799999999999999E-3</v>
      </c>
      <c r="J2337">
        <v>1.3539699999999999</v>
      </c>
      <c r="K2337">
        <v>0.12</v>
      </c>
      <c r="L2337">
        <f t="shared" si="217"/>
        <v>132.30279069767442</v>
      </c>
      <c r="M2337">
        <f t="shared" si="218"/>
        <v>18.488372093023255</v>
      </c>
      <c r="N2337">
        <f t="shared" si="219"/>
        <v>13.163720930232557</v>
      </c>
      <c r="O2337">
        <f t="shared" si="220"/>
        <v>10013.080465116278</v>
      </c>
      <c r="P2337">
        <f t="shared" si="221"/>
        <v>0.88744186046511631</v>
      </c>
    </row>
    <row r="2338" spans="1:16" x14ac:dyDescent="0.2">
      <c r="A2338">
        <v>50865</v>
      </c>
      <c r="B2338">
        <v>1014</v>
      </c>
      <c r="C2338">
        <v>59</v>
      </c>
      <c r="D2338">
        <v>115</v>
      </c>
      <c r="E2338">
        <f t="shared" si="216"/>
        <v>0.22500000000000001</v>
      </c>
      <c r="F2338">
        <v>0.41</v>
      </c>
      <c r="G2338">
        <v>2.6339999999999999E-2</v>
      </c>
      <c r="H2338">
        <v>2.4499999999999999E-3</v>
      </c>
      <c r="I2338">
        <v>9.6000000000000002E-4</v>
      </c>
      <c r="J2338">
        <v>1.27376</v>
      </c>
      <c r="K2338">
        <v>0.16</v>
      </c>
      <c r="L2338">
        <f t="shared" si="217"/>
        <v>204.29560975609758</v>
      </c>
      <c r="M2338">
        <f t="shared" si="218"/>
        <v>19.002439024390245</v>
      </c>
      <c r="N2338">
        <f t="shared" si="219"/>
        <v>7.4458536585365867</v>
      </c>
      <c r="O2338">
        <f t="shared" si="220"/>
        <v>9879.4068292682932</v>
      </c>
      <c r="P2338">
        <f t="shared" si="221"/>
        <v>1.2409756097560976</v>
      </c>
    </row>
    <row r="2339" spans="1:16" x14ac:dyDescent="0.2">
      <c r="A2339">
        <v>50884</v>
      </c>
      <c r="B2339">
        <v>1067</v>
      </c>
      <c r="C2339">
        <v>59</v>
      </c>
      <c r="D2339">
        <v>115</v>
      </c>
      <c r="E2339">
        <f t="shared" si="216"/>
        <v>0.22500000000000001</v>
      </c>
      <c r="F2339">
        <v>0.39</v>
      </c>
      <c r="G2339">
        <v>1.9800000000000002E-2</v>
      </c>
      <c r="H2339">
        <v>2.66E-3</v>
      </c>
      <c r="I2339">
        <v>1.2999999999999999E-3</v>
      </c>
      <c r="J2339">
        <v>1.21895</v>
      </c>
      <c r="K2339">
        <v>0.08</v>
      </c>
      <c r="L2339">
        <f t="shared" si="217"/>
        <v>161.44615384615386</v>
      </c>
      <c r="M2339">
        <f t="shared" si="218"/>
        <v>21.689230769230772</v>
      </c>
      <c r="N2339">
        <f t="shared" si="219"/>
        <v>10.6</v>
      </c>
      <c r="O2339">
        <f t="shared" si="220"/>
        <v>9939.1307692307691</v>
      </c>
      <c r="P2339">
        <f t="shared" si="221"/>
        <v>0.65230769230769226</v>
      </c>
    </row>
    <row r="2340" spans="1:16" x14ac:dyDescent="0.2">
      <c r="A2340">
        <v>50885</v>
      </c>
      <c r="B2340">
        <v>1382</v>
      </c>
      <c r="C2340">
        <v>59</v>
      </c>
      <c r="D2340">
        <v>115</v>
      </c>
      <c r="E2340">
        <f t="shared" si="216"/>
        <v>0.22500000000000001</v>
      </c>
      <c r="F2340">
        <v>0.49</v>
      </c>
      <c r="G2340">
        <v>2.3859999999999999E-2</v>
      </c>
      <c r="H2340">
        <v>3.4499999999999999E-3</v>
      </c>
      <c r="I2340">
        <v>1.6800000000000001E-3</v>
      </c>
      <c r="J2340">
        <v>1.54867</v>
      </c>
      <c r="K2340">
        <v>0.09</v>
      </c>
      <c r="L2340">
        <f t="shared" si="217"/>
        <v>154.84653061224489</v>
      </c>
      <c r="M2340">
        <f t="shared" si="218"/>
        <v>22.389795918367348</v>
      </c>
      <c r="N2340">
        <f t="shared" si="219"/>
        <v>10.902857142857144</v>
      </c>
      <c r="O2340">
        <f t="shared" si="220"/>
        <v>10050.552244897959</v>
      </c>
      <c r="P2340">
        <f t="shared" si="221"/>
        <v>0.58408163265306123</v>
      </c>
    </row>
    <row r="2341" spans="1:16" x14ac:dyDescent="0.2">
      <c r="A2341">
        <v>50958</v>
      </c>
      <c r="B2341">
        <v>1356</v>
      </c>
      <c r="C2341">
        <v>58</v>
      </c>
      <c r="D2341">
        <v>115</v>
      </c>
      <c r="E2341">
        <f t="shared" si="216"/>
        <v>0.22500000000000001</v>
      </c>
      <c r="F2341">
        <v>0.47</v>
      </c>
      <c r="G2341">
        <v>3.1570000000000001E-2</v>
      </c>
      <c r="H2341">
        <v>3.2699999999999999E-3</v>
      </c>
      <c r="I2341">
        <v>9.2000000000000003E-4</v>
      </c>
      <c r="J2341">
        <v>1.4766900000000001</v>
      </c>
      <c r="K2341">
        <v>0.11</v>
      </c>
      <c r="L2341">
        <f t="shared" si="217"/>
        <v>213.60127659574471</v>
      </c>
      <c r="M2341">
        <f t="shared" si="218"/>
        <v>22.124680851063832</v>
      </c>
      <c r="N2341">
        <f t="shared" si="219"/>
        <v>6.2246808510638303</v>
      </c>
      <c r="O2341">
        <f t="shared" si="220"/>
        <v>9991.221702127661</v>
      </c>
      <c r="P2341">
        <f t="shared" si="221"/>
        <v>0.74425531914893628</v>
      </c>
    </row>
    <row r="2342" spans="1:16" x14ac:dyDescent="0.2">
      <c r="A2342">
        <v>50961</v>
      </c>
      <c r="B2342">
        <v>1361</v>
      </c>
      <c r="C2342">
        <v>58</v>
      </c>
      <c r="D2342">
        <v>115</v>
      </c>
      <c r="E2342">
        <f t="shared" si="216"/>
        <v>0.22500000000000001</v>
      </c>
      <c r="F2342">
        <v>0.47</v>
      </c>
      <c r="G2342">
        <v>2.479E-2</v>
      </c>
      <c r="H2342">
        <v>3.2299999999999998E-3</v>
      </c>
      <c r="I2342">
        <v>7.3999999999999999E-4</v>
      </c>
      <c r="J2342">
        <v>1.48807</v>
      </c>
      <c r="K2342">
        <v>0.1</v>
      </c>
      <c r="L2342">
        <f t="shared" si="217"/>
        <v>167.72808510638299</v>
      </c>
      <c r="M2342">
        <f t="shared" si="218"/>
        <v>21.854042553191487</v>
      </c>
      <c r="N2342">
        <f t="shared" si="219"/>
        <v>5.0068085106382982</v>
      </c>
      <c r="O2342">
        <f t="shared" si="220"/>
        <v>10068.218297872341</v>
      </c>
      <c r="P2342">
        <f t="shared" si="221"/>
        <v>0.67659574468085115</v>
      </c>
    </row>
    <row r="2343" spans="1:16" x14ac:dyDescent="0.2">
      <c r="A2343">
        <v>50965</v>
      </c>
      <c r="B2343">
        <v>1106</v>
      </c>
      <c r="C2343">
        <v>51</v>
      </c>
      <c r="D2343">
        <v>115</v>
      </c>
      <c r="E2343">
        <f t="shared" si="216"/>
        <v>0.22500000000000001</v>
      </c>
      <c r="F2343">
        <v>0.4</v>
      </c>
      <c r="G2343">
        <v>1.8270000000000002E-2</v>
      </c>
      <c r="H2343">
        <v>2.7299999999999998E-3</v>
      </c>
      <c r="I2343">
        <v>6.0999999999999997E-4</v>
      </c>
      <c r="J2343">
        <v>1.25265</v>
      </c>
      <c r="K2343">
        <v>0.11</v>
      </c>
      <c r="L2343">
        <f t="shared" si="217"/>
        <v>145.2465</v>
      </c>
      <c r="M2343">
        <f t="shared" si="218"/>
        <v>21.703499999999998</v>
      </c>
      <c r="N2343">
        <f t="shared" si="219"/>
        <v>4.8494999999999999</v>
      </c>
      <c r="O2343">
        <f t="shared" si="220"/>
        <v>9958.567500000001</v>
      </c>
      <c r="P2343">
        <f t="shared" si="221"/>
        <v>0.87449999999999983</v>
      </c>
    </row>
    <row r="2344" spans="1:16" x14ac:dyDescent="0.2">
      <c r="A2344">
        <v>50970</v>
      </c>
      <c r="B2344">
        <v>1544</v>
      </c>
      <c r="C2344">
        <v>58</v>
      </c>
      <c r="D2344">
        <v>115</v>
      </c>
      <c r="E2344">
        <f t="shared" si="216"/>
        <v>0.22500000000000001</v>
      </c>
      <c r="F2344">
        <v>0.51</v>
      </c>
      <c r="G2344">
        <v>2.171E-2</v>
      </c>
      <c r="H2344">
        <v>3.7299999999999998E-3</v>
      </c>
      <c r="I2344">
        <v>8.4000000000000003E-4</v>
      </c>
      <c r="J2344">
        <v>1.61408</v>
      </c>
      <c r="K2344">
        <v>0.09</v>
      </c>
      <c r="L2344">
        <f t="shared" si="217"/>
        <v>135.36823529411765</v>
      </c>
      <c r="M2344">
        <f t="shared" si="218"/>
        <v>23.25764705882353</v>
      </c>
      <c r="N2344">
        <f t="shared" si="219"/>
        <v>5.23764705882353</v>
      </c>
      <c r="O2344">
        <f t="shared" si="220"/>
        <v>10064.263529411764</v>
      </c>
      <c r="P2344">
        <f t="shared" si="221"/>
        <v>0.56117647058823528</v>
      </c>
    </row>
    <row r="2345" spans="1:16" x14ac:dyDescent="0.2">
      <c r="A2345">
        <v>51005</v>
      </c>
      <c r="B2345">
        <v>1168</v>
      </c>
      <c r="C2345">
        <v>58</v>
      </c>
      <c r="D2345">
        <v>115</v>
      </c>
      <c r="E2345">
        <f t="shared" si="216"/>
        <v>0.22500000000000001</v>
      </c>
      <c r="F2345">
        <v>0.51</v>
      </c>
      <c r="G2345">
        <v>2.4809999999999999E-2</v>
      </c>
      <c r="H2345">
        <v>3.0799999999999998E-3</v>
      </c>
      <c r="I2345">
        <v>6.4000000000000005E-4</v>
      </c>
      <c r="J2345">
        <v>1.6056299999999999</v>
      </c>
      <c r="K2345">
        <v>0.14000000000000001</v>
      </c>
      <c r="L2345">
        <f t="shared" si="217"/>
        <v>154.69764705882352</v>
      </c>
      <c r="M2345">
        <f t="shared" si="218"/>
        <v>19.20470588235294</v>
      </c>
      <c r="N2345">
        <f t="shared" si="219"/>
        <v>3.9905882352941178</v>
      </c>
      <c r="O2345">
        <f t="shared" si="220"/>
        <v>10011.575294117647</v>
      </c>
      <c r="P2345">
        <f t="shared" si="221"/>
        <v>0.87294117647058833</v>
      </c>
    </row>
    <row r="2346" spans="1:16" x14ac:dyDescent="0.2">
      <c r="A2346">
        <v>51073</v>
      </c>
      <c r="B2346">
        <v>1243</v>
      </c>
      <c r="C2346">
        <v>58</v>
      </c>
      <c r="D2346">
        <v>115</v>
      </c>
      <c r="E2346">
        <f t="shared" si="216"/>
        <v>0.22500000000000001</v>
      </c>
      <c r="F2346">
        <v>0.5</v>
      </c>
      <c r="G2346">
        <v>2.426E-2</v>
      </c>
      <c r="H2346">
        <v>3.1700000000000001E-3</v>
      </c>
      <c r="I2346">
        <v>1.1800000000000001E-3</v>
      </c>
      <c r="J2346">
        <v>1.58256</v>
      </c>
      <c r="K2346">
        <v>0.11</v>
      </c>
      <c r="L2346">
        <f t="shared" si="217"/>
        <v>154.2936</v>
      </c>
      <c r="M2346">
        <f t="shared" si="218"/>
        <v>20.161200000000001</v>
      </c>
      <c r="N2346">
        <f t="shared" si="219"/>
        <v>7.5048000000000004</v>
      </c>
      <c r="O2346">
        <f t="shared" si="220"/>
        <v>10065.0816</v>
      </c>
      <c r="P2346">
        <f t="shared" si="221"/>
        <v>0.6996</v>
      </c>
    </row>
    <row r="2347" spans="1:16" x14ac:dyDescent="0.2">
      <c r="A2347">
        <v>51074</v>
      </c>
      <c r="B2347">
        <v>1236</v>
      </c>
      <c r="C2347">
        <v>57</v>
      </c>
      <c r="D2347">
        <v>115</v>
      </c>
      <c r="E2347">
        <f t="shared" si="216"/>
        <v>0.22500000000000001</v>
      </c>
      <c r="F2347">
        <v>0.52</v>
      </c>
      <c r="G2347">
        <v>2.3810000000000001E-2</v>
      </c>
      <c r="H2347">
        <v>3.1099999999999999E-3</v>
      </c>
      <c r="I2347">
        <v>1.1800000000000001E-3</v>
      </c>
      <c r="J2347">
        <v>1.6303300000000001</v>
      </c>
      <c r="K2347">
        <v>0.12</v>
      </c>
      <c r="L2347">
        <f t="shared" si="217"/>
        <v>145.6073076923077</v>
      </c>
      <c r="M2347">
        <f t="shared" si="218"/>
        <v>19.018846153846152</v>
      </c>
      <c r="N2347">
        <f t="shared" si="219"/>
        <v>7.2161538461538468</v>
      </c>
      <c r="O2347">
        <f t="shared" si="220"/>
        <v>9970.0950000000012</v>
      </c>
      <c r="P2347">
        <f t="shared" si="221"/>
        <v>0.73384615384615381</v>
      </c>
    </row>
    <row r="2348" spans="1:16" x14ac:dyDescent="0.2">
      <c r="A2348">
        <v>51075</v>
      </c>
      <c r="B2348">
        <v>1248</v>
      </c>
      <c r="C2348">
        <v>57</v>
      </c>
      <c r="D2348">
        <v>115</v>
      </c>
      <c r="E2348">
        <f t="shared" si="216"/>
        <v>0.22500000000000001</v>
      </c>
      <c r="F2348">
        <v>0.53</v>
      </c>
      <c r="G2348">
        <v>2.3689999999999999E-2</v>
      </c>
      <c r="H2348">
        <v>3.15E-3</v>
      </c>
      <c r="I2348">
        <v>1.1900000000000001E-3</v>
      </c>
      <c r="J2348">
        <v>1.67655</v>
      </c>
      <c r="K2348">
        <v>0.12</v>
      </c>
      <c r="L2348">
        <f t="shared" si="217"/>
        <v>142.13999999999999</v>
      </c>
      <c r="M2348">
        <f t="shared" si="218"/>
        <v>18.899999999999999</v>
      </c>
      <c r="N2348">
        <f t="shared" si="219"/>
        <v>7.14</v>
      </c>
      <c r="O2348">
        <f t="shared" si="220"/>
        <v>10059.299999999999</v>
      </c>
      <c r="P2348">
        <f t="shared" si="221"/>
        <v>0.71999999999999986</v>
      </c>
    </row>
    <row r="2349" spans="1:16" x14ac:dyDescent="0.2">
      <c r="A2349">
        <v>51089</v>
      </c>
      <c r="B2349">
        <v>191</v>
      </c>
      <c r="C2349">
        <v>58</v>
      </c>
      <c r="D2349">
        <v>115</v>
      </c>
      <c r="E2349">
        <f t="shared" si="216"/>
        <v>0.22500000000000001</v>
      </c>
      <c r="F2349">
        <v>0.06</v>
      </c>
      <c r="G2349">
        <v>2.5000000000000001E-3</v>
      </c>
      <c r="H2349">
        <v>4.4999999999999999E-4</v>
      </c>
      <c r="I2349">
        <v>1.4999999999999999E-4</v>
      </c>
      <c r="J2349">
        <v>0.18845000000000001</v>
      </c>
      <c r="K2349">
        <v>0.02</v>
      </c>
      <c r="L2349">
        <f t="shared" si="217"/>
        <v>132.50000000000003</v>
      </c>
      <c r="M2349">
        <f t="shared" si="218"/>
        <v>23.849999999999998</v>
      </c>
      <c r="N2349">
        <f t="shared" si="219"/>
        <v>7.95</v>
      </c>
      <c r="O2349">
        <f t="shared" si="220"/>
        <v>9987.85</v>
      </c>
      <c r="P2349">
        <f t="shared" si="221"/>
        <v>1.0600000000000003</v>
      </c>
    </row>
    <row r="2350" spans="1:16" x14ac:dyDescent="0.2">
      <c r="A2350">
        <v>51090</v>
      </c>
      <c r="B2350">
        <v>177</v>
      </c>
      <c r="C2350">
        <v>58</v>
      </c>
      <c r="D2350">
        <v>115</v>
      </c>
      <c r="E2350">
        <f t="shared" si="216"/>
        <v>0.22500000000000001</v>
      </c>
      <c r="F2350">
        <v>0.06</v>
      </c>
      <c r="G2350">
        <v>2.3600000000000001E-3</v>
      </c>
      <c r="H2350">
        <v>4.2000000000000002E-4</v>
      </c>
      <c r="I2350">
        <v>1.3999999999999999E-4</v>
      </c>
      <c r="J2350">
        <v>0.17887</v>
      </c>
      <c r="K2350">
        <v>0.01</v>
      </c>
      <c r="L2350">
        <f t="shared" si="217"/>
        <v>125.08000000000001</v>
      </c>
      <c r="M2350">
        <f t="shared" si="218"/>
        <v>22.26</v>
      </c>
      <c r="N2350">
        <f t="shared" si="219"/>
        <v>7.419999999999999</v>
      </c>
      <c r="O2350">
        <f t="shared" si="220"/>
        <v>9480.11</v>
      </c>
      <c r="P2350">
        <f t="shared" si="221"/>
        <v>0.53000000000000014</v>
      </c>
    </row>
    <row r="2351" spans="1:16" x14ac:dyDescent="0.2">
      <c r="A2351">
        <v>51091</v>
      </c>
      <c r="B2351">
        <v>92</v>
      </c>
      <c r="C2351">
        <v>58</v>
      </c>
      <c r="D2351">
        <v>115</v>
      </c>
      <c r="E2351">
        <f t="shared" si="216"/>
        <v>0.22500000000000001</v>
      </c>
      <c r="F2351">
        <v>0.03</v>
      </c>
      <c r="G2351">
        <v>1.2700000000000001E-3</v>
      </c>
      <c r="H2351">
        <v>2.2000000000000001E-4</v>
      </c>
      <c r="I2351">
        <v>5.0000000000000002E-5</v>
      </c>
      <c r="J2351">
        <v>9.7780000000000006E-2</v>
      </c>
      <c r="K2351">
        <v>0.01</v>
      </c>
      <c r="L2351">
        <f t="shared" si="217"/>
        <v>134.62000000000003</v>
      </c>
      <c r="M2351">
        <f t="shared" si="218"/>
        <v>23.320000000000004</v>
      </c>
      <c r="N2351">
        <f t="shared" si="219"/>
        <v>5.3000000000000007</v>
      </c>
      <c r="O2351">
        <f t="shared" si="220"/>
        <v>10364.68</v>
      </c>
      <c r="P2351">
        <f t="shared" si="221"/>
        <v>1.0600000000000003</v>
      </c>
    </row>
    <row r="2352" spans="1:16" x14ac:dyDescent="0.2">
      <c r="A2352">
        <v>51098</v>
      </c>
      <c r="B2352">
        <v>1044</v>
      </c>
      <c r="C2352">
        <v>57</v>
      </c>
      <c r="D2352">
        <v>115</v>
      </c>
      <c r="E2352">
        <f t="shared" si="216"/>
        <v>0.22500000000000001</v>
      </c>
      <c r="F2352">
        <v>0.43</v>
      </c>
      <c r="G2352">
        <v>1.8159999999999999E-2</v>
      </c>
      <c r="H2352">
        <v>2.5000000000000001E-3</v>
      </c>
      <c r="I2352">
        <v>8.4999999999999995E-4</v>
      </c>
      <c r="J2352">
        <v>1.36782</v>
      </c>
      <c r="K2352">
        <v>0.11</v>
      </c>
      <c r="L2352">
        <f t="shared" si="217"/>
        <v>134.29953488372092</v>
      </c>
      <c r="M2352">
        <f t="shared" si="218"/>
        <v>18.488372093023255</v>
      </c>
      <c r="N2352">
        <f t="shared" si="219"/>
        <v>6.2860465116279061</v>
      </c>
      <c r="O2352">
        <f t="shared" si="220"/>
        <v>10115.506046511629</v>
      </c>
      <c r="P2352">
        <f t="shared" si="221"/>
        <v>0.81348837209302327</v>
      </c>
    </row>
    <row r="2353" spans="1:16" x14ac:dyDescent="0.2">
      <c r="A2353">
        <v>51101</v>
      </c>
      <c r="B2353">
        <v>1354</v>
      </c>
      <c r="C2353">
        <v>57</v>
      </c>
      <c r="D2353">
        <v>115</v>
      </c>
      <c r="E2353">
        <f t="shared" si="216"/>
        <v>0.22500000000000001</v>
      </c>
      <c r="F2353">
        <v>0.55000000000000004</v>
      </c>
      <c r="G2353">
        <v>2.5909999999999999E-2</v>
      </c>
      <c r="H2353">
        <v>3.3500000000000001E-3</v>
      </c>
      <c r="I2353">
        <v>1.2899999999999999E-3</v>
      </c>
      <c r="J2353">
        <v>1.7440599999999999</v>
      </c>
      <c r="K2353">
        <v>0.12</v>
      </c>
      <c r="L2353">
        <f t="shared" si="217"/>
        <v>149.80690909090907</v>
      </c>
      <c r="M2353">
        <f t="shared" si="218"/>
        <v>19.369090909090907</v>
      </c>
      <c r="N2353">
        <f t="shared" si="219"/>
        <v>7.4585454545454537</v>
      </c>
      <c r="O2353">
        <f t="shared" si="220"/>
        <v>10083.837818181817</v>
      </c>
      <c r="P2353">
        <f t="shared" si="221"/>
        <v>0.69381818181818167</v>
      </c>
    </row>
    <row r="2354" spans="1:16" x14ac:dyDescent="0.2">
      <c r="A2354">
        <v>51102</v>
      </c>
      <c r="B2354">
        <v>1370</v>
      </c>
      <c r="C2354">
        <v>57</v>
      </c>
      <c r="D2354">
        <v>115</v>
      </c>
      <c r="E2354">
        <f t="shared" si="216"/>
        <v>0.22500000000000001</v>
      </c>
      <c r="F2354">
        <v>0.55000000000000004</v>
      </c>
      <c r="G2354">
        <v>2.479E-2</v>
      </c>
      <c r="H2354">
        <v>3.3899999999999998E-3</v>
      </c>
      <c r="I2354">
        <v>1.31E-3</v>
      </c>
      <c r="J2354">
        <v>1.7313799999999999</v>
      </c>
      <c r="K2354">
        <v>0.12</v>
      </c>
      <c r="L2354">
        <f t="shared" si="217"/>
        <v>143.33127272727273</v>
      </c>
      <c r="M2354">
        <f t="shared" si="218"/>
        <v>19.600363636363632</v>
      </c>
      <c r="N2354">
        <f t="shared" si="219"/>
        <v>7.5741818181818177</v>
      </c>
      <c r="O2354">
        <f t="shared" si="220"/>
        <v>10010.524363636361</v>
      </c>
      <c r="P2354">
        <f t="shared" si="221"/>
        <v>0.69381818181818167</v>
      </c>
    </row>
    <row r="2355" spans="1:16" x14ac:dyDescent="0.2">
      <c r="A2355">
        <v>51121</v>
      </c>
      <c r="B2355">
        <v>1169</v>
      </c>
      <c r="C2355">
        <v>57</v>
      </c>
      <c r="D2355">
        <v>115</v>
      </c>
      <c r="E2355">
        <f t="shared" si="216"/>
        <v>0.22500000000000001</v>
      </c>
      <c r="F2355">
        <v>0.44</v>
      </c>
      <c r="G2355">
        <v>2.2859999999999998E-2</v>
      </c>
      <c r="H2355">
        <v>2.8900000000000002E-3</v>
      </c>
      <c r="I2355">
        <v>1.2700000000000001E-3</v>
      </c>
      <c r="J2355">
        <v>1.3769499999999999</v>
      </c>
      <c r="K2355">
        <v>0.11</v>
      </c>
      <c r="L2355">
        <f t="shared" si="217"/>
        <v>165.21545454545452</v>
      </c>
      <c r="M2355">
        <f t="shared" si="218"/>
        <v>20.886818181818182</v>
      </c>
      <c r="N2355">
        <f t="shared" si="219"/>
        <v>9.1786363636363646</v>
      </c>
      <c r="O2355">
        <f t="shared" si="220"/>
        <v>9951.5931818181816</v>
      </c>
      <c r="P2355">
        <f t="shared" si="221"/>
        <v>0.79500000000000004</v>
      </c>
    </row>
    <row r="2356" spans="1:16" x14ac:dyDescent="0.2">
      <c r="A2356">
        <v>51122</v>
      </c>
      <c r="B2356">
        <v>1343</v>
      </c>
      <c r="C2356">
        <v>57</v>
      </c>
      <c r="D2356">
        <v>115</v>
      </c>
      <c r="E2356">
        <f t="shared" si="216"/>
        <v>0.22500000000000001</v>
      </c>
      <c r="F2356">
        <v>0.53</v>
      </c>
      <c r="G2356">
        <v>2.6800000000000001E-2</v>
      </c>
      <c r="H2356">
        <v>3.32E-3</v>
      </c>
      <c r="I2356">
        <v>1.2800000000000001E-3</v>
      </c>
      <c r="J2356">
        <v>1.6498699999999999</v>
      </c>
      <c r="K2356">
        <v>0.1</v>
      </c>
      <c r="L2356">
        <f t="shared" si="217"/>
        <v>160.80000000000001</v>
      </c>
      <c r="M2356">
        <f t="shared" si="218"/>
        <v>19.919999999999998</v>
      </c>
      <c r="N2356">
        <f t="shared" si="219"/>
        <v>7.6800000000000006</v>
      </c>
      <c r="O2356">
        <f t="shared" si="220"/>
        <v>9899.2199999999993</v>
      </c>
      <c r="P2356">
        <f t="shared" si="221"/>
        <v>0.6</v>
      </c>
    </row>
    <row r="2357" spans="1:16" x14ac:dyDescent="0.2">
      <c r="A2357">
        <v>51137</v>
      </c>
      <c r="B2357">
        <v>1347</v>
      </c>
      <c r="C2357">
        <v>57</v>
      </c>
      <c r="D2357">
        <v>115</v>
      </c>
      <c r="E2357">
        <f t="shared" si="216"/>
        <v>0.22500000000000001</v>
      </c>
      <c r="F2357">
        <v>0.46</v>
      </c>
      <c r="G2357">
        <v>2.0480000000000002E-2</v>
      </c>
      <c r="H2357">
        <v>3.2599999999999999E-3</v>
      </c>
      <c r="I2357">
        <v>2.0100000000000001E-3</v>
      </c>
      <c r="J2357">
        <v>1.4419</v>
      </c>
      <c r="K2357">
        <v>0.1</v>
      </c>
      <c r="L2357">
        <f t="shared" si="217"/>
        <v>141.57913043478263</v>
      </c>
      <c r="M2357">
        <f t="shared" si="218"/>
        <v>22.536521739130432</v>
      </c>
      <c r="N2357">
        <f t="shared" si="219"/>
        <v>13.895217391304348</v>
      </c>
      <c r="O2357">
        <f t="shared" si="220"/>
        <v>9967.9173913043469</v>
      </c>
      <c r="P2357">
        <f t="shared" si="221"/>
        <v>0.69130434782608685</v>
      </c>
    </row>
    <row r="2358" spans="1:16" x14ac:dyDescent="0.2">
      <c r="A2358">
        <v>51156</v>
      </c>
      <c r="B2358">
        <v>1468</v>
      </c>
      <c r="C2358">
        <v>58</v>
      </c>
      <c r="D2358">
        <v>115</v>
      </c>
      <c r="E2358">
        <f t="shared" si="216"/>
        <v>0.22500000000000001</v>
      </c>
      <c r="F2358">
        <v>0.57999999999999996</v>
      </c>
      <c r="G2358">
        <v>3.2829999999999998E-2</v>
      </c>
      <c r="H2358">
        <v>3.5599999999999998E-3</v>
      </c>
      <c r="I2358">
        <v>2.1900000000000001E-3</v>
      </c>
      <c r="J2358">
        <v>1.8367500000000001</v>
      </c>
      <c r="K2358">
        <v>0.14000000000000001</v>
      </c>
      <c r="L2358">
        <f t="shared" si="217"/>
        <v>179.99896551724137</v>
      </c>
      <c r="M2358">
        <f t="shared" si="218"/>
        <v>19.518620689655172</v>
      </c>
      <c r="N2358">
        <f t="shared" si="219"/>
        <v>12.007241379310347</v>
      </c>
      <c r="O2358">
        <f t="shared" si="220"/>
        <v>10070.456896551725</v>
      </c>
      <c r="P2358">
        <f t="shared" si="221"/>
        <v>0.76758620689655188</v>
      </c>
    </row>
    <row r="2359" spans="1:16" x14ac:dyDescent="0.2">
      <c r="A2359">
        <v>51181</v>
      </c>
      <c r="B2359">
        <v>1397</v>
      </c>
      <c r="C2359">
        <v>58</v>
      </c>
      <c r="D2359">
        <v>115</v>
      </c>
      <c r="E2359">
        <f t="shared" si="216"/>
        <v>0.22500000000000001</v>
      </c>
      <c r="F2359">
        <v>0.52</v>
      </c>
      <c r="G2359">
        <v>2.657E-2</v>
      </c>
      <c r="H2359">
        <v>3.6099999999999999E-3</v>
      </c>
      <c r="I2359">
        <v>1.33E-3</v>
      </c>
      <c r="J2359">
        <v>1.61911</v>
      </c>
      <c r="K2359">
        <v>0.1</v>
      </c>
      <c r="L2359">
        <f t="shared" si="217"/>
        <v>162.48576923076922</v>
      </c>
      <c r="M2359">
        <f t="shared" si="218"/>
        <v>22.076538461538462</v>
      </c>
      <c r="N2359">
        <f t="shared" si="219"/>
        <v>8.133461538461539</v>
      </c>
      <c r="O2359">
        <f t="shared" si="220"/>
        <v>9901.4803846153845</v>
      </c>
      <c r="P2359">
        <f t="shared" si="221"/>
        <v>0.61153846153846159</v>
      </c>
    </row>
    <row r="2360" spans="1:16" x14ac:dyDescent="0.2">
      <c r="A2360">
        <v>51182</v>
      </c>
      <c r="B2360">
        <v>1423</v>
      </c>
      <c r="C2360">
        <v>58</v>
      </c>
      <c r="D2360">
        <v>115</v>
      </c>
      <c r="E2360">
        <f t="shared" si="216"/>
        <v>0.22500000000000001</v>
      </c>
      <c r="F2360">
        <v>0.52</v>
      </c>
      <c r="G2360">
        <v>2.5069999999999999E-2</v>
      </c>
      <c r="H2360">
        <v>3.7399999999999998E-3</v>
      </c>
      <c r="I2360">
        <v>1.3500000000000001E-3</v>
      </c>
      <c r="J2360">
        <v>1.64612</v>
      </c>
      <c r="K2360">
        <v>0.1</v>
      </c>
      <c r="L2360">
        <f t="shared" si="217"/>
        <v>153.31269230769229</v>
      </c>
      <c r="M2360">
        <f t="shared" si="218"/>
        <v>22.87153846153846</v>
      </c>
      <c r="N2360">
        <f t="shared" si="219"/>
        <v>8.2557692307692303</v>
      </c>
      <c r="O2360">
        <f t="shared" si="220"/>
        <v>10066.656923076924</v>
      </c>
      <c r="P2360">
        <f t="shared" si="221"/>
        <v>0.61153846153846159</v>
      </c>
    </row>
    <row r="2361" spans="1:16" x14ac:dyDescent="0.2">
      <c r="A2361">
        <v>51190</v>
      </c>
      <c r="B2361">
        <v>940</v>
      </c>
      <c r="C2361">
        <v>58</v>
      </c>
      <c r="D2361">
        <v>115</v>
      </c>
      <c r="E2361">
        <f t="shared" si="216"/>
        <v>0.22500000000000001</v>
      </c>
      <c r="F2361">
        <v>0.39</v>
      </c>
      <c r="G2361">
        <v>1.7139999999999999E-2</v>
      </c>
      <c r="H2361">
        <v>2.5200000000000001E-3</v>
      </c>
      <c r="I2361">
        <v>8.8999999999999995E-4</v>
      </c>
      <c r="J2361">
        <v>1.2175</v>
      </c>
      <c r="K2361">
        <v>0.12</v>
      </c>
      <c r="L2361">
        <f t="shared" si="217"/>
        <v>139.75692307692304</v>
      </c>
      <c r="M2361">
        <f t="shared" si="218"/>
        <v>20.547692307692309</v>
      </c>
      <c r="N2361">
        <f t="shared" si="219"/>
        <v>7.2569230769230764</v>
      </c>
      <c r="O2361">
        <f t="shared" si="220"/>
        <v>9927.3076923076915</v>
      </c>
      <c r="P2361">
        <f t="shared" si="221"/>
        <v>0.97846153846153838</v>
      </c>
    </row>
    <row r="2362" spans="1:16" x14ac:dyDescent="0.2">
      <c r="A2362">
        <v>51191</v>
      </c>
      <c r="B2362">
        <v>1088</v>
      </c>
      <c r="C2362">
        <v>58</v>
      </c>
      <c r="D2362">
        <v>115</v>
      </c>
      <c r="E2362">
        <f t="shared" si="216"/>
        <v>0.22500000000000001</v>
      </c>
      <c r="F2362">
        <v>0.5</v>
      </c>
      <c r="G2362">
        <v>2.163E-2</v>
      </c>
      <c r="H2362">
        <v>2.8800000000000002E-3</v>
      </c>
      <c r="I2362">
        <v>1.0399999999999999E-3</v>
      </c>
      <c r="J2362">
        <v>1.5583400000000001</v>
      </c>
      <c r="K2362">
        <v>0.14000000000000001</v>
      </c>
      <c r="L2362">
        <f t="shared" si="217"/>
        <v>137.5668</v>
      </c>
      <c r="M2362">
        <f t="shared" si="218"/>
        <v>18.316800000000001</v>
      </c>
      <c r="N2362">
        <f t="shared" si="219"/>
        <v>6.6143999999999998</v>
      </c>
      <c r="O2362">
        <f t="shared" si="220"/>
        <v>9911.0424000000003</v>
      </c>
      <c r="P2362">
        <f t="shared" si="221"/>
        <v>0.89040000000000008</v>
      </c>
    </row>
    <row r="2363" spans="1:16" x14ac:dyDescent="0.2">
      <c r="A2363">
        <v>51230</v>
      </c>
      <c r="B2363">
        <v>1212</v>
      </c>
      <c r="C2363">
        <v>57</v>
      </c>
      <c r="D2363">
        <v>115</v>
      </c>
      <c r="E2363">
        <f t="shared" si="216"/>
        <v>0.22500000000000001</v>
      </c>
      <c r="F2363">
        <v>0.39</v>
      </c>
      <c r="G2363">
        <v>1.856E-2</v>
      </c>
      <c r="H2363">
        <v>2.32E-3</v>
      </c>
      <c r="I2363">
        <v>1.97E-3</v>
      </c>
      <c r="J2363">
        <v>1.2126999999999999</v>
      </c>
      <c r="K2363">
        <v>0.11</v>
      </c>
      <c r="L2363">
        <f t="shared" si="217"/>
        <v>151.33538461538461</v>
      </c>
      <c r="M2363">
        <f t="shared" si="218"/>
        <v>18.916923076923077</v>
      </c>
      <c r="N2363">
        <f t="shared" si="219"/>
        <v>16.063076923076924</v>
      </c>
      <c r="O2363">
        <f t="shared" si="220"/>
        <v>9888.1692307692301</v>
      </c>
      <c r="P2363">
        <f t="shared" si="221"/>
        <v>0.89692307692307693</v>
      </c>
    </row>
    <row r="2364" spans="1:16" x14ac:dyDescent="0.2">
      <c r="A2364">
        <v>51267</v>
      </c>
      <c r="B2364">
        <v>1418</v>
      </c>
      <c r="C2364">
        <v>56</v>
      </c>
      <c r="D2364">
        <v>115</v>
      </c>
      <c r="E2364">
        <f t="shared" si="216"/>
        <v>0.22500000000000001</v>
      </c>
      <c r="F2364">
        <v>0.52</v>
      </c>
      <c r="G2364">
        <v>1.951E-2</v>
      </c>
      <c r="H2364">
        <v>2.0200000000000001E-3</v>
      </c>
      <c r="I2364">
        <v>1.74E-3</v>
      </c>
      <c r="J2364">
        <v>1.64093</v>
      </c>
      <c r="K2364">
        <v>0.1</v>
      </c>
      <c r="L2364">
        <f t="shared" si="217"/>
        <v>119.31115384615384</v>
      </c>
      <c r="M2364">
        <f t="shared" si="218"/>
        <v>12.353076923076923</v>
      </c>
      <c r="N2364">
        <f t="shared" si="219"/>
        <v>10.64076923076923</v>
      </c>
      <c r="O2364">
        <f t="shared" si="220"/>
        <v>10034.918076923077</v>
      </c>
      <c r="P2364">
        <f t="shared" si="221"/>
        <v>0.61153846153846159</v>
      </c>
    </row>
    <row r="2365" spans="1:16" x14ac:dyDescent="0.2">
      <c r="A2365">
        <v>51268</v>
      </c>
      <c r="B2365">
        <v>1408</v>
      </c>
      <c r="C2365">
        <v>56</v>
      </c>
      <c r="D2365">
        <v>115</v>
      </c>
      <c r="E2365">
        <f t="shared" si="216"/>
        <v>0.22500000000000001</v>
      </c>
      <c r="F2365">
        <v>0.52</v>
      </c>
      <c r="G2365">
        <v>1.9279999999999999E-2</v>
      </c>
      <c r="H2365">
        <v>2.0699999999999998E-3</v>
      </c>
      <c r="I2365">
        <v>1.5399999999999999E-3</v>
      </c>
      <c r="J2365">
        <v>1.6355500000000001</v>
      </c>
      <c r="K2365">
        <v>0.11</v>
      </c>
      <c r="L2365">
        <f t="shared" si="217"/>
        <v>117.90461538461537</v>
      </c>
      <c r="M2365">
        <f t="shared" si="218"/>
        <v>12.658846153846152</v>
      </c>
      <c r="N2365">
        <f t="shared" si="219"/>
        <v>9.417692307692306</v>
      </c>
      <c r="O2365">
        <f t="shared" si="220"/>
        <v>10002.017307692307</v>
      </c>
      <c r="P2365">
        <f t="shared" si="221"/>
        <v>0.6726923076923077</v>
      </c>
    </row>
    <row r="2366" spans="1:16" x14ac:dyDescent="0.2">
      <c r="A2366">
        <v>51269</v>
      </c>
      <c r="B2366">
        <v>1366</v>
      </c>
      <c r="C2366">
        <v>56</v>
      </c>
      <c r="D2366">
        <v>115</v>
      </c>
      <c r="E2366">
        <f t="shared" si="216"/>
        <v>0.22500000000000001</v>
      </c>
      <c r="F2366">
        <v>0.51</v>
      </c>
      <c r="G2366">
        <v>1.883E-2</v>
      </c>
      <c r="H2366">
        <v>2.0100000000000001E-3</v>
      </c>
      <c r="I2366">
        <v>1.49E-3</v>
      </c>
      <c r="J2366">
        <v>1.60181</v>
      </c>
      <c r="K2366">
        <v>0.1</v>
      </c>
      <c r="L2366">
        <f t="shared" si="217"/>
        <v>117.41058823529413</v>
      </c>
      <c r="M2366">
        <f t="shared" si="218"/>
        <v>12.532941176470588</v>
      </c>
      <c r="N2366">
        <f t="shared" si="219"/>
        <v>9.290588235294118</v>
      </c>
      <c r="O2366">
        <f t="shared" si="220"/>
        <v>9987.7564705882342</v>
      </c>
      <c r="P2366">
        <f t="shared" si="221"/>
        <v>0.62352941176470589</v>
      </c>
    </row>
    <row r="2367" spans="1:16" x14ac:dyDescent="0.2">
      <c r="A2367">
        <v>51299</v>
      </c>
      <c r="B2367">
        <v>1470</v>
      </c>
      <c r="C2367">
        <v>55</v>
      </c>
      <c r="D2367">
        <v>115</v>
      </c>
      <c r="E2367">
        <f t="shared" si="216"/>
        <v>0.22500000000000001</v>
      </c>
      <c r="F2367">
        <v>0.54</v>
      </c>
      <c r="G2367">
        <v>1.7180000000000001E-2</v>
      </c>
      <c r="H2367">
        <v>2.8500000000000001E-3</v>
      </c>
      <c r="I2367">
        <v>5.0299999999999997E-3</v>
      </c>
      <c r="J2367">
        <v>1.69994</v>
      </c>
      <c r="K2367">
        <v>0.1</v>
      </c>
      <c r="L2367">
        <f t="shared" si="217"/>
        <v>101.17111111111112</v>
      </c>
      <c r="M2367">
        <f t="shared" si="218"/>
        <v>16.783333333333335</v>
      </c>
      <c r="N2367">
        <f t="shared" si="219"/>
        <v>29.621111111111109</v>
      </c>
      <c r="O2367">
        <f t="shared" si="220"/>
        <v>10010.757777777777</v>
      </c>
      <c r="P2367">
        <f t="shared" si="221"/>
        <v>0.5888888888888888</v>
      </c>
    </row>
    <row r="2368" spans="1:16" x14ac:dyDescent="0.2">
      <c r="A2368">
        <v>51344</v>
      </c>
      <c r="B2368">
        <v>1334</v>
      </c>
      <c r="C2368">
        <v>55</v>
      </c>
      <c r="D2368">
        <v>115</v>
      </c>
      <c r="E2368">
        <f t="shared" si="216"/>
        <v>0.22500000000000001</v>
      </c>
      <c r="F2368">
        <v>0.49</v>
      </c>
      <c r="G2368">
        <v>1.8290000000000001E-2</v>
      </c>
      <c r="H2368">
        <v>2.8600000000000001E-3</v>
      </c>
      <c r="I2368">
        <v>1.2800000000000001E-3</v>
      </c>
      <c r="J2368">
        <v>1.54548</v>
      </c>
      <c r="K2368">
        <v>0.11</v>
      </c>
      <c r="L2368">
        <f t="shared" si="217"/>
        <v>118.69836734693877</v>
      </c>
      <c r="M2368">
        <f t="shared" si="218"/>
        <v>18.560816326530613</v>
      </c>
      <c r="N2368">
        <f t="shared" si="219"/>
        <v>8.306938775510206</v>
      </c>
      <c r="O2368">
        <f t="shared" si="220"/>
        <v>10029.849795918368</v>
      </c>
      <c r="P2368">
        <f t="shared" si="221"/>
        <v>0.71387755102040817</v>
      </c>
    </row>
    <row r="2369" spans="1:16" x14ac:dyDescent="0.2">
      <c r="A2369">
        <v>51427</v>
      </c>
      <c r="B2369">
        <v>1640</v>
      </c>
      <c r="C2369">
        <v>50</v>
      </c>
      <c r="D2369">
        <v>115</v>
      </c>
      <c r="E2369">
        <f t="shared" si="216"/>
        <v>0.22500000000000001</v>
      </c>
      <c r="F2369">
        <v>0.46</v>
      </c>
      <c r="G2369">
        <v>9.5499999999999995E-3</v>
      </c>
      <c r="H2369">
        <v>3.8999999999999998E-3</v>
      </c>
      <c r="I2369">
        <v>1.81E-3</v>
      </c>
      <c r="J2369">
        <v>1.4434499999999999</v>
      </c>
      <c r="K2369">
        <v>0.08</v>
      </c>
      <c r="L2369">
        <f t="shared" si="217"/>
        <v>66.019565217391289</v>
      </c>
      <c r="M2369">
        <f t="shared" si="218"/>
        <v>26.960869565217386</v>
      </c>
      <c r="N2369">
        <f t="shared" si="219"/>
        <v>12.512608695652172</v>
      </c>
      <c r="O2369">
        <f t="shared" si="220"/>
        <v>9978.6326086956506</v>
      </c>
      <c r="P2369">
        <f t="shared" si="221"/>
        <v>0.55304347826086953</v>
      </c>
    </row>
    <row r="2370" spans="1:16" x14ac:dyDescent="0.2">
      <c r="A2370">
        <v>46733</v>
      </c>
      <c r="B2370">
        <v>1286</v>
      </c>
      <c r="C2370">
        <v>38</v>
      </c>
      <c r="D2370">
        <v>116</v>
      </c>
      <c r="E2370">
        <f t="shared" ref="E2370:E2433" si="222">(D2370-$D$4272)/($D$4271-$D$4272)</f>
        <v>0.23749999999999999</v>
      </c>
      <c r="F2370">
        <v>0.69</v>
      </c>
      <c r="G2370">
        <v>2.2499999999999999E-2</v>
      </c>
      <c r="H2370">
        <v>1.2199999999999999E-3</v>
      </c>
      <c r="I2370">
        <v>1.1299999999999999E-3</v>
      </c>
      <c r="J2370">
        <v>2.1788400000000001</v>
      </c>
      <c r="K2370">
        <v>0.18</v>
      </c>
      <c r="L2370">
        <f t="shared" ref="L2370:L2433" si="223">G2370/$F2370*3180</f>
        <v>103.69565217391305</v>
      </c>
      <c r="M2370">
        <f t="shared" ref="M2370:M2433" si="224">H2370/$F2370*3180</f>
        <v>5.6226086956521746</v>
      </c>
      <c r="N2370">
        <f t="shared" ref="N2370:N2433" si="225">I2370/$F2370*3180</f>
        <v>5.2078260869565218</v>
      </c>
      <c r="O2370">
        <f t="shared" ref="O2370:O2433" si="226">J2370/$F2370*3180</f>
        <v>10041.610434782609</v>
      </c>
      <c r="P2370">
        <f t="shared" ref="P2370:P2433" si="227">K2370/$F2370*3180/1000</f>
        <v>0.8295652173913044</v>
      </c>
    </row>
    <row r="2371" spans="1:16" x14ac:dyDescent="0.2">
      <c r="A2371">
        <v>46798</v>
      </c>
      <c r="B2371">
        <v>1330</v>
      </c>
      <c r="C2371">
        <v>44</v>
      </c>
      <c r="D2371">
        <v>116</v>
      </c>
      <c r="E2371">
        <f t="shared" si="222"/>
        <v>0.23749999999999999</v>
      </c>
      <c r="F2371">
        <v>0.63</v>
      </c>
      <c r="G2371">
        <v>2.445E-2</v>
      </c>
      <c r="H2371">
        <v>1.24E-3</v>
      </c>
      <c r="I2371">
        <v>1.34E-3</v>
      </c>
      <c r="J2371">
        <v>2.0017299999999998</v>
      </c>
      <c r="K2371">
        <v>0.14000000000000001</v>
      </c>
      <c r="L2371">
        <f t="shared" si="223"/>
        <v>123.41428571428571</v>
      </c>
      <c r="M2371">
        <f t="shared" si="224"/>
        <v>6.2590476190476192</v>
      </c>
      <c r="N2371">
        <f t="shared" si="225"/>
        <v>6.7638095238095239</v>
      </c>
      <c r="O2371">
        <f t="shared" si="226"/>
        <v>10103.970476190476</v>
      </c>
      <c r="P2371">
        <f t="shared" si="227"/>
        <v>0.70666666666666678</v>
      </c>
    </row>
    <row r="2372" spans="1:16" x14ac:dyDescent="0.2">
      <c r="A2372">
        <v>46837</v>
      </c>
      <c r="B2372">
        <v>1302</v>
      </c>
      <c r="C2372">
        <v>46</v>
      </c>
      <c r="D2372">
        <v>116</v>
      </c>
      <c r="E2372">
        <f t="shared" si="222"/>
        <v>0.23749999999999999</v>
      </c>
      <c r="F2372">
        <v>0.7</v>
      </c>
      <c r="G2372">
        <v>2.4250000000000001E-2</v>
      </c>
      <c r="H2372">
        <v>1.4400000000000001E-3</v>
      </c>
      <c r="I2372">
        <v>1.5E-3</v>
      </c>
      <c r="J2372">
        <v>2.2025000000000001</v>
      </c>
      <c r="K2372">
        <v>0.13</v>
      </c>
      <c r="L2372">
        <f t="shared" si="223"/>
        <v>110.16428571428574</v>
      </c>
      <c r="M2372">
        <f t="shared" si="224"/>
        <v>6.5417142857142858</v>
      </c>
      <c r="N2372">
        <f t="shared" si="225"/>
        <v>6.8142857142857149</v>
      </c>
      <c r="O2372">
        <f t="shared" si="226"/>
        <v>10005.642857142859</v>
      </c>
      <c r="P2372">
        <f t="shared" si="227"/>
        <v>0.59057142857142852</v>
      </c>
    </row>
    <row r="2373" spans="1:16" x14ac:dyDescent="0.2">
      <c r="A2373">
        <v>46857</v>
      </c>
      <c r="B2373">
        <v>1295</v>
      </c>
      <c r="C2373">
        <v>46</v>
      </c>
      <c r="D2373">
        <v>116</v>
      </c>
      <c r="E2373">
        <f t="shared" si="222"/>
        <v>0.23749999999999999</v>
      </c>
      <c r="F2373">
        <v>0.62</v>
      </c>
      <c r="G2373">
        <v>2.3050000000000001E-2</v>
      </c>
      <c r="H2373">
        <v>1.5900000000000001E-3</v>
      </c>
      <c r="I2373">
        <v>1.48E-3</v>
      </c>
      <c r="J2373">
        <v>1.94889</v>
      </c>
      <c r="K2373">
        <v>0.14000000000000001</v>
      </c>
      <c r="L2373">
        <f t="shared" si="223"/>
        <v>118.22419354838709</v>
      </c>
      <c r="M2373">
        <f t="shared" si="224"/>
        <v>8.1551612903225816</v>
      </c>
      <c r="N2373">
        <f t="shared" si="225"/>
        <v>7.5909677419354837</v>
      </c>
      <c r="O2373">
        <f t="shared" si="226"/>
        <v>9995.9196774193551</v>
      </c>
      <c r="P2373">
        <f t="shared" si="227"/>
        <v>0.71806451612903233</v>
      </c>
    </row>
    <row r="2374" spans="1:16" x14ac:dyDescent="0.2">
      <c r="A2374">
        <v>46858</v>
      </c>
      <c r="B2374">
        <v>1337</v>
      </c>
      <c r="C2374">
        <v>46</v>
      </c>
      <c r="D2374">
        <v>116</v>
      </c>
      <c r="E2374">
        <f t="shared" si="222"/>
        <v>0.23749999999999999</v>
      </c>
      <c r="F2374">
        <v>0.61</v>
      </c>
      <c r="G2374">
        <v>2.3890000000000002E-2</v>
      </c>
      <c r="H2374">
        <v>1.64E-3</v>
      </c>
      <c r="I2374">
        <v>1.5299999999999999E-3</v>
      </c>
      <c r="J2374">
        <v>1.9252199999999999</v>
      </c>
      <c r="K2374">
        <v>0.14000000000000001</v>
      </c>
      <c r="L2374">
        <f t="shared" si="223"/>
        <v>124.54131147540986</v>
      </c>
      <c r="M2374">
        <f t="shared" si="224"/>
        <v>8.5495081967213125</v>
      </c>
      <c r="N2374">
        <f t="shared" si="225"/>
        <v>7.9760655737704917</v>
      </c>
      <c r="O2374">
        <f t="shared" si="226"/>
        <v>10036.392786885246</v>
      </c>
      <c r="P2374">
        <f t="shared" si="227"/>
        <v>0.72983606557377056</v>
      </c>
    </row>
    <row r="2375" spans="1:16" x14ac:dyDescent="0.2">
      <c r="A2375">
        <v>46871</v>
      </c>
      <c r="B2375">
        <v>1350</v>
      </c>
      <c r="C2375">
        <v>47</v>
      </c>
      <c r="D2375">
        <v>116</v>
      </c>
      <c r="E2375">
        <f t="shared" si="222"/>
        <v>0.23749999999999999</v>
      </c>
      <c r="F2375">
        <v>0.48</v>
      </c>
      <c r="G2375">
        <v>2.0250000000000001E-2</v>
      </c>
      <c r="H2375">
        <v>1.8799999999999999E-3</v>
      </c>
      <c r="I2375">
        <v>1.5299999999999999E-3</v>
      </c>
      <c r="J2375">
        <v>1.52593</v>
      </c>
      <c r="K2375">
        <v>0.13</v>
      </c>
      <c r="L2375">
        <f t="shared" si="223"/>
        <v>134.15625</v>
      </c>
      <c r="M2375">
        <f t="shared" si="224"/>
        <v>12.454999999999998</v>
      </c>
      <c r="N2375">
        <f t="shared" si="225"/>
        <v>10.136249999999999</v>
      </c>
      <c r="O2375">
        <f t="shared" si="226"/>
        <v>10109.286250000001</v>
      </c>
      <c r="P2375">
        <f t="shared" si="227"/>
        <v>0.86125000000000007</v>
      </c>
    </row>
    <row r="2376" spans="1:16" x14ac:dyDescent="0.2">
      <c r="A2376">
        <v>46884</v>
      </c>
      <c r="B2376">
        <v>1326</v>
      </c>
      <c r="C2376">
        <v>47</v>
      </c>
      <c r="D2376">
        <v>116</v>
      </c>
      <c r="E2376">
        <f t="shared" si="222"/>
        <v>0.23749999999999999</v>
      </c>
      <c r="F2376">
        <v>0.62</v>
      </c>
      <c r="G2376">
        <v>2.2339999999999999E-2</v>
      </c>
      <c r="H2376">
        <v>1.8600000000000001E-3</v>
      </c>
      <c r="I2376">
        <v>1.1299999999999999E-3</v>
      </c>
      <c r="J2376">
        <v>1.95245</v>
      </c>
      <c r="K2376">
        <v>0.13</v>
      </c>
      <c r="L2376">
        <f t="shared" si="223"/>
        <v>114.58258064516129</v>
      </c>
      <c r="M2376">
        <f t="shared" si="224"/>
        <v>9.5400000000000009</v>
      </c>
      <c r="N2376">
        <f t="shared" si="225"/>
        <v>5.7958064516129024</v>
      </c>
      <c r="O2376">
        <f t="shared" si="226"/>
        <v>10014.179032258065</v>
      </c>
      <c r="P2376">
        <f t="shared" si="227"/>
        <v>0.66677419354838707</v>
      </c>
    </row>
    <row r="2377" spans="1:16" x14ac:dyDescent="0.2">
      <c r="A2377">
        <v>46889</v>
      </c>
      <c r="B2377">
        <v>1372</v>
      </c>
      <c r="C2377">
        <v>48</v>
      </c>
      <c r="D2377">
        <v>116</v>
      </c>
      <c r="E2377">
        <f t="shared" si="222"/>
        <v>0.23749999999999999</v>
      </c>
      <c r="F2377">
        <v>0.46</v>
      </c>
      <c r="G2377">
        <v>1.9529999999999999E-2</v>
      </c>
      <c r="H2377">
        <v>2.0200000000000001E-3</v>
      </c>
      <c r="I2377">
        <v>1.16E-3</v>
      </c>
      <c r="J2377">
        <v>1.4588099999999999</v>
      </c>
      <c r="K2377">
        <v>0.13</v>
      </c>
      <c r="L2377">
        <f t="shared" si="223"/>
        <v>135.01173913043476</v>
      </c>
      <c r="M2377">
        <f t="shared" si="224"/>
        <v>13.964347826086957</v>
      </c>
      <c r="N2377">
        <f t="shared" si="225"/>
        <v>8.0191304347826087</v>
      </c>
      <c r="O2377">
        <f t="shared" si="226"/>
        <v>10084.816956521739</v>
      </c>
      <c r="P2377">
        <f t="shared" si="227"/>
        <v>0.89869565217391301</v>
      </c>
    </row>
    <row r="2378" spans="1:16" x14ac:dyDescent="0.2">
      <c r="A2378">
        <v>46896</v>
      </c>
      <c r="B2378">
        <v>1341</v>
      </c>
      <c r="C2378">
        <v>47</v>
      </c>
      <c r="D2378">
        <v>116</v>
      </c>
      <c r="E2378">
        <f t="shared" si="222"/>
        <v>0.23749999999999999</v>
      </c>
      <c r="F2378">
        <v>0.53</v>
      </c>
      <c r="G2378">
        <v>2.188E-2</v>
      </c>
      <c r="H2378">
        <v>2.0500000000000002E-3</v>
      </c>
      <c r="I2378">
        <v>1.14E-3</v>
      </c>
      <c r="J2378">
        <v>1.65971</v>
      </c>
      <c r="K2378">
        <v>0.12</v>
      </c>
      <c r="L2378">
        <f t="shared" si="223"/>
        <v>131.28</v>
      </c>
      <c r="M2378">
        <f t="shared" si="224"/>
        <v>12.3</v>
      </c>
      <c r="N2378">
        <f t="shared" si="225"/>
        <v>6.839999999999999</v>
      </c>
      <c r="O2378">
        <f t="shared" si="226"/>
        <v>9958.26</v>
      </c>
      <c r="P2378">
        <f t="shared" si="227"/>
        <v>0.71999999999999986</v>
      </c>
    </row>
    <row r="2379" spans="1:16" x14ac:dyDescent="0.2">
      <c r="A2379">
        <v>46897</v>
      </c>
      <c r="B2379">
        <v>1339</v>
      </c>
      <c r="C2379">
        <v>47</v>
      </c>
      <c r="D2379">
        <v>116</v>
      </c>
      <c r="E2379">
        <f t="shared" si="222"/>
        <v>0.23749999999999999</v>
      </c>
      <c r="F2379">
        <v>0.54</v>
      </c>
      <c r="G2379">
        <v>2.1299999999999999E-2</v>
      </c>
      <c r="H2379">
        <v>2.0400000000000001E-3</v>
      </c>
      <c r="I2379">
        <v>1.14E-3</v>
      </c>
      <c r="J2379">
        <v>1.7124699999999999</v>
      </c>
      <c r="K2379">
        <v>0.12</v>
      </c>
      <c r="L2379">
        <f t="shared" si="223"/>
        <v>125.43333333333332</v>
      </c>
      <c r="M2379">
        <f t="shared" si="224"/>
        <v>12.013333333333334</v>
      </c>
      <c r="N2379">
        <f t="shared" si="225"/>
        <v>6.7133333333333329</v>
      </c>
      <c r="O2379">
        <f t="shared" si="226"/>
        <v>10084.545555555555</v>
      </c>
      <c r="P2379">
        <f t="shared" si="227"/>
        <v>0.70666666666666667</v>
      </c>
    </row>
    <row r="2380" spans="1:16" x14ac:dyDescent="0.2">
      <c r="A2380">
        <v>46905</v>
      </c>
      <c r="B2380">
        <v>1352</v>
      </c>
      <c r="C2380">
        <v>48</v>
      </c>
      <c r="D2380">
        <v>116</v>
      </c>
      <c r="E2380">
        <f t="shared" si="222"/>
        <v>0.23749999999999999</v>
      </c>
      <c r="F2380">
        <v>0.47</v>
      </c>
      <c r="G2380">
        <v>1.9550000000000001E-2</v>
      </c>
      <c r="H2380">
        <v>1.9300000000000001E-3</v>
      </c>
      <c r="I2380">
        <v>9.5E-4</v>
      </c>
      <c r="J2380">
        <v>1.49271</v>
      </c>
      <c r="K2380">
        <v>0.12</v>
      </c>
      <c r="L2380">
        <f t="shared" si="223"/>
        <v>132.27446808510641</v>
      </c>
      <c r="M2380">
        <f t="shared" si="224"/>
        <v>13.058297872340427</v>
      </c>
      <c r="N2380">
        <f t="shared" si="225"/>
        <v>6.4276595744680849</v>
      </c>
      <c r="O2380">
        <f t="shared" si="226"/>
        <v>10099.612340425532</v>
      </c>
      <c r="P2380">
        <f t="shared" si="227"/>
        <v>0.81191489361702118</v>
      </c>
    </row>
    <row r="2381" spans="1:16" x14ac:dyDescent="0.2">
      <c r="A2381">
        <v>46932</v>
      </c>
      <c r="B2381">
        <v>1313</v>
      </c>
      <c r="C2381">
        <v>48</v>
      </c>
      <c r="D2381">
        <v>116</v>
      </c>
      <c r="E2381">
        <f t="shared" si="222"/>
        <v>0.23749999999999999</v>
      </c>
      <c r="F2381">
        <v>0.62</v>
      </c>
      <c r="G2381">
        <v>2.307E-2</v>
      </c>
      <c r="H2381">
        <v>2.0100000000000001E-3</v>
      </c>
      <c r="I2381">
        <v>1.1199999999999999E-3</v>
      </c>
      <c r="J2381">
        <v>1.9606300000000001</v>
      </c>
      <c r="K2381">
        <v>0.12</v>
      </c>
      <c r="L2381">
        <f t="shared" si="223"/>
        <v>118.32677419354839</v>
      </c>
      <c r="M2381">
        <f t="shared" si="224"/>
        <v>10.309354838709679</v>
      </c>
      <c r="N2381">
        <f t="shared" si="225"/>
        <v>5.7445161290322577</v>
      </c>
      <c r="O2381">
        <f t="shared" si="226"/>
        <v>10056.134516129034</v>
      </c>
      <c r="P2381">
        <f t="shared" si="227"/>
        <v>0.61548387096774193</v>
      </c>
    </row>
    <row r="2382" spans="1:16" x14ac:dyDescent="0.2">
      <c r="A2382">
        <v>46957</v>
      </c>
      <c r="B2382">
        <v>1361</v>
      </c>
      <c r="C2382">
        <v>49</v>
      </c>
      <c r="D2382">
        <v>116</v>
      </c>
      <c r="E2382">
        <f t="shared" si="222"/>
        <v>0.23749999999999999</v>
      </c>
      <c r="F2382">
        <v>0.43</v>
      </c>
      <c r="G2382">
        <v>1.7440000000000001E-2</v>
      </c>
      <c r="H2382">
        <v>1.99E-3</v>
      </c>
      <c r="I2382">
        <v>1.33E-3</v>
      </c>
      <c r="J2382">
        <v>1.3444499999999999</v>
      </c>
      <c r="K2382">
        <v>0.13</v>
      </c>
      <c r="L2382">
        <f t="shared" si="223"/>
        <v>128.97488372093022</v>
      </c>
      <c r="M2382">
        <f t="shared" si="224"/>
        <v>14.71674418604651</v>
      </c>
      <c r="N2382">
        <f t="shared" si="225"/>
        <v>9.8358139534883726</v>
      </c>
      <c r="O2382">
        <f t="shared" si="226"/>
        <v>9942.6767441860466</v>
      </c>
      <c r="P2382">
        <f t="shared" si="227"/>
        <v>0.96139534883720945</v>
      </c>
    </row>
    <row r="2383" spans="1:16" x14ac:dyDescent="0.2">
      <c r="A2383">
        <v>46964</v>
      </c>
      <c r="B2383">
        <v>1327</v>
      </c>
      <c r="C2383">
        <v>49</v>
      </c>
      <c r="D2383">
        <v>116</v>
      </c>
      <c r="E2383">
        <f t="shared" si="222"/>
        <v>0.23749999999999999</v>
      </c>
      <c r="F2383">
        <v>0.54</v>
      </c>
      <c r="G2383">
        <v>1.9570000000000001E-2</v>
      </c>
      <c r="H2383">
        <v>2.0100000000000001E-3</v>
      </c>
      <c r="I2383">
        <v>1.5E-3</v>
      </c>
      <c r="J2383">
        <v>1.7047600000000001</v>
      </c>
      <c r="K2383">
        <v>0.14000000000000001</v>
      </c>
      <c r="L2383">
        <f t="shared" si="223"/>
        <v>115.24555555555555</v>
      </c>
      <c r="M2383">
        <f t="shared" si="224"/>
        <v>11.836666666666666</v>
      </c>
      <c r="N2383">
        <f t="shared" si="225"/>
        <v>8.8333333333333321</v>
      </c>
      <c r="O2383">
        <f t="shared" si="226"/>
        <v>10039.142222222221</v>
      </c>
      <c r="P2383">
        <f t="shared" si="227"/>
        <v>0.82444444444444431</v>
      </c>
    </row>
    <row r="2384" spans="1:16" x14ac:dyDescent="0.2">
      <c r="A2384">
        <v>46975</v>
      </c>
      <c r="B2384">
        <v>1342</v>
      </c>
      <c r="C2384">
        <v>49</v>
      </c>
      <c r="D2384">
        <v>116</v>
      </c>
      <c r="E2384">
        <f t="shared" si="222"/>
        <v>0.23749999999999999</v>
      </c>
      <c r="F2384">
        <v>0.57999999999999996</v>
      </c>
      <c r="G2384">
        <v>2.1729999999999999E-2</v>
      </c>
      <c r="H2384">
        <v>2.0999999999999999E-3</v>
      </c>
      <c r="I2384">
        <v>1.7099999999999999E-3</v>
      </c>
      <c r="J2384">
        <v>1.8344499999999999</v>
      </c>
      <c r="K2384">
        <v>0.13</v>
      </c>
      <c r="L2384">
        <f t="shared" si="223"/>
        <v>119.1403448275862</v>
      </c>
      <c r="M2384">
        <f t="shared" si="224"/>
        <v>11.513793103448277</v>
      </c>
      <c r="N2384">
        <f t="shared" si="225"/>
        <v>9.3755172413793098</v>
      </c>
      <c r="O2384">
        <f t="shared" si="226"/>
        <v>10057.846551724138</v>
      </c>
      <c r="P2384">
        <f t="shared" si="227"/>
        <v>0.71275862068965523</v>
      </c>
    </row>
    <row r="2385" spans="1:16" x14ac:dyDescent="0.2">
      <c r="A2385">
        <v>46978</v>
      </c>
      <c r="B2385">
        <v>1363</v>
      </c>
      <c r="C2385">
        <v>49</v>
      </c>
      <c r="D2385">
        <v>116</v>
      </c>
      <c r="E2385">
        <f t="shared" si="222"/>
        <v>0.23749999999999999</v>
      </c>
      <c r="F2385">
        <v>0.45</v>
      </c>
      <c r="G2385">
        <v>1.958E-2</v>
      </c>
      <c r="H2385">
        <v>2.1700000000000001E-3</v>
      </c>
      <c r="I2385">
        <v>1.72E-3</v>
      </c>
      <c r="J2385">
        <v>1.4078599999999999</v>
      </c>
      <c r="K2385">
        <v>0.13</v>
      </c>
      <c r="L2385">
        <f t="shared" si="223"/>
        <v>138.36533333333333</v>
      </c>
      <c r="M2385">
        <f t="shared" si="224"/>
        <v>15.334666666666667</v>
      </c>
      <c r="N2385">
        <f t="shared" si="225"/>
        <v>12.154666666666666</v>
      </c>
      <c r="O2385">
        <f t="shared" si="226"/>
        <v>9948.877333333332</v>
      </c>
      <c r="P2385">
        <f t="shared" si="227"/>
        <v>0.91866666666666674</v>
      </c>
    </row>
    <row r="2386" spans="1:16" x14ac:dyDescent="0.2">
      <c r="A2386">
        <v>46979</v>
      </c>
      <c r="B2386">
        <v>1340</v>
      </c>
      <c r="C2386">
        <v>49</v>
      </c>
      <c r="D2386">
        <v>116</v>
      </c>
      <c r="E2386">
        <f t="shared" si="222"/>
        <v>0.23749999999999999</v>
      </c>
      <c r="F2386">
        <v>0.5</v>
      </c>
      <c r="G2386">
        <v>1.8749999999999999E-2</v>
      </c>
      <c r="H2386">
        <v>2.14E-3</v>
      </c>
      <c r="I2386">
        <v>1.6999999999999999E-3</v>
      </c>
      <c r="J2386">
        <v>1.5599099999999999</v>
      </c>
      <c r="K2386">
        <v>0.13</v>
      </c>
      <c r="L2386">
        <f t="shared" si="223"/>
        <v>119.25</v>
      </c>
      <c r="M2386">
        <f t="shared" si="224"/>
        <v>13.6104</v>
      </c>
      <c r="N2386">
        <f t="shared" si="225"/>
        <v>10.811999999999999</v>
      </c>
      <c r="O2386">
        <f t="shared" si="226"/>
        <v>9921.0275999999994</v>
      </c>
      <c r="P2386">
        <f t="shared" si="227"/>
        <v>0.82680000000000009</v>
      </c>
    </row>
    <row r="2387" spans="1:16" x14ac:dyDescent="0.2">
      <c r="A2387">
        <v>46993</v>
      </c>
      <c r="B2387">
        <v>1315</v>
      </c>
      <c r="C2387">
        <v>49</v>
      </c>
      <c r="D2387">
        <v>116</v>
      </c>
      <c r="E2387">
        <f t="shared" si="222"/>
        <v>0.23749999999999999</v>
      </c>
      <c r="F2387">
        <v>0.64</v>
      </c>
      <c r="G2387">
        <v>2.1590000000000002E-2</v>
      </c>
      <c r="H2387">
        <v>2.1199999999999999E-3</v>
      </c>
      <c r="I2387">
        <v>1.2999999999999999E-3</v>
      </c>
      <c r="J2387">
        <v>2.01207</v>
      </c>
      <c r="K2387">
        <v>0.13</v>
      </c>
      <c r="L2387">
        <f t="shared" si="223"/>
        <v>107.27531250000001</v>
      </c>
      <c r="M2387">
        <f t="shared" si="224"/>
        <v>10.53375</v>
      </c>
      <c r="N2387">
        <f t="shared" si="225"/>
        <v>6.4593750000000005</v>
      </c>
      <c r="O2387">
        <f t="shared" si="226"/>
        <v>9997.4728125000001</v>
      </c>
      <c r="P2387">
        <f t="shared" si="227"/>
        <v>0.64593750000000005</v>
      </c>
    </row>
    <row r="2388" spans="1:16" x14ac:dyDescent="0.2">
      <c r="A2388">
        <v>46994</v>
      </c>
      <c r="B2388">
        <v>1319</v>
      </c>
      <c r="C2388">
        <v>48</v>
      </c>
      <c r="D2388">
        <v>116</v>
      </c>
      <c r="E2388">
        <f t="shared" si="222"/>
        <v>0.23749999999999999</v>
      </c>
      <c r="F2388">
        <v>0.64</v>
      </c>
      <c r="G2388">
        <v>2.2610000000000002E-2</v>
      </c>
      <c r="H2388">
        <v>2.0799999999999998E-3</v>
      </c>
      <c r="I2388">
        <v>1.31E-3</v>
      </c>
      <c r="J2388">
        <v>2.0214300000000001</v>
      </c>
      <c r="K2388">
        <v>0.13</v>
      </c>
      <c r="L2388">
        <f t="shared" si="223"/>
        <v>112.34343750000001</v>
      </c>
      <c r="M2388">
        <f t="shared" si="224"/>
        <v>10.334999999999999</v>
      </c>
      <c r="N2388">
        <f t="shared" si="225"/>
        <v>6.5090625000000006</v>
      </c>
      <c r="O2388">
        <f t="shared" si="226"/>
        <v>10043.9803125</v>
      </c>
      <c r="P2388">
        <f t="shared" si="227"/>
        <v>0.64593750000000005</v>
      </c>
    </row>
    <row r="2389" spans="1:16" x14ac:dyDescent="0.2">
      <c r="A2389">
        <v>46995</v>
      </c>
      <c r="B2389">
        <v>1323</v>
      </c>
      <c r="C2389">
        <v>48</v>
      </c>
      <c r="D2389">
        <v>116</v>
      </c>
      <c r="E2389">
        <f t="shared" si="222"/>
        <v>0.23749999999999999</v>
      </c>
      <c r="F2389">
        <v>0.61</v>
      </c>
      <c r="G2389">
        <v>2.298E-2</v>
      </c>
      <c r="H2389">
        <v>2.14E-3</v>
      </c>
      <c r="I2389">
        <v>1.31E-3</v>
      </c>
      <c r="J2389">
        <v>1.9206300000000001</v>
      </c>
      <c r="K2389">
        <v>0.13</v>
      </c>
      <c r="L2389">
        <f t="shared" si="223"/>
        <v>119.79737704918033</v>
      </c>
      <c r="M2389">
        <f t="shared" si="224"/>
        <v>11.156065573770491</v>
      </c>
      <c r="N2389">
        <f t="shared" si="225"/>
        <v>6.8291803278688521</v>
      </c>
      <c r="O2389">
        <f t="shared" si="226"/>
        <v>10012.464590163936</v>
      </c>
      <c r="P2389">
        <f t="shared" si="227"/>
        <v>0.67770491803278698</v>
      </c>
    </row>
    <row r="2390" spans="1:16" x14ac:dyDescent="0.2">
      <c r="A2390">
        <v>47002</v>
      </c>
      <c r="B2390">
        <v>1345</v>
      </c>
      <c r="C2390">
        <v>48</v>
      </c>
      <c r="D2390">
        <v>116</v>
      </c>
      <c r="E2390">
        <f t="shared" si="222"/>
        <v>0.23749999999999999</v>
      </c>
      <c r="F2390">
        <v>0.44</v>
      </c>
      <c r="G2390">
        <v>1.796E-2</v>
      </c>
      <c r="H2390">
        <v>2.0899999999999998E-3</v>
      </c>
      <c r="I2390">
        <v>1.32E-3</v>
      </c>
      <c r="J2390">
        <v>1.39662</v>
      </c>
      <c r="K2390">
        <v>0.14000000000000001</v>
      </c>
      <c r="L2390">
        <f t="shared" si="223"/>
        <v>129.80181818181816</v>
      </c>
      <c r="M2390">
        <f t="shared" si="224"/>
        <v>15.105</v>
      </c>
      <c r="N2390">
        <f t="shared" si="225"/>
        <v>9.5400000000000009</v>
      </c>
      <c r="O2390">
        <f t="shared" si="226"/>
        <v>10093.753636363635</v>
      </c>
      <c r="P2390">
        <f t="shared" si="227"/>
        <v>1.0118181818181819</v>
      </c>
    </row>
    <row r="2391" spans="1:16" x14ac:dyDescent="0.2">
      <c r="A2391">
        <v>47020</v>
      </c>
      <c r="B2391">
        <v>1344</v>
      </c>
      <c r="C2391">
        <v>48</v>
      </c>
      <c r="D2391">
        <v>116</v>
      </c>
      <c r="E2391">
        <f t="shared" si="222"/>
        <v>0.23749999999999999</v>
      </c>
      <c r="F2391">
        <v>0.52</v>
      </c>
      <c r="G2391">
        <v>2.0039999999999999E-2</v>
      </c>
      <c r="H2391">
        <v>2.0999999999999999E-3</v>
      </c>
      <c r="I2391">
        <v>1.33E-3</v>
      </c>
      <c r="J2391">
        <v>1.6429100000000001</v>
      </c>
      <c r="K2391">
        <v>0.12</v>
      </c>
      <c r="L2391">
        <f t="shared" si="223"/>
        <v>122.55230769230768</v>
      </c>
      <c r="M2391">
        <f t="shared" si="224"/>
        <v>12.84230769230769</v>
      </c>
      <c r="N2391">
        <f t="shared" si="225"/>
        <v>8.133461538461539</v>
      </c>
      <c r="O2391">
        <f t="shared" si="226"/>
        <v>10047.02653846154</v>
      </c>
      <c r="P2391">
        <f t="shared" si="227"/>
        <v>0.73384615384615381</v>
      </c>
    </row>
    <row r="2392" spans="1:16" x14ac:dyDescent="0.2">
      <c r="A2392">
        <v>47044</v>
      </c>
      <c r="B2392">
        <v>1350</v>
      </c>
      <c r="C2392">
        <v>49</v>
      </c>
      <c r="D2392">
        <v>116</v>
      </c>
      <c r="E2392">
        <f t="shared" si="222"/>
        <v>0.23749999999999999</v>
      </c>
      <c r="F2392">
        <v>0.55000000000000004</v>
      </c>
      <c r="G2392">
        <v>2.2159999999999999E-2</v>
      </c>
      <c r="H2392">
        <v>1.99E-3</v>
      </c>
      <c r="I2392">
        <v>1.33E-3</v>
      </c>
      <c r="J2392">
        <v>1.7189000000000001</v>
      </c>
      <c r="K2392">
        <v>0.14000000000000001</v>
      </c>
      <c r="L2392">
        <f t="shared" si="223"/>
        <v>128.12509090909089</v>
      </c>
      <c r="M2392">
        <f t="shared" si="224"/>
        <v>11.505818181818182</v>
      </c>
      <c r="N2392">
        <f t="shared" si="225"/>
        <v>7.6898181818181817</v>
      </c>
      <c r="O2392">
        <f t="shared" si="226"/>
        <v>9938.3672727272733</v>
      </c>
      <c r="P2392">
        <f t="shared" si="227"/>
        <v>0.80945454545454554</v>
      </c>
    </row>
    <row r="2393" spans="1:16" x14ac:dyDescent="0.2">
      <c r="A2393">
        <v>47058</v>
      </c>
      <c r="B2393">
        <v>1359</v>
      </c>
      <c r="C2393">
        <v>49</v>
      </c>
      <c r="D2393">
        <v>116</v>
      </c>
      <c r="E2393">
        <f t="shared" si="222"/>
        <v>0.23749999999999999</v>
      </c>
      <c r="F2393">
        <v>0.36</v>
      </c>
      <c r="G2393">
        <v>1.4200000000000001E-2</v>
      </c>
      <c r="H2393">
        <v>2.33E-3</v>
      </c>
      <c r="I2393">
        <v>2.65E-3</v>
      </c>
      <c r="J2393">
        <v>1.13222</v>
      </c>
      <c r="K2393">
        <v>0.13</v>
      </c>
      <c r="L2393">
        <f t="shared" si="223"/>
        <v>125.43333333333335</v>
      </c>
      <c r="M2393">
        <f t="shared" si="224"/>
        <v>20.581666666666671</v>
      </c>
      <c r="N2393">
        <f t="shared" si="225"/>
        <v>23.408333333333335</v>
      </c>
      <c r="O2393">
        <f t="shared" si="226"/>
        <v>10001.276666666667</v>
      </c>
      <c r="P2393">
        <f t="shared" si="227"/>
        <v>1.1483333333333334</v>
      </c>
    </row>
    <row r="2394" spans="1:16" x14ac:dyDescent="0.2">
      <c r="A2394">
        <v>47084</v>
      </c>
      <c r="B2394">
        <v>1323</v>
      </c>
      <c r="C2394">
        <v>49</v>
      </c>
      <c r="D2394">
        <v>116</v>
      </c>
      <c r="E2394">
        <f t="shared" si="222"/>
        <v>0.23749999999999999</v>
      </c>
      <c r="F2394">
        <v>0.56999999999999995</v>
      </c>
      <c r="G2394">
        <v>1.9730000000000001E-2</v>
      </c>
      <c r="H2394">
        <v>1.2099999999999999E-3</v>
      </c>
      <c r="I2394">
        <v>9.3000000000000005E-4</v>
      </c>
      <c r="J2394">
        <v>1.8084199999999999</v>
      </c>
      <c r="K2394">
        <v>0.14000000000000001</v>
      </c>
      <c r="L2394">
        <f t="shared" si="223"/>
        <v>110.07263157894739</v>
      </c>
      <c r="M2394">
        <f t="shared" si="224"/>
        <v>6.7505263157894735</v>
      </c>
      <c r="N2394">
        <f t="shared" si="225"/>
        <v>5.188421052631579</v>
      </c>
      <c r="O2394">
        <f t="shared" si="226"/>
        <v>10089.08</v>
      </c>
      <c r="P2394">
        <f t="shared" si="227"/>
        <v>0.78105263157894755</v>
      </c>
    </row>
    <row r="2395" spans="1:16" x14ac:dyDescent="0.2">
      <c r="A2395">
        <v>47089</v>
      </c>
      <c r="B2395">
        <v>1330</v>
      </c>
      <c r="C2395">
        <v>49</v>
      </c>
      <c r="D2395">
        <v>116</v>
      </c>
      <c r="E2395">
        <f t="shared" si="222"/>
        <v>0.23749999999999999</v>
      </c>
      <c r="F2395">
        <v>0.6</v>
      </c>
      <c r="G2395">
        <v>2.205E-2</v>
      </c>
      <c r="H2395">
        <v>1.33E-3</v>
      </c>
      <c r="I2395">
        <v>1.32E-3</v>
      </c>
      <c r="J2395">
        <v>1.8789800000000001</v>
      </c>
      <c r="K2395">
        <v>0.14000000000000001</v>
      </c>
      <c r="L2395">
        <f t="shared" si="223"/>
        <v>116.86500000000001</v>
      </c>
      <c r="M2395">
        <f t="shared" si="224"/>
        <v>7.0490000000000004</v>
      </c>
      <c r="N2395">
        <f t="shared" si="225"/>
        <v>6.9960000000000004</v>
      </c>
      <c r="O2395">
        <f t="shared" si="226"/>
        <v>9958.594000000001</v>
      </c>
      <c r="P2395">
        <f t="shared" si="227"/>
        <v>0.7420000000000001</v>
      </c>
    </row>
    <row r="2396" spans="1:16" x14ac:dyDescent="0.2">
      <c r="A2396">
        <v>47090</v>
      </c>
      <c r="B2396">
        <v>1340</v>
      </c>
      <c r="C2396">
        <v>49</v>
      </c>
      <c r="D2396">
        <v>116</v>
      </c>
      <c r="E2396">
        <f t="shared" si="222"/>
        <v>0.23749999999999999</v>
      </c>
      <c r="F2396">
        <v>0.6</v>
      </c>
      <c r="G2396">
        <v>2.222E-2</v>
      </c>
      <c r="H2396">
        <v>1.4599999999999999E-3</v>
      </c>
      <c r="I2396">
        <v>1.33E-3</v>
      </c>
      <c r="J2396">
        <v>1.8900300000000001</v>
      </c>
      <c r="K2396">
        <v>0.14000000000000001</v>
      </c>
      <c r="L2396">
        <f t="shared" si="223"/>
        <v>117.76600000000001</v>
      </c>
      <c r="M2396">
        <f t="shared" si="224"/>
        <v>7.7380000000000004</v>
      </c>
      <c r="N2396">
        <f t="shared" si="225"/>
        <v>7.0490000000000004</v>
      </c>
      <c r="O2396">
        <f t="shared" si="226"/>
        <v>10017.159000000001</v>
      </c>
      <c r="P2396">
        <f t="shared" si="227"/>
        <v>0.7420000000000001</v>
      </c>
    </row>
    <row r="2397" spans="1:16" x14ac:dyDescent="0.2">
      <c r="A2397">
        <v>47095</v>
      </c>
      <c r="B2397">
        <v>1321</v>
      </c>
      <c r="C2397">
        <v>49</v>
      </c>
      <c r="D2397">
        <v>116</v>
      </c>
      <c r="E2397">
        <f t="shared" si="222"/>
        <v>0.23749999999999999</v>
      </c>
      <c r="F2397">
        <v>0.59</v>
      </c>
      <c r="G2397">
        <v>2.0330000000000001E-2</v>
      </c>
      <c r="H2397">
        <v>1.49E-3</v>
      </c>
      <c r="I2397">
        <v>1.49E-3</v>
      </c>
      <c r="J2397">
        <v>1.84507</v>
      </c>
      <c r="K2397">
        <v>0.14000000000000001</v>
      </c>
      <c r="L2397">
        <f t="shared" si="223"/>
        <v>109.57525423728815</v>
      </c>
      <c r="M2397">
        <f t="shared" si="224"/>
        <v>8.0308474576271198</v>
      </c>
      <c r="N2397">
        <f t="shared" si="225"/>
        <v>8.0308474576271198</v>
      </c>
      <c r="O2397">
        <f t="shared" si="226"/>
        <v>9944.6145762711858</v>
      </c>
      <c r="P2397">
        <f t="shared" si="227"/>
        <v>0.75457627118644077</v>
      </c>
    </row>
    <row r="2398" spans="1:16" x14ac:dyDescent="0.2">
      <c r="A2398">
        <v>47096</v>
      </c>
      <c r="B2398">
        <v>1308</v>
      </c>
      <c r="C2398">
        <v>49</v>
      </c>
      <c r="D2398">
        <v>116</v>
      </c>
      <c r="E2398">
        <f t="shared" si="222"/>
        <v>0.23749999999999999</v>
      </c>
      <c r="F2398">
        <v>0.56000000000000005</v>
      </c>
      <c r="G2398">
        <v>2.1049999999999999E-2</v>
      </c>
      <c r="H2398">
        <v>1.5299999999999999E-3</v>
      </c>
      <c r="I2398">
        <v>1.66E-3</v>
      </c>
      <c r="J2398">
        <v>1.76701</v>
      </c>
      <c r="K2398">
        <v>0.14000000000000001</v>
      </c>
      <c r="L2398">
        <f t="shared" si="223"/>
        <v>119.53392857142855</v>
      </c>
      <c r="M2398">
        <f t="shared" si="224"/>
        <v>8.6882142857142846</v>
      </c>
      <c r="N2398">
        <f t="shared" si="225"/>
        <v>9.4264285714285698</v>
      </c>
      <c r="O2398">
        <f t="shared" si="226"/>
        <v>10034.092499999999</v>
      </c>
      <c r="P2398">
        <f t="shared" si="227"/>
        <v>0.79500000000000004</v>
      </c>
    </row>
    <row r="2399" spans="1:16" x14ac:dyDescent="0.2">
      <c r="A2399">
        <v>47126</v>
      </c>
      <c r="B2399">
        <v>1345</v>
      </c>
      <c r="C2399">
        <v>49</v>
      </c>
      <c r="D2399">
        <v>116</v>
      </c>
      <c r="E2399">
        <f t="shared" si="222"/>
        <v>0.23749999999999999</v>
      </c>
      <c r="F2399">
        <v>0.47</v>
      </c>
      <c r="G2399">
        <v>2.0410000000000001E-2</v>
      </c>
      <c r="H2399">
        <v>1.8600000000000001E-3</v>
      </c>
      <c r="I2399">
        <v>1.89E-3</v>
      </c>
      <c r="J2399">
        <v>1.4895400000000001</v>
      </c>
      <c r="K2399">
        <v>0.12</v>
      </c>
      <c r="L2399">
        <f t="shared" si="223"/>
        <v>138.09319148936171</v>
      </c>
      <c r="M2399">
        <f t="shared" si="224"/>
        <v>12.58468085106383</v>
      </c>
      <c r="N2399">
        <f t="shared" si="225"/>
        <v>12.787659574468085</v>
      </c>
      <c r="O2399">
        <f t="shared" si="226"/>
        <v>10078.16425531915</v>
      </c>
      <c r="P2399">
        <f t="shared" si="227"/>
        <v>0.81191489361702118</v>
      </c>
    </row>
    <row r="2400" spans="1:16" x14ac:dyDescent="0.2">
      <c r="A2400">
        <v>47166</v>
      </c>
      <c r="B2400">
        <v>1299</v>
      </c>
      <c r="C2400">
        <v>50</v>
      </c>
      <c r="D2400">
        <v>116</v>
      </c>
      <c r="E2400">
        <f t="shared" si="222"/>
        <v>0.23749999999999999</v>
      </c>
      <c r="F2400">
        <v>0.7</v>
      </c>
      <c r="G2400">
        <v>2.5219999999999999E-2</v>
      </c>
      <c r="H2400">
        <v>2.2100000000000002E-3</v>
      </c>
      <c r="I2400">
        <v>1.8400000000000001E-3</v>
      </c>
      <c r="J2400">
        <v>2.21238</v>
      </c>
      <c r="K2400">
        <v>0.14000000000000001</v>
      </c>
      <c r="L2400">
        <f t="shared" si="223"/>
        <v>114.57085714285715</v>
      </c>
      <c r="M2400">
        <f t="shared" si="224"/>
        <v>10.039714285714286</v>
      </c>
      <c r="N2400">
        <f t="shared" si="225"/>
        <v>8.3588571428571434</v>
      </c>
      <c r="O2400">
        <f t="shared" si="226"/>
        <v>10050.526285714286</v>
      </c>
      <c r="P2400">
        <f t="shared" si="227"/>
        <v>0.63600000000000012</v>
      </c>
    </row>
    <row r="2401" spans="1:16" x14ac:dyDescent="0.2">
      <c r="A2401">
        <v>47200</v>
      </c>
      <c r="B2401">
        <v>1340</v>
      </c>
      <c r="C2401">
        <v>51</v>
      </c>
      <c r="D2401">
        <v>116</v>
      </c>
      <c r="E2401">
        <f t="shared" si="222"/>
        <v>0.23749999999999999</v>
      </c>
      <c r="F2401">
        <v>0.59</v>
      </c>
      <c r="G2401">
        <v>2.2630000000000001E-2</v>
      </c>
      <c r="H2401">
        <v>2.3700000000000001E-3</v>
      </c>
      <c r="I2401">
        <v>1.8799999999999999E-3</v>
      </c>
      <c r="J2401">
        <v>1.86009</v>
      </c>
      <c r="K2401">
        <v>0.14000000000000001</v>
      </c>
      <c r="L2401">
        <f t="shared" si="223"/>
        <v>121.97186440677967</v>
      </c>
      <c r="M2401">
        <f t="shared" si="224"/>
        <v>12.773898305084748</v>
      </c>
      <c r="N2401">
        <f t="shared" si="225"/>
        <v>10.132881355932204</v>
      </c>
      <c r="O2401">
        <f t="shared" si="226"/>
        <v>10025.569830508475</v>
      </c>
      <c r="P2401">
        <f t="shared" si="227"/>
        <v>0.75457627118644077</v>
      </c>
    </row>
    <row r="2402" spans="1:16" x14ac:dyDescent="0.2">
      <c r="A2402">
        <v>47210</v>
      </c>
      <c r="B2402">
        <v>1289</v>
      </c>
      <c r="C2402">
        <v>51</v>
      </c>
      <c r="D2402">
        <v>116</v>
      </c>
      <c r="E2402">
        <f t="shared" si="222"/>
        <v>0.23749999999999999</v>
      </c>
      <c r="F2402">
        <v>0.67</v>
      </c>
      <c r="G2402">
        <v>2.1049999999999999E-2</v>
      </c>
      <c r="H2402">
        <v>2.4099999999999998E-3</v>
      </c>
      <c r="I2402">
        <v>1.82E-3</v>
      </c>
      <c r="J2402">
        <v>2.1082800000000002</v>
      </c>
      <c r="K2402">
        <v>0.12</v>
      </c>
      <c r="L2402">
        <f t="shared" si="223"/>
        <v>99.908955223880582</v>
      </c>
      <c r="M2402">
        <f t="shared" si="224"/>
        <v>11.438507462686566</v>
      </c>
      <c r="N2402">
        <f t="shared" si="225"/>
        <v>8.638208955223881</v>
      </c>
      <c r="O2402">
        <f t="shared" si="226"/>
        <v>10006.463283582088</v>
      </c>
      <c r="P2402">
        <f t="shared" si="227"/>
        <v>0.56955223880597006</v>
      </c>
    </row>
    <row r="2403" spans="1:16" x14ac:dyDescent="0.2">
      <c r="A2403">
        <v>47216</v>
      </c>
      <c r="B2403">
        <v>1298</v>
      </c>
      <c r="C2403">
        <v>51</v>
      </c>
      <c r="D2403">
        <v>116</v>
      </c>
      <c r="E2403">
        <f t="shared" si="222"/>
        <v>0.23749999999999999</v>
      </c>
      <c r="F2403">
        <v>0.63</v>
      </c>
      <c r="G2403">
        <v>2.2919999999999999E-2</v>
      </c>
      <c r="H2403">
        <v>2.31E-3</v>
      </c>
      <c r="I2403">
        <v>1.83E-3</v>
      </c>
      <c r="J2403">
        <v>1.9798</v>
      </c>
      <c r="K2403">
        <v>0.11</v>
      </c>
      <c r="L2403">
        <f t="shared" si="223"/>
        <v>115.69142857142857</v>
      </c>
      <c r="M2403">
        <f t="shared" si="224"/>
        <v>11.66</v>
      </c>
      <c r="N2403">
        <f t="shared" si="225"/>
        <v>9.2371428571428567</v>
      </c>
      <c r="O2403">
        <f t="shared" si="226"/>
        <v>9993.2761904761919</v>
      </c>
      <c r="P2403">
        <f t="shared" si="227"/>
        <v>0.5552380952380952</v>
      </c>
    </row>
    <row r="2404" spans="1:16" x14ac:dyDescent="0.2">
      <c r="A2404">
        <v>47217</v>
      </c>
      <c r="B2404">
        <v>1349</v>
      </c>
      <c r="C2404">
        <v>51</v>
      </c>
      <c r="D2404">
        <v>116</v>
      </c>
      <c r="E2404">
        <f t="shared" si="222"/>
        <v>0.23749999999999999</v>
      </c>
      <c r="F2404">
        <v>0.59</v>
      </c>
      <c r="G2404">
        <v>2.3650000000000001E-2</v>
      </c>
      <c r="H2404">
        <v>2.33E-3</v>
      </c>
      <c r="I2404">
        <v>1.89E-3</v>
      </c>
      <c r="J2404">
        <v>1.8633599999999999</v>
      </c>
      <c r="K2404">
        <v>0.12</v>
      </c>
      <c r="L2404">
        <f t="shared" si="223"/>
        <v>127.46949152542375</v>
      </c>
      <c r="M2404">
        <f t="shared" si="224"/>
        <v>12.558305084745765</v>
      </c>
      <c r="N2404">
        <f t="shared" si="225"/>
        <v>10.186779661016949</v>
      </c>
      <c r="O2404">
        <f t="shared" si="226"/>
        <v>10043.194576271188</v>
      </c>
      <c r="P2404">
        <f t="shared" si="227"/>
        <v>0.64677966101694917</v>
      </c>
    </row>
    <row r="2405" spans="1:16" x14ac:dyDescent="0.2">
      <c r="A2405">
        <v>47262</v>
      </c>
      <c r="B2405">
        <v>1283</v>
      </c>
      <c r="C2405">
        <v>51</v>
      </c>
      <c r="D2405">
        <v>116</v>
      </c>
      <c r="E2405">
        <f t="shared" si="222"/>
        <v>0.23749999999999999</v>
      </c>
      <c r="F2405">
        <v>0.65</v>
      </c>
      <c r="G2405">
        <v>2.4240000000000001E-2</v>
      </c>
      <c r="H2405">
        <v>2.5600000000000002E-3</v>
      </c>
      <c r="I2405">
        <v>1.99E-3</v>
      </c>
      <c r="J2405">
        <v>2.0394199999999998</v>
      </c>
      <c r="K2405">
        <v>0.13</v>
      </c>
      <c r="L2405">
        <f t="shared" si="223"/>
        <v>118.58953846153847</v>
      </c>
      <c r="M2405">
        <f t="shared" si="224"/>
        <v>12.524307692307692</v>
      </c>
      <c r="N2405">
        <f t="shared" si="225"/>
        <v>9.7356923076923074</v>
      </c>
      <c r="O2405">
        <f t="shared" si="226"/>
        <v>9977.4701538461522</v>
      </c>
      <c r="P2405">
        <f t="shared" si="227"/>
        <v>0.63600000000000001</v>
      </c>
    </row>
    <row r="2406" spans="1:16" x14ac:dyDescent="0.2">
      <c r="A2406">
        <v>47276</v>
      </c>
      <c r="B2406">
        <v>1331</v>
      </c>
      <c r="C2406">
        <v>51</v>
      </c>
      <c r="D2406">
        <v>116</v>
      </c>
      <c r="E2406">
        <f t="shared" si="222"/>
        <v>0.23749999999999999</v>
      </c>
      <c r="F2406">
        <v>0.64</v>
      </c>
      <c r="G2406">
        <v>2.4479999999999998E-2</v>
      </c>
      <c r="H2406">
        <v>2.7100000000000002E-3</v>
      </c>
      <c r="I2406">
        <v>2.0600000000000002E-3</v>
      </c>
      <c r="J2406">
        <v>2.0118399999999999</v>
      </c>
      <c r="K2406">
        <v>0.13</v>
      </c>
      <c r="L2406">
        <f t="shared" si="223"/>
        <v>121.63499999999999</v>
      </c>
      <c r="M2406">
        <f t="shared" si="224"/>
        <v>13.465312500000001</v>
      </c>
      <c r="N2406">
        <f t="shared" si="225"/>
        <v>10.235625000000001</v>
      </c>
      <c r="O2406">
        <f t="shared" si="226"/>
        <v>9996.3299999999981</v>
      </c>
      <c r="P2406">
        <f t="shared" si="227"/>
        <v>0.64593750000000005</v>
      </c>
    </row>
    <row r="2407" spans="1:16" x14ac:dyDescent="0.2">
      <c r="A2407">
        <v>47296</v>
      </c>
      <c r="B2407">
        <v>1336</v>
      </c>
      <c r="C2407">
        <v>51</v>
      </c>
      <c r="D2407">
        <v>116</v>
      </c>
      <c r="E2407">
        <f t="shared" si="222"/>
        <v>0.23749999999999999</v>
      </c>
      <c r="F2407">
        <v>0.66</v>
      </c>
      <c r="G2407">
        <v>2.5340000000000001E-2</v>
      </c>
      <c r="H2407">
        <v>2.5500000000000002E-3</v>
      </c>
      <c r="I2407">
        <v>2.0699999999999998E-3</v>
      </c>
      <c r="J2407">
        <v>2.06535</v>
      </c>
      <c r="K2407">
        <v>0.13</v>
      </c>
      <c r="L2407">
        <f t="shared" si="223"/>
        <v>122.09272727272729</v>
      </c>
      <c r="M2407">
        <f t="shared" si="224"/>
        <v>12.286363636363637</v>
      </c>
      <c r="N2407">
        <f t="shared" si="225"/>
        <v>9.9736363636363627</v>
      </c>
      <c r="O2407">
        <f t="shared" si="226"/>
        <v>9951.2318181818191</v>
      </c>
      <c r="P2407">
        <f t="shared" si="227"/>
        <v>0.62636363636363634</v>
      </c>
    </row>
    <row r="2408" spans="1:16" x14ac:dyDescent="0.2">
      <c r="A2408">
        <v>47306</v>
      </c>
      <c r="B2408">
        <v>1329</v>
      </c>
      <c r="C2408">
        <v>51</v>
      </c>
      <c r="D2408">
        <v>116</v>
      </c>
      <c r="E2408">
        <f t="shared" si="222"/>
        <v>0.23749999999999999</v>
      </c>
      <c r="F2408">
        <v>0.62</v>
      </c>
      <c r="G2408">
        <v>2.4580000000000001E-2</v>
      </c>
      <c r="H2408">
        <v>2.65E-3</v>
      </c>
      <c r="I2408">
        <v>2.0600000000000002E-3</v>
      </c>
      <c r="J2408">
        <v>1.9571000000000001</v>
      </c>
      <c r="K2408">
        <v>0.16</v>
      </c>
      <c r="L2408">
        <f t="shared" si="223"/>
        <v>126.07161290322581</v>
      </c>
      <c r="M2408">
        <f t="shared" si="224"/>
        <v>13.591935483870968</v>
      </c>
      <c r="N2408">
        <f t="shared" si="225"/>
        <v>10.565806451612904</v>
      </c>
      <c r="O2408">
        <f t="shared" si="226"/>
        <v>10038.029032258064</v>
      </c>
      <c r="P2408">
        <f t="shared" si="227"/>
        <v>0.82064516129032261</v>
      </c>
    </row>
    <row r="2409" spans="1:16" x14ac:dyDescent="0.2">
      <c r="A2409">
        <v>47307</v>
      </c>
      <c r="B2409">
        <v>1303</v>
      </c>
      <c r="C2409">
        <v>51</v>
      </c>
      <c r="D2409">
        <v>116</v>
      </c>
      <c r="E2409">
        <f t="shared" si="222"/>
        <v>0.23749999999999999</v>
      </c>
      <c r="F2409">
        <v>0.59</v>
      </c>
      <c r="G2409">
        <v>2.359E-2</v>
      </c>
      <c r="H2409">
        <v>2.5899999999999999E-3</v>
      </c>
      <c r="I2409">
        <v>2.0100000000000001E-3</v>
      </c>
      <c r="J2409">
        <v>1.8592599999999999</v>
      </c>
      <c r="K2409">
        <v>0.15</v>
      </c>
      <c r="L2409">
        <f t="shared" si="223"/>
        <v>127.14610169491527</v>
      </c>
      <c r="M2409">
        <f t="shared" si="224"/>
        <v>13.959661016949154</v>
      </c>
      <c r="N2409">
        <f t="shared" si="225"/>
        <v>10.833559322033899</v>
      </c>
      <c r="O2409">
        <f t="shared" si="226"/>
        <v>10021.096271186441</v>
      </c>
      <c r="P2409">
        <f t="shared" si="227"/>
        <v>0.80847457627118635</v>
      </c>
    </row>
    <row r="2410" spans="1:16" x14ac:dyDescent="0.2">
      <c r="A2410">
        <v>47315</v>
      </c>
      <c r="B2410">
        <v>1315</v>
      </c>
      <c r="C2410">
        <v>51</v>
      </c>
      <c r="D2410">
        <v>116</v>
      </c>
      <c r="E2410">
        <f t="shared" si="222"/>
        <v>0.23749999999999999</v>
      </c>
      <c r="F2410">
        <v>0.63</v>
      </c>
      <c r="G2410">
        <v>2.4649999999999998E-2</v>
      </c>
      <c r="H2410">
        <v>2.5600000000000002E-3</v>
      </c>
      <c r="I2410">
        <v>2.2200000000000002E-3</v>
      </c>
      <c r="J2410">
        <v>1.99671</v>
      </c>
      <c r="K2410">
        <v>0.14000000000000001</v>
      </c>
      <c r="L2410">
        <f t="shared" si="223"/>
        <v>124.42380952380951</v>
      </c>
      <c r="M2410">
        <f t="shared" si="224"/>
        <v>12.921904761904765</v>
      </c>
      <c r="N2410">
        <f t="shared" si="225"/>
        <v>11.205714285714286</v>
      </c>
      <c r="O2410">
        <f t="shared" si="226"/>
        <v>10078.631428571429</v>
      </c>
      <c r="P2410">
        <f t="shared" si="227"/>
        <v>0.70666666666666678</v>
      </c>
    </row>
    <row r="2411" spans="1:16" x14ac:dyDescent="0.2">
      <c r="A2411">
        <v>47316</v>
      </c>
      <c r="B2411">
        <v>1302</v>
      </c>
      <c r="C2411">
        <v>51</v>
      </c>
      <c r="D2411">
        <v>116</v>
      </c>
      <c r="E2411">
        <f t="shared" si="222"/>
        <v>0.23749999999999999</v>
      </c>
      <c r="F2411">
        <v>0.62</v>
      </c>
      <c r="G2411">
        <v>2.4629999999999999E-2</v>
      </c>
      <c r="H2411">
        <v>2.5899999999999999E-3</v>
      </c>
      <c r="I2411">
        <v>2.2000000000000001E-3</v>
      </c>
      <c r="J2411">
        <v>1.9471400000000001</v>
      </c>
      <c r="K2411">
        <v>0.12</v>
      </c>
      <c r="L2411">
        <f t="shared" si="223"/>
        <v>126.32806451612903</v>
      </c>
      <c r="M2411">
        <f t="shared" si="224"/>
        <v>13.284193548387096</v>
      </c>
      <c r="N2411">
        <f t="shared" si="225"/>
        <v>11.283870967741937</v>
      </c>
      <c r="O2411">
        <f t="shared" si="226"/>
        <v>9986.9438709677434</v>
      </c>
      <c r="P2411">
        <f t="shared" si="227"/>
        <v>0.61548387096774193</v>
      </c>
    </row>
    <row r="2412" spans="1:16" x14ac:dyDescent="0.2">
      <c r="A2412">
        <v>47317</v>
      </c>
      <c r="B2412">
        <v>1333</v>
      </c>
      <c r="C2412">
        <v>51</v>
      </c>
      <c r="D2412">
        <v>116</v>
      </c>
      <c r="E2412">
        <f t="shared" si="222"/>
        <v>0.23749999999999999</v>
      </c>
      <c r="F2412">
        <v>0.59</v>
      </c>
      <c r="G2412">
        <v>2.4979999999999999E-2</v>
      </c>
      <c r="H2412">
        <v>2.65E-3</v>
      </c>
      <c r="I2412">
        <v>2.2499999999999998E-3</v>
      </c>
      <c r="J2412">
        <v>1.8716699999999999</v>
      </c>
      <c r="K2412">
        <v>0.12</v>
      </c>
      <c r="L2412">
        <f t="shared" si="223"/>
        <v>134.6379661016949</v>
      </c>
      <c r="M2412">
        <f t="shared" si="224"/>
        <v>14.283050847457629</v>
      </c>
      <c r="N2412">
        <f t="shared" si="225"/>
        <v>12.127118644067796</v>
      </c>
      <c r="O2412">
        <f t="shared" si="226"/>
        <v>10087.984067796611</v>
      </c>
      <c r="P2412">
        <f t="shared" si="227"/>
        <v>0.64677966101694917</v>
      </c>
    </row>
    <row r="2413" spans="1:16" x14ac:dyDescent="0.2">
      <c r="A2413">
        <v>47347</v>
      </c>
      <c r="B2413">
        <v>1339</v>
      </c>
      <c r="C2413">
        <v>50</v>
      </c>
      <c r="D2413">
        <v>116</v>
      </c>
      <c r="E2413">
        <f t="shared" si="222"/>
        <v>0.23749999999999999</v>
      </c>
      <c r="F2413">
        <v>0.51</v>
      </c>
      <c r="G2413">
        <v>2.086E-2</v>
      </c>
      <c r="H2413">
        <v>2.7699999999999999E-3</v>
      </c>
      <c r="I2413">
        <v>0</v>
      </c>
      <c r="J2413">
        <v>1.61145</v>
      </c>
      <c r="K2413">
        <v>0.15</v>
      </c>
      <c r="L2413">
        <f t="shared" si="223"/>
        <v>130.06823529411764</v>
      </c>
      <c r="M2413">
        <f t="shared" si="224"/>
        <v>17.271764705882354</v>
      </c>
      <c r="N2413">
        <f t="shared" si="225"/>
        <v>0</v>
      </c>
      <c r="O2413">
        <f t="shared" si="226"/>
        <v>10047.864705882354</v>
      </c>
      <c r="P2413">
        <f t="shared" si="227"/>
        <v>0.93529411764705894</v>
      </c>
    </row>
    <row r="2414" spans="1:16" x14ac:dyDescent="0.2">
      <c r="A2414">
        <v>47388</v>
      </c>
      <c r="B2414">
        <v>1325</v>
      </c>
      <c r="C2414">
        <v>51</v>
      </c>
      <c r="D2414">
        <v>116</v>
      </c>
      <c r="E2414">
        <f t="shared" si="222"/>
        <v>0.23749999999999999</v>
      </c>
      <c r="F2414">
        <v>0.55000000000000004</v>
      </c>
      <c r="G2414">
        <v>1.8270000000000002E-2</v>
      </c>
      <c r="H2414">
        <v>1.49E-3</v>
      </c>
      <c r="I2414">
        <v>3.6999999999999999E-4</v>
      </c>
      <c r="J2414">
        <v>1.7246900000000001</v>
      </c>
      <c r="K2414">
        <v>0.13</v>
      </c>
      <c r="L2414">
        <f t="shared" si="223"/>
        <v>105.63381818181819</v>
      </c>
      <c r="M2414">
        <f t="shared" si="224"/>
        <v>8.6149090909090908</v>
      </c>
      <c r="N2414">
        <f t="shared" si="225"/>
        <v>2.139272727272727</v>
      </c>
      <c r="O2414">
        <f t="shared" si="226"/>
        <v>9971.8439999999991</v>
      </c>
      <c r="P2414">
        <f t="shared" si="227"/>
        <v>0.75163636363636366</v>
      </c>
    </row>
    <row r="2415" spans="1:16" x14ac:dyDescent="0.2">
      <c r="A2415">
        <v>47400</v>
      </c>
      <c r="B2415">
        <v>1349</v>
      </c>
      <c r="C2415">
        <v>51</v>
      </c>
      <c r="D2415">
        <v>116</v>
      </c>
      <c r="E2415">
        <f t="shared" si="222"/>
        <v>0.23749999999999999</v>
      </c>
      <c r="F2415">
        <v>0.48</v>
      </c>
      <c r="G2415">
        <v>1.8530000000000001E-2</v>
      </c>
      <c r="H2415">
        <v>1.91E-3</v>
      </c>
      <c r="I2415">
        <v>7.5000000000000002E-4</v>
      </c>
      <c r="J2415">
        <v>1.51203</v>
      </c>
      <c r="K2415">
        <v>0.13</v>
      </c>
      <c r="L2415">
        <f t="shared" si="223"/>
        <v>122.76125</v>
      </c>
      <c r="M2415">
        <f t="shared" si="224"/>
        <v>12.653749999999999</v>
      </c>
      <c r="N2415">
        <f t="shared" si="225"/>
        <v>4.96875</v>
      </c>
      <c r="O2415">
        <f t="shared" si="226"/>
        <v>10017.198750000001</v>
      </c>
      <c r="P2415">
        <f t="shared" si="227"/>
        <v>0.86125000000000007</v>
      </c>
    </row>
    <row r="2416" spans="1:16" x14ac:dyDescent="0.2">
      <c r="A2416">
        <v>47401</v>
      </c>
      <c r="B2416">
        <v>1328</v>
      </c>
      <c r="C2416">
        <v>51</v>
      </c>
      <c r="D2416">
        <v>116</v>
      </c>
      <c r="E2416">
        <f t="shared" si="222"/>
        <v>0.23749999999999999</v>
      </c>
      <c r="F2416">
        <v>0.49</v>
      </c>
      <c r="G2416">
        <v>1.8929999999999999E-2</v>
      </c>
      <c r="H2416">
        <v>1.8799999999999999E-3</v>
      </c>
      <c r="I2416">
        <v>7.3999999999999999E-4</v>
      </c>
      <c r="J2416">
        <v>1.5363599999999999</v>
      </c>
      <c r="K2416">
        <v>0.13</v>
      </c>
      <c r="L2416">
        <f t="shared" si="223"/>
        <v>122.85183673469386</v>
      </c>
      <c r="M2416">
        <f t="shared" si="224"/>
        <v>12.200816326530612</v>
      </c>
      <c r="N2416">
        <f t="shared" si="225"/>
        <v>4.802448979591837</v>
      </c>
      <c r="O2416">
        <f t="shared" si="226"/>
        <v>9970.6628571428573</v>
      </c>
      <c r="P2416">
        <f t="shared" si="227"/>
        <v>0.84367346938775523</v>
      </c>
    </row>
    <row r="2417" spans="1:16" x14ac:dyDescent="0.2">
      <c r="A2417">
        <v>47418</v>
      </c>
      <c r="B2417">
        <v>1378</v>
      </c>
      <c r="C2417">
        <v>51</v>
      </c>
      <c r="D2417">
        <v>116</v>
      </c>
      <c r="E2417">
        <f t="shared" si="222"/>
        <v>0.23749999999999999</v>
      </c>
      <c r="F2417">
        <v>0.4</v>
      </c>
      <c r="G2417">
        <v>1.7270000000000001E-2</v>
      </c>
      <c r="H2417">
        <v>2.4199999999999998E-3</v>
      </c>
      <c r="I2417">
        <v>1.34E-3</v>
      </c>
      <c r="J2417">
        <v>1.26667</v>
      </c>
      <c r="K2417">
        <v>0.11</v>
      </c>
      <c r="L2417">
        <f t="shared" si="223"/>
        <v>137.29649999999998</v>
      </c>
      <c r="M2417">
        <f t="shared" si="224"/>
        <v>19.238999999999997</v>
      </c>
      <c r="N2417">
        <f t="shared" si="225"/>
        <v>10.653</v>
      </c>
      <c r="O2417">
        <f t="shared" si="226"/>
        <v>10070.026499999998</v>
      </c>
      <c r="P2417">
        <f t="shared" si="227"/>
        <v>0.87449999999999983</v>
      </c>
    </row>
    <row r="2418" spans="1:16" x14ac:dyDescent="0.2">
      <c r="A2418">
        <v>47424</v>
      </c>
      <c r="B2418">
        <v>1333</v>
      </c>
      <c r="C2418">
        <v>51</v>
      </c>
      <c r="D2418">
        <v>116</v>
      </c>
      <c r="E2418">
        <f t="shared" si="222"/>
        <v>0.23749999999999999</v>
      </c>
      <c r="F2418">
        <v>0.52</v>
      </c>
      <c r="G2418">
        <v>2.053E-2</v>
      </c>
      <c r="H2418">
        <v>2.4099999999999998E-3</v>
      </c>
      <c r="I2418">
        <v>1.31E-3</v>
      </c>
      <c r="J2418">
        <v>1.6445399999999999</v>
      </c>
      <c r="K2418">
        <v>0.11</v>
      </c>
      <c r="L2418">
        <f t="shared" si="223"/>
        <v>125.54884615384614</v>
      </c>
      <c r="M2418">
        <f t="shared" si="224"/>
        <v>14.738076923076921</v>
      </c>
      <c r="N2418">
        <f t="shared" si="225"/>
        <v>8.0111538461538458</v>
      </c>
      <c r="O2418">
        <f t="shared" si="226"/>
        <v>10056.994615384616</v>
      </c>
      <c r="P2418">
        <f t="shared" si="227"/>
        <v>0.6726923076923077</v>
      </c>
    </row>
    <row r="2419" spans="1:16" x14ac:dyDescent="0.2">
      <c r="A2419">
        <v>47425</v>
      </c>
      <c r="B2419">
        <v>1356</v>
      </c>
      <c r="C2419">
        <v>51</v>
      </c>
      <c r="D2419">
        <v>116</v>
      </c>
      <c r="E2419">
        <f t="shared" si="222"/>
        <v>0.23749999999999999</v>
      </c>
      <c r="F2419">
        <v>0.53</v>
      </c>
      <c r="G2419">
        <v>2.0910000000000002E-2</v>
      </c>
      <c r="H2419">
        <v>2.3900000000000002E-3</v>
      </c>
      <c r="I2419">
        <v>1.33E-3</v>
      </c>
      <c r="J2419">
        <v>1.65757</v>
      </c>
      <c r="K2419">
        <v>0.11</v>
      </c>
      <c r="L2419">
        <f t="shared" si="223"/>
        <v>125.46000000000001</v>
      </c>
      <c r="M2419">
        <f t="shared" si="224"/>
        <v>14.340000000000002</v>
      </c>
      <c r="N2419">
        <f t="shared" si="225"/>
        <v>7.9799999999999995</v>
      </c>
      <c r="O2419">
        <f t="shared" si="226"/>
        <v>9945.42</v>
      </c>
      <c r="P2419">
        <f t="shared" si="227"/>
        <v>0.65999999999999992</v>
      </c>
    </row>
    <row r="2420" spans="1:16" x14ac:dyDescent="0.2">
      <c r="A2420">
        <v>47453</v>
      </c>
      <c r="B2420">
        <v>1352</v>
      </c>
      <c r="C2420">
        <v>51</v>
      </c>
      <c r="D2420">
        <v>116</v>
      </c>
      <c r="E2420">
        <f t="shared" si="222"/>
        <v>0.23749999999999999</v>
      </c>
      <c r="F2420">
        <v>0.45</v>
      </c>
      <c r="G2420">
        <v>2.0060000000000001E-2</v>
      </c>
      <c r="H2420">
        <v>2.3800000000000002E-3</v>
      </c>
      <c r="I2420">
        <v>1.32E-3</v>
      </c>
      <c r="J2420">
        <v>1.4181900000000001</v>
      </c>
      <c r="K2420">
        <v>0.11</v>
      </c>
      <c r="L2420">
        <f t="shared" si="223"/>
        <v>141.75733333333335</v>
      </c>
      <c r="M2420">
        <f t="shared" si="224"/>
        <v>16.818666666666665</v>
      </c>
      <c r="N2420">
        <f t="shared" si="225"/>
        <v>9.3279999999999994</v>
      </c>
      <c r="O2420">
        <f t="shared" si="226"/>
        <v>10021.876</v>
      </c>
      <c r="P2420">
        <f t="shared" si="227"/>
        <v>0.77733333333333321</v>
      </c>
    </row>
    <row r="2421" spans="1:16" x14ac:dyDescent="0.2">
      <c r="A2421">
        <v>47454</v>
      </c>
      <c r="B2421">
        <v>1341</v>
      </c>
      <c r="C2421">
        <v>51</v>
      </c>
      <c r="D2421">
        <v>116</v>
      </c>
      <c r="E2421">
        <f t="shared" si="222"/>
        <v>0.23749999999999999</v>
      </c>
      <c r="F2421">
        <v>0.48</v>
      </c>
      <c r="G2421">
        <v>1.9529999999999999E-2</v>
      </c>
      <c r="H2421">
        <v>2.3600000000000001E-3</v>
      </c>
      <c r="I2421">
        <v>1.31E-3</v>
      </c>
      <c r="J2421">
        <v>1.5091300000000001</v>
      </c>
      <c r="K2421">
        <v>0.11</v>
      </c>
      <c r="L2421">
        <f t="shared" si="223"/>
        <v>129.38625000000002</v>
      </c>
      <c r="M2421">
        <f t="shared" si="224"/>
        <v>15.635000000000002</v>
      </c>
      <c r="N2421">
        <f t="shared" si="225"/>
        <v>8.6787499999999991</v>
      </c>
      <c r="O2421">
        <f t="shared" si="226"/>
        <v>9997.9862500000017</v>
      </c>
      <c r="P2421">
        <f t="shared" si="227"/>
        <v>0.72875000000000012</v>
      </c>
    </row>
    <row r="2422" spans="1:16" x14ac:dyDescent="0.2">
      <c r="A2422">
        <v>47525</v>
      </c>
      <c r="B2422">
        <v>1386</v>
      </c>
      <c r="C2422">
        <v>51</v>
      </c>
      <c r="D2422">
        <v>116</v>
      </c>
      <c r="E2422">
        <f t="shared" si="222"/>
        <v>0.23749999999999999</v>
      </c>
      <c r="F2422">
        <v>0.36</v>
      </c>
      <c r="G2422">
        <v>1.7520000000000001E-2</v>
      </c>
      <c r="H2422">
        <v>2.5999999999999999E-3</v>
      </c>
      <c r="I2422">
        <v>1.73E-3</v>
      </c>
      <c r="J2422">
        <v>1.1291</v>
      </c>
      <c r="K2422">
        <v>0.16</v>
      </c>
      <c r="L2422">
        <f t="shared" si="223"/>
        <v>154.76000000000002</v>
      </c>
      <c r="M2422">
        <f t="shared" si="224"/>
        <v>22.966666666666665</v>
      </c>
      <c r="N2422">
        <f t="shared" si="225"/>
        <v>15.281666666666668</v>
      </c>
      <c r="O2422">
        <f t="shared" si="226"/>
        <v>9973.7166666666672</v>
      </c>
      <c r="P2422">
        <f t="shared" si="227"/>
        <v>1.4133333333333336</v>
      </c>
    </row>
    <row r="2423" spans="1:16" x14ac:dyDescent="0.2">
      <c r="A2423">
        <v>47543</v>
      </c>
      <c r="B2423">
        <v>1347</v>
      </c>
      <c r="C2423">
        <v>52</v>
      </c>
      <c r="D2423">
        <v>116</v>
      </c>
      <c r="E2423">
        <f t="shared" si="222"/>
        <v>0.23749999999999999</v>
      </c>
      <c r="F2423">
        <v>0.46</v>
      </c>
      <c r="G2423">
        <v>1.8859999999999998E-2</v>
      </c>
      <c r="H2423">
        <v>2.48E-3</v>
      </c>
      <c r="I2423">
        <v>1.5E-3</v>
      </c>
      <c r="J2423">
        <v>1.43875</v>
      </c>
      <c r="K2423">
        <v>0.12</v>
      </c>
      <c r="L2423">
        <f t="shared" si="223"/>
        <v>130.38</v>
      </c>
      <c r="M2423">
        <f t="shared" si="224"/>
        <v>17.144347826086957</v>
      </c>
      <c r="N2423">
        <f t="shared" si="225"/>
        <v>10.369565217391305</v>
      </c>
      <c r="O2423">
        <f t="shared" si="226"/>
        <v>9946.141304347826</v>
      </c>
      <c r="P2423">
        <f t="shared" si="227"/>
        <v>0.8295652173913044</v>
      </c>
    </row>
    <row r="2424" spans="1:16" x14ac:dyDescent="0.2">
      <c r="A2424">
        <v>47562</v>
      </c>
      <c r="B2424">
        <v>1331</v>
      </c>
      <c r="C2424">
        <v>52</v>
      </c>
      <c r="D2424">
        <v>116</v>
      </c>
      <c r="E2424">
        <f t="shared" si="222"/>
        <v>0.23749999999999999</v>
      </c>
      <c r="F2424">
        <v>0.62</v>
      </c>
      <c r="G2424">
        <v>2.3380000000000001E-2</v>
      </c>
      <c r="H2424">
        <v>2.64E-3</v>
      </c>
      <c r="I2424">
        <v>1.49E-3</v>
      </c>
      <c r="J2424">
        <v>1.9661200000000001</v>
      </c>
      <c r="K2424">
        <v>0.13</v>
      </c>
      <c r="L2424">
        <f t="shared" si="223"/>
        <v>119.91677419354839</v>
      </c>
      <c r="M2424">
        <f t="shared" si="224"/>
        <v>13.540645161290323</v>
      </c>
      <c r="N2424">
        <f t="shared" si="225"/>
        <v>7.6422580645161293</v>
      </c>
      <c r="O2424">
        <f t="shared" si="226"/>
        <v>10084.292903225807</v>
      </c>
      <c r="P2424">
        <f t="shared" si="227"/>
        <v>0.66677419354838707</v>
      </c>
    </row>
    <row r="2425" spans="1:16" x14ac:dyDescent="0.2">
      <c r="A2425">
        <v>47589</v>
      </c>
      <c r="B2425">
        <v>1349</v>
      </c>
      <c r="C2425">
        <v>51</v>
      </c>
      <c r="D2425">
        <v>116</v>
      </c>
      <c r="E2425">
        <f t="shared" si="222"/>
        <v>0.23749999999999999</v>
      </c>
      <c r="F2425">
        <v>0.55000000000000004</v>
      </c>
      <c r="G2425">
        <v>2.366E-2</v>
      </c>
      <c r="H2425">
        <v>2.33E-3</v>
      </c>
      <c r="I2425">
        <v>1.5100000000000001E-3</v>
      </c>
      <c r="J2425">
        <v>1.72539</v>
      </c>
      <c r="K2425">
        <v>0.11</v>
      </c>
      <c r="L2425">
        <f t="shared" si="223"/>
        <v>136.79781818181817</v>
      </c>
      <c r="M2425">
        <f t="shared" si="224"/>
        <v>13.471636363636364</v>
      </c>
      <c r="N2425">
        <f t="shared" si="225"/>
        <v>8.7305454545454548</v>
      </c>
      <c r="O2425">
        <f t="shared" si="226"/>
        <v>9975.8912727272709</v>
      </c>
      <c r="P2425">
        <f t="shared" si="227"/>
        <v>0.63600000000000001</v>
      </c>
    </row>
    <row r="2426" spans="1:16" x14ac:dyDescent="0.2">
      <c r="A2426">
        <v>47590</v>
      </c>
      <c r="B2426">
        <v>1346</v>
      </c>
      <c r="C2426">
        <v>51</v>
      </c>
      <c r="D2426">
        <v>116</v>
      </c>
      <c r="E2426">
        <f t="shared" si="222"/>
        <v>0.23749999999999999</v>
      </c>
      <c r="F2426">
        <v>0.52</v>
      </c>
      <c r="G2426">
        <v>2.264E-2</v>
      </c>
      <c r="H2426">
        <v>2.32E-3</v>
      </c>
      <c r="I2426">
        <v>1.5100000000000001E-3</v>
      </c>
      <c r="J2426">
        <v>1.6271</v>
      </c>
      <c r="K2426">
        <v>0.11</v>
      </c>
      <c r="L2426">
        <f t="shared" si="223"/>
        <v>138.4523076923077</v>
      </c>
      <c r="M2426">
        <f t="shared" si="224"/>
        <v>14.187692307692307</v>
      </c>
      <c r="N2426">
        <f t="shared" si="225"/>
        <v>9.2342307692307699</v>
      </c>
      <c r="O2426">
        <f t="shared" si="226"/>
        <v>9950.3423076923063</v>
      </c>
      <c r="P2426">
        <f t="shared" si="227"/>
        <v>0.6726923076923077</v>
      </c>
    </row>
    <row r="2427" spans="1:16" x14ac:dyDescent="0.2">
      <c r="A2427">
        <v>47608</v>
      </c>
      <c r="B2427">
        <v>1340</v>
      </c>
      <c r="C2427">
        <v>51</v>
      </c>
      <c r="D2427">
        <v>116</v>
      </c>
      <c r="E2427">
        <f t="shared" si="222"/>
        <v>0.23749999999999999</v>
      </c>
      <c r="F2427">
        <v>0.6</v>
      </c>
      <c r="G2427">
        <v>2.3570000000000001E-2</v>
      </c>
      <c r="H2427">
        <v>2.4299999999999999E-3</v>
      </c>
      <c r="I2427">
        <v>1.5100000000000001E-3</v>
      </c>
      <c r="J2427">
        <v>1.89062</v>
      </c>
      <c r="K2427">
        <v>0.12</v>
      </c>
      <c r="L2427">
        <f t="shared" si="223"/>
        <v>124.92100000000001</v>
      </c>
      <c r="M2427">
        <f t="shared" si="224"/>
        <v>12.879</v>
      </c>
      <c r="N2427">
        <f t="shared" si="225"/>
        <v>8.0030000000000019</v>
      </c>
      <c r="O2427">
        <f t="shared" si="226"/>
        <v>10020.286</v>
      </c>
      <c r="P2427">
        <f t="shared" si="227"/>
        <v>0.63600000000000001</v>
      </c>
    </row>
    <row r="2428" spans="1:16" x14ac:dyDescent="0.2">
      <c r="A2428">
        <v>47609</v>
      </c>
      <c r="B2428">
        <v>1334</v>
      </c>
      <c r="C2428">
        <v>51</v>
      </c>
      <c r="D2428">
        <v>116</v>
      </c>
      <c r="E2428">
        <f t="shared" si="222"/>
        <v>0.23749999999999999</v>
      </c>
      <c r="F2428">
        <v>0.56999999999999995</v>
      </c>
      <c r="G2428">
        <v>2.3E-2</v>
      </c>
      <c r="H2428">
        <v>2.4199999999999998E-3</v>
      </c>
      <c r="I2428">
        <v>1.5E-3</v>
      </c>
      <c r="J2428">
        <v>1.78495</v>
      </c>
      <c r="K2428">
        <v>0.12</v>
      </c>
      <c r="L2428">
        <f t="shared" si="223"/>
        <v>128.31578947368422</v>
      </c>
      <c r="M2428">
        <f t="shared" si="224"/>
        <v>13.501052631578947</v>
      </c>
      <c r="N2428">
        <f t="shared" si="225"/>
        <v>8.3684210526315805</v>
      </c>
      <c r="O2428">
        <f t="shared" si="226"/>
        <v>9958.1421052631595</v>
      </c>
      <c r="P2428">
        <f t="shared" si="227"/>
        <v>0.66947368421052633</v>
      </c>
    </row>
    <row r="2429" spans="1:16" x14ac:dyDescent="0.2">
      <c r="A2429">
        <v>47611</v>
      </c>
      <c r="B2429">
        <v>1334</v>
      </c>
      <c r="C2429">
        <v>51</v>
      </c>
      <c r="D2429">
        <v>116</v>
      </c>
      <c r="E2429">
        <f t="shared" si="222"/>
        <v>0.23749999999999999</v>
      </c>
      <c r="F2429">
        <v>0.57999999999999996</v>
      </c>
      <c r="G2429">
        <v>2.249E-2</v>
      </c>
      <c r="H2429">
        <v>2.48E-3</v>
      </c>
      <c r="I2429">
        <v>1.5E-3</v>
      </c>
      <c r="J2429">
        <v>1.82744</v>
      </c>
      <c r="K2429">
        <v>0.11</v>
      </c>
      <c r="L2429">
        <f t="shared" si="223"/>
        <v>123.30724137931036</v>
      </c>
      <c r="M2429">
        <f t="shared" si="224"/>
        <v>13.597241379310345</v>
      </c>
      <c r="N2429">
        <f t="shared" si="225"/>
        <v>8.224137931034484</v>
      </c>
      <c r="O2429">
        <f t="shared" si="226"/>
        <v>10019.412413793105</v>
      </c>
      <c r="P2429">
        <f t="shared" si="227"/>
        <v>0.60310344827586204</v>
      </c>
    </row>
    <row r="2430" spans="1:16" x14ac:dyDescent="0.2">
      <c r="A2430">
        <v>47613</v>
      </c>
      <c r="B2430">
        <v>1340</v>
      </c>
      <c r="C2430">
        <v>51</v>
      </c>
      <c r="D2430">
        <v>116</v>
      </c>
      <c r="E2430">
        <f t="shared" si="222"/>
        <v>0.23749999999999999</v>
      </c>
      <c r="F2430">
        <v>0.53</v>
      </c>
      <c r="G2430">
        <v>2.1909999999999999E-2</v>
      </c>
      <c r="H2430">
        <v>2.5400000000000002E-3</v>
      </c>
      <c r="I2430">
        <v>1.5E-3</v>
      </c>
      <c r="J2430">
        <v>1.65621</v>
      </c>
      <c r="K2430">
        <v>0.12</v>
      </c>
      <c r="L2430">
        <f t="shared" si="223"/>
        <v>131.45999999999998</v>
      </c>
      <c r="M2430">
        <f t="shared" si="224"/>
        <v>15.24</v>
      </c>
      <c r="N2430">
        <f t="shared" si="225"/>
        <v>9</v>
      </c>
      <c r="O2430">
        <f t="shared" si="226"/>
        <v>9937.26</v>
      </c>
      <c r="P2430">
        <f t="shared" si="227"/>
        <v>0.71999999999999986</v>
      </c>
    </row>
    <row r="2431" spans="1:16" x14ac:dyDescent="0.2">
      <c r="A2431">
        <v>47614</v>
      </c>
      <c r="B2431">
        <v>1355</v>
      </c>
      <c r="C2431">
        <v>51</v>
      </c>
      <c r="D2431">
        <v>116</v>
      </c>
      <c r="E2431">
        <f t="shared" si="222"/>
        <v>0.23749999999999999</v>
      </c>
      <c r="F2431">
        <v>0.52</v>
      </c>
      <c r="G2431">
        <v>2.1520000000000001E-2</v>
      </c>
      <c r="H2431">
        <v>2.5699999999999998E-3</v>
      </c>
      <c r="I2431">
        <v>1.5200000000000001E-3</v>
      </c>
      <c r="J2431">
        <v>1.64411</v>
      </c>
      <c r="K2431">
        <v>0.12</v>
      </c>
      <c r="L2431">
        <f t="shared" si="223"/>
        <v>131.60307692307694</v>
      </c>
      <c r="M2431">
        <f t="shared" si="224"/>
        <v>15.716538461538461</v>
      </c>
      <c r="N2431">
        <f t="shared" si="225"/>
        <v>9.2953846153846165</v>
      </c>
      <c r="O2431">
        <f t="shared" si="226"/>
        <v>10054.364999999998</v>
      </c>
      <c r="P2431">
        <f t="shared" si="227"/>
        <v>0.73384615384615381</v>
      </c>
    </row>
    <row r="2432" spans="1:16" x14ac:dyDescent="0.2">
      <c r="A2432">
        <v>47616</v>
      </c>
      <c r="B2432">
        <v>1357</v>
      </c>
      <c r="C2432">
        <v>51</v>
      </c>
      <c r="D2432">
        <v>116</v>
      </c>
      <c r="E2432">
        <f t="shared" si="222"/>
        <v>0.23749999999999999</v>
      </c>
      <c r="F2432">
        <v>0.49</v>
      </c>
      <c r="G2432">
        <v>2.0580000000000001E-2</v>
      </c>
      <c r="H2432">
        <v>2.5100000000000001E-3</v>
      </c>
      <c r="I2432">
        <v>1.5200000000000001E-3</v>
      </c>
      <c r="J2432">
        <v>1.5393600000000001</v>
      </c>
      <c r="K2432">
        <v>0.12</v>
      </c>
      <c r="L2432">
        <f t="shared" si="223"/>
        <v>133.56</v>
      </c>
      <c r="M2432">
        <f t="shared" si="224"/>
        <v>16.289387755102041</v>
      </c>
      <c r="N2432">
        <f t="shared" si="225"/>
        <v>9.8644897959183684</v>
      </c>
      <c r="O2432">
        <f t="shared" si="226"/>
        <v>9990.132244897959</v>
      </c>
      <c r="P2432">
        <f t="shared" si="227"/>
        <v>0.77877551020408153</v>
      </c>
    </row>
    <row r="2433" spans="1:16" x14ac:dyDescent="0.2">
      <c r="A2433">
        <v>47629</v>
      </c>
      <c r="B2433">
        <v>1342</v>
      </c>
      <c r="C2433">
        <v>51</v>
      </c>
      <c r="D2433">
        <v>116</v>
      </c>
      <c r="E2433">
        <f t="shared" si="222"/>
        <v>0.23749999999999999</v>
      </c>
      <c r="F2433">
        <v>0.49</v>
      </c>
      <c r="G2433">
        <v>1.9800000000000002E-2</v>
      </c>
      <c r="H2433">
        <v>2.5400000000000002E-3</v>
      </c>
      <c r="I2433">
        <v>1.5E-3</v>
      </c>
      <c r="J2433">
        <v>1.53142</v>
      </c>
      <c r="K2433">
        <v>0.11</v>
      </c>
      <c r="L2433">
        <f t="shared" si="223"/>
        <v>128.49795918367349</v>
      </c>
      <c r="M2433">
        <f t="shared" si="224"/>
        <v>16.484081632653062</v>
      </c>
      <c r="N2433">
        <f t="shared" si="225"/>
        <v>9.7346938775510221</v>
      </c>
      <c r="O2433">
        <f t="shared" si="226"/>
        <v>9938.6032653061229</v>
      </c>
      <c r="P2433">
        <f t="shared" si="227"/>
        <v>0.71387755102040817</v>
      </c>
    </row>
    <row r="2434" spans="1:16" x14ac:dyDescent="0.2">
      <c r="A2434">
        <v>47695</v>
      </c>
      <c r="B2434">
        <v>1337</v>
      </c>
      <c r="C2434">
        <v>52</v>
      </c>
      <c r="D2434">
        <v>116</v>
      </c>
      <c r="E2434">
        <f t="shared" ref="E2434:E2497" si="228">(D2434-$D$4272)/($D$4271-$D$4272)</f>
        <v>0.23749999999999999</v>
      </c>
      <c r="F2434">
        <v>0.62</v>
      </c>
      <c r="G2434">
        <v>2.307E-2</v>
      </c>
      <c r="H2434">
        <v>1.5E-3</v>
      </c>
      <c r="I2434">
        <v>1.5E-3</v>
      </c>
      <c r="J2434">
        <v>1.9566699999999999</v>
      </c>
      <c r="K2434">
        <v>0.12</v>
      </c>
      <c r="L2434">
        <f t="shared" ref="L2434:L2497" si="229">G2434/$F2434*3180</f>
        <v>118.32677419354839</v>
      </c>
      <c r="M2434">
        <f t="shared" ref="M2434:M2497" si="230">H2434/$F2434*3180</f>
        <v>7.6935483870967749</v>
      </c>
      <c r="N2434">
        <f t="shared" ref="N2434:N2497" si="231">I2434/$F2434*3180</f>
        <v>7.6935483870967749</v>
      </c>
      <c r="O2434">
        <f t="shared" ref="O2434:O2497" si="232">J2434/$F2434*3180</f>
        <v>10035.823548387096</v>
      </c>
      <c r="P2434">
        <f t="shared" ref="P2434:P2497" si="233">K2434/$F2434*3180/1000</f>
        <v>0.61548387096774193</v>
      </c>
    </row>
    <row r="2435" spans="1:16" x14ac:dyDescent="0.2">
      <c r="A2435">
        <v>47696</v>
      </c>
      <c r="B2435">
        <v>1304</v>
      </c>
      <c r="C2435">
        <v>52</v>
      </c>
      <c r="D2435">
        <v>116</v>
      </c>
      <c r="E2435">
        <f t="shared" si="228"/>
        <v>0.23749999999999999</v>
      </c>
      <c r="F2435">
        <v>0.61</v>
      </c>
      <c r="G2435">
        <v>2.29E-2</v>
      </c>
      <c r="H2435">
        <v>1.4599999999999999E-3</v>
      </c>
      <c r="I2435">
        <v>1.4599999999999999E-3</v>
      </c>
      <c r="J2435">
        <v>1.9202699999999999</v>
      </c>
      <c r="K2435">
        <v>0.12</v>
      </c>
      <c r="L2435">
        <f t="shared" si="229"/>
        <v>119.38032786885248</v>
      </c>
      <c r="M2435">
        <f t="shared" si="230"/>
        <v>7.6111475409836071</v>
      </c>
      <c r="N2435">
        <f t="shared" si="231"/>
        <v>7.6111475409836071</v>
      </c>
      <c r="O2435">
        <f t="shared" si="232"/>
        <v>10010.587868852459</v>
      </c>
      <c r="P2435">
        <f t="shared" si="233"/>
        <v>0.62557377049180329</v>
      </c>
    </row>
    <row r="2436" spans="1:16" x14ac:dyDescent="0.2">
      <c r="A2436">
        <v>47792</v>
      </c>
      <c r="B2436">
        <v>1303</v>
      </c>
      <c r="C2436">
        <v>52</v>
      </c>
      <c r="D2436">
        <v>116</v>
      </c>
      <c r="E2436">
        <f t="shared" si="228"/>
        <v>0.23749999999999999</v>
      </c>
      <c r="F2436">
        <v>0.54</v>
      </c>
      <c r="G2436">
        <v>2.1749999999999999E-2</v>
      </c>
      <c r="H2436">
        <v>1.9E-3</v>
      </c>
      <c r="I2436">
        <v>2E-3</v>
      </c>
      <c r="J2436">
        <v>1.69092</v>
      </c>
      <c r="K2436">
        <v>0.12</v>
      </c>
      <c r="L2436">
        <f t="shared" si="229"/>
        <v>128.08333333333331</v>
      </c>
      <c r="M2436">
        <f t="shared" si="230"/>
        <v>11.188888888888888</v>
      </c>
      <c r="N2436">
        <f t="shared" si="231"/>
        <v>11.777777777777777</v>
      </c>
      <c r="O2436">
        <f t="shared" si="232"/>
        <v>9957.64</v>
      </c>
      <c r="P2436">
        <f t="shared" si="233"/>
        <v>0.70666666666666667</v>
      </c>
    </row>
    <row r="2437" spans="1:16" x14ac:dyDescent="0.2">
      <c r="A2437">
        <v>47793</v>
      </c>
      <c r="B2437">
        <v>1324</v>
      </c>
      <c r="C2437">
        <v>52</v>
      </c>
      <c r="D2437">
        <v>116</v>
      </c>
      <c r="E2437">
        <f t="shared" si="228"/>
        <v>0.23749999999999999</v>
      </c>
      <c r="F2437">
        <v>0.55000000000000004</v>
      </c>
      <c r="G2437">
        <v>2.2290000000000001E-2</v>
      </c>
      <c r="H2437">
        <v>1.9400000000000001E-3</v>
      </c>
      <c r="I2437">
        <v>1.8500000000000001E-3</v>
      </c>
      <c r="J2437">
        <v>1.74214</v>
      </c>
      <c r="K2437">
        <v>0.12</v>
      </c>
      <c r="L2437">
        <f t="shared" si="229"/>
        <v>128.87672727272727</v>
      </c>
      <c r="M2437">
        <f t="shared" si="230"/>
        <v>11.216727272727272</v>
      </c>
      <c r="N2437">
        <f t="shared" si="231"/>
        <v>10.696363636363635</v>
      </c>
      <c r="O2437">
        <f t="shared" si="232"/>
        <v>10072.736727272726</v>
      </c>
      <c r="P2437">
        <f t="shared" si="233"/>
        <v>0.69381818181818167</v>
      </c>
    </row>
    <row r="2438" spans="1:16" x14ac:dyDescent="0.2">
      <c r="A2438">
        <v>47840</v>
      </c>
      <c r="B2438">
        <v>1296</v>
      </c>
      <c r="C2438">
        <v>52</v>
      </c>
      <c r="D2438">
        <v>116</v>
      </c>
      <c r="E2438">
        <f t="shared" si="228"/>
        <v>0.23749999999999999</v>
      </c>
      <c r="F2438">
        <v>0.68</v>
      </c>
      <c r="G2438">
        <v>2.4979999999999999E-2</v>
      </c>
      <c r="H2438">
        <v>1.8500000000000001E-3</v>
      </c>
      <c r="I2438">
        <v>1.64E-3</v>
      </c>
      <c r="J2438">
        <v>2.1399900000000001</v>
      </c>
      <c r="K2438">
        <v>0.12</v>
      </c>
      <c r="L2438">
        <f t="shared" si="229"/>
        <v>116.81823529411763</v>
      </c>
      <c r="M2438">
        <f t="shared" si="230"/>
        <v>8.6514705882352931</v>
      </c>
      <c r="N2438">
        <f t="shared" si="231"/>
        <v>7.6694117647058819</v>
      </c>
      <c r="O2438">
        <f t="shared" si="232"/>
        <v>10007.600294117647</v>
      </c>
      <c r="P2438">
        <f t="shared" si="233"/>
        <v>0.56117647058823528</v>
      </c>
    </row>
    <row r="2439" spans="1:16" x14ac:dyDescent="0.2">
      <c r="A2439">
        <v>47841</v>
      </c>
      <c r="B2439">
        <v>1319</v>
      </c>
      <c r="C2439">
        <v>52</v>
      </c>
      <c r="D2439">
        <v>116</v>
      </c>
      <c r="E2439">
        <f t="shared" si="228"/>
        <v>0.23749999999999999</v>
      </c>
      <c r="F2439">
        <v>0.64</v>
      </c>
      <c r="G2439">
        <v>2.564E-2</v>
      </c>
      <c r="H2439">
        <v>1.8799999999999999E-3</v>
      </c>
      <c r="I2439">
        <v>1.67E-3</v>
      </c>
      <c r="J2439">
        <v>2.0327700000000002</v>
      </c>
      <c r="K2439">
        <v>0.13</v>
      </c>
      <c r="L2439">
        <f t="shared" si="229"/>
        <v>127.39875000000001</v>
      </c>
      <c r="M2439">
        <f t="shared" si="230"/>
        <v>9.3412500000000005</v>
      </c>
      <c r="N2439">
        <f t="shared" si="231"/>
        <v>8.2978125000000009</v>
      </c>
      <c r="O2439">
        <f t="shared" si="232"/>
        <v>10100.325937500002</v>
      </c>
      <c r="P2439">
        <f t="shared" si="233"/>
        <v>0.64593750000000005</v>
      </c>
    </row>
    <row r="2440" spans="1:16" x14ac:dyDescent="0.2">
      <c r="A2440">
        <v>47872</v>
      </c>
      <c r="B2440">
        <v>1343</v>
      </c>
      <c r="C2440">
        <v>53</v>
      </c>
      <c r="D2440">
        <v>116</v>
      </c>
      <c r="E2440">
        <f t="shared" si="228"/>
        <v>0.23749999999999999</v>
      </c>
      <c r="F2440">
        <v>0.43</v>
      </c>
      <c r="G2440">
        <v>2.068E-2</v>
      </c>
      <c r="H2440">
        <v>1.83E-3</v>
      </c>
      <c r="I2440">
        <v>2.0400000000000001E-3</v>
      </c>
      <c r="J2440">
        <v>1.36422</v>
      </c>
      <c r="K2440">
        <v>0.12</v>
      </c>
      <c r="L2440">
        <f t="shared" si="229"/>
        <v>152.93581395348838</v>
      </c>
      <c r="M2440">
        <f t="shared" si="230"/>
        <v>13.533488372093023</v>
      </c>
      <c r="N2440">
        <f t="shared" si="231"/>
        <v>15.086511627906978</v>
      </c>
      <c r="O2440">
        <f t="shared" si="232"/>
        <v>10088.882790697675</v>
      </c>
      <c r="P2440">
        <f t="shared" si="233"/>
        <v>0.88744186046511631</v>
      </c>
    </row>
    <row r="2441" spans="1:16" x14ac:dyDescent="0.2">
      <c r="A2441">
        <v>47873</v>
      </c>
      <c r="B2441">
        <v>1328</v>
      </c>
      <c r="C2441">
        <v>53</v>
      </c>
      <c r="D2441">
        <v>116</v>
      </c>
      <c r="E2441">
        <f t="shared" si="228"/>
        <v>0.23749999999999999</v>
      </c>
      <c r="F2441">
        <v>0.48</v>
      </c>
      <c r="G2441">
        <v>2.0129999999999999E-2</v>
      </c>
      <c r="H2441">
        <v>1.7600000000000001E-3</v>
      </c>
      <c r="I2441">
        <v>2.0300000000000001E-3</v>
      </c>
      <c r="J2441">
        <v>1.4972399999999999</v>
      </c>
      <c r="K2441">
        <v>0.11</v>
      </c>
      <c r="L2441">
        <f t="shared" si="229"/>
        <v>133.36124999999998</v>
      </c>
      <c r="M2441">
        <f t="shared" si="230"/>
        <v>11.660000000000002</v>
      </c>
      <c r="N2441">
        <f t="shared" si="231"/>
        <v>13.44875</v>
      </c>
      <c r="O2441">
        <f t="shared" si="232"/>
        <v>9919.2150000000001</v>
      </c>
      <c r="P2441">
        <f t="shared" si="233"/>
        <v>0.72875000000000012</v>
      </c>
    </row>
    <row r="2442" spans="1:16" x14ac:dyDescent="0.2">
      <c r="A2442">
        <v>47874</v>
      </c>
      <c r="B2442">
        <v>1330</v>
      </c>
      <c r="C2442">
        <v>53</v>
      </c>
      <c r="D2442">
        <v>116</v>
      </c>
      <c r="E2442">
        <f t="shared" si="228"/>
        <v>0.23749999999999999</v>
      </c>
      <c r="F2442">
        <v>0.49</v>
      </c>
      <c r="G2442">
        <v>2.036E-2</v>
      </c>
      <c r="H2442">
        <v>1.82E-3</v>
      </c>
      <c r="I2442">
        <v>2.0300000000000001E-3</v>
      </c>
      <c r="J2442">
        <v>1.54121</v>
      </c>
      <c r="K2442">
        <v>0.13</v>
      </c>
      <c r="L2442">
        <f t="shared" si="229"/>
        <v>132.1322448979592</v>
      </c>
      <c r="M2442">
        <f t="shared" si="230"/>
        <v>11.811428571428571</v>
      </c>
      <c r="N2442">
        <f t="shared" si="231"/>
        <v>13.174285714285716</v>
      </c>
      <c r="O2442">
        <f t="shared" si="232"/>
        <v>10002.138367346939</v>
      </c>
      <c r="P2442">
        <f t="shared" si="233"/>
        <v>0.84367346938775523</v>
      </c>
    </row>
    <row r="2443" spans="1:16" x14ac:dyDescent="0.2">
      <c r="A2443">
        <v>47880</v>
      </c>
      <c r="B2443">
        <v>1330</v>
      </c>
      <c r="C2443">
        <v>53</v>
      </c>
      <c r="D2443">
        <v>116</v>
      </c>
      <c r="E2443">
        <f t="shared" si="228"/>
        <v>0.23749999999999999</v>
      </c>
      <c r="F2443">
        <v>0.46</v>
      </c>
      <c r="G2443">
        <v>1.7090000000000001E-2</v>
      </c>
      <c r="H2443">
        <v>1.6999999999999999E-3</v>
      </c>
      <c r="I2443">
        <v>2.0300000000000001E-3</v>
      </c>
      <c r="J2443">
        <v>1.4548700000000001</v>
      </c>
      <c r="K2443">
        <v>0.11</v>
      </c>
      <c r="L2443">
        <f t="shared" si="229"/>
        <v>118.14391304347826</v>
      </c>
      <c r="M2443">
        <f t="shared" si="230"/>
        <v>11.752173913043476</v>
      </c>
      <c r="N2443">
        <f t="shared" si="231"/>
        <v>14.033478260869565</v>
      </c>
      <c r="O2443">
        <f t="shared" si="232"/>
        <v>10057.579565217393</v>
      </c>
      <c r="P2443">
        <f t="shared" si="233"/>
        <v>0.76043478260869568</v>
      </c>
    </row>
    <row r="2444" spans="1:16" x14ac:dyDescent="0.2">
      <c r="A2444">
        <v>47887</v>
      </c>
      <c r="B2444">
        <v>1369</v>
      </c>
      <c r="C2444">
        <v>53</v>
      </c>
      <c r="D2444">
        <v>116</v>
      </c>
      <c r="E2444">
        <f t="shared" si="228"/>
        <v>0.23749999999999999</v>
      </c>
      <c r="F2444">
        <v>0.43</v>
      </c>
      <c r="G2444">
        <v>1.9939999999999999E-2</v>
      </c>
      <c r="H2444">
        <v>1.6299999999999999E-3</v>
      </c>
      <c r="I2444">
        <v>1.89E-3</v>
      </c>
      <c r="J2444">
        <v>1.35405</v>
      </c>
      <c r="K2444">
        <v>0.12</v>
      </c>
      <c r="L2444">
        <f t="shared" si="229"/>
        <v>147.46325581395348</v>
      </c>
      <c r="M2444">
        <f t="shared" si="230"/>
        <v>12.054418604651163</v>
      </c>
      <c r="N2444">
        <f t="shared" si="231"/>
        <v>13.977209302325582</v>
      </c>
      <c r="O2444">
        <f t="shared" si="232"/>
        <v>10013.672093023257</v>
      </c>
      <c r="P2444">
        <f t="shared" si="233"/>
        <v>0.88744186046511631</v>
      </c>
    </row>
    <row r="2445" spans="1:16" x14ac:dyDescent="0.2">
      <c r="A2445">
        <v>47897</v>
      </c>
      <c r="B2445">
        <v>1322</v>
      </c>
      <c r="C2445">
        <v>53</v>
      </c>
      <c r="D2445">
        <v>116</v>
      </c>
      <c r="E2445">
        <f t="shared" si="228"/>
        <v>0.23749999999999999</v>
      </c>
      <c r="F2445">
        <v>0.61</v>
      </c>
      <c r="G2445">
        <v>2.2499999999999999E-2</v>
      </c>
      <c r="H2445">
        <v>1.5399999999999999E-3</v>
      </c>
      <c r="I2445">
        <v>1.66E-3</v>
      </c>
      <c r="J2445">
        <v>1.91378</v>
      </c>
      <c r="K2445">
        <v>0.13</v>
      </c>
      <c r="L2445">
        <f t="shared" si="229"/>
        <v>117.29508196721311</v>
      </c>
      <c r="M2445">
        <f t="shared" si="230"/>
        <v>8.0281967213114758</v>
      </c>
      <c r="N2445">
        <f t="shared" si="231"/>
        <v>8.6537704918032787</v>
      </c>
      <c r="O2445">
        <f t="shared" si="232"/>
        <v>9976.7547540983614</v>
      </c>
      <c r="P2445">
        <f t="shared" si="233"/>
        <v>0.67770491803278698</v>
      </c>
    </row>
    <row r="2446" spans="1:16" x14ac:dyDescent="0.2">
      <c r="A2446">
        <v>47911</v>
      </c>
      <c r="B2446">
        <v>1329</v>
      </c>
      <c r="C2446">
        <v>53</v>
      </c>
      <c r="D2446">
        <v>116</v>
      </c>
      <c r="E2446">
        <f t="shared" si="228"/>
        <v>0.23749999999999999</v>
      </c>
      <c r="F2446">
        <v>0.61</v>
      </c>
      <c r="G2446">
        <v>2.4410000000000001E-2</v>
      </c>
      <c r="H2446">
        <v>1.6000000000000001E-3</v>
      </c>
      <c r="I2446">
        <v>2.0400000000000001E-3</v>
      </c>
      <c r="J2446">
        <v>1.9148799999999999</v>
      </c>
      <c r="K2446">
        <v>0.13</v>
      </c>
      <c r="L2446">
        <f t="shared" si="229"/>
        <v>127.25213114754101</v>
      </c>
      <c r="M2446">
        <f t="shared" si="230"/>
        <v>8.3409836065573764</v>
      </c>
      <c r="N2446">
        <f t="shared" si="231"/>
        <v>10.634754098360657</v>
      </c>
      <c r="O2446">
        <f t="shared" si="232"/>
        <v>9982.4891803278679</v>
      </c>
      <c r="P2446">
        <f t="shared" si="233"/>
        <v>0.67770491803278698</v>
      </c>
    </row>
    <row r="2447" spans="1:16" x14ac:dyDescent="0.2">
      <c r="A2447">
        <v>47932</v>
      </c>
      <c r="B2447">
        <v>1334</v>
      </c>
      <c r="C2447">
        <v>53</v>
      </c>
      <c r="D2447">
        <v>116</v>
      </c>
      <c r="E2447">
        <f t="shared" si="228"/>
        <v>0.23749999999999999</v>
      </c>
      <c r="F2447">
        <v>0.48</v>
      </c>
      <c r="G2447">
        <v>1.983E-2</v>
      </c>
      <c r="H2447">
        <v>1.7099999999999999E-3</v>
      </c>
      <c r="I2447">
        <v>1.8500000000000001E-3</v>
      </c>
      <c r="J2447">
        <v>1.50101</v>
      </c>
      <c r="K2447">
        <v>0.12</v>
      </c>
      <c r="L2447">
        <f t="shared" si="229"/>
        <v>131.37375</v>
      </c>
      <c r="M2447">
        <f t="shared" si="230"/>
        <v>11.328750000000001</v>
      </c>
      <c r="N2447">
        <f t="shared" si="231"/>
        <v>12.25625</v>
      </c>
      <c r="O2447">
        <f t="shared" si="232"/>
        <v>9944.1912499999999</v>
      </c>
      <c r="P2447">
        <f t="shared" si="233"/>
        <v>0.79500000000000004</v>
      </c>
    </row>
    <row r="2448" spans="1:16" x14ac:dyDescent="0.2">
      <c r="A2448">
        <v>47933</v>
      </c>
      <c r="B2448">
        <v>1329</v>
      </c>
      <c r="C2448">
        <v>53</v>
      </c>
      <c r="D2448">
        <v>116</v>
      </c>
      <c r="E2448">
        <f t="shared" si="228"/>
        <v>0.23749999999999999</v>
      </c>
      <c r="F2448">
        <v>0.51</v>
      </c>
      <c r="G2448">
        <v>1.9949999999999999E-2</v>
      </c>
      <c r="H2448">
        <v>1.7099999999999999E-3</v>
      </c>
      <c r="I2448">
        <v>1.8500000000000001E-3</v>
      </c>
      <c r="J2448">
        <v>1.61164</v>
      </c>
      <c r="K2448">
        <v>0.12</v>
      </c>
      <c r="L2448">
        <f t="shared" si="229"/>
        <v>124.39411764705882</v>
      </c>
      <c r="M2448">
        <f t="shared" si="230"/>
        <v>10.66235294117647</v>
      </c>
      <c r="N2448">
        <f t="shared" si="231"/>
        <v>11.53529411764706</v>
      </c>
      <c r="O2448">
        <f t="shared" si="232"/>
        <v>10049.049411764705</v>
      </c>
      <c r="P2448">
        <f t="shared" si="233"/>
        <v>0.74823529411764711</v>
      </c>
    </row>
    <row r="2449" spans="1:16" x14ac:dyDescent="0.2">
      <c r="A2449">
        <v>47942</v>
      </c>
      <c r="B2449">
        <v>1295</v>
      </c>
      <c r="C2449">
        <v>53</v>
      </c>
      <c r="D2449">
        <v>116</v>
      </c>
      <c r="E2449">
        <f t="shared" si="228"/>
        <v>0.23749999999999999</v>
      </c>
      <c r="F2449">
        <v>0.57999999999999996</v>
      </c>
      <c r="G2449">
        <v>2.0619999999999999E-2</v>
      </c>
      <c r="H2449">
        <v>1.67E-3</v>
      </c>
      <c r="I2449">
        <v>1.81E-3</v>
      </c>
      <c r="J2449">
        <v>1.8129999999999999</v>
      </c>
      <c r="K2449">
        <v>0.11</v>
      </c>
      <c r="L2449">
        <f t="shared" si="229"/>
        <v>113.05448275862069</v>
      </c>
      <c r="M2449">
        <f t="shared" si="230"/>
        <v>9.1562068965517245</v>
      </c>
      <c r="N2449">
        <f t="shared" si="231"/>
        <v>9.9237931034482774</v>
      </c>
      <c r="O2449">
        <f t="shared" si="232"/>
        <v>9940.241379310346</v>
      </c>
      <c r="P2449">
        <f t="shared" si="233"/>
        <v>0.60310344827586204</v>
      </c>
    </row>
    <row r="2450" spans="1:16" x14ac:dyDescent="0.2">
      <c r="A2450">
        <v>47943</v>
      </c>
      <c r="B2450">
        <v>1308</v>
      </c>
      <c r="C2450">
        <v>53</v>
      </c>
      <c r="D2450">
        <v>116</v>
      </c>
      <c r="E2450">
        <f t="shared" si="228"/>
        <v>0.23749999999999999</v>
      </c>
      <c r="F2450">
        <v>0.6</v>
      </c>
      <c r="G2450">
        <v>2.2110000000000001E-2</v>
      </c>
      <c r="H2450">
        <v>1.6900000000000001E-3</v>
      </c>
      <c r="I2450">
        <v>1.83E-3</v>
      </c>
      <c r="J2450">
        <v>1.89056</v>
      </c>
      <c r="K2450">
        <v>0.11</v>
      </c>
      <c r="L2450">
        <f t="shared" si="229"/>
        <v>117.18300000000001</v>
      </c>
      <c r="M2450">
        <f t="shared" si="230"/>
        <v>8.9570000000000007</v>
      </c>
      <c r="N2450">
        <f t="shared" si="231"/>
        <v>9.6989999999999998</v>
      </c>
      <c r="O2450">
        <f t="shared" si="232"/>
        <v>10019.968000000001</v>
      </c>
      <c r="P2450">
        <f t="shared" si="233"/>
        <v>0.58299999999999996</v>
      </c>
    </row>
    <row r="2451" spans="1:16" x14ac:dyDescent="0.2">
      <c r="A2451">
        <v>47974</v>
      </c>
      <c r="B2451">
        <v>1350</v>
      </c>
      <c r="C2451">
        <v>54</v>
      </c>
      <c r="D2451">
        <v>116</v>
      </c>
      <c r="E2451">
        <f t="shared" si="228"/>
        <v>0.23749999999999999</v>
      </c>
      <c r="F2451">
        <v>0.56999999999999995</v>
      </c>
      <c r="G2451">
        <v>2.3740000000000001E-2</v>
      </c>
      <c r="H2451">
        <v>1.2700000000000001E-3</v>
      </c>
      <c r="I2451">
        <v>1.1299999999999999E-3</v>
      </c>
      <c r="J2451">
        <v>1.80497</v>
      </c>
      <c r="K2451">
        <v>0.12</v>
      </c>
      <c r="L2451">
        <f t="shared" si="229"/>
        <v>132.4442105263158</v>
      </c>
      <c r="M2451">
        <f t="shared" si="230"/>
        <v>7.0852631578947376</v>
      </c>
      <c r="N2451">
        <f t="shared" si="231"/>
        <v>6.3042105263157895</v>
      </c>
      <c r="O2451">
        <f t="shared" si="232"/>
        <v>10069.832631578947</v>
      </c>
      <c r="P2451">
        <f t="shared" si="233"/>
        <v>0.66947368421052633</v>
      </c>
    </row>
    <row r="2452" spans="1:16" x14ac:dyDescent="0.2">
      <c r="A2452">
        <v>47978</v>
      </c>
      <c r="B2452">
        <v>1305</v>
      </c>
      <c r="C2452">
        <v>53</v>
      </c>
      <c r="D2452">
        <v>116</v>
      </c>
      <c r="E2452">
        <f t="shared" si="228"/>
        <v>0.23749999999999999</v>
      </c>
      <c r="F2452">
        <v>0.59</v>
      </c>
      <c r="G2452">
        <v>2.085E-2</v>
      </c>
      <c r="H2452">
        <v>1.1199999999999999E-3</v>
      </c>
      <c r="I2452">
        <v>1.09E-3</v>
      </c>
      <c r="J2452">
        <v>1.86839</v>
      </c>
      <c r="K2452">
        <v>0.12</v>
      </c>
      <c r="L2452">
        <f t="shared" si="229"/>
        <v>112.37796610169494</v>
      </c>
      <c r="M2452">
        <f t="shared" si="230"/>
        <v>6.0366101694915253</v>
      </c>
      <c r="N2452">
        <f t="shared" si="231"/>
        <v>5.8749152542372887</v>
      </c>
      <c r="O2452">
        <f t="shared" si="232"/>
        <v>10070.305423728814</v>
      </c>
      <c r="P2452">
        <f t="shared" si="233"/>
        <v>0.64677966101694917</v>
      </c>
    </row>
    <row r="2453" spans="1:16" x14ac:dyDescent="0.2">
      <c r="A2453">
        <v>47984</v>
      </c>
      <c r="B2453">
        <v>1341</v>
      </c>
      <c r="C2453">
        <v>53</v>
      </c>
      <c r="D2453">
        <v>116</v>
      </c>
      <c r="E2453">
        <f t="shared" si="228"/>
        <v>0.23749999999999999</v>
      </c>
      <c r="F2453">
        <v>0.51</v>
      </c>
      <c r="G2453">
        <v>1.9539999999999998E-2</v>
      </c>
      <c r="H2453">
        <v>5.6999999999999998E-4</v>
      </c>
      <c r="I2453">
        <v>7.5000000000000002E-4</v>
      </c>
      <c r="J2453">
        <v>1.62612</v>
      </c>
      <c r="K2453">
        <v>0.14000000000000001</v>
      </c>
      <c r="L2453">
        <f t="shared" si="229"/>
        <v>121.83764705882351</v>
      </c>
      <c r="M2453">
        <f t="shared" si="230"/>
        <v>3.5541176470588236</v>
      </c>
      <c r="N2453">
        <f t="shared" si="231"/>
        <v>4.6764705882352944</v>
      </c>
      <c r="O2453">
        <f t="shared" si="232"/>
        <v>10139.336470588234</v>
      </c>
      <c r="P2453">
        <f t="shared" si="233"/>
        <v>0.87294117647058833</v>
      </c>
    </row>
    <row r="2454" spans="1:16" x14ac:dyDescent="0.2">
      <c r="A2454">
        <v>48008</v>
      </c>
      <c r="B2454">
        <v>1336</v>
      </c>
      <c r="C2454">
        <v>53</v>
      </c>
      <c r="D2454">
        <v>116</v>
      </c>
      <c r="E2454">
        <f t="shared" si="228"/>
        <v>0.23749999999999999</v>
      </c>
      <c r="F2454">
        <v>0.5</v>
      </c>
      <c r="G2454">
        <v>1.9939999999999999E-2</v>
      </c>
      <c r="H2454">
        <v>1.2600000000000001E-3</v>
      </c>
      <c r="I2454">
        <v>1.8600000000000001E-3</v>
      </c>
      <c r="J2454">
        <v>1.56013</v>
      </c>
      <c r="K2454">
        <v>0.12</v>
      </c>
      <c r="L2454">
        <f t="shared" si="229"/>
        <v>126.8184</v>
      </c>
      <c r="M2454">
        <f t="shared" si="230"/>
        <v>8.0136000000000003</v>
      </c>
      <c r="N2454">
        <f t="shared" si="231"/>
        <v>11.829600000000001</v>
      </c>
      <c r="O2454">
        <f t="shared" si="232"/>
        <v>9922.4267999999993</v>
      </c>
      <c r="P2454">
        <f t="shared" si="233"/>
        <v>0.76319999999999988</v>
      </c>
    </row>
    <row r="2455" spans="1:16" x14ac:dyDescent="0.2">
      <c r="A2455">
        <v>48018</v>
      </c>
      <c r="B2455">
        <v>1338</v>
      </c>
      <c r="C2455">
        <v>53</v>
      </c>
      <c r="D2455">
        <v>116</v>
      </c>
      <c r="E2455">
        <f t="shared" si="228"/>
        <v>0.23749999999999999</v>
      </c>
      <c r="F2455">
        <v>0.49</v>
      </c>
      <c r="G2455">
        <v>1.908E-2</v>
      </c>
      <c r="H2455">
        <v>1.4300000000000001E-3</v>
      </c>
      <c r="I2455">
        <v>1.49E-3</v>
      </c>
      <c r="J2455">
        <v>1.5564499999999999</v>
      </c>
      <c r="K2455">
        <v>0.12</v>
      </c>
      <c r="L2455">
        <f t="shared" si="229"/>
        <v>123.82530612244898</v>
      </c>
      <c r="M2455">
        <f t="shared" si="230"/>
        <v>9.2804081632653066</v>
      </c>
      <c r="N2455">
        <f t="shared" si="231"/>
        <v>9.6697959183673472</v>
      </c>
      <c r="O2455">
        <f t="shared" si="232"/>
        <v>10101.042857142857</v>
      </c>
      <c r="P2455">
        <f t="shared" si="233"/>
        <v>0.77877551020408153</v>
      </c>
    </row>
    <row r="2456" spans="1:16" x14ac:dyDescent="0.2">
      <c r="A2456">
        <v>48055</v>
      </c>
      <c r="B2456">
        <v>1315</v>
      </c>
      <c r="C2456">
        <v>53</v>
      </c>
      <c r="D2456">
        <v>116</v>
      </c>
      <c r="E2456">
        <f t="shared" si="228"/>
        <v>0.23749999999999999</v>
      </c>
      <c r="F2456">
        <v>0.55000000000000004</v>
      </c>
      <c r="G2456">
        <v>1.9210000000000001E-2</v>
      </c>
      <c r="H2456">
        <v>1.75E-3</v>
      </c>
      <c r="I2456">
        <v>1.65E-3</v>
      </c>
      <c r="J2456">
        <v>1.74577</v>
      </c>
      <c r="K2456">
        <v>0.12</v>
      </c>
      <c r="L2456">
        <f t="shared" si="229"/>
        <v>111.06872727272729</v>
      </c>
      <c r="M2456">
        <f t="shared" si="230"/>
        <v>10.118181818181817</v>
      </c>
      <c r="N2456">
        <f t="shared" si="231"/>
        <v>9.5399999999999991</v>
      </c>
      <c r="O2456">
        <f t="shared" si="232"/>
        <v>10093.724727272727</v>
      </c>
      <c r="P2456">
        <f t="shared" si="233"/>
        <v>0.69381818181818167</v>
      </c>
    </row>
    <row r="2457" spans="1:16" x14ac:dyDescent="0.2">
      <c r="A2457">
        <v>48066</v>
      </c>
      <c r="B2457">
        <v>1328</v>
      </c>
      <c r="C2457">
        <v>53</v>
      </c>
      <c r="D2457">
        <v>116</v>
      </c>
      <c r="E2457">
        <f t="shared" si="228"/>
        <v>0.23749999999999999</v>
      </c>
      <c r="F2457">
        <v>0.59</v>
      </c>
      <c r="G2457">
        <v>2.0990000000000002E-2</v>
      </c>
      <c r="H2457">
        <v>1.7099999999999999E-3</v>
      </c>
      <c r="I2457">
        <v>1.48E-3</v>
      </c>
      <c r="J2457">
        <v>1.84714</v>
      </c>
      <c r="K2457">
        <v>0.12</v>
      </c>
      <c r="L2457">
        <f t="shared" si="229"/>
        <v>113.13254237288137</v>
      </c>
      <c r="M2457">
        <f t="shared" si="230"/>
        <v>9.2166101694915259</v>
      </c>
      <c r="N2457">
        <f t="shared" si="231"/>
        <v>7.9769491525423737</v>
      </c>
      <c r="O2457">
        <f t="shared" si="232"/>
        <v>9955.7715254237282</v>
      </c>
      <c r="P2457">
        <f t="shared" si="233"/>
        <v>0.64677966101694917</v>
      </c>
    </row>
    <row r="2458" spans="1:16" x14ac:dyDescent="0.2">
      <c r="A2458">
        <v>48078</v>
      </c>
      <c r="B2458">
        <v>1326</v>
      </c>
      <c r="C2458">
        <v>53</v>
      </c>
      <c r="D2458">
        <v>116</v>
      </c>
      <c r="E2458">
        <f t="shared" si="228"/>
        <v>0.23749999999999999</v>
      </c>
      <c r="F2458">
        <v>0.55000000000000004</v>
      </c>
      <c r="G2458">
        <v>2.0969999999999999E-2</v>
      </c>
      <c r="H2458">
        <v>1.7600000000000001E-3</v>
      </c>
      <c r="I2458">
        <v>1.48E-3</v>
      </c>
      <c r="J2458">
        <v>1.7214400000000001</v>
      </c>
      <c r="K2458">
        <v>0.11</v>
      </c>
      <c r="L2458">
        <f t="shared" si="229"/>
        <v>121.24472727272726</v>
      </c>
      <c r="M2458">
        <f t="shared" si="230"/>
        <v>10.175999999999998</v>
      </c>
      <c r="N2458">
        <f t="shared" si="231"/>
        <v>8.557090909090908</v>
      </c>
      <c r="O2458">
        <f t="shared" si="232"/>
        <v>9953.0530909090903</v>
      </c>
      <c r="P2458">
        <f t="shared" si="233"/>
        <v>0.63600000000000001</v>
      </c>
    </row>
    <row r="2459" spans="1:16" x14ac:dyDescent="0.2">
      <c r="A2459">
        <v>48079</v>
      </c>
      <c r="B2459">
        <v>1342</v>
      </c>
      <c r="C2459">
        <v>53</v>
      </c>
      <c r="D2459">
        <v>116</v>
      </c>
      <c r="E2459">
        <f t="shared" si="228"/>
        <v>0.23749999999999999</v>
      </c>
      <c r="F2459">
        <v>0.56000000000000005</v>
      </c>
      <c r="G2459">
        <v>2.1669999999999998E-2</v>
      </c>
      <c r="H2459">
        <v>1.7799999999999999E-3</v>
      </c>
      <c r="I2459">
        <v>1.5E-3</v>
      </c>
      <c r="J2459">
        <v>1.7755399999999999</v>
      </c>
      <c r="K2459">
        <v>0.12</v>
      </c>
      <c r="L2459">
        <f t="shared" si="229"/>
        <v>123.05464285714282</v>
      </c>
      <c r="M2459">
        <f t="shared" si="230"/>
        <v>10.107857142857142</v>
      </c>
      <c r="N2459">
        <f t="shared" si="231"/>
        <v>8.5178571428571423</v>
      </c>
      <c r="O2459">
        <f t="shared" si="232"/>
        <v>10082.530714285713</v>
      </c>
      <c r="P2459">
        <f t="shared" si="233"/>
        <v>0.68142857142857138</v>
      </c>
    </row>
    <row r="2460" spans="1:16" x14ac:dyDescent="0.2">
      <c r="A2460">
        <v>48085</v>
      </c>
      <c r="B2460">
        <v>1342</v>
      </c>
      <c r="C2460">
        <v>53</v>
      </c>
      <c r="D2460">
        <v>116</v>
      </c>
      <c r="E2460">
        <f t="shared" si="228"/>
        <v>0.23749999999999999</v>
      </c>
      <c r="F2460">
        <v>0.47</v>
      </c>
      <c r="G2460">
        <v>1.9879999999999998E-2</v>
      </c>
      <c r="H2460">
        <v>1.83E-3</v>
      </c>
      <c r="I2460">
        <v>1.49E-3</v>
      </c>
      <c r="J2460">
        <v>1.4859800000000001</v>
      </c>
      <c r="K2460">
        <v>0.11</v>
      </c>
      <c r="L2460">
        <f t="shared" si="229"/>
        <v>134.50723404255319</v>
      </c>
      <c r="M2460">
        <f t="shared" si="230"/>
        <v>12.381702127659576</v>
      </c>
      <c r="N2460">
        <f t="shared" si="231"/>
        <v>10.081276595744683</v>
      </c>
      <c r="O2460">
        <f t="shared" si="232"/>
        <v>10054.077446808511</v>
      </c>
      <c r="P2460">
        <f t="shared" si="233"/>
        <v>0.74425531914893628</v>
      </c>
    </row>
    <row r="2461" spans="1:16" x14ac:dyDescent="0.2">
      <c r="A2461">
        <v>48109</v>
      </c>
      <c r="B2461">
        <v>1299</v>
      </c>
      <c r="C2461">
        <v>53</v>
      </c>
      <c r="D2461">
        <v>116</v>
      </c>
      <c r="E2461">
        <f t="shared" si="228"/>
        <v>0.23749999999999999</v>
      </c>
      <c r="F2461">
        <v>0.64</v>
      </c>
      <c r="G2461">
        <v>2.249E-2</v>
      </c>
      <c r="H2461">
        <v>1.74E-3</v>
      </c>
      <c r="I2461">
        <v>1.4599999999999999E-3</v>
      </c>
      <c r="J2461">
        <v>2.0254300000000001</v>
      </c>
      <c r="K2461">
        <v>0.13</v>
      </c>
      <c r="L2461">
        <f t="shared" si="229"/>
        <v>111.74718750000001</v>
      </c>
      <c r="M2461">
        <f t="shared" si="230"/>
        <v>8.645624999999999</v>
      </c>
      <c r="N2461">
        <f t="shared" si="231"/>
        <v>7.2543749999999996</v>
      </c>
      <c r="O2461">
        <f t="shared" si="232"/>
        <v>10063.8553125</v>
      </c>
      <c r="P2461">
        <f t="shared" si="233"/>
        <v>0.64593750000000005</v>
      </c>
    </row>
    <row r="2462" spans="1:16" x14ac:dyDescent="0.2">
      <c r="A2462">
        <v>48126</v>
      </c>
      <c r="B2462">
        <v>1340</v>
      </c>
      <c r="C2462">
        <v>54</v>
      </c>
      <c r="D2462">
        <v>116</v>
      </c>
      <c r="E2462">
        <f t="shared" si="228"/>
        <v>0.23749999999999999</v>
      </c>
      <c r="F2462">
        <v>0.54</v>
      </c>
      <c r="G2462">
        <v>2.0289999999999999E-2</v>
      </c>
      <c r="H2462">
        <v>1.83E-3</v>
      </c>
      <c r="I2462">
        <v>1.67E-3</v>
      </c>
      <c r="J2462">
        <v>1.6951499999999999</v>
      </c>
      <c r="K2462">
        <v>0.13</v>
      </c>
      <c r="L2462">
        <f t="shared" si="229"/>
        <v>119.48555555555555</v>
      </c>
      <c r="M2462">
        <f t="shared" si="230"/>
        <v>10.776666666666666</v>
      </c>
      <c r="N2462">
        <f t="shared" si="231"/>
        <v>9.8344444444444434</v>
      </c>
      <c r="O2462">
        <f t="shared" si="232"/>
        <v>9982.5499999999993</v>
      </c>
      <c r="P2462">
        <f t="shared" si="233"/>
        <v>0.76555555555555554</v>
      </c>
    </row>
    <row r="2463" spans="1:16" x14ac:dyDescent="0.2">
      <c r="A2463">
        <v>48127</v>
      </c>
      <c r="B2463">
        <v>1314</v>
      </c>
      <c r="C2463">
        <v>54</v>
      </c>
      <c r="D2463">
        <v>116</v>
      </c>
      <c r="E2463">
        <f t="shared" si="228"/>
        <v>0.23749999999999999</v>
      </c>
      <c r="F2463">
        <v>0.53</v>
      </c>
      <c r="G2463">
        <v>2.068E-2</v>
      </c>
      <c r="H2463">
        <v>1.8E-3</v>
      </c>
      <c r="I2463">
        <v>1.64E-3</v>
      </c>
      <c r="J2463">
        <v>1.6652199999999999</v>
      </c>
      <c r="K2463">
        <v>0.13</v>
      </c>
      <c r="L2463">
        <f t="shared" si="229"/>
        <v>124.08</v>
      </c>
      <c r="M2463">
        <f t="shared" si="230"/>
        <v>10.799999999999999</v>
      </c>
      <c r="N2463">
        <f t="shared" si="231"/>
        <v>9.84</v>
      </c>
      <c r="O2463">
        <f t="shared" si="232"/>
        <v>9991.32</v>
      </c>
      <c r="P2463">
        <f t="shared" si="233"/>
        <v>0.78</v>
      </c>
    </row>
    <row r="2464" spans="1:16" x14ac:dyDescent="0.2">
      <c r="A2464">
        <v>48140</v>
      </c>
      <c r="B2464">
        <v>1300</v>
      </c>
      <c r="C2464">
        <v>53</v>
      </c>
      <c r="D2464">
        <v>116</v>
      </c>
      <c r="E2464">
        <f t="shared" si="228"/>
        <v>0.23749999999999999</v>
      </c>
      <c r="F2464">
        <v>0.64</v>
      </c>
      <c r="G2464">
        <v>2.341E-2</v>
      </c>
      <c r="H2464">
        <v>1.7899999999999999E-3</v>
      </c>
      <c r="I2464">
        <v>1.82E-3</v>
      </c>
      <c r="J2464">
        <v>2.03295</v>
      </c>
      <c r="K2464">
        <v>0.13</v>
      </c>
      <c r="L2464">
        <f t="shared" si="229"/>
        <v>116.31843750000002</v>
      </c>
      <c r="M2464">
        <f t="shared" si="230"/>
        <v>8.8940625000000004</v>
      </c>
      <c r="N2464">
        <f t="shared" si="231"/>
        <v>9.0431249999999999</v>
      </c>
      <c r="O2464">
        <f t="shared" si="232"/>
        <v>10101.2203125</v>
      </c>
      <c r="P2464">
        <f t="shared" si="233"/>
        <v>0.64593750000000005</v>
      </c>
    </row>
    <row r="2465" spans="1:16" x14ac:dyDescent="0.2">
      <c r="A2465">
        <v>48141</v>
      </c>
      <c r="B2465">
        <v>1310</v>
      </c>
      <c r="C2465">
        <v>53</v>
      </c>
      <c r="D2465">
        <v>116</v>
      </c>
      <c r="E2465">
        <f t="shared" si="228"/>
        <v>0.23749999999999999</v>
      </c>
      <c r="F2465">
        <v>0.63</v>
      </c>
      <c r="G2465">
        <v>2.3380000000000001E-2</v>
      </c>
      <c r="H2465">
        <v>1.81E-3</v>
      </c>
      <c r="I2465">
        <v>1.83E-3</v>
      </c>
      <c r="J2465">
        <v>1.98882</v>
      </c>
      <c r="K2465">
        <v>0.13</v>
      </c>
      <c r="L2465">
        <f t="shared" si="229"/>
        <v>118.01333333333335</v>
      </c>
      <c r="M2465">
        <f t="shared" si="230"/>
        <v>9.1361904761904764</v>
      </c>
      <c r="N2465">
        <f t="shared" si="231"/>
        <v>9.2371428571428567</v>
      </c>
      <c r="O2465">
        <f t="shared" si="232"/>
        <v>10038.805714285714</v>
      </c>
      <c r="P2465">
        <f t="shared" si="233"/>
        <v>0.65619047619047621</v>
      </c>
    </row>
    <row r="2466" spans="1:16" x14ac:dyDescent="0.2">
      <c r="A2466">
        <v>48142</v>
      </c>
      <c r="B2466">
        <v>1329</v>
      </c>
      <c r="C2466">
        <v>53</v>
      </c>
      <c r="D2466">
        <v>116</v>
      </c>
      <c r="E2466">
        <f t="shared" si="228"/>
        <v>0.23749999999999999</v>
      </c>
      <c r="F2466">
        <v>0.62</v>
      </c>
      <c r="G2466">
        <v>2.3699999999999999E-2</v>
      </c>
      <c r="H2466">
        <v>1.83E-3</v>
      </c>
      <c r="I2466">
        <v>1.8600000000000001E-3</v>
      </c>
      <c r="J2466">
        <v>1.9511099999999999</v>
      </c>
      <c r="K2466">
        <v>0.13</v>
      </c>
      <c r="L2466">
        <f t="shared" si="229"/>
        <v>121.55806451612902</v>
      </c>
      <c r="M2466">
        <f t="shared" si="230"/>
        <v>9.3861290322580651</v>
      </c>
      <c r="N2466">
        <f t="shared" si="231"/>
        <v>9.5400000000000009</v>
      </c>
      <c r="O2466">
        <f t="shared" si="232"/>
        <v>10007.306129032257</v>
      </c>
      <c r="P2466">
        <f t="shared" si="233"/>
        <v>0.66677419354838707</v>
      </c>
    </row>
    <row r="2467" spans="1:16" x14ac:dyDescent="0.2">
      <c r="A2467">
        <v>48147</v>
      </c>
      <c r="B2467">
        <v>1316</v>
      </c>
      <c r="C2467">
        <v>53</v>
      </c>
      <c r="D2467">
        <v>116</v>
      </c>
      <c r="E2467">
        <f t="shared" si="228"/>
        <v>0.23749999999999999</v>
      </c>
      <c r="F2467">
        <v>0.56999999999999995</v>
      </c>
      <c r="G2467">
        <v>2.1440000000000001E-2</v>
      </c>
      <c r="H2467">
        <v>1.8600000000000001E-3</v>
      </c>
      <c r="I2467">
        <v>1.65E-3</v>
      </c>
      <c r="J2467">
        <v>1.7827999999999999</v>
      </c>
      <c r="K2467">
        <v>0.13</v>
      </c>
      <c r="L2467">
        <f t="shared" si="229"/>
        <v>119.61263157894737</v>
      </c>
      <c r="M2467">
        <f t="shared" si="230"/>
        <v>10.376842105263158</v>
      </c>
      <c r="N2467">
        <f t="shared" si="231"/>
        <v>9.2052631578947377</v>
      </c>
      <c r="O2467">
        <f t="shared" si="232"/>
        <v>9946.1473684210541</v>
      </c>
      <c r="P2467">
        <f t="shared" si="233"/>
        <v>0.72526315789473683</v>
      </c>
    </row>
    <row r="2468" spans="1:16" x14ac:dyDescent="0.2">
      <c r="A2468">
        <v>48148</v>
      </c>
      <c r="B2468">
        <v>1313</v>
      </c>
      <c r="C2468">
        <v>53</v>
      </c>
      <c r="D2468">
        <v>116</v>
      </c>
      <c r="E2468">
        <f t="shared" si="228"/>
        <v>0.23749999999999999</v>
      </c>
      <c r="F2468">
        <v>0.61</v>
      </c>
      <c r="G2468">
        <v>2.1930000000000002E-2</v>
      </c>
      <c r="H2468">
        <v>1.81E-3</v>
      </c>
      <c r="I2468">
        <v>1.65E-3</v>
      </c>
      <c r="J2468">
        <v>1.91567</v>
      </c>
      <c r="K2468">
        <v>0.12</v>
      </c>
      <c r="L2468">
        <f t="shared" si="229"/>
        <v>114.32360655737706</v>
      </c>
      <c r="M2468">
        <f t="shared" si="230"/>
        <v>9.4357377049180329</v>
      </c>
      <c r="N2468">
        <f t="shared" si="231"/>
        <v>8.6016393442622956</v>
      </c>
      <c r="O2468">
        <f t="shared" si="232"/>
        <v>9986.6075409836067</v>
      </c>
      <c r="P2468">
        <f t="shared" si="233"/>
        <v>0.62557377049180329</v>
      </c>
    </row>
    <row r="2469" spans="1:16" x14ac:dyDescent="0.2">
      <c r="A2469">
        <v>48150</v>
      </c>
      <c r="B2469">
        <v>1324</v>
      </c>
      <c r="C2469">
        <v>53</v>
      </c>
      <c r="D2469">
        <v>116</v>
      </c>
      <c r="E2469">
        <f t="shared" si="228"/>
        <v>0.23749999999999999</v>
      </c>
      <c r="F2469">
        <v>0.59</v>
      </c>
      <c r="G2469">
        <v>2.333E-2</v>
      </c>
      <c r="H2469">
        <v>1.7600000000000001E-3</v>
      </c>
      <c r="I2469">
        <v>1.48E-3</v>
      </c>
      <c r="J2469">
        <v>1.8715900000000001</v>
      </c>
      <c r="K2469">
        <v>0.11</v>
      </c>
      <c r="L2469">
        <f t="shared" si="229"/>
        <v>125.74474576271186</v>
      </c>
      <c r="M2469">
        <f t="shared" si="230"/>
        <v>9.4861016949152539</v>
      </c>
      <c r="N2469">
        <f t="shared" si="231"/>
        <v>7.9769491525423737</v>
      </c>
      <c r="O2469">
        <f t="shared" si="232"/>
        <v>10087.552881355934</v>
      </c>
      <c r="P2469">
        <f t="shared" si="233"/>
        <v>0.59288135593220337</v>
      </c>
    </row>
    <row r="2470" spans="1:16" x14ac:dyDescent="0.2">
      <c r="A2470">
        <v>48151</v>
      </c>
      <c r="B2470">
        <v>1334</v>
      </c>
      <c r="C2470">
        <v>53</v>
      </c>
      <c r="D2470">
        <v>116</v>
      </c>
      <c r="E2470">
        <f t="shared" si="228"/>
        <v>0.23749999999999999</v>
      </c>
      <c r="F2470">
        <v>0.56000000000000005</v>
      </c>
      <c r="G2470">
        <v>2.3380000000000001E-2</v>
      </c>
      <c r="H2470">
        <v>1.7700000000000001E-3</v>
      </c>
      <c r="I2470">
        <v>1.49E-3</v>
      </c>
      <c r="J2470">
        <v>1.77701</v>
      </c>
      <c r="K2470">
        <v>0.11</v>
      </c>
      <c r="L2470">
        <f t="shared" si="229"/>
        <v>132.76499999999999</v>
      </c>
      <c r="M2470">
        <f t="shared" si="230"/>
        <v>10.051071428571428</v>
      </c>
      <c r="N2470">
        <f t="shared" si="231"/>
        <v>8.4610714285714277</v>
      </c>
      <c r="O2470">
        <f t="shared" si="232"/>
        <v>10090.878214285713</v>
      </c>
      <c r="P2470">
        <f t="shared" si="233"/>
        <v>0.62464285714285706</v>
      </c>
    </row>
    <row r="2471" spans="1:16" x14ac:dyDescent="0.2">
      <c r="A2471">
        <v>48152</v>
      </c>
      <c r="B2471">
        <v>1344</v>
      </c>
      <c r="C2471">
        <v>53</v>
      </c>
      <c r="D2471">
        <v>116</v>
      </c>
      <c r="E2471">
        <f t="shared" si="228"/>
        <v>0.23749999999999999</v>
      </c>
      <c r="F2471">
        <v>0.55000000000000004</v>
      </c>
      <c r="G2471">
        <v>2.3040000000000001E-2</v>
      </c>
      <c r="H2471">
        <v>1.7899999999999999E-3</v>
      </c>
      <c r="I2471">
        <v>1.5E-3</v>
      </c>
      <c r="J2471">
        <v>1.7417800000000001</v>
      </c>
      <c r="K2471">
        <v>0.11</v>
      </c>
      <c r="L2471">
        <f t="shared" si="229"/>
        <v>133.21309090909091</v>
      </c>
      <c r="M2471">
        <f t="shared" si="230"/>
        <v>10.349454545454543</v>
      </c>
      <c r="N2471">
        <f t="shared" si="231"/>
        <v>8.672727272727272</v>
      </c>
      <c r="O2471">
        <f t="shared" si="232"/>
        <v>10070.655272727272</v>
      </c>
      <c r="P2471">
        <f t="shared" si="233"/>
        <v>0.63600000000000001</v>
      </c>
    </row>
    <row r="2472" spans="1:16" x14ac:dyDescent="0.2">
      <c r="A2472">
        <v>48153</v>
      </c>
      <c r="B2472">
        <v>1335</v>
      </c>
      <c r="C2472">
        <v>53</v>
      </c>
      <c r="D2472">
        <v>116</v>
      </c>
      <c r="E2472">
        <f t="shared" si="228"/>
        <v>0.23749999999999999</v>
      </c>
      <c r="F2472">
        <v>0.55000000000000004</v>
      </c>
      <c r="G2472">
        <v>2.23E-2</v>
      </c>
      <c r="H2472">
        <v>1.7700000000000001E-3</v>
      </c>
      <c r="I2472">
        <v>1.49E-3</v>
      </c>
      <c r="J2472">
        <v>1.7210799999999999</v>
      </c>
      <c r="K2472">
        <v>0.12</v>
      </c>
      <c r="L2472">
        <f t="shared" si="229"/>
        <v>128.93454545454546</v>
      </c>
      <c r="M2472">
        <f t="shared" si="230"/>
        <v>10.233818181818181</v>
      </c>
      <c r="N2472">
        <f t="shared" si="231"/>
        <v>8.6149090909090908</v>
      </c>
      <c r="O2472">
        <f t="shared" si="232"/>
        <v>9950.9716363636362</v>
      </c>
      <c r="P2472">
        <f t="shared" si="233"/>
        <v>0.69381818181818167</v>
      </c>
    </row>
    <row r="2473" spans="1:16" x14ac:dyDescent="0.2">
      <c r="A2473">
        <v>48154</v>
      </c>
      <c r="B2473">
        <v>1329</v>
      </c>
      <c r="C2473">
        <v>53</v>
      </c>
      <c r="D2473">
        <v>116</v>
      </c>
      <c r="E2473">
        <f t="shared" si="228"/>
        <v>0.23749999999999999</v>
      </c>
      <c r="F2473">
        <v>0.56000000000000005</v>
      </c>
      <c r="G2473">
        <v>2.189E-2</v>
      </c>
      <c r="H2473">
        <v>1.7700000000000001E-3</v>
      </c>
      <c r="I2473">
        <v>1.48E-3</v>
      </c>
      <c r="J2473">
        <v>1.7703500000000001</v>
      </c>
      <c r="K2473">
        <v>0.12</v>
      </c>
      <c r="L2473">
        <f t="shared" si="229"/>
        <v>124.30392857142856</v>
      </c>
      <c r="M2473">
        <f t="shared" si="230"/>
        <v>10.051071428571428</v>
      </c>
      <c r="N2473">
        <f t="shared" si="231"/>
        <v>8.404285714285713</v>
      </c>
      <c r="O2473">
        <f t="shared" si="232"/>
        <v>10053.058928571429</v>
      </c>
      <c r="P2473">
        <f t="shared" si="233"/>
        <v>0.68142857142857138</v>
      </c>
    </row>
    <row r="2474" spans="1:16" x14ac:dyDescent="0.2">
      <c r="A2474">
        <v>48163</v>
      </c>
      <c r="B2474">
        <v>1327</v>
      </c>
      <c r="C2474">
        <v>53</v>
      </c>
      <c r="D2474">
        <v>116</v>
      </c>
      <c r="E2474">
        <f t="shared" si="228"/>
        <v>0.23749999999999999</v>
      </c>
      <c r="F2474">
        <v>0.59</v>
      </c>
      <c r="G2474">
        <v>2.317E-2</v>
      </c>
      <c r="H2474">
        <v>1.65E-3</v>
      </c>
      <c r="I2474">
        <v>1.1100000000000001E-3</v>
      </c>
      <c r="J2474">
        <v>1.8547499999999999</v>
      </c>
      <c r="K2474">
        <v>0.11</v>
      </c>
      <c r="L2474">
        <f t="shared" si="229"/>
        <v>124.88237288135593</v>
      </c>
      <c r="M2474">
        <f t="shared" si="230"/>
        <v>8.8932203389830509</v>
      </c>
      <c r="N2474">
        <f t="shared" si="231"/>
        <v>5.9827118644067809</v>
      </c>
      <c r="O2474">
        <f t="shared" si="232"/>
        <v>9996.7881355932204</v>
      </c>
      <c r="P2474">
        <f t="shared" si="233"/>
        <v>0.59288135593220337</v>
      </c>
    </row>
    <row r="2475" spans="1:16" x14ac:dyDescent="0.2">
      <c r="A2475">
        <v>48172</v>
      </c>
      <c r="B2475">
        <v>1328</v>
      </c>
      <c r="C2475">
        <v>52</v>
      </c>
      <c r="D2475">
        <v>116</v>
      </c>
      <c r="E2475">
        <f t="shared" si="228"/>
        <v>0.23749999999999999</v>
      </c>
      <c r="F2475">
        <v>0.59</v>
      </c>
      <c r="G2475">
        <v>2.2190000000000001E-2</v>
      </c>
      <c r="H2475">
        <v>1.6000000000000001E-3</v>
      </c>
      <c r="I2475">
        <v>1.1199999999999999E-3</v>
      </c>
      <c r="J2475">
        <v>1.8648800000000001</v>
      </c>
      <c r="K2475">
        <v>0.11</v>
      </c>
      <c r="L2475">
        <f t="shared" si="229"/>
        <v>119.60033898305088</v>
      </c>
      <c r="M2475">
        <f t="shared" si="230"/>
        <v>8.6237288135593229</v>
      </c>
      <c r="N2475">
        <f t="shared" si="231"/>
        <v>6.0366101694915253</v>
      </c>
      <c r="O2475">
        <f t="shared" si="232"/>
        <v>10051.387118644068</v>
      </c>
      <c r="P2475">
        <f t="shared" si="233"/>
        <v>0.59288135593220337</v>
      </c>
    </row>
    <row r="2476" spans="1:16" x14ac:dyDescent="0.2">
      <c r="A2476">
        <v>48176</v>
      </c>
      <c r="B2476">
        <v>1296</v>
      </c>
      <c r="C2476">
        <v>52</v>
      </c>
      <c r="D2476">
        <v>116</v>
      </c>
      <c r="E2476">
        <f t="shared" si="228"/>
        <v>0.23749999999999999</v>
      </c>
      <c r="F2476">
        <v>0.65</v>
      </c>
      <c r="G2476">
        <v>2.384E-2</v>
      </c>
      <c r="H2476">
        <v>1.57E-3</v>
      </c>
      <c r="I2476">
        <v>1.2800000000000001E-3</v>
      </c>
      <c r="J2476">
        <v>2.0655700000000001</v>
      </c>
      <c r="K2476">
        <v>0.13</v>
      </c>
      <c r="L2476">
        <f t="shared" si="229"/>
        <v>116.63261538461539</v>
      </c>
      <c r="M2476">
        <f t="shared" si="230"/>
        <v>7.6809230769230767</v>
      </c>
      <c r="N2476">
        <f t="shared" si="231"/>
        <v>6.2621538461538462</v>
      </c>
      <c r="O2476">
        <f t="shared" si="232"/>
        <v>10105.404</v>
      </c>
      <c r="P2476">
        <f t="shared" si="233"/>
        <v>0.63600000000000001</v>
      </c>
    </row>
    <row r="2477" spans="1:16" x14ac:dyDescent="0.2">
      <c r="A2477">
        <v>48178</v>
      </c>
      <c r="B2477">
        <v>1332</v>
      </c>
      <c r="C2477">
        <v>53</v>
      </c>
      <c r="D2477">
        <v>116</v>
      </c>
      <c r="E2477">
        <f t="shared" si="228"/>
        <v>0.23749999999999999</v>
      </c>
      <c r="F2477">
        <v>0.56999999999999995</v>
      </c>
      <c r="G2477">
        <v>2.3900000000000001E-2</v>
      </c>
      <c r="H2477">
        <v>1.6000000000000001E-3</v>
      </c>
      <c r="I2477">
        <v>1.2999999999999999E-3</v>
      </c>
      <c r="J2477">
        <v>1.7924</v>
      </c>
      <c r="K2477">
        <v>0.12</v>
      </c>
      <c r="L2477">
        <f t="shared" si="229"/>
        <v>133.33684210526317</v>
      </c>
      <c r="M2477">
        <f t="shared" si="230"/>
        <v>8.9263157894736853</v>
      </c>
      <c r="N2477">
        <f t="shared" si="231"/>
        <v>7.2526315789473692</v>
      </c>
      <c r="O2477">
        <f t="shared" si="232"/>
        <v>9999.7052631578954</v>
      </c>
      <c r="P2477">
        <f t="shared" si="233"/>
        <v>0.66947368421052633</v>
      </c>
    </row>
    <row r="2478" spans="1:16" x14ac:dyDescent="0.2">
      <c r="A2478">
        <v>48182</v>
      </c>
      <c r="B2478">
        <v>1322</v>
      </c>
      <c r="C2478">
        <v>53</v>
      </c>
      <c r="D2478">
        <v>116</v>
      </c>
      <c r="E2478">
        <f t="shared" si="228"/>
        <v>0.23749999999999999</v>
      </c>
      <c r="F2478">
        <v>0.59</v>
      </c>
      <c r="G2478">
        <v>2.2589999999999999E-2</v>
      </c>
      <c r="H2478">
        <v>1.65E-3</v>
      </c>
      <c r="I2478">
        <v>1.2899999999999999E-3</v>
      </c>
      <c r="J2478">
        <v>1.8447800000000001</v>
      </c>
      <c r="K2478">
        <v>0.12</v>
      </c>
      <c r="L2478">
        <f t="shared" si="229"/>
        <v>121.75627118644069</v>
      </c>
      <c r="M2478">
        <f t="shared" si="230"/>
        <v>8.8932203389830509</v>
      </c>
      <c r="N2478">
        <f t="shared" si="231"/>
        <v>6.9528813559322034</v>
      </c>
      <c r="O2478">
        <f t="shared" si="232"/>
        <v>9943.0515254237307</v>
      </c>
      <c r="P2478">
        <f t="shared" si="233"/>
        <v>0.64677966101694917</v>
      </c>
    </row>
    <row r="2479" spans="1:16" x14ac:dyDescent="0.2">
      <c r="A2479">
        <v>48197</v>
      </c>
      <c r="B2479">
        <v>1312</v>
      </c>
      <c r="C2479">
        <v>53</v>
      </c>
      <c r="D2479">
        <v>116</v>
      </c>
      <c r="E2479">
        <f t="shared" si="228"/>
        <v>0.23749999999999999</v>
      </c>
      <c r="F2479">
        <v>0.62</v>
      </c>
      <c r="G2479">
        <v>2.2440000000000002E-2</v>
      </c>
      <c r="H2479">
        <v>1.64E-3</v>
      </c>
      <c r="I2479">
        <v>1.2899999999999999E-3</v>
      </c>
      <c r="J2479">
        <v>1.95895</v>
      </c>
      <c r="K2479">
        <v>0.12</v>
      </c>
      <c r="L2479">
        <f t="shared" si="229"/>
        <v>115.09548387096775</v>
      </c>
      <c r="M2479">
        <f t="shared" si="230"/>
        <v>8.4116129032258069</v>
      </c>
      <c r="N2479">
        <f t="shared" si="231"/>
        <v>6.6164516129032256</v>
      </c>
      <c r="O2479">
        <f t="shared" si="232"/>
        <v>10047.517741935484</v>
      </c>
      <c r="P2479">
        <f t="shared" si="233"/>
        <v>0.61548387096774193</v>
      </c>
    </row>
    <row r="2480" spans="1:16" x14ac:dyDescent="0.2">
      <c r="A2480">
        <v>48213</v>
      </c>
      <c r="B2480">
        <v>1353</v>
      </c>
      <c r="C2480">
        <v>53</v>
      </c>
      <c r="D2480">
        <v>116</v>
      </c>
      <c r="E2480">
        <f t="shared" si="228"/>
        <v>0.23749999999999999</v>
      </c>
      <c r="F2480">
        <v>0.45</v>
      </c>
      <c r="G2480">
        <v>1.8069999999999999E-2</v>
      </c>
      <c r="H2480">
        <v>1.73E-3</v>
      </c>
      <c r="I2480">
        <v>1.31E-3</v>
      </c>
      <c r="J2480">
        <v>1.4105300000000001</v>
      </c>
      <c r="K2480">
        <v>0.11</v>
      </c>
      <c r="L2480">
        <f t="shared" si="229"/>
        <v>127.69466666666666</v>
      </c>
      <c r="M2480">
        <f t="shared" si="230"/>
        <v>12.225333333333332</v>
      </c>
      <c r="N2480">
        <f t="shared" si="231"/>
        <v>9.2573333333333316</v>
      </c>
      <c r="O2480">
        <f t="shared" si="232"/>
        <v>9967.7453333333342</v>
      </c>
      <c r="P2480">
        <f t="shared" si="233"/>
        <v>0.77733333333333321</v>
      </c>
    </row>
    <row r="2481" spans="1:16" x14ac:dyDescent="0.2">
      <c r="A2481">
        <v>48214</v>
      </c>
      <c r="B2481">
        <v>1333</v>
      </c>
      <c r="C2481">
        <v>53</v>
      </c>
      <c r="D2481">
        <v>116</v>
      </c>
      <c r="E2481">
        <f t="shared" si="228"/>
        <v>0.23749999999999999</v>
      </c>
      <c r="F2481">
        <v>0.48</v>
      </c>
      <c r="G2481">
        <v>1.8200000000000001E-2</v>
      </c>
      <c r="H2481">
        <v>1.7600000000000001E-3</v>
      </c>
      <c r="I2481">
        <v>1.2899999999999999E-3</v>
      </c>
      <c r="J2481">
        <v>1.50583</v>
      </c>
      <c r="K2481">
        <v>0.11</v>
      </c>
      <c r="L2481">
        <f t="shared" si="229"/>
        <v>120.575</v>
      </c>
      <c r="M2481">
        <f t="shared" si="230"/>
        <v>11.660000000000002</v>
      </c>
      <c r="N2481">
        <f t="shared" si="231"/>
        <v>8.5462499999999988</v>
      </c>
      <c r="O2481">
        <f t="shared" si="232"/>
        <v>9976.1237500000007</v>
      </c>
      <c r="P2481">
        <f t="shared" si="233"/>
        <v>0.72875000000000012</v>
      </c>
    </row>
    <row r="2482" spans="1:16" x14ac:dyDescent="0.2">
      <c r="A2482">
        <v>48222</v>
      </c>
      <c r="B2482">
        <v>1336</v>
      </c>
      <c r="C2482">
        <v>53</v>
      </c>
      <c r="D2482">
        <v>116</v>
      </c>
      <c r="E2482">
        <f t="shared" si="228"/>
        <v>0.23749999999999999</v>
      </c>
      <c r="F2482">
        <v>0.54</v>
      </c>
      <c r="G2482">
        <v>2.1090000000000001E-2</v>
      </c>
      <c r="H2482">
        <v>1.89E-3</v>
      </c>
      <c r="I2482">
        <v>1.2999999999999999E-3</v>
      </c>
      <c r="J2482">
        <v>1.7042900000000001</v>
      </c>
      <c r="K2482">
        <v>0.11</v>
      </c>
      <c r="L2482">
        <f t="shared" si="229"/>
        <v>124.19666666666666</v>
      </c>
      <c r="M2482">
        <f t="shared" si="230"/>
        <v>11.129999999999999</v>
      </c>
      <c r="N2482">
        <f t="shared" si="231"/>
        <v>7.655555555555555</v>
      </c>
      <c r="O2482">
        <f t="shared" si="232"/>
        <v>10036.374444444444</v>
      </c>
      <c r="P2482">
        <f t="shared" si="233"/>
        <v>0.64777777777777767</v>
      </c>
    </row>
    <row r="2483" spans="1:16" x14ac:dyDescent="0.2">
      <c r="A2483">
        <v>48225</v>
      </c>
      <c r="B2483">
        <v>1326</v>
      </c>
      <c r="C2483">
        <v>53</v>
      </c>
      <c r="D2483">
        <v>116</v>
      </c>
      <c r="E2483">
        <f t="shared" si="228"/>
        <v>0.23749999999999999</v>
      </c>
      <c r="F2483">
        <v>0.56999999999999995</v>
      </c>
      <c r="G2483">
        <v>2.155E-2</v>
      </c>
      <c r="H2483">
        <v>1.8799999999999999E-3</v>
      </c>
      <c r="I2483">
        <v>1.1100000000000001E-3</v>
      </c>
      <c r="J2483">
        <v>1.79931</v>
      </c>
      <c r="K2483">
        <v>0.12</v>
      </c>
      <c r="L2483">
        <f t="shared" si="229"/>
        <v>120.22631578947369</v>
      </c>
      <c r="M2483">
        <f t="shared" si="230"/>
        <v>10.48842105263158</v>
      </c>
      <c r="N2483">
        <f t="shared" si="231"/>
        <v>6.1926315789473696</v>
      </c>
      <c r="O2483">
        <f t="shared" si="232"/>
        <v>10038.255789473686</v>
      </c>
      <c r="P2483">
        <f t="shared" si="233"/>
        <v>0.66947368421052633</v>
      </c>
    </row>
    <row r="2484" spans="1:16" x14ac:dyDescent="0.2">
      <c r="A2484">
        <v>48226</v>
      </c>
      <c r="B2484">
        <v>1322</v>
      </c>
      <c r="C2484">
        <v>53</v>
      </c>
      <c r="D2484">
        <v>116</v>
      </c>
      <c r="E2484">
        <f t="shared" si="228"/>
        <v>0.23749999999999999</v>
      </c>
      <c r="F2484">
        <v>0.57999999999999996</v>
      </c>
      <c r="G2484">
        <v>2.1819999999999999E-2</v>
      </c>
      <c r="H2484">
        <v>1.9300000000000001E-3</v>
      </c>
      <c r="I2484">
        <v>1.1100000000000001E-3</v>
      </c>
      <c r="J2484">
        <v>1.81782</v>
      </c>
      <c r="K2484">
        <v>0.11</v>
      </c>
      <c r="L2484">
        <f t="shared" si="229"/>
        <v>119.63379310344828</v>
      </c>
      <c r="M2484">
        <f t="shared" si="230"/>
        <v>10.581724137931035</v>
      </c>
      <c r="N2484">
        <f t="shared" si="231"/>
        <v>6.0858620689655183</v>
      </c>
      <c r="O2484">
        <f t="shared" si="232"/>
        <v>9966.66827586207</v>
      </c>
      <c r="P2484">
        <f t="shared" si="233"/>
        <v>0.60310344827586204</v>
      </c>
    </row>
    <row r="2485" spans="1:16" x14ac:dyDescent="0.2">
      <c r="A2485">
        <v>48247</v>
      </c>
      <c r="B2485">
        <v>1329</v>
      </c>
      <c r="C2485">
        <v>53</v>
      </c>
      <c r="D2485">
        <v>116</v>
      </c>
      <c r="E2485">
        <f t="shared" si="228"/>
        <v>0.23749999999999999</v>
      </c>
      <c r="F2485">
        <v>0.53</v>
      </c>
      <c r="G2485">
        <v>1.9060000000000001E-2</v>
      </c>
      <c r="H2485">
        <v>1.65E-3</v>
      </c>
      <c r="I2485">
        <v>1.1100000000000001E-3</v>
      </c>
      <c r="J2485">
        <v>1.68337</v>
      </c>
      <c r="K2485">
        <v>0.11</v>
      </c>
      <c r="L2485">
        <f t="shared" si="229"/>
        <v>114.36</v>
      </c>
      <c r="M2485">
        <f t="shared" si="230"/>
        <v>9.8999999999999986</v>
      </c>
      <c r="N2485">
        <f t="shared" si="231"/>
        <v>6.660000000000001</v>
      </c>
      <c r="O2485">
        <f t="shared" si="232"/>
        <v>10100.220000000001</v>
      </c>
      <c r="P2485">
        <f t="shared" si="233"/>
        <v>0.65999999999999992</v>
      </c>
    </row>
    <row r="2486" spans="1:16" x14ac:dyDescent="0.2">
      <c r="A2486">
        <v>48248</v>
      </c>
      <c r="B2486">
        <v>1322</v>
      </c>
      <c r="C2486">
        <v>53</v>
      </c>
      <c r="D2486">
        <v>116</v>
      </c>
      <c r="E2486">
        <f t="shared" si="228"/>
        <v>0.23749999999999999</v>
      </c>
      <c r="F2486">
        <v>0.55000000000000004</v>
      </c>
      <c r="G2486">
        <v>1.9009999999999999E-2</v>
      </c>
      <c r="H2486">
        <v>1.81E-3</v>
      </c>
      <c r="I2486">
        <v>1.47E-3</v>
      </c>
      <c r="J2486">
        <v>1.7371399999999999</v>
      </c>
      <c r="K2486">
        <v>0.11</v>
      </c>
      <c r="L2486">
        <f t="shared" si="229"/>
        <v>109.91236363636362</v>
      </c>
      <c r="M2486">
        <f t="shared" si="230"/>
        <v>10.465090909090907</v>
      </c>
      <c r="N2486">
        <f t="shared" si="231"/>
        <v>8.4992727272727269</v>
      </c>
      <c r="O2486">
        <f t="shared" si="232"/>
        <v>10043.827636363636</v>
      </c>
      <c r="P2486">
        <f t="shared" si="233"/>
        <v>0.63600000000000001</v>
      </c>
    </row>
    <row r="2487" spans="1:16" x14ac:dyDescent="0.2">
      <c r="A2487">
        <v>48254</v>
      </c>
      <c r="B2487">
        <v>1332</v>
      </c>
      <c r="C2487">
        <v>53</v>
      </c>
      <c r="D2487">
        <v>116</v>
      </c>
      <c r="E2487">
        <f t="shared" si="228"/>
        <v>0.23749999999999999</v>
      </c>
      <c r="F2487">
        <v>0.46</v>
      </c>
      <c r="G2487">
        <v>1.9650000000000001E-2</v>
      </c>
      <c r="H2487">
        <v>1.82E-3</v>
      </c>
      <c r="I2487">
        <v>1.48E-3</v>
      </c>
      <c r="J2487">
        <v>1.43323</v>
      </c>
      <c r="K2487">
        <v>0.11</v>
      </c>
      <c r="L2487">
        <f t="shared" si="229"/>
        <v>135.84130434782608</v>
      </c>
      <c r="M2487">
        <f t="shared" si="230"/>
        <v>12.581739130434784</v>
      </c>
      <c r="N2487">
        <f t="shared" si="231"/>
        <v>10.231304347826086</v>
      </c>
      <c r="O2487">
        <f t="shared" si="232"/>
        <v>9907.9813043478262</v>
      </c>
      <c r="P2487">
        <f t="shared" si="233"/>
        <v>0.76043478260869568</v>
      </c>
    </row>
    <row r="2488" spans="1:16" x14ac:dyDescent="0.2">
      <c r="A2488">
        <v>48260</v>
      </c>
      <c r="B2488">
        <v>1304</v>
      </c>
      <c r="C2488">
        <v>53</v>
      </c>
      <c r="D2488">
        <v>116</v>
      </c>
      <c r="E2488">
        <f t="shared" si="228"/>
        <v>0.23749999999999999</v>
      </c>
      <c r="F2488">
        <v>0.39</v>
      </c>
      <c r="G2488">
        <v>1.397E-2</v>
      </c>
      <c r="H2488">
        <v>1.8799999999999999E-3</v>
      </c>
      <c r="I2488">
        <v>1.4400000000000001E-3</v>
      </c>
      <c r="J2488">
        <v>1.2346999999999999</v>
      </c>
      <c r="K2488">
        <v>0.11</v>
      </c>
      <c r="L2488">
        <f t="shared" si="229"/>
        <v>113.90923076923076</v>
      </c>
      <c r="M2488">
        <f t="shared" si="230"/>
        <v>15.329230769230767</v>
      </c>
      <c r="N2488">
        <f t="shared" si="231"/>
        <v>11.741538461538461</v>
      </c>
      <c r="O2488">
        <f t="shared" si="232"/>
        <v>10067.553846153845</v>
      </c>
      <c r="P2488">
        <f t="shared" si="233"/>
        <v>0.89692307692307693</v>
      </c>
    </row>
    <row r="2489" spans="1:16" x14ac:dyDescent="0.2">
      <c r="A2489">
        <v>48283</v>
      </c>
      <c r="B2489">
        <v>1336</v>
      </c>
      <c r="C2489">
        <v>53</v>
      </c>
      <c r="D2489">
        <v>116</v>
      </c>
      <c r="E2489">
        <f t="shared" si="228"/>
        <v>0.23749999999999999</v>
      </c>
      <c r="F2489">
        <v>0.4</v>
      </c>
      <c r="G2489">
        <v>1.256E-2</v>
      </c>
      <c r="H2489">
        <v>1.82E-3</v>
      </c>
      <c r="I2489">
        <v>1.48E-3</v>
      </c>
      <c r="J2489">
        <v>1.2649900000000001</v>
      </c>
      <c r="K2489">
        <v>0.11</v>
      </c>
      <c r="L2489">
        <f t="shared" si="229"/>
        <v>99.85199999999999</v>
      </c>
      <c r="M2489">
        <f t="shared" si="230"/>
        <v>14.468999999999998</v>
      </c>
      <c r="N2489">
        <f t="shared" si="231"/>
        <v>11.766</v>
      </c>
      <c r="O2489">
        <f t="shared" si="232"/>
        <v>10056.6705</v>
      </c>
      <c r="P2489">
        <f t="shared" si="233"/>
        <v>0.87449999999999983</v>
      </c>
    </row>
    <row r="2490" spans="1:16" x14ac:dyDescent="0.2">
      <c r="A2490">
        <v>48293</v>
      </c>
      <c r="B2490">
        <v>1336</v>
      </c>
      <c r="C2490">
        <v>52</v>
      </c>
      <c r="D2490">
        <v>116</v>
      </c>
      <c r="E2490">
        <f t="shared" si="228"/>
        <v>0.23749999999999999</v>
      </c>
      <c r="F2490">
        <v>0.5</v>
      </c>
      <c r="G2490">
        <v>2.1409999999999998E-2</v>
      </c>
      <c r="H2490">
        <v>1.0300000000000001E-3</v>
      </c>
      <c r="I2490">
        <v>9.3000000000000005E-4</v>
      </c>
      <c r="J2490">
        <v>1.5829200000000001</v>
      </c>
      <c r="K2490">
        <v>0.12</v>
      </c>
      <c r="L2490">
        <f t="shared" si="229"/>
        <v>136.16759999999999</v>
      </c>
      <c r="M2490">
        <f t="shared" si="230"/>
        <v>6.5508000000000006</v>
      </c>
      <c r="N2490">
        <f t="shared" si="231"/>
        <v>5.9148000000000005</v>
      </c>
      <c r="O2490">
        <f t="shared" si="232"/>
        <v>10067.371200000001</v>
      </c>
      <c r="P2490">
        <f t="shared" si="233"/>
        <v>0.76319999999999988</v>
      </c>
    </row>
    <row r="2491" spans="1:16" x14ac:dyDescent="0.2">
      <c r="A2491">
        <v>48303</v>
      </c>
      <c r="B2491">
        <v>1342</v>
      </c>
      <c r="C2491">
        <v>53</v>
      </c>
      <c r="D2491">
        <v>116</v>
      </c>
      <c r="E2491">
        <f t="shared" si="228"/>
        <v>0.23749999999999999</v>
      </c>
      <c r="F2491">
        <v>0.55000000000000004</v>
      </c>
      <c r="G2491">
        <v>2.23E-2</v>
      </c>
      <c r="H2491">
        <v>1.2700000000000001E-3</v>
      </c>
      <c r="I2491">
        <v>9.3000000000000005E-4</v>
      </c>
      <c r="J2491">
        <v>1.73613</v>
      </c>
      <c r="K2491">
        <v>0.13</v>
      </c>
      <c r="L2491">
        <f t="shared" si="229"/>
        <v>128.93454545454546</v>
      </c>
      <c r="M2491">
        <f t="shared" si="230"/>
        <v>7.3429090909090906</v>
      </c>
      <c r="N2491">
        <f t="shared" si="231"/>
        <v>5.3770909090909091</v>
      </c>
      <c r="O2491">
        <f t="shared" si="232"/>
        <v>10037.987999999999</v>
      </c>
      <c r="P2491">
        <f t="shared" si="233"/>
        <v>0.75163636363636366</v>
      </c>
    </row>
    <row r="2492" spans="1:16" x14ac:dyDescent="0.2">
      <c r="A2492">
        <v>48304</v>
      </c>
      <c r="B2492">
        <v>1307</v>
      </c>
      <c r="C2492">
        <v>53</v>
      </c>
      <c r="D2492">
        <v>116</v>
      </c>
      <c r="E2492">
        <f t="shared" si="228"/>
        <v>0.23749999999999999</v>
      </c>
      <c r="F2492">
        <v>0.56999999999999995</v>
      </c>
      <c r="G2492">
        <v>2.146E-2</v>
      </c>
      <c r="H2492">
        <v>1.23E-3</v>
      </c>
      <c r="I2492">
        <v>9.1E-4</v>
      </c>
      <c r="J2492">
        <v>1.8060499999999999</v>
      </c>
      <c r="K2492">
        <v>0.13</v>
      </c>
      <c r="L2492">
        <f t="shared" si="229"/>
        <v>119.72421052631582</v>
      </c>
      <c r="M2492">
        <f t="shared" si="230"/>
        <v>6.862105263157896</v>
      </c>
      <c r="N2492">
        <f t="shared" si="231"/>
        <v>5.0768421052631583</v>
      </c>
      <c r="O2492">
        <f t="shared" si="232"/>
        <v>10075.857894736842</v>
      </c>
      <c r="P2492">
        <f t="shared" si="233"/>
        <v>0.72526315789473683</v>
      </c>
    </row>
    <row r="2493" spans="1:16" x14ac:dyDescent="0.2">
      <c r="A2493">
        <v>48314</v>
      </c>
      <c r="B2493">
        <v>1318</v>
      </c>
      <c r="C2493">
        <v>53</v>
      </c>
      <c r="D2493">
        <v>116</v>
      </c>
      <c r="E2493">
        <f t="shared" si="228"/>
        <v>0.23749999999999999</v>
      </c>
      <c r="F2493">
        <v>0.56999999999999995</v>
      </c>
      <c r="G2493">
        <v>1.8180000000000002E-2</v>
      </c>
      <c r="H2493">
        <v>1.2999999999999999E-3</v>
      </c>
      <c r="I2493">
        <v>1.2899999999999999E-3</v>
      </c>
      <c r="J2493">
        <v>1.7825</v>
      </c>
      <c r="K2493">
        <v>0.12</v>
      </c>
      <c r="L2493">
        <f t="shared" si="229"/>
        <v>101.42526315789475</v>
      </c>
      <c r="M2493">
        <f t="shared" si="230"/>
        <v>7.2526315789473692</v>
      </c>
      <c r="N2493">
        <f t="shared" si="231"/>
        <v>7.1968421052631584</v>
      </c>
      <c r="O2493">
        <f t="shared" si="232"/>
        <v>9944.4736842105267</v>
      </c>
      <c r="P2493">
        <f t="shared" si="233"/>
        <v>0.66947368421052633</v>
      </c>
    </row>
    <row r="2494" spans="1:16" x14ac:dyDescent="0.2">
      <c r="A2494">
        <v>48315</v>
      </c>
      <c r="B2494">
        <v>1318</v>
      </c>
      <c r="C2494">
        <v>53</v>
      </c>
      <c r="D2494">
        <v>116</v>
      </c>
      <c r="E2494">
        <f t="shared" si="228"/>
        <v>0.23749999999999999</v>
      </c>
      <c r="F2494">
        <v>0.59</v>
      </c>
      <c r="G2494">
        <v>1.9810000000000001E-2</v>
      </c>
      <c r="H2494">
        <v>1.3600000000000001E-3</v>
      </c>
      <c r="I2494">
        <v>1.2899999999999999E-3</v>
      </c>
      <c r="J2494">
        <v>1.8541300000000001</v>
      </c>
      <c r="K2494">
        <v>0.12</v>
      </c>
      <c r="L2494">
        <f t="shared" si="229"/>
        <v>106.77254237288136</v>
      </c>
      <c r="M2494">
        <f t="shared" si="230"/>
        <v>7.3301694915254245</v>
      </c>
      <c r="N2494">
        <f t="shared" si="231"/>
        <v>6.9528813559322034</v>
      </c>
      <c r="O2494">
        <f t="shared" si="232"/>
        <v>9993.4464406779662</v>
      </c>
      <c r="P2494">
        <f t="shared" si="233"/>
        <v>0.64677966101694917</v>
      </c>
    </row>
    <row r="2495" spans="1:16" x14ac:dyDescent="0.2">
      <c r="A2495">
        <v>48316</v>
      </c>
      <c r="B2495">
        <v>1326</v>
      </c>
      <c r="C2495">
        <v>53</v>
      </c>
      <c r="D2495">
        <v>116</v>
      </c>
      <c r="E2495">
        <f t="shared" si="228"/>
        <v>0.23749999999999999</v>
      </c>
      <c r="F2495">
        <v>0.59</v>
      </c>
      <c r="G2495">
        <v>2.0990000000000002E-2</v>
      </c>
      <c r="H2495">
        <v>1.3699999999999999E-3</v>
      </c>
      <c r="I2495">
        <v>1.2999999999999999E-3</v>
      </c>
      <c r="J2495">
        <v>1.8623799999999999</v>
      </c>
      <c r="K2495">
        <v>0.12</v>
      </c>
      <c r="L2495">
        <f t="shared" si="229"/>
        <v>113.13254237288137</v>
      </c>
      <c r="M2495">
        <f t="shared" si="230"/>
        <v>7.3840677966101689</v>
      </c>
      <c r="N2495">
        <f t="shared" si="231"/>
        <v>7.0067796610169486</v>
      </c>
      <c r="O2495">
        <f t="shared" si="232"/>
        <v>10037.912542372882</v>
      </c>
      <c r="P2495">
        <f t="shared" si="233"/>
        <v>0.64677966101694917</v>
      </c>
    </row>
    <row r="2496" spans="1:16" x14ac:dyDescent="0.2">
      <c r="A2496">
        <v>48333</v>
      </c>
      <c r="B2496">
        <v>1324</v>
      </c>
      <c r="C2496">
        <v>53</v>
      </c>
      <c r="D2496">
        <v>116</v>
      </c>
      <c r="E2496">
        <f t="shared" si="228"/>
        <v>0.23749999999999999</v>
      </c>
      <c r="F2496">
        <v>0.56999999999999995</v>
      </c>
      <c r="G2496">
        <v>2.1360000000000001E-2</v>
      </c>
      <c r="H2496">
        <v>1.48E-3</v>
      </c>
      <c r="I2496">
        <v>9.2000000000000003E-4</v>
      </c>
      <c r="J2496">
        <v>1.7876000000000001</v>
      </c>
      <c r="K2496">
        <v>0.13</v>
      </c>
      <c r="L2496">
        <f t="shared" si="229"/>
        <v>119.1663157894737</v>
      </c>
      <c r="M2496">
        <f t="shared" si="230"/>
        <v>8.2568421052631571</v>
      </c>
      <c r="N2496">
        <f t="shared" si="231"/>
        <v>5.1326315789473691</v>
      </c>
      <c r="O2496">
        <f t="shared" si="232"/>
        <v>9972.9263157894748</v>
      </c>
      <c r="P2496">
        <f t="shared" si="233"/>
        <v>0.72526315789473683</v>
      </c>
    </row>
    <row r="2497" spans="1:16" x14ac:dyDescent="0.2">
      <c r="A2497">
        <v>48344</v>
      </c>
      <c r="B2497">
        <v>1345</v>
      </c>
      <c r="C2497">
        <v>53</v>
      </c>
      <c r="D2497">
        <v>116</v>
      </c>
      <c r="E2497">
        <f t="shared" si="228"/>
        <v>0.23749999999999999</v>
      </c>
      <c r="F2497">
        <v>0.45</v>
      </c>
      <c r="G2497">
        <v>1.7600000000000001E-2</v>
      </c>
      <c r="H2497">
        <v>1.49E-3</v>
      </c>
      <c r="I2497">
        <v>9.3000000000000005E-4</v>
      </c>
      <c r="J2497">
        <v>1.4201699999999999</v>
      </c>
      <c r="K2497">
        <v>0.11</v>
      </c>
      <c r="L2497">
        <f t="shared" si="229"/>
        <v>124.37333333333333</v>
      </c>
      <c r="M2497">
        <f t="shared" si="230"/>
        <v>10.529333333333334</v>
      </c>
      <c r="N2497">
        <f t="shared" si="231"/>
        <v>6.5720000000000001</v>
      </c>
      <c r="O2497">
        <f t="shared" si="232"/>
        <v>10035.867999999999</v>
      </c>
      <c r="P2497">
        <f t="shared" si="233"/>
        <v>0.77733333333333321</v>
      </c>
    </row>
    <row r="2498" spans="1:16" x14ac:dyDescent="0.2">
      <c r="A2498">
        <v>48345</v>
      </c>
      <c r="B2498">
        <v>1329</v>
      </c>
      <c r="C2498">
        <v>53</v>
      </c>
      <c r="D2498">
        <v>116</v>
      </c>
      <c r="E2498">
        <f t="shared" ref="E2498:E2561" si="234">(D2498-$D$4272)/($D$4271-$D$4272)</f>
        <v>0.23749999999999999</v>
      </c>
      <c r="F2498">
        <v>0.51</v>
      </c>
      <c r="G2498">
        <v>1.788E-2</v>
      </c>
      <c r="H2498">
        <v>1.48E-3</v>
      </c>
      <c r="I2498">
        <v>9.2000000000000003E-4</v>
      </c>
      <c r="J2498">
        <v>1.59666</v>
      </c>
      <c r="K2498">
        <v>0.11</v>
      </c>
      <c r="L2498">
        <f t="shared" ref="L2498:L2561" si="235">G2498/$F2498*3180</f>
        <v>111.48705882352942</v>
      </c>
      <c r="M2498">
        <f t="shared" ref="M2498:M2561" si="236">H2498/$F2498*3180</f>
        <v>9.2282352941176473</v>
      </c>
      <c r="N2498">
        <f t="shared" ref="N2498:N2561" si="237">I2498/$F2498*3180</f>
        <v>5.7364705882352949</v>
      </c>
      <c r="O2498">
        <f t="shared" ref="O2498:O2561" si="238">J2498/$F2498*3180</f>
        <v>9955.6447058823524</v>
      </c>
      <c r="P2498">
        <f t="shared" ref="P2498:P2561" si="239">K2498/$F2498*3180/1000</f>
        <v>0.6858823529411765</v>
      </c>
    </row>
    <row r="2499" spans="1:16" x14ac:dyDescent="0.2">
      <c r="A2499">
        <v>48346</v>
      </c>
      <c r="B2499">
        <v>1327</v>
      </c>
      <c r="C2499">
        <v>53</v>
      </c>
      <c r="D2499">
        <v>116</v>
      </c>
      <c r="E2499">
        <f t="shared" si="234"/>
        <v>0.23749999999999999</v>
      </c>
      <c r="F2499">
        <v>0.53</v>
      </c>
      <c r="G2499">
        <v>1.9E-2</v>
      </c>
      <c r="H2499">
        <v>1.48E-3</v>
      </c>
      <c r="I2499">
        <v>9.2000000000000003E-4</v>
      </c>
      <c r="J2499">
        <v>1.6838200000000001</v>
      </c>
      <c r="K2499">
        <v>0.12</v>
      </c>
      <c r="L2499">
        <f t="shared" si="235"/>
        <v>114</v>
      </c>
      <c r="M2499">
        <f t="shared" si="236"/>
        <v>8.879999999999999</v>
      </c>
      <c r="N2499">
        <f t="shared" si="237"/>
        <v>5.52</v>
      </c>
      <c r="O2499">
        <f t="shared" si="238"/>
        <v>10102.92</v>
      </c>
      <c r="P2499">
        <f t="shared" si="239"/>
        <v>0.71999999999999986</v>
      </c>
    </row>
    <row r="2500" spans="1:16" x14ac:dyDescent="0.2">
      <c r="A2500">
        <v>48347</v>
      </c>
      <c r="B2500">
        <v>1323</v>
      </c>
      <c r="C2500">
        <v>53</v>
      </c>
      <c r="D2500">
        <v>116</v>
      </c>
      <c r="E2500">
        <f t="shared" si="234"/>
        <v>0.23749999999999999</v>
      </c>
      <c r="F2500">
        <v>0.55000000000000004</v>
      </c>
      <c r="G2500">
        <v>2.026E-2</v>
      </c>
      <c r="H2500">
        <v>1.47E-3</v>
      </c>
      <c r="I2500">
        <v>9.2000000000000003E-4</v>
      </c>
      <c r="J2500">
        <v>1.72349</v>
      </c>
      <c r="K2500">
        <v>0.11</v>
      </c>
      <c r="L2500">
        <f t="shared" si="235"/>
        <v>117.13963636363636</v>
      </c>
      <c r="M2500">
        <f t="shared" si="236"/>
        <v>8.4992727272727269</v>
      </c>
      <c r="N2500">
        <f t="shared" si="237"/>
        <v>5.3192727272727272</v>
      </c>
      <c r="O2500">
        <f t="shared" si="238"/>
        <v>9964.9058181818182</v>
      </c>
      <c r="P2500">
        <f t="shared" si="239"/>
        <v>0.63600000000000001</v>
      </c>
    </row>
    <row r="2501" spans="1:16" x14ac:dyDescent="0.2">
      <c r="A2501">
        <v>48396</v>
      </c>
      <c r="B2501">
        <v>1354</v>
      </c>
      <c r="C2501">
        <v>53</v>
      </c>
      <c r="D2501">
        <v>116</v>
      </c>
      <c r="E2501">
        <f t="shared" si="234"/>
        <v>0.23749999999999999</v>
      </c>
      <c r="F2501">
        <v>0.51</v>
      </c>
      <c r="G2501">
        <v>2.1360000000000001E-2</v>
      </c>
      <c r="H2501">
        <v>1.39E-3</v>
      </c>
      <c r="I2501">
        <v>1.32E-3</v>
      </c>
      <c r="J2501">
        <v>1.60239</v>
      </c>
      <c r="K2501">
        <v>0.12</v>
      </c>
      <c r="L2501">
        <f t="shared" si="235"/>
        <v>133.18588235294118</v>
      </c>
      <c r="M2501">
        <f t="shared" si="236"/>
        <v>8.6670588235294126</v>
      </c>
      <c r="N2501">
        <f t="shared" si="237"/>
        <v>8.2305882352941175</v>
      </c>
      <c r="O2501">
        <f t="shared" si="238"/>
        <v>9991.3729411764707</v>
      </c>
      <c r="P2501">
        <f t="shared" si="239"/>
        <v>0.74823529411764711</v>
      </c>
    </row>
    <row r="2502" spans="1:16" x14ac:dyDescent="0.2">
      <c r="A2502">
        <v>48401</v>
      </c>
      <c r="B2502">
        <v>1330</v>
      </c>
      <c r="C2502">
        <v>54</v>
      </c>
      <c r="D2502">
        <v>116</v>
      </c>
      <c r="E2502">
        <f t="shared" si="234"/>
        <v>0.23749999999999999</v>
      </c>
      <c r="F2502">
        <v>0.56000000000000005</v>
      </c>
      <c r="G2502">
        <v>2.0740000000000001E-2</v>
      </c>
      <c r="H2502">
        <v>1.31E-3</v>
      </c>
      <c r="I2502">
        <v>1.2899999999999999E-3</v>
      </c>
      <c r="J2502">
        <v>1.76325</v>
      </c>
      <c r="K2502">
        <v>0.11</v>
      </c>
      <c r="L2502">
        <f t="shared" si="235"/>
        <v>117.77357142857142</v>
      </c>
      <c r="M2502">
        <f t="shared" si="236"/>
        <v>7.43892857142857</v>
      </c>
      <c r="N2502">
        <f t="shared" si="237"/>
        <v>7.3253571428571416</v>
      </c>
      <c r="O2502">
        <f t="shared" si="238"/>
        <v>10012.741071428571</v>
      </c>
      <c r="P2502">
        <f t="shared" si="239"/>
        <v>0.62464285714285706</v>
      </c>
    </row>
    <row r="2503" spans="1:16" x14ac:dyDescent="0.2">
      <c r="A2503">
        <v>48410</v>
      </c>
      <c r="B2503">
        <v>1345</v>
      </c>
      <c r="C2503">
        <v>53</v>
      </c>
      <c r="D2503">
        <v>116</v>
      </c>
      <c r="E2503">
        <f t="shared" si="234"/>
        <v>0.23749999999999999</v>
      </c>
      <c r="F2503">
        <v>0.47</v>
      </c>
      <c r="G2503">
        <v>1.8630000000000001E-2</v>
      </c>
      <c r="H2503">
        <v>1.4300000000000001E-3</v>
      </c>
      <c r="I2503">
        <v>1.31E-3</v>
      </c>
      <c r="J2503">
        <v>1.47726</v>
      </c>
      <c r="K2503">
        <v>0.13</v>
      </c>
      <c r="L2503">
        <f t="shared" si="235"/>
        <v>126.04978723404257</v>
      </c>
      <c r="M2503">
        <f t="shared" si="236"/>
        <v>9.6753191489361718</v>
      </c>
      <c r="N2503">
        <f t="shared" si="237"/>
        <v>8.8634042553191481</v>
      </c>
      <c r="O2503">
        <f t="shared" si="238"/>
        <v>9995.0782978723419</v>
      </c>
      <c r="P2503">
        <f t="shared" si="239"/>
        <v>0.87957446808510642</v>
      </c>
    </row>
    <row r="2504" spans="1:16" x14ac:dyDescent="0.2">
      <c r="A2504">
        <v>48414</v>
      </c>
      <c r="B2504">
        <v>1344</v>
      </c>
      <c r="C2504">
        <v>53</v>
      </c>
      <c r="D2504">
        <v>116</v>
      </c>
      <c r="E2504">
        <f t="shared" si="234"/>
        <v>0.23749999999999999</v>
      </c>
      <c r="F2504">
        <v>0.56000000000000005</v>
      </c>
      <c r="G2504">
        <v>2.1049999999999999E-2</v>
      </c>
      <c r="H2504">
        <v>1.33E-3</v>
      </c>
      <c r="I2504">
        <v>1.31E-3</v>
      </c>
      <c r="J2504">
        <v>1.7751300000000001</v>
      </c>
      <c r="K2504">
        <v>0.12</v>
      </c>
      <c r="L2504">
        <f t="shared" si="235"/>
        <v>119.53392857142855</v>
      </c>
      <c r="M2504">
        <f t="shared" si="236"/>
        <v>7.5525000000000002</v>
      </c>
      <c r="N2504">
        <f t="shared" si="237"/>
        <v>7.43892857142857</v>
      </c>
      <c r="O2504">
        <f t="shared" si="238"/>
        <v>10080.202499999999</v>
      </c>
      <c r="P2504">
        <f t="shared" si="239"/>
        <v>0.68142857142857138</v>
      </c>
    </row>
    <row r="2505" spans="1:16" x14ac:dyDescent="0.2">
      <c r="A2505">
        <v>48445</v>
      </c>
      <c r="B2505">
        <v>1315</v>
      </c>
      <c r="C2505">
        <v>53</v>
      </c>
      <c r="D2505">
        <v>116</v>
      </c>
      <c r="E2505">
        <f t="shared" si="234"/>
        <v>0.23749999999999999</v>
      </c>
      <c r="F2505">
        <v>0.61</v>
      </c>
      <c r="G2505">
        <v>2.0899999999999998E-2</v>
      </c>
      <c r="H2505">
        <v>1.47E-3</v>
      </c>
      <c r="I2505">
        <v>1.47E-3</v>
      </c>
      <c r="J2505">
        <v>1.9126000000000001</v>
      </c>
      <c r="K2505">
        <v>0.13</v>
      </c>
      <c r="L2505">
        <f t="shared" si="235"/>
        <v>108.95409836065572</v>
      </c>
      <c r="M2505">
        <f t="shared" si="236"/>
        <v>7.6632786885245903</v>
      </c>
      <c r="N2505">
        <f t="shared" si="237"/>
        <v>7.6632786885245903</v>
      </c>
      <c r="O2505">
        <f t="shared" si="238"/>
        <v>9970.6032786885244</v>
      </c>
      <c r="P2505">
        <f t="shared" si="239"/>
        <v>0.67770491803278698</v>
      </c>
    </row>
    <row r="2506" spans="1:16" x14ac:dyDescent="0.2">
      <c r="A2506">
        <v>48446</v>
      </c>
      <c r="B2506">
        <v>1318</v>
      </c>
      <c r="C2506">
        <v>53</v>
      </c>
      <c r="D2506">
        <v>116</v>
      </c>
      <c r="E2506">
        <f t="shared" si="234"/>
        <v>0.23749999999999999</v>
      </c>
      <c r="F2506">
        <v>0.61</v>
      </c>
      <c r="G2506">
        <v>2.1770000000000001E-2</v>
      </c>
      <c r="H2506">
        <v>1.5299999999999999E-3</v>
      </c>
      <c r="I2506">
        <v>1.47E-3</v>
      </c>
      <c r="J2506">
        <v>1.9229499999999999</v>
      </c>
      <c r="K2506">
        <v>0.12</v>
      </c>
      <c r="L2506">
        <f t="shared" si="235"/>
        <v>113.48950819672132</v>
      </c>
      <c r="M2506">
        <f t="shared" si="236"/>
        <v>7.9760655737704917</v>
      </c>
      <c r="N2506">
        <f t="shared" si="237"/>
        <v>7.6632786885245903</v>
      </c>
      <c r="O2506">
        <f t="shared" si="238"/>
        <v>10024.559016393443</v>
      </c>
      <c r="P2506">
        <f t="shared" si="239"/>
        <v>0.62557377049180329</v>
      </c>
    </row>
    <row r="2507" spans="1:16" x14ac:dyDescent="0.2">
      <c r="A2507">
        <v>48447</v>
      </c>
      <c r="B2507">
        <v>1322</v>
      </c>
      <c r="C2507">
        <v>54</v>
      </c>
      <c r="D2507">
        <v>116</v>
      </c>
      <c r="E2507">
        <f t="shared" si="234"/>
        <v>0.23749999999999999</v>
      </c>
      <c r="F2507">
        <v>0.6</v>
      </c>
      <c r="G2507">
        <v>2.2030000000000001E-2</v>
      </c>
      <c r="H2507">
        <v>1.5299999999999999E-3</v>
      </c>
      <c r="I2507">
        <v>1.47E-3</v>
      </c>
      <c r="J2507">
        <v>1.90493</v>
      </c>
      <c r="K2507">
        <v>0.12</v>
      </c>
      <c r="L2507">
        <f t="shared" si="235"/>
        <v>116.759</v>
      </c>
      <c r="M2507">
        <f t="shared" si="236"/>
        <v>8.109</v>
      </c>
      <c r="N2507">
        <f t="shared" si="237"/>
        <v>7.7909999999999995</v>
      </c>
      <c r="O2507">
        <f t="shared" si="238"/>
        <v>10096.128999999999</v>
      </c>
      <c r="P2507">
        <f t="shared" si="239"/>
        <v>0.63600000000000001</v>
      </c>
    </row>
    <row r="2508" spans="1:16" x14ac:dyDescent="0.2">
      <c r="A2508">
        <v>48478</v>
      </c>
      <c r="B2508">
        <v>1314</v>
      </c>
      <c r="C2508">
        <v>54</v>
      </c>
      <c r="D2508">
        <v>116</v>
      </c>
      <c r="E2508">
        <f t="shared" si="234"/>
        <v>0.23749999999999999</v>
      </c>
      <c r="F2508">
        <v>0.64</v>
      </c>
      <c r="G2508">
        <v>2.4119999999999999E-2</v>
      </c>
      <c r="H2508">
        <v>1.3500000000000001E-3</v>
      </c>
      <c r="I2508">
        <v>1.2800000000000001E-3</v>
      </c>
      <c r="J2508">
        <v>2.0186299999999999</v>
      </c>
      <c r="K2508">
        <v>0.11</v>
      </c>
      <c r="L2508">
        <f t="shared" si="235"/>
        <v>119.84625</v>
      </c>
      <c r="M2508">
        <f t="shared" si="236"/>
        <v>6.7078125000000002</v>
      </c>
      <c r="N2508">
        <f t="shared" si="237"/>
        <v>6.36</v>
      </c>
      <c r="O2508">
        <f t="shared" si="238"/>
        <v>10030.067812499999</v>
      </c>
      <c r="P2508">
        <f t="shared" si="239"/>
        <v>0.54656249999999995</v>
      </c>
    </row>
    <row r="2509" spans="1:16" x14ac:dyDescent="0.2">
      <c r="A2509">
        <v>48566</v>
      </c>
      <c r="B2509">
        <v>1273</v>
      </c>
      <c r="C2509">
        <v>53</v>
      </c>
      <c r="D2509">
        <v>116</v>
      </c>
      <c r="E2509">
        <f t="shared" si="234"/>
        <v>0.23749999999999999</v>
      </c>
      <c r="F2509">
        <v>0.63</v>
      </c>
      <c r="G2509">
        <v>2.18E-2</v>
      </c>
      <c r="H2509">
        <v>1.2099999999999999E-3</v>
      </c>
      <c r="I2509">
        <v>3.6000000000000002E-4</v>
      </c>
      <c r="J2509">
        <v>1.9790099999999999</v>
      </c>
      <c r="K2509">
        <v>0.14000000000000001</v>
      </c>
      <c r="L2509">
        <f t="shared" si="235"/>
        <v>110.03809523809524</v>
      </c>
      <c r="M2509">
        <f t="shared" si="236"/>
        <v>6.1076190476190471</v>
      </c>
      <c r="N2509">
        <f t="shared" si="237"/>
        <v>1.8171428571428572</v>
      </c>
      <c r="O2509">
        <f t="shared" si="238"/>
        <v>9989.2885714285712</v>
      </c>
      <c r="P2509">
        <f t="shared" si="239"/>
        <v>0.70666666666666678</v>
      </c>
    </row>
    <row r="2510" spans="1:16" x14ac:dyDescent="0.2">
      <c r="A2510">
        <v>48613</v>
      </c>
      <c r="B2510">
        <v>1324</v>
      </c>
      <c r="C2510">
        <v>54</v>
      </c>
      <c r="D2510">
        <v>116</v>
      </c>
      <c r="E2510">
        <f t="shared" si="234"/>
        <v>0.23749999999999999</v>
      </c>
      <c r="F2510">
        <v>0.66</v>
      </c>
      <c r="G2510">
        <v>2.435E-2</v>
      </c>
      <c r="H2510">
        <v>1.65E-3</v>
      </c>
      <c r="I2510">
        <v>1.48E-3</v>
      </c>
      <c r="J2510">
        <v>2.07016</v>
      </c>
      <c r="K2510">
        <v>0.12</v>
      </c>
      <c r="L2510">
        <f t="shared" si="235"/>
        <v>117.32272727272728</v>
      </c>
      <c r="M2510">
        <f t="shared" si="236"/>
        <v>7.95</v>
      </c>
      <c r="N2510">
        <f t="shared" si="237"/>
        <v>7.1309090909090909</v>
      </c>
      <c r="O2510">
        <f t="shared" si="238"/>
        <v>9974.4072727272724</v>
      </c>
      <c r="P2510">
        <f t="shared" si="239"/>
        <v>0.57818181818181813</v>
      </c>
    </row>
    <row r="2511" spans="1:16" x14ac:dyDescent="0.2">
      <c r="A2511">
        <v>48623</v>
      </c>
      <c r="B2511">
        <v>1346</v>
      </c>
      <c r="C2511">
        <v>54</v>
      </c>
      <c r="D2511">
        <v>116</v>
      </c>
      <c r="E2511">
        <f t="shared" si="234"/>
        <v>0.23749999999999999</v>
      </c>
      <c r="F2511">
        <v>0.46</v>
      </c>
      <c r="G2511">
        <v>2.044E-2</v>
      </c>
      <c r="H2511">
        <v>1.9499999999999999E-3</v>
      </c>
      <c r="I2511">
        <v>1.67E-3</v>
      </c>
      <c r="J2511">
        <v>1.43489</v>
      </c>
      <c r="K2511">
        <v>0.12</v>
      </c>
      <c r="L2511">
        <f t="shared" si="235"/>
        <v>141.30260869565217</v>
      </c>
      <c r="M2511">
        <f t="shared" si="236"/>
        <v>13.480434782608693</v>
      </c>
      <c r="N2511">
        <f t="shared" si="237"/>
        <v>11.544782608695652</v>
      </c>
      <c r="O2511">
        <f t="shared" si="238"/>
        <v>9919.4569565217389</v>
      </c>
      <c r="P2511">
        <f t="shared" si="239"/>
        <v>0.8295652173913044</v>
      </c>
    </row>
    <row r="2512" spans="1:16" x14ac:dyDescent="0.2">
      <c r="A2512">
        <v>48643</v>
      </c>
      <c r="B2512">
        <v>1356</v>
      </c>
      <c r="C2512">
        <v>54</v>
      </c>
      <c r="D2512">
        <v>116</v>
      </c>
      <c r="E2512">
        <f t="shared" si="234"/>
        <v>0.23749999999999999</v>
      </c>
      <c r="F2512">
        <v>0.4</v>
      </c>
      <c r="G2512">
        <v>1.7309999999999999E-2</v>
      </c>
      <c r="H2512">
        <v>2.0100000000000001E-3</v>
      </c>
      <c r="I2512">
        <v>1.6800000000000001E-3</v>
      </c>
      <c r="J2512">
        <v>1.26501</v>
      </c>
      <c r="K2512">
        <v>0.11</v>
      </c>
      <c r="L2512">
        <f t="shared" si="235"/>
        <v>137.61449999999999</v>
      </c>
      <c r="M2512">
        <f t="shared" si="236"/>
        <v>15.9795</v>
      </c>
      <c r="N2512">
        <f t="shared" si="237"/>
        <v>13.356</v>
      </c>
      <c r="O2512">
        <f t="shared" si="238"/>
        <v>10056.829499999998</v>
      </c>
      <c r="P2512">
        <f t="shared" si="239"/>
        <v>0.87449999999999983</v>
      </c>
    </row>
    <row r="2513" spans="1:16" x14ac:dyDescent="0.2">
      <c r="A2513">
        <v>48651</v>
      </c>
      <c r="B2513">
        <v>1320</v>
      </c>
      <c r="C2513">
        <v>54</v>
      </c>
      <c r="D2513">
        <v>116</v>
      </c>
      <c r="E2513">
        <f t="shared" si="234"/>
        <v>0.23749999999999999</v>
      </c>
      <c r="F2513">
        <v>0.59</v>
      </c>
      <c r="G2513">
        <v>2.3009999999999999E-2</v>
      </c>
      <c r="H2513">
        <v>2.0400000000000001E-3</v>
      </c>
      <c r="I2513">
        <v>1.65E-3</v>
      </c>
      <c r="J2513">
        <v>1.8512999999999999</v>
      </c>
      <c r="K2513">
        <v>0.11</v>
      </c>
      <c r="L2513">
        <f t="shared" si="235"/>
        <v>124.02</v>
      </c>
      <c r="M2513">
        <f t="shared" si="236"/>
        <v>10.995254237288137</v>
      </c>
      <c r="N2513">
        <f t="shared" si="237"/>
        <v>8.8932203389830509</v>
      </c>
      <c r="O2513">
        <f t="shared" si="238"/>
        <v>9978.1932203389842</v>
      </c>
      <c r="P2513">
        <f t="shared" si="239"/>
        <v>0.59288135593220337</v>
      </c>
    </row>
    <row r="2514" spans="1:16" x14ac:dyDescent="0.2">
      <c r="A2514">
        <v>48661</v>
      </c>
      <c r="B2514">
        <v>1300</v>
      </c>
      <c r="C2514">
        <v>54</v>
      </c>
      <c r="D2514">
        <v>116</v>
      </c>
      <c r="E2514">
        <f t="shared" si="234"/>
        <v>0.23749999999999999</v>
      </c>
      <c r="F2514">
        <v>0.68</v>
      </c>
      <c r="G2514">
        <v>2.4639999999999999E-2</v>
      </c>
      <c r="H2514">
        <v>1.9E-3</v>
      </c>
      <c r="I2514">
        <v>1.64E-3</v>
      </c>
      <c r="J2514">
        <v>2.1453600000000002</v>
      </c>
      <c r="K2514">
        <v>0.12</v>
      </c>
      <c r="L2514">
        <f t="shared" si="235"/>
        <v>115.22823529411762</v>
      </c>
      <c r="M2514">
        <f t="shared" si="236"/>
        <v>8.8852941176470583</v>
      </c>
      <c r="N2514">
        <f t="shared" si="237"/>
        <v>7.6694117647058819</v>
      </c>
      <c r="O2514">
        <f t="shared" si="238"/>
        <v>10032.712941176471</v>
      </c>
      <c r="P2514">
        <f t="shared" si="239"/>
        <v>0.56117647058823528</v>
      </c>
    </row>
    <row r="2515" spans="1:16" x14ac:dyDescent="0.2">
      <c r="A2515">
        <v>48668</v>
      </c>
      <c r="B2515">
        <v>1340</v>
      </c>
      <c r="C2515">
        <v>53</v>
      </c>
      <c r="D2515">
        <v>116</v>
      </c>
      <c r="E2515">
        <f t="shared" si="234"/>
        <v>0.23749999999999999</v>
      </c>
      <c r="F2515">
        <v>0.54</v>
      </c>
      <c r="G2515">
        <v>2.163E-2</v>
      </c>
      <c r="H2515">
        <v>1.9499999999999999E-3</v>
      </c>
      <c r="I2515">
        <v>1.6800000000000001E-3</v>
      </c>
      <c r="J2515">
        <v>1.68526</v>
      </c>
      <c r="K2515">
        <v>0.12</v>
      </c>
      <c r="L2515">
        <f t="shared" si="235"/>
        <v>127.37666666666665</v>
      </c>
      <c r="M2515">
        <f t="shared" si="236"/>
        <v>11.483333333333331</v>
      </c>
      <c r="N2515">
        <f t="shared" si="237"/>
        <v>9.8933333333333326</v>
      </c>
      <c r="O2515">
        <f t="shared" si="238"/>
        <v>9924.3088888888888</v>
      </c>
      <c r="P2515">
        <f t="shared" si="239"/>
        <v>0.70666666666666667</v>
      </c>
    </row>
    <row r="2516" spans="1:16" x14ac:dyDescent="0.2">
      <c r="A2516">
        <v>48674</v>
      </c>
      <c r="B2516">
        <v>1345</v>
      </c>
      <c r="C2516">
        <v>54</v>
      </c>
      <c r="D2516">
        <v>116</v>
      </c>
      <c r="E2516">
        <f t="shared" si="234"/>
        <v>0.23749999999999999</v>
      </c>
      <c r="F2516">
        <v>0.5</v>
      </c>
      <c r="G2516">
        <v>2.0379999999999999E-2</v>
      </c>
      <c r="H2516">
        <v>1.9499999999999999E-3</v>
      </c>
      <c r="I2516">
        <v>1.6800000000000001E-3</v>
      </c>
      <c r="J2516">
        <v>1.5778700000000001</v>
      </c>
      <c r="K2516">
        <v>0.12</v>
      </c>
      <c r="L2516">
        <f t="shared" si="235"/>
        <v>129.61679999999998</v>
      </c>
      <c r="M2516">
        <f t="shared" si="236"/>
        <v>12.401999999999999</v>
      </c>
      <c r="N2516">
        <f t="shared" si="237"/>
        <v>10.684800000000001</v>
      </c>
      <c r="O2516">
        <f t="shared" si="238"/>
        <v>10035.253200000001</v>
      </c>
      <c r="P2516">
        <f t="shared" si="239"/>
        <v>0.76319999999999988</v>
      </c>
    </row>
    <row r="2517" spans="1:16" x14ac:dyDescent="0.2">
      <c r="A2517">
        <v>48715</v>
      </c>
      <c r="B2517">
        <v>1339</v>
      </c>
      <c r="C2517">
        <v>54</v>
      </c>
      <c r="D2517">
        <v>116</v>
      </c>
      <c r="E2517">
        <f t="shared" si="234"/>
        <v>0.23749999999999999</v>
      </c>
      <c r="F2517">
        <v>0.48</v>
      </c>
      <c r="G2517">
        <v>2.0389999999999998E-2</v>
      </c>
      <c r="H2517">
        <v>2.1700000000000001E-3</v>
      </c>
      <c r="I2517">
        <v>1.67E-3</v>
      </c>
      <c r="J2517">
        <v>1.51698</v>
      </c>
      <c r="K2517">
        <v>0.12</v>
      </c>
      <c r="L2517">
        <f t="shared" si="235"/>
        <v>135.08375000000001</v>
      </c>
      <c r="M2517">
        <f t="shared" si="236"/>
        <v>14.376250000000001</v>
      </c>
      <c r="N2517">
        <f t="shared" si="237"/>
        <v>11.063750000000001</v>
      </c>
      <c r="O2517">
        <f t="shared" si="238"/>
        <v>10049.9925</v>
      </c>
      <c r="P2517">
        <f t="shared" si="239"/>
        <v>0.79500000000000004</v>
      </c>
    </row>
    <row r="2518" spans="1:16" x14ac:dyDescent="0.2">
      <c r="A2518">
        <v>48755</v>
      </c>
      <c r="B2518">
        <v>1331</v>
      </c>
      <c r="C2518">
        <v>53</v>
      </c>
      <c r="D2518">
        <v>116</v>
      </c>
      <c r="E2518">
        <f t="shared" si="234"/>
        <v>0.23749999999999999</v>
      </c>
      <c r="F2518">
        <v>0.51</v>
      </c>
      <c r="G2518">
        <v>1.9220000000000001E-2</v>
      </c>
      <c r="H2518">
        <v>1.9400000000000001E-3</v>
      </c>
      <c r="I2518">
        <v>2.2200000000000002E-3</v>
      </c>
      <c r="J2518">
        <v>1.61408</v>
      </c>
      <c r="K2518">
        <v>0.13</v>
      </c>
      <c r="L2518">
        <f t="shared" si="235"/>
        <v>119.84235294117647</v>
      </c>
      <c r="M2518">
        <f t="shared" si="236"/>
        <v>12.096470588235295</v>
      </c>
      <c r="N2518">
        <f t="shared" si="237"/>
        <v>13.842352941176474</v>
      </c>
      <c r="O2518">
        <f t="shared" si="238"/>
        <v>10064.263529411764</v>
      </c>
      <c r="P2518">
        <f t="shared" si="239"/>
        <v>0.81058823529411761</v>
      </c>
    </row>
    <row r="2519" spans="1:16" x14ac:dyDescent="0.2">
      <c r="A2519">
        <v>48761</v>
      </c>
      <c r="B2519">
        <v>1371</v>
      </c>
      <c r="C2519">
        <v>53</v>
      </c>
      <c r="D2519">
        <v>116</v>
      </c>
      <c r="E2519">
        <f t="shared" si="234"/>
        <v>0.23749999999999999</v>
      </c>
      <c r="F2519">
        <v>0.49</v>
      </c>
      <c r="G2519">
        <v>2.1129999999999999E-2</v>
      </c>
      <c r="H2519">
        <v>2.0500000000000002E-3</v>
      </c>
      <c r="I2519">
        <v>2.2799999999999999E-3</v>
      </c>
      <c r="J2519">
        <v>1.54573</v>
      </c>
      <c r="K2519">
        <v>0.12</v>
      </c>
      <c r="L2519">
        <f t="shared" si="235"/>
        <v>137.12938775510204</v>
      </c>
      <c r="M2519">
        <f t="shared" si="236"/>
        <v>13.304081632653064</v>
      </c>
      <c r="N2519">
        <f t="shared" si="237"/>
        <v>14.79673469387755</v>
      </c>
      <c r="O2519">
        <f t="shared" si="238"/>
        <v>10031.472244897959</v>
      </c>
      <c r="P2519">
        <f t="shared" si="239"/>
        <v>0.77877551020408153</v>
      </c>
    </row>
    <row r="2520" spans="1:16" x14ac:dyDescent="0.2">
      <c r="A2520">
        <v>48762</v>
      </c>
      <c r="B2520">
        <v>1337</v>
      </c>
      <c r="C2520">
        <v>53</v>
      </c>
      <c r="D2520">
        <v>116</v>
      </c>
      <c r="E2520">
        <f t="shared" si="234"/>
        <v>0.23749999999999999</v>
      </c>
      <c r="F2520">
        <v>0.5</v>
      </c>
      <c r="G2520">
        <v>2.0080000000000001E-2</v>
      </c>
      <c r="H2520">
        <v>1.89E-3</v>
      </c>
      <c r="I2520">
        <v>2.2300000000000002E-3</v>
      </c>
      <c r="J2520">
        <v>1.5793200000000001</v>
      </c>
      <c r="K2520">
        <v>0.11</v>
      </c>
      <c r="L2520">
        <f t="shared" si="235"/>
        <v>127.70880000000001</v>
      </c>
      <c r="M2520">
        <f t="shared" si="236"/>
        <v>12.0204</v>
      </c>
      <c r="N2520">
        <f t="shared" si="237"/>
        <v>14.182800000000002</v>
      </c>
      <c r="O2520">
        <f t="shared" si="238"/>
        <v>10044.475200000001</v>
      </c>
      <c r="P2520">
        <f t="shared" si="239"/>
        <v>0.6996</v>
      </c>
    </row>
    <row r="2521" spans="1:16" x14ac:dyDescent="0.2">
      <c r="A2521">
        <v>48770</v>
      </c>
      <c r="B2521">
        <v>1352</v>
      </c>
      <c r="C2521">
        <v>53</v>
      </c>
      <c r="D2521">
        <v>116</v>
      </c>
      <c r="E2521">
        <f t="shared" si="234"/>
        <v>0.23749999999999999</v>
      </c>
      <c r="F2521">
        <v>0.42</v>
      </c>
      <c r="G2521">
        <v>2.0029999999999999E-2</v>
      </c>
      <c r="H2521">
        <v>1.8400000000000001E-3</v>
      </c>
      <c r="I2521">
        <v>2.0600000000000002E-3</v>
      </c>
      <c r="J2521">
        <v>1.3131999999999999</v>
      </c>
      <c r="K2521">
        <v>0.13</v>
      </c>
      <c r="L2521">
        <f t="shared" si="235"/>
        <v>151.65571428571428</v>
      </c>
      <c r="M2521">
        <f t="shared" si="236"/>
        <v>13.931428571428572</v>
      </c>
      <c r="N2521">
        <f t="shared" si="237"/>
        <v>15.59714285714286</v>
      </c>
      <c r="O2521">
        <f t="shared" si="238"/>
        <v>9942.7999999999993</v>
      </c>
      <c r="P2521">
        <f t="shared" si="239"/>
        <v>0.98428571428571432</v>
      </c>
    </row>
    <row r="2522" spans="1:16" x14ac:dyDescent="0.2">
      <c r="A2522">
        <v>48771</v>
      </c>
      <c r="B2522">
        <v>1372</v>
      </c>
      <c r="C2522">
        <v>53</v>
      </c>
      <c r="D2522">
        <v>116</v>
      </c>
      <c r="E2522">
        <f t="shared" si="234"/>
        <v>0.23749999999999999</v>
      </c>
      <c r="F2522">
        <v>0.44</v>
      </c>
      <c r="G2522">
        <v>1.9560000000000001E-2</v>
      </c>
      <c r="H2522">
        <v>1.8699999999999999E-3</v>
      </c>
      <c r="I2522">
        <v>2.0899999999999998E-3</v>
      </c>
      <c r="J2522">
        <v>1.39368</v>
      </c>
      <c r="K2522">
        <v>0.13</v>
      </c>
      <c r="L2522">
        <f t="shared" si="235"/>
        <v>141.36545454545455</v>
      </c>
      <c r="M2522">
        <f t="shared" si="236"/>
        <v>13.514999999999999</v>
      </c>
      <c r="N2522">
        <f t="shared" si="237"/>
        <v>15.105</v>
      </c>
      <c r="O2522">
        <f t="shared" si="238"/>
        <v>10072.505454545453</v>
      </c>
      <c r="P2522">
        <f t="shared" si="239"/>
        <v>0.93954545454545457</v>
      </c>
    </row>
    <row r="2523" spans="1:16" x14ac:dyDescent="0.2">
      <c r="A2523">
        <v>48773</v>
      </c>
      <c r="B2523">
        <v>1313</v>
      </c>
      <c r="C2523">
        <v>53</v>
      </c>
      <c r="D2523">
        <v>116</v>
      </c>
      <c r="E2523">
        <f t="shared" si="234"/>
        <v>0.23749999999999999</v>
      </c>
      <c r="F2523">
        <v>0.56000000000000005</v>
      </c>
      <c r="G2523">
        <v>1.907E-2</v>
      </c>
      <c r="H2523">
        <v>1.8600000000000001E-3</v>
      </c>
      <c r="I2523">
        <v>2.0100000000000001E-3</v>
      </c>
      <c r="J2523">
        <v>1.7698400000000001</v>
      </c>
      <c r="K2523">
        <v>0.13</v>
      </c>
      <c r="L2523">
        <f t="shared" si="235"/>
        <v>108.29035714285713</v>
      </c>
      <c r="M2523">
        <f t="shared" si="236"/>
        <v>10.562142857142856</v>
      </c>
      <c r="N2523">
        <f t="shared" si="237"/>
        <v>11.413928571428571</v>
      </c>
      <c r="O2523">
        <f t="shared" si="238"/>
        <v>10050.162857142856</v>
      </c>
      <c r="P2523">
        <f t="shared" si="239"/>
        <v>0.73821428571428571</v>
      </c>
    </row>
    <row r="2524" spans="1:16" x14ac:dyDescent="0.2">
      <c r="A2524">
        <v>48816</v>
      </c>
      <c r="B2524">
        <v>1351</v>
      </c>
      <c r="C2524">
        <v>53</v>
      </c>
      <c r="D2524">
        <v>116</v>
      </c>
      <c r="E2524">
        <f t="shared" si="234"/>
        <v>0.23749999999999999</v>
      </c>
      <c r="F2524">
        <v>0.44</v>
      </c>
      <c r="G2524">
        <v>1.9109999999999999E-2</v>
      </c>
      <c r="H2524">
        <v>2.1299999999999999E-3</v>
      </c>
      <c r="I2524">
        <v>2.0600000000000002E-3</v>
      </c>
      <c r="J2524">
        <v>1.3783700000000001</v>
      </c>
      <c r="K2524">
        <v>0.12</v>
      </c>
      <c r="L2524">
        <f t="shared" si="235"/>
        <v>138.1131818181818</v>
      </c>
      <c r="M2524">
        <f t="shared" si="236"/>
        <v>15.394090909090909</v>
      </c>
      <c r="N2524">
        <f t="shared" si="237"/>
        <v>14.888181818181819</v>
      </c>
      <c r="O2524">
        <f t="shared" si="238"/>
        <v>9961.8559090909093</v>
      </c>
      <c r="P2524">
        <f t="shared" si="239"/>
        <v>0.86727272727272731</v>
      </c>
    </row>
    <row r="2525" spans="1:16" x14ac:dyDescent="0.2">
      <c r="A2525">
        <v>48838</v>
      </c>
      <c r="B2525">
        <v>1310</v>
      </c>
      <c r="C2525">
        <v>53</v>
      </c>
      <c r="D2525">
        <v>116</v>
      </c>
      <c r="E2525">
        <f t="shared" si="234"/>
        <v>0.23749999999999999</v>
      </c>
      <c r="F2525">
        <v>0.56000000000000005</v>
      </c>
      <c r="G2525">
        <v>1.8790000000000001E-2</v>
      </c>
      <c r="H2525">
        <v>2.0799999999999998E-3</v>
      </c>
      <c r="I2525">
        <v>2.0100000000000001E-3</v>
      </c>
      <c r="J2525">
        <v>1.7746900000000001</v>
      </c>
      <c r="K2525">
        <v>0.15</v>
      </c>
      <c r="L2525">
        <f t="shared" si="235"/>
        <v>106.70035714285713</v>
      </c>
      <c r="M2525">
        <f t="shared" si="236"/>
        <v>11.81142857142857</v>
      </c>
      <c r="N2525">
        <f t="shared" si="237"/>
        <v>11.413928571428571</v>
      </c>
      <c r="O2525">
        <f t="shared" si="238"/>
        <v>10077.703928571429</v>
      </c>
      <c r="P2525">
        <f t="shared" si="239"/>
        <v>0.85178571428571426</v>
      </c>
    </row>
    <row r="2526" spans="1:16" x14ac:dyDescent="0.2">
      <c r="A2526">
        <v>48839</v>
      </c>
      <c r="B2526">
        <v>1292</v>
      </c>
      <c r="C2526">
        <v>53</v>
      </c>
      <c r="D2526">
        <v>116</v>
      </c>
      <c r="E2526">
        <f t="shared" si="234"/>
        <v>0.23749999999999999</v>
      </c>
      <c r="F2526">
        <v>0.61</v>
      </c>
      <c r="G2526">
        <v>1.951E-2</v>
      </c>
      <c r="H2526">
        <v>2.0600000000000002E-3</v>
      </c>
      <c r="I2526">
        <v>2.1700000000000001E-3</v>
      </c>
      <c r="J2526">
        <v>1.9173899999999999</v>
      </c>
      <c r="K2526">
        <v>0.14000000000000001</v>
      </c>
      <c r="L2526">
        <f t="shared" si="235"/>
        <v>101.70786885245903</v>
      </c>
      <c r="M2526">
        <f t="shared" si="236"/>
        <v>10.739016393442625</v>
      </c>
      <c r="N2526">
        <f t="shared" si="237"/>
        <v>11.312459016393444</v>
      </c>
      <c r="O2526">
        <f t="shared" si="238"/>
        <v>9995.5740983606556</v>
      </c>
      <c r="P2526">
        <f t="shared" si="239"/>
        <v>0.72983606557377056</v>
      </c>
    </row>
    <row r="2527" spans="1:16" x14ac:dyDescent="0.2">
      <c r="A2527">
        <v>48856</v>
      </c>
      <c r="B2527">
        <v>1349</v>
      </c>
      <c r="C2527">
        <v>53</v>
      </c>
      <c r="D2527">
        <v>116</v>
      </c>
      <c r="E2527">
        <f t="shared" si="234"/>
        <v>0.23749999999999999</v>
      </c>
      <c r="F2527">
        <v>0.38</v>
      </c>
      <c r="G2527">
        <v>1.8839999999999999E-2</v>
      </c>
      <c r="H2527">
        <v>2.2899999999999999E-3</v>
      </c>
      <c r="I2527">
        <v>3.3500000000000001E-3</v>
      </c>
      <c r="J2527">
        <v>1.1876599999999999</v>
      </c>
      <c r="K2527">
        <v>0.16</v>
      </c>
      <c r="L2527">
        <f t="shared" si="235"/>
        <v>157.66105263157894</v>
      </c>
      <c r="M2527">
        <f t="shared" si="236"/>
        <v>19.163684210526316</v>
      </c>
      <c r="N2527">
        <f t="shared" si="237"/>
        <v>28.034210526315789</v>
      </c>
      <c r="O2527">
        <f t="shared" si="238"/>
        <v>9938.8389473684201</v>
      </c>
      <c r="P2527">
        <f t="shared" si="239"/>
        <v>1.3389473684210524</v>
      </c>
    </row>
    <row r="2528" spans="1:16" x14ac:dyDescent="0.2">
      <c r="A2528">
        <v>48866</v>
      </c>
      <c r="B2528">
        <v>1331</v>
      </c>
      <c r="C2528">
        <v>53</v>
      </c>
      <c r="D2528">
        <v>116</v>
      </c>
      <c r="E2528">
        <f t="shared" si="234"/>
        <v>0.23749999999999999</v>
      </c>
      <c r="F2528">
        <v>0.34</v>
      </c>
      <c r="G2528">
        <v>1.355E-2</v>
      </c>
      <c r="H2528">
        <v>2.3700000000000001E-3</v>
      </c>
      <c r="I2528">
        <v>3.3E-3</v>
      </c>
      <c r="J2528">
        <v>1.0600799999999999</v>
      </c>
      <c r="K2528">
        <v>0.11</v>
      </c>
      <c r="L2528">
        <f t="shared" si="235"/>
        <v>126.73235294117646</v>
      </c>
      <c r="M2528">
        <f t="shared" si="236"/>
        <v>22.166470588235292</v>
      </c>
      <c r="N2528">
        <f t="shared" si="237"/>
        <v>30.864705882352936</v>
      </c>
      <c r="O2528">
        <f t="shared" si="238"/>
        <v>9914.8658823529404</v>
      </c>
      <c r="P2528">
        <f t="shared" si="239"/>
        <v>1.0288235294117647</v>
      </c>
    </row>
    <row r="2529" spans="1:16" x14ac:dyDescent="0.2">
      <c r="A2529">
        <v>48881</v>
      </c>
      <c r="B2529">
        <v>1325</v>
      </c>
      <c r="C2529">
        <v>53</v>
      </c>
      <c r="D2529">
        <v>116</v>
      </c>
      <c r="E2529">
        <f t="shared" si="234"/>
        <v>0.23749999999999999</v>
      </c>
      <c r="F2529">
        <v>0.38</v>
      </c>
      <c r="G2529">
        <v>1.455E-2</v>
      </c>
      <c r="H2529">
        <v>2.14E-3</v>
      </c>
      <c r="I2529">
        <v>2.9299999999999999E-3</v>
      </c>
      <c r="J2529">
        <v>1.1958599999999999</v>
      </c>
      <c r="K2529">
        <v>0.11</v>
      </c>
      <c r="L2529">
        <f t="shared" si="235"/>
        <v>121.76052631578948</v>
      </c>
      <c r="M2529">
        <f t="shared" si="236"/>
        <v>17.908421052631578</v>
      </c>
      <c r="N2529">
        <f t="shared" si="237"/>
        <v>24.519473684210524</v>
      </c>
      <c r="O2529">
        <f t="shared" si="238"/>
        <v>10007.459999999999</v>
      </c>
      <c r="P2529">
        <f t="shared" si="239"/>
        <v>0.92052631578947375</v>
      </c>
    </row>
    <row r="2530" spans="1:16" x14ac:dyDescent="0.2">
      <c r="A2530">
        <v>48888</v>
      </c>
      <c r="B2530">
        <v>1320</v>
      </c>
      <c r="C2530">
        <v>53</v>
      </c>
      <c r="D2530">
        <v>116</v>
      </c>
      <c r="E2530">
        <f t="shared" si="234"/>
        <v>0.23749999999999999</v>
      </c>
      <c r="F2530">
        <v>0.57999999999999996</v>
      </c>
      <c r="G2530">
        <v>1.9429999999999999E-2</v>
      </c>
      <c r="H2530">
        <v>1.3600000000000001E-3</v>
      </c>
      <c r="I2530">
        <v>1.66E-3</v>
      </c>
      <c r="J2530">
        <v>1.8300399999999999</v>
      </c>
      <c r="K2530">
        <v>0.11</v>
      </c>
      <c r="L2530">
        <f t="shared" si="235"/>
        <v>106.53</v>
      </c>
      <c r="M2530">
        <f t="shared" si="236"/>
        <v>7.4565517241379311</v>
      </c>
      <c r="N2530">
        <f t="shared" si="237"/>
        <v>9.1013793103448268</v>
      </c>
      <c r="O2530">
        <f t="shared" si="238"/>
        <v>10033.667586206897</v>
      </c>
      <c r="P2530">
        <f t="shared" si="239"/>
        <v>0.60310344827586204</v>
      </c>
    </row>
    <row r="2531" spans="1:16" x14ac:dyDescent="0.2">
      <c r="A2531">
        <v>48896</v>
      </c>
      <c r="B2531">
        <v>1348</v>
      </c>
      <c r="C2531">
        <v>53</v>
      </c>
      <c r="D2531">
        <v>116</v>
      </c>
      <c r="E2531">
        <f t="shared" si="234"/>
        <v>0.23749999999999999</v>
      </c>
      <c r="F2531">
        <v>0.5</v>
      </c>
      <c r="G2531">
        <v>2.197E-2</v>
      </c>
      <c r="H2531">
        <v>1.67E-3</v>
      </c>
      <c r="I2531">
        <v>1.8699999999999999E-3</v>
      </c>
      <c r="J2531">
        <v>1.5862499999999999</v>
      </c>
      <c r="K2531">
        <v>0.12</v>
      </c>
      <c r="L2531">
        <f t="shared" si="235"/>
        <v>139.72919999999999</v>
      </c>
      <c r="M2531">
        <f t="shared" si="236"/>
        <v>10.6212</v>
      </c>
      <c r="N2531">
        <f t="shared" si="237"/>
        <v>11.8932</v>
      </c>
      <c r="O2531">
        <f t="shared" si="238"/>
        <v>10088.549999999999</v>
      </c>
      <c r="P2531">
        <f t="shared" si="239"/>
        <v>0.76319999999999988</v>
      </c>
    </row>
    <row r="2532" spans="1:16" x14ac:dyDescent="0.2">
      <c r="A2532">
        <v>48897</v>
      </c>
      <c r="B2532">
        <v>1351</v>
      </c>
      <c r="C2532">
        <v>53</v>
      </c>
      <c r="D2532">
        <v>116</v>
      </c>
      <c r="E2532">
        <f t="shared" si="234"/>
        <v>0.23749999999999999</v>
      </c>
      <c r="F2532">
        <v>0.52</v>
      </c>
      <c r="G2532">
        <v>2.1139999999999999E-2</v>
      </c>
      <c r="H2532">
        <v>1.7899999999999999E-3</v>
      </c>
      <c r="I2532">
        <v>1.8799999999999999E-3</v>
      </c>
      <c r="J2532">
        <v>1.62921</v>
      </c>
      <c r="K2532">
        <v>0.12</v>
      </c>
      <c r="L2532">
        <f t="shared" si="235"/>
        <v>129.27923076923076</v>
      </c>
      <c r="M2532">
        <f t="shared" si="236"/>
        <v>10.946538461538461</v>
      </c>
      <c r="N2532">
        <f t="shared" si="237"/>
        <v>11.496923076923077</v>
      </c>
      <c r="O2532">
        <f t="shared" si="238"/>
        <v>9963.2457692307689</v>
      </c>
      <c r="P2532">
        <f t="shared" si="239"/>
        <v>0.73384615384615381</v>
      </c>
    </row>
    <row r="2533" spans="1:16" x14ac:dyDescent="0.2">
      <c r="A2533">
        <v>48901</v>
      </c>
      <c r="B2533">
        <v>1311</v>
      </c>
      <c r="C2533">
        <v>54</v>
      </c>
      <c r="D2533">
        <v>116</v>
      </c>
      <c r="E2533">
        <f t="shared" si="234"/>
        <v>0.23749999999999999</v>
      </c>
      <c r="F2533">
        <v>0.63</v>
      </c>
      <c r="G2533">
        <v>2.23E-2</v>
      </c>
      <c r="H2533">
        <v>1.8E-3</v>
      </c>
      <c r="I2533">
        <v>2.0100000000000001E-3</v>
      </c>
      <c r="J2533">
        <v>1.97235</v>
      </c>
      <c r="K2533">
        <v>0.13</v>
      </c>
      <c r="L2533">
        <f t="shared" si="235"/>
        <v>112.56190476190477</v>
      </c>
      <c r="M2533">
        <f t="shared" si="236"/>
        <v>9.0857142857142854</v>
      </c>
      <c r="N2533">
        <f t="shared" si="237"/>
        <v>10.145714285714286</v>
      </c>
      <c r="O2533">
        <f t="shared" si="238"/>
        <v>9955.6714285714279</v>
      </c>
      <c r="P2533">
        <f t="shared" si="239"/>
        <v>0.65619047619047621</v>
      </c>
    </row>
    <row r="2534" spans="1:16" x14ac:dyDescent="0.2">
      <c r="A2534">
        <v>48902</v>
      </c>
      <c r="B2534">
        <v>1319</v>
      </c>
      <c r="C2534">
        <v>54</v>
      </c>
      <c r="D2534">
        <v>116</v>
      </c>
      <c r="E2534">
        <f t="shared" si="234"/>
        <v>0.23749999999999999</v>
      </c>
      <c r="F2534">
        <v>0.6</v>
      </c>
      <c r="G2534">
        <v>2.2759999999999999E-2</v>
      </c>
      <c r="H2534">
        <v>1.75E-3</v>
      </c>
      <c r="I2534">
        <v>1.8400000000000001E-3</v>
      </c>
      <c r="J2534">
        <v>1.8827100000000001</v>
      </c>
      <c r="K2534">
        <v>0.13</v>
      </c>
      <c r="L2534">
        <f t="shared" si="235"/>
        <v>120.628</v>
      </c>
      <c r="M2534">
        <f t="shared" si="236"/>
        <v>9.2750000000000004</v>
      </c>
      <c r="N2534">
        <f t="shared" si="237"/>
        <v>9.7520000000000007</v>
      </c>
      <c r="O2534">
        <f t="shared" si="238"/>
        <v>9978.3630000000012</v>
      </c>
      <c r="P2534">
        <f t="shared" si="239"/>
        <v>0.68899999999999995</v>
      </c>
    </row>
    <row r="2535" spans="1:16" x14ac:dyDescent="0.2">
      <c r="A2535">
        <v>48909</v>
      </c>
      <c r="B2535">
        <v>1293</v>
      </c>
      <c r="C2535">
        <v>54</v>
      </c>
      <c r="D2535">
        <v>116</v>
      </c>
      <c r="E2535">
        <f t="shared" si="234"/>
        <v>0.23749999999999999</v>
      </c>
      <c r="F2535">
        <v>0.61</v>
      </c>
      <c r="G2535">
        <v>2.1180000000000001E-2</v>
      </c>
      <c r="H2535">
        <v>1.7799999999999999E-3</v>
      </c>
      <c r="I2535">
        <v>1.98E-3</v>
      </c>
      <c r="J2535">
        <v>1.90713</v>
      </c>
      <c r="K2535">
        <v>0.12</v>
      </c>
      <c r="L2535">
        <f t="shared" si="235"/>
        <v>110.41377049180329</v>
      </c>
      <c r="M2535">
        <f t="shared" si="236"/>
        <v>9.2793442622950817</v>
      </c>
      <c r="N2535">
        <f t="shared" si="237"/>
        <v>10.321967213114753</v>
      </c>
      <c r="O2535">
        <f t="shared" si="238"/>
        <v>9942.0875409836062</v>
      </c>
      <c r="P2535">
        <f t="shared" si="239"/>
        <v>0.62557377049180329</v>
      </c>
    </row>
    <row r="2536" spans="1:16" x14ac:dyDescent="0.2">
      <c r="A2536">
        <v>48962</v>
      </c>
      <c r="B2536">
        <v>1290</v>
      </c>
      <c r="C2536">
        <v>53</v>
      </c>
      <c r="D2536">
        <v>116</v>
      </c>
      <c r="E2536">
        <f t="shared" si="234"/>
        <v>0.23749999999999999</v>
      </c>
      <c r="F2536">
        <v>0.68</v>
      </c>
      <c r="G2536">
        <v>2.307E-2</v>
      </c>
      <c r="H2536">
        <v>2.1700000000000001E-3</v>
      </c>
      <c r="I2536">
        <v>1.99E-3</v>
      </c>
      <c r="J2536">
        <v>2.1472500000000001</v>
      </c>
      <c r="K2536">
        <v>0.13</v>
      </c>
      <c r="L2536">
        <f t="shared" si="235"/>
        <v>107.88617647058824</v>
      </c>
      <c r="M2536">
        <f t="shared" si="236"/>
        <v>10.147941176470587</v>
      </c>
      <c r="N2536">
        <f t="shared" si="237"/>
        <v>9.3061764705882339</v>
      </c>
      <c r="O2536">
        <f t="shared" si="238"/>
        <v>10041.551470588236</v>
      </c>
      <c r="P2536">
        <f t="shared" si="239"/>
        <v>0.60794117647058821</v>
      </c>
    </row>
    <row r="2537" spans="1:16" x14ac:dyDescent="0.2">
      <c r="A2537">
        <v>48963</v>
      </c>
      <c r="B2537">
        <v>1312</v>
      </c>
      <c r="C2537">
        <v>53</v>
      </c>
      <c r="D2537">
        <v>116</v>
      </c>
      <c r="E2537">
        <f t="shared" si="234"/>
        <v>0.23749999999999999</v>
      </c>
      <c r="F2537">
        <v>0.65</v>
      </c>
      <c r="G2537">
        <v>2.4039999999999999E-2</v>
      </c>
      <c r="H2537">
        <v>2.2100000000000002E-3</v>
      </c>
      <c r="I2537">
        <v>2.0200000000000001E-3</v>
      </c>
      <c r="J2537">
        <v>2.0427499999999998</v>
      </c>
      <c r="K2537">
        <v>0.13</v>
      </c>
      <c r="L2537">
        <f t="shared" si="235"/>
        <v>117.61107692307691</v>
      </c>
      <c r="M2537">
        <f t="shared" si="236"/>
        <v>10.812000000000001</v>
      </c>
      <c r="N2537">
        <f t="shared" si="237"/>
        <v>9.8824615384615395</v>
      </c>
      <c r="O2537">
        <f t="shared" si="238"/>
        <v>9993.7615384615383</v>
      </c>
      <c r="P2537">
        <f t="shared" si="239"/>
        <v>0.63600000000000001</v>
      </c>
    </row>
    <row r="2538" spans="1:16" x14ac:dyDescent="0.2">
      <c r="A2538">
        <v>48967</v>
      </c>
      <c r="B2538">
        <v>1330</v>
      </c>
      <c r="C2538">
        <v>53</v>
      </c>
      <c r="D2538">
        <v>116</v>
      </c>
      <c r="E2538">
        <f t="shared" si="234"/>
        <v>0.23749999999999999</v>
      </c>
      <c r="F2538">
        <v>0.52</v>
      </c>
      <c r="G2538">
        <v>2.1329999999999998E-2</v>
      </c>
      <c r="H2538">
        <v>2.2200000000000002E-3</v>
      </c>
      <c r="I2538">
        <v>2.2200000000000002E-3</v>
      </c>
      <c r="J2538">
        <v>1.6308100000000001</v>
      </c>
      <c r="K2538">
        <v>0.15</v>
      </c>
      <c r="L2538">
        <f t="shared" si="235"/>
        <v>130.44115384615384</v>
      </c>
      <c r="M2538">
        <f t="shared" si="236"/>
        <v>13.576153846153845</v>
      </c>
      <c r="N2538">
        <f t="shared" si="237"/>
        <v>13.576153846153845</v>
      </c>
      <c r="O2538">
        <f t="shared" si="238"/>
        <v>9973.0303846153856</v>
      </c>
      <c r="P2538">
        <f t="shared" si="239"/>
        <v>0.91730769230769227</v>
      </c>
    </row>
    <row r="2539" spans="1:16" x14ac:dyDescent="0.2">
      <c r="A2539">
        <v>48971</v>
      </c>
      <c r="B2539">
        <v>1275</v>
      </c>
      <c r="C2539">
        <v>54</v>
      </c>
      <c r="D2539">
        <v>116</v>
      </c>
      <c r="E2539">
        <f t="shared" si="234"/>
        <v>0.23749999999999999</v>
      </c>
      <c r="F2539">
        <v>0.7</v>
      </c>
      <c r="G2539">
        <v>2.2440000000000002E-2</v>
      </c>
      <c r="H2539">
        <v>2.2599999999999999E-3</v>
      </c>
      <c r="I2539">
        <v>2.32E-3</v>
      </c>
      <c r="J2539">
        <v>2.1946599999999998</v>
      </c>
      <c r="K2539">
        <v>0.14000000000000001</v>
      </c>
      <c r="L2539">
        <f t="shared" si="235"/>
        <v>101.9417142857143</v>
      </c>
      <c r="M2539">
        <f t="shared" si="236"/>
        <v>10.266857142857143</v>
      </c>
      <c r="N2539">
        <f t="shared" si="237"/>
        <v>10.539428571428573</v>
      </c>
      <c r="O2539">
        <f t="shared" si="238"/>
        <v>9970.0268571428569</v>
      </c>
      <c r="P2539">
        <f t="shared" si="239"/>
        <v>0.63600000000000012</v>
      </c>
    </row>
    <row r="2540" spans="1:16" x14ac:dyDescent="0.2">
      <c r="A2540">
        <v>48989</v>
      </c>
      <c r="B2540">
        <v>1341</v>
      </c>
      <c r="C2540">
        <v>54</v>
      </c>
      <c r="D2540">
        <v>116</v>
      </c>
      <c r="E2540">
        <f t="shared" si="234"/>
        <v>0.23749999999999999</v>
      </c>
      <c r="F2540">
        <v>0.47</v>
      </c>
      <c r="G2540">
        <v>1.95E-2</v>
      </c>
      <c r="H2540">
        <v>2.2799999999999999E-3</v>
      </c>
      <c r="I2540">
        <v>2.2300000000000002E-3</v>
      </c>
      <c r="J2540">
        <v>1.4773799999999999</v>
      </c>
      <c r="K2540">
        <v>0.12</v>
      </c>
      <c r="L2540">
        <f t="shared" si="235"/>
        <v>131.93617021276597</v>
      </c>
      <c r="M2540">
        <f t="shared" si="236"/>
        <v>15.426382978723403</v>
      </c>
      <c r="N2540">
        <f t="shared" si="237"/>
        <v>15.088085106382982</v>
      </c>
      <c r="O2540">
        <f t="shared" si="238"/>
        <v>9995.8902127659585</v>
      </c>
      <c r="P2540">
        <f t="shared" si="239"/>
        <v>0.81191489361702118</v>
      </c>
    </row>
    <row r="2541" spans="1:16" x14ac:dyDescent="0.2">
      <c r="A2541">
        <v>49008</v>
      </c>
      <c r="B2541">
        <v>1297</v>
      </c>
      <c r="C2541">
        <v>54</v>
      </c>
      <c r="D2541">
        <v>116</v>
      </c>
      <c r="E2541">
        <f t="shared" si="234"/>
        <v>0.23749999999999999</v>
      </c>
      <c r="F2541">
        <v>0.67</v>
      </c>
      <c r="G2541">
        <v>2.2519999999999998E-2</v>
      </c>
      <c r="H2541">
        <v>2.0100000000000001E-3</v>
      </c>
      <c r="I2541">
        <v>2E-3</v>
      </c>
      <c r="J2541">
        <v>2.1167199999999999</v>
      </c>
      <c r="K2541">
        <v>0.12</v>
      </c>
      <c r="L2541">
        <f t="shared" si="235"/>
        <v>106.88597014925372</v>
      </c>
      <c r="M2541">
        <f t="shared" si="236"/>
        <v>9.5400000000000009</v>
      </c>
      <c r="N2541">
        <f t="shared" si="237"/>
        <v>9.4925373134328357</v>
      </c>
      <c r="O2541">
        <f t="shared" si="238"/>
        <v>10046.521791044775</v>
      </c>
      <c r="P2541">
        <f t="shared" si="239"/>
        <v>0.56955223880597006</v>
      </c>
    </row>
    <row r="2542" spans="1:16" x14ac:dyDescent="0.2">
      <c r="A2542">
        <v>49009</v>
      </c>
      <c r="B2542">
        <v>1310</v>
      </c>
      <c r="C2542">
        <v>54</v>
      </c>
      <c r="D2542">
        <v>116</v>
      </c>
      <c r="E2542">
        <f t="shared" si="234"/>
        <v>0.23749999999999999</v>
      </c>
      <c r="F2542">
        <v>0.64</v>
      </c>
      <c r="G2542">
        <v>2.366E-2</v>
      </c>
      <c r="H2542">
        <v>1.97E-3</v>
      </c>
      <c r="I2542">
        <v>2.0100000000000001E-3</v>
      </c>
      <c r="J2542">
        <v>2.0274299999999998</v>
      </c>
      <c r="K2542">
        <v>0.12</v>
      </c>
      <c r="L2542">
        <f t="shared" si="235"/>
        <v>117.560625</v>
      </c>
      <c r="M2542">
        <f t="shared" si="236"/>
        <v>9.7884374999999988</v>
      </c>
      <c r="N2542">
        <f t="shared" si="237"/>
        <v>9.987187500000001</v>
      </c>
      <c r="O2542">
        <f t="shared" si="238"/>
        <v>10073.792812499998</v>
      </c>
      <c r="P2542">
        <f t="shared" si="239"/>
        <v>0.59624999999999995</v>
      </c>
    </row>
    <row r="2543" spans="1:16" x14ac:dyDescent="0.2">
      <c r="A2543">
        <v>49068</v>
      </c>
      <c r="B2543">
        <v>1202</v>
      </c>
      <c r="C2543">
        <v>52</v>
      </c>
      <c r="D2543">
        <v>116</v>
      </c>
      <c r="E2543">
        <f t="shared" si="234"/>
        <v>0.23749999999999999</v>
      </c>
      <c r="F2543">
        <v>0.54</v>
      </c>
      <c r="G2543">
        <v>2.622E-2</v>
      </c>
      <c r="H2543">
        <v>2.1800000000000001E-3</v>
      </c>
      <c r="I2543">
        <v>2.6900000000000001E-3</v>
      </c>
      <c r="J2543">
        <v>1.6853</v>
      </c>
      <c r="K2543">
        <v>0.15</v>
      </c>
      <c r="L2543">
        <f t="shared" si="235"/>
        <v>154.40666666666667</v>
      </c>
      <c r="M2543">
        <f t="shared" si="236"/>
        <v>12.837777777777777</v>
      </c>
      <c r="N2543">
        <f t="shared" si="237"/>
        <v>15.841111111111111</v>
      </c>
      <c r="O2543">
        <f t="shared" si="238"/>
        <v>9924.5444444444438</v>
      </c>
      <c r="P2543">
        <f t="shared" si="239"/>
        <v>0.88333333333333319</v>
      </c>
    </row>
    <row r="2544" spans="1:16" x14ac:dyDescent="0.2">
      <c r="A2544">
        <v>49141</v>
      </c>
      <c r="B2544">
        <v>1000</v>
      </c>
      <c r="C2544">
        <v>54</v>
      </c>
      <c r="D2544">
        <v>116</v>
      </c>
      <c r="E2544">
        <f t="shared" si="234"/>
        <v>0.23749999999999999</v>
      </c>
      <c r="F2544">
        <v>0.39</v>
      </c>
      <c r="G2544">
        <v>1.932E-2</v>
      </c>
      <c r="H2544">
        <v>1.7099999999999999E-3</v>
      </c>
      <c r="I2544">
        <v>3.0500000000000002E-3</v>
      </c>
      <c r="J2544">
        <v>1.22698</v>
      </c>
      <c r="K2544">
        <v>0.26</v>
      </c>
      <c r="L2544">
        <f t="shared" si="235"/>
        <v>157.53230769230768</v>
      </c>
      <c r="M2544">
        <f t="shared" si="236"/>
        <v>13.943076923076923</v>
      </c>
      <c r="N2544">
        <f t="shared" si="237"/>
        <v>24.869230769230771</v>
      </c>
      <c r="O2544">
        <f t="shared" si="238"/>
        <v>10004.606153846153</v>
      </c>
      <c r="P2544">
        <f t="shared" si="239"/>
        <v>2.12</v>
      </c>
    </row>
    <row r="2545" spans="1:16" x14ac:dyDescent="0.2">
      <c r="A2545">
        <v>49142</v>
      </c>
      <c r="B2545">
        <v>938</v>
      </c>
      <c r="C2545">
        <v>54</v>
      </c>
      <c r="D2545">
        <v>116</v>
      </c>
      <c r="E2545">
        <f t="shared" si="234"/>
        <v>0.23749999999999999</v>
      </c>
      <c r="F2545">
        <v>0.42</v>
      </c>
      <c r="G2545">
        <v>1.9539999999999998E-2</v>
      </c>
      <c r="H2545">
        <v>1.57E-3</v>
      </c>
      <c r="I2545">
        <v>3.0000000000000001E-3</v>
      </c>
      <c r="J2545">
        <v>1.30504</v>
      </c>
      <c r="K2545">
        <v>0.25</v>
      </c>
      <c r="L2545">
        <f t="shared" si="235"/>
        <v>147.94571428571427</v>
      </c>
      <c r="M2545">
        <f t="shared" si="236"/>
        <v>11.887142857142857</v>
      </c>
      <c r="N2545">
        <f t="shared" si="237"/>
        <v>22.714285714285715</v>
      </c>
      <c r="O2545">
        <f t="shared" si="238"/>
        <v>9881.017142857143</v>
      </c>
      <c r="P2545">
        <f t="shared" si="239"/>
        <v>1.8928571428571428</v>
      </c>
    </row>
    <row r="2546" spans="1:16" x14ac:dyDescent="0.2">
      <c r="A2546">
        <v>49243</v>
      </c>
      <c r="B2546">
        <v>1819</v>
      </c>
      <c r="C2546">
        <v>56</v>
      </c>
      <c r="D2546">
        <v>116</v>
      </c>
      <c r="E2546">
        <f t="shared" si="234"/>
        <v>0.23749999999999999</v>
      </c>
      <c r="F2546">
        <v>0.99</v>
      </c>
      <c r="G2546">
        <v>3.483E-2</v>
      </c>
      <c r="H2546">
        <v>3.2000000000000002E-3</v>
      </c>
      <c r="I2546">
        <v>2.5400000000000002E-3</v>
      </c>
      <c r="J2546">
        <v>3.1285699999999999</v>
      </c>
      <c r="K2546">
        <v>0.18</v>
      </c>
      <c r="L2546">
        <f t="shared" si="235"/>
        <v>111.87818181818182</v>
      </c>
      <c r="M2546">
        <f t="shared" si="236"/>
        <v>10.278787878787879</v>
      </c>
      <c r="N2546">
        <f t="shared" si="237"/>
        <v>8.15878787878788</v>
      </c>
      <c r="O2546">
        <f t="shared" si="238"/>
        <v>10049.34606060606</v>
      </c>
      <c r="P2546">
        <f t="shared" si="239"/>
        <v>0.57818181818181824</v>
      </c>
    </row>
    <row r="2547" spans="1:16" x14ac:dyDescent="0.2">
      <c r="A2547">
        <v>49257</v>
      </c>
      <c r="B2547">
        <v>1280</v>
      </c>
      <c r="C2547">
        <v>56</v>
      </c>
      <c r="D2547">
        <v>116</v>
      </c>
      <c r="E2547">
        <f t="shared" si="234"/>
        <v>0.23749999999999999</v>
      </c>
      <c r="F2547">
        <v>0.54</v>
      </c>
      <c r="G2547">
        <v>2.4750000000000001E-2</v>
      </c>
      <c r="H2547">
        <v>2.3400000000000001E-3</v>
      </c>
      <c r="I2547">
        <v>2.1199999999999999E-3</v>
      </c>
      <c r="J2547">
        <v>1.6838500000000001</v>
      </c>
      <c r="K2547">
        <v>0.13</v>
      </c>
      <c r="L2547">
        <f t="shared" si="235"/>
        <v>145.75</v>
      </c>
      <c r="M2547">
        <f t="shared" si="236"/>
        <v>13.78</v>
      </c>
      <c r="N2547">
        <f t="shared" si="237"/>
        <v>12.484444444444444</v>
      </c>
      <c r="O2547">
        <f t="shared" si="238"/>
        <v>9916.0055555555555</v>
      </c>
      <c r="P2547">
        <f t="shared" si="239"/>
        <v>0.76555555555555554</v>
      </c>
    </row>
    <row r="2548" spans="1:16" x14ac:dyDescent="0.2">
      <c r="A2548">
        <v>49258</v>
      </c>
      <c r="B2548">
        <v>1272</v>
      </c>
      <c r="C2548">
        <v>56</v>
      </c>
      <c r="D2548">
        <v>116</v>
      </c>
      <c r="E2548">
        <f t="shared" si="234"/>
        <v>0.23749999999999999</v>
      </c>
      <c r="F2548">
        <v>0.56000000000000005</v>
      </c>
      <c r="G2548">
        <v>2.4889999999999999E-2</v>
      </c>
      <c r="H2548">
        <v>2.33E-3</v>
      </c>
      <c r="I2548">
        <v>1.9400000000000001E-3</v>
      </c>
      <c r="J2548">
        <v>1.7560199999999999</v>
      </c>
      <c r="K2548">
        <v>0.13</v>
      </c>
      <c r="L2548">
        <f t="shared" si="235"/>
        <v>141.33964285714285</v>
      </c>
      <c r="M2548">
        <f t="shared" si="236"/>
        <v>13.231071428571429</v>
      </c>
      <c r="N2548">
        <f t="shared" si="237"/>
        <v>11.016428571428571</v>
      </c>
      <c r="O2548">
        <f t="shared" si="238"/>
        <v>9971.6849999999977</v>
      </c>
      <c r="P2548">
        <f t="shared" si="239"/>
        <v>0.73821428571428571</v>
      </c>
    </row>
    <row r="2549" spans="1:16" x14ac:dyDescent="0.2">
      <c r="A2549">
        <v>49341</v>
      </c>
      <c r="B2549">
        <v>1823</v>
      </c>
      <c r="C2549">
        <v>56</v>
      </c>
      <c r="D2549">
        <v>116</v>
      </c>
      <c r="E2549">
        <f t="shared" si="234"/>
        <v>0.23749999999999999</v>
      </c>
      <c r="F2549">
        <v>1.03</v>
      </c>
      <c r="G2549">
        <v>3.424E-2</v>
      </c>
      <c r="H2549">
        <v>3.5200000000000001E-3</v>
      </c>
      <c r="I2549">
        <v>3.5599999999999998E-3</v>
      </c>
      <c r="J2549">
        <v>3.2312599999999998</v>
      </c>
      <c r="K2549">
        <v>0.18</v>
      </c>
      <c r="L2549">
        <f t="shared" si="235"/>
        <v>105.71184466019417</v>
      </c>
      <c r="M2549">
        <f t="shared" si="236"/>
        <v>10.867572815533981</v>
      </c>
      <c r="N2549">
        <f t="shared" si="237"/>
        <v>10.991067961165047</v>
      </c>
      <c r="O2549">
        <f t="shared" si="238"/>
        <v>9976.1231067961162</v>
      </c>
      <c r="P2549">
        <f t="shared" si="239"/>
        <v>0.5557281553398058</v>
      </c>
    </row>
    <row r="2550" spans="1:16" x14ac:dyDescent="0.2">
      <c r="A2550">
        <v>49354</v>
      </c>
      <c r="B2550">
        <v>1219</v>
      </c>
      <c r="C2550">
        <v>56</v>
      </c>
      <c r="D2550">
        <v>116</v>
      </c>
      <c r="E2550">
        <f t="shared" si="234"/>
        <v>0.23749999999999999</v>
      </c>
      <c r="F2550">
        <v>0.45</v>
      </c>
      <c r="G2550">
        <v>2.164E-2</v>
      </c>
      <c r="H2550">
        <v>2.32E-3</v>
      </c>
      <c r="I2550">
        <v>2.1800000000000001E-3</v>
      </c>
      <c r="J2550">
        <v>1.4214100000000001</v>
      </c>
      <c r="K2550">
        <v>0.14000000000000001</v>
      </c>
      <c r="L2550">
        <f t="shared" si="235"/>
        <v>152.92266666666666</v>
      </c>
      <c r="M2550">
        <f t="shared" si="236"/>
        <v>16.394666666666666</v>
      </c>
      <c r="N2550">
        <f t="shared" si="237"/>
        <v>15.405333333333333</v>
      </c>
      <c r="O2550">
        <f t="shared" si="238"/>
        <v>10044.630666666666</v>
      </c>
      <c r="P2550">
        <f t="shared" si="239"/>
        <v>0.9893333333333334</v>
      </c>
    </row>
    <row r="2551" spans="1:16" x14ac:dyDescent="0.2">
      <c r="A2551">
        <v>49383</v>
      </c>
      <c r="B2551">
        <v>1149</v>
      </c>
      <c r="C2551">
        <v>57</v>
      </c>
      <c r="D2551">
        <v>116</v>
      </c>
      <c r="E2551">
        <f t="shared" si="234"/>
        <v>0.23749999999999999</v>
      </c>
      <c r="F2551">
        <v>0.44</v>
      </c>
      <c r="G2551">
        <v>2.171E-2</v>
      </c>
      <c r="H2551">
        <v>2.0899999999999998E-3</v>
      </c>
      <c r="I2551">
        <v>2.3700000000000001E-3</v>
      </c>
      <c r="J2551">
        <v>1.3892800000000001</v>
      </c>
      <c r="K2551">
        <v>0.13</v>
      </c>
      <c r="L2551">
        <f t="shared" si="235"/>
        <v>156.90409090909091</v>
      </c>
      <c r="M2551">
        <f t="shared" si="236"/>
        <v>15.105</v>
      </c>
      <c r="N2551">
        <f t="shared" si="237"/>
        <v>17.128636363636367</v>
      </c>
      <c r="O2551">
        <f t="shared" si="238"/>
        <v>10040.705454545454</v>
      </c>
      <c r="P2551">
        <f t="shared" si="239"/>
        <v>0.93954545454545457</v>
      </c>
    </row>
    <row r="2552" spans="1:16" x14ac:dyDescent="0.2">
      <c r="A2552">
        <v>49403</v>
      </c>
      <c r="B2552">
        <v>1350</v>
      </c>
      <c r="C2552">
        <v>57</v>
      </c>
      <c r="D2552">
        <v>116</v>
      </c>
      <c r="E2552">
        <f t="shared" si="234"/>
        <v>0.23749999999999999</v>
      </c>
      <c r="F2552">
        <v>0.45</v>
      </c>
      <c r="G2552">
        <v>2.3990000000000001E-2</v>
      </c>
      <c r="H2552">
        <v>2.4499999999999999E-3</v>
      </c>
      <c r="I2552">
        <v>2.3999999999999998E-3</v>
      </c>
      <c r="J2552">
        <v>1.42611</v>
      </c>
      <c r="K2552">
        <v>0.1</v>
      </c>
      <c r="L2552">
        <f t="shared" si="235"/>
        <v>169.52933333333334</v>
      </c>
      <c r="M2552">
        <f t="shared" si="236"/>
        <v>17.313333333333333</v>
      </c>
      <c r="N2552">
        <f t="shared" si="237"/>
        <v>16.96</v>
      </c>
      <c r="O2552">
        <f t="shared" si="238"/>
        <v>10077.844000000001</v>
      </c>
      <c r="P2552">
        <f t="shared" si="239"/>
        <v>0.70666666666666678</v>
      </c>
    </row>
    <row r="2553" spans="1:16" x14ac:dyDescent="0.2">
      <c r="A2553">
        <v>49475</v>
      </c>
      <c r="B2553">
        <v>1221</v>
      </c>
      <c r="C2553">
        <v>57</v>
      </c>
      <c r="D2553">
        <v>116</v>
      </c>
      <c r="E2553">
        <f t="shared" si="234"/>
        <v>0.23749999999999999</v>
      </c>
      <c r="F2553">
        <v>0.38</v>
      </c>
      <c r="G2553">
        <v>2.1659999999999999E-2</v>
      </c>
      <c r="H2553">
        <v>1.8500000000000001E-3</v>
      </c>
      <c r="I2553">
        <v>2.6700000000000001E-3</v>
      </c>
      <c r="J2553">
        <v>1.20113</v>
      </c>
      <c r="K2553">
        <v>0.14000000000000001</v>
      </c>
      <c r="L2553">
        <f t="shared" si="235"/>
        <v>181.26</v>
      </c>
      <c r="M2553">
        <f t="shared" si="236"/>
        <v>15.481578947368421</v>
      </c>
      <c r="N2553">
        <f t="shared" si="237"/>
        <v>22.343684210526316</v>
      </c>
      <c r="O2553">
        <f t="shared" si="238"/>
        <v>10051.561578947369</v>
      </c>
      <c r="P2553">
        <f t="shared" si="239"/>
        <v>1.1715789473684213</v>
      </c>
    </row>
    <row r="2554" spans="1:16" x14ac:dyDescent="0.2">
      <c r="A2554">
        <v>49476</v>
      </c>
      <c r="B2554">
        <v>1188</v>
      </c>
      <c r="C2554">
        <v>57</v>
      </c>
      <c r="D2554">
        <v>116</v>
      </c>
      <c r="E2554">
        <f t="shared" si="234"/>
        <v>0.23749999999999999</v>
      </c>
      <c r="F2554">
        <v>0.38</v>
      </c>
      <c r="G2554">
        <v>1.9529999999999999E-2</v>
      </c>
      <c r="H2554">
        <v>1.8E-3</v>
      </c>
      <c r="I2554">
        <v>2.5999999999999999E-3</v>
      </c>
      <c r="J2554">
        <v>1.1791100000000001</v>
      </c>
      <c r="K2554">
        <v>0.13</v>
      </c>
      <c r="L2554">
        <f t="shared" si="235"/>
        <v>163.43526315789472</v>
      </c>
      <c r="M2554">
        <f t="shared" si="236"/>
        <v>15.06315789473684</v>
      </c>
      <c r="N2554">
        <f t="shared" si="237"/>
        <v>21.757894736842104</v>
      </c>
      <c r="O2554">
        <f t="shared" si="238"/>
        <v>9867.2889473684227</v>
      </c>
      <c r="P2554">
        <f t="shared" si="239"/>
        <v>1.0878947368421052</v>
      </c>
    </row>
    <row r="2555" spans="1:16" x14ac:dyDescent="0.2">
      <c r="A2555">
        <v>49509</v>
      </c>
      <c r="B2555">
        <v>1315</v>
      </c>
      <c r="C2555">
        <v>58</v>
      </c>
      <c r="D2555">
        <v>116</v>
      </c>
      <c r="E2555">
        <f t="shared" si="234"/>
        <v>0.23749999999999999</v>
      </c>
      <c r="F2555">
        <v>0.52</v>
      </c>
      <c r="G2555">
        <v>2.4649999999999998E-2</v>
      </c>
      <c r="H2555">
        <v>1.5E-3</v>
      </c>
      <c r="I2555">
        <v>2.7000000000000001E-3</v>
      </c>
      <c r="J2555">
        <v>1.6434800000000001</v>
      </c>
      <c r="K2555">
        <v>0.13</v>
      </c>
      <c r="L2555">
        <f t="shared" si="235"/>
        <v>150.74423076923077</v>
      </c>
      <c r="M2555">
        <f t="shared" si="236"/>
        <v>9.1730769230769234</v>
      </c>
      <c r="N2555">
        <f t="shared" si="237"/>
        <v>16.511538461538461</v>
      </c>
      <c r="O2555">
        <f t="shared" si="238"/>
        <v>10050.512307692308</v>
      </c>
      <c r="P2555">
        <f t="shared" si="239"/>
        <v>0.79500000000000004</v>
      </c>
    </row>
    <row r="2556" spans="1:16" x14ac:dyDescent="0.2">
      <c r="A2556">
        <v>49510</v>
      </c>
      <c r="B2556">
        <v>1304</v>
      </c>
      <c r="C2556">
        <v>58</v>
      </c>
      <c r="D2556">
        <v>116</v>
      </c>
      <c r="E2556">
        <f t="shared" si="234"/>
        <v>0.23749999999999999</v>
      </c>
      <c r="F2556">
        <v>0.53</v>
      </c>
      <c r="G2556">
        <v>2.3630000000000002E-2</v>
      </c>
      <c r="H2556">
        <v>1.49E-3</v>
      </c>
      <c r="I2556">
        <v>2.6800000000000001E-3</v>
      </c>
      <c r="J2556">
        <v>1.66448</v>
      </c>
      <c r="K2556">
        <v>0.15</v>
      </c>
      <c r="L2556">
        <f t="shared" si="235"/>
        <v>141.78</v>
      </c>
      <c r="M2556">
        <f t="shared" si="236"/>
        <v>8.94</v>
      </c>
      <c r="N2556">
        <f t="shared" si="237"/>
        <v>16.080000000000002</v>
      </c>
      <c r="O2556">
        <f t="shared" si="238"/>
        <v>9986.8799999999992</v>
      </c>
      <c r="P2556">
        <f t="shared" si="239"/>
        <v>0.9</v>
      </c>
    </row>
    <row r="2557" spans="1:16" x14ac:dyDescent="0.2">
      <c r="A2557">
        <v>49513</v>
      </c>
      <c r="B2557">
        <v>1269</v>
      </c>
      <c r="C2557">
        <v>58</v>
      </c>
      <c r="D2557">
        <v>116</v>
      </c>
      <c r="E2557">
        <f t="shared" si="234"/>
        <v>0.23749999999999999</v>
      </c>
      <c r="F2557">
        <v>0.53</v>
      </c>
      <c r="G2557">
        <v>2.3650000000000001E-2</v>
      </c>
      <c r="H2557">
        <v>1.5499999999999999E-3</v>
      </c>
      <c r="I2557">
        <v>2.6099999999999999E-3</v>
      </c>
      <c r="J2557">
        <v>1.67343</v>
      </c>
      <c r="K2557">
        <v>0.14000000000000001</v>
      </c>
      <c r="L2557">
        <f t="shared" si="235"/>
        <v>141.9</v>
      </c>
      <c r="M2557">
        <f t="shared" si="236"/>
        <v>9.2999999999999989</v>
      </c>
      <c r="N2557">
        <f t="shared" si="237"/>
        <v>15.659999999999998</v>
      </c>
      <c r="O2557">
        <f t="shared" si="238"/>
        <v>10040.58</v>
      </c>
      <c r="P2557">
        <f t="shared" si="239"/>
        <v>0.84</v>
      </c>
    </row>
    <row r="2558" spans="1:16" x14ac:dyDescent="0.2">
      <c r="A2558">
        <v>49631</v>
      </c>
      <c r="B2558">
        <v>1459</v>
      </c>
      <c r="C2558">
        <v>57</v>
      </c>
      <c r="D2558">
        <v>116</v>
      </c>
      <c r="E2558">
        <f t="shared" si="234"/>
        <v>0.23749999999999999</v>
      </c>
      <c r="F2558">
        <v>0.6</v>
      </c>
      <c r="G2558">
        <v>2.3619999999999999E-2</v>
      </c>
      <c r="H2558">
        <v>2.0400000000000001E-3</v>
      </c>
      <c r="I2558">
        <v>2.4099999999999998E-3</v>
      </c>
      <c r="J2558">
        <v>1.88096</v>
      </c>
      <c r="K2558">
        <v>0.11</v>
      </c>
      <c r="L2558">
        <f t="shared" si="235"/>
        <v>125.18600000000001</v>
      </c>
      <c r="M2558">
        <f t="shared" si="236"/>
        <v>10.812000000000001</v>
      </c>
      <c r="N2558">
        <f t="shared" si="237"/>
        <v>12.773</v>
      </c>
      <c r="O2558">
        <f t="shared" si="238"/>
        <v>9969.0880000000016</v>
      </c>
      <c r="P2558">
        <f t="shared" si="239"/>
        <v>0.58299999999999996</v>
      </c>
    </row>
    <row r="2559" spans="1:16" x14ac:dyDescent="0.2">
      <c r="A2559">
        <v>49659</v>
      </c>
      <c r="B2559">
        <v>1305</v>
      </c>
      <c r="C2559">
        <v>57</v>
      </c>
      <c r="D2559">
        <v>116</v>
      </c>
      <c r="E2559">
        <f t="shared" si="234"/>
        <v>0.23749999999999999</v>
      </c>
      <c r="F2559">
        <v>0.49</v>
      </c>
      <c r="G2559">
        <v>2.1659999999999999E-2</v>
      </c>
      <c r="H2559">
        <v>2.0400000000000001E-3</v>
      </c>
      <c r="I2559">
        <v>1.97E-3</v>
      </c>
      <c r="J2559">
        <v>1.53152</v>
      </c>
      <c r="K2559">
        <v>0.11</v>
      </c>
      <c r="L2559">
        <f t="shared" si="235"/>
        <v>140.56897959183672</v>
      </c>
      <c r="M2559">
        <f t="shared" si="236"/>
        <v>13.239183673469389</v>
      </c>
      <c r="N2559">
        <f t="shared" si="237"/>
        <v>12.784897959183674</v>
      </c>
      <c r="O2559">
        <f t="shared" si="238"/>
        <v>9939.2522448979598</v>
      </c>
      <c r="P2559">
        <f t="shared" si="239"/>
        <v>0.71387755102040817</v>
      </c>
    </row>
    <row r="2560" spans="1:16" x14ac:dyDescent="0.2">
      <c r="A2560">
        <v>49747</v>
      </c>
      <c r="B2560">
        <v>1401</v>
      </c>
      <c r="C2560">
        <v>57</v>
      </c>
      <c r="D2560">
        <v>116</v>
      </c>
      <c r="E2560">
        <f t="shared" si="234"/>
        <v>0.23749999999999999</v>
      </c>
      <c r="F2560">
        <v>0.46</v>
      </c>
      <c r="G2560">
        <v>2.1600000000000001E-2</v>
      </c>
      <c r="H2560">
        <v>2.1800000000000001E-3</v>
      </c>
      <c r="I2560">
        <v>1.92E-3</v>
      </c>
      <c r="J2560">
        <v>1.43364</v>
      </c>
      <c r="K2560">
        <v>0.15</v>
      </c>
      <c r="L2560">
        <f t="shared" si="235"/>
        <v>149.32173913043479</v>
      </c>
      <c r="M2560">
        <f t="shared" si="236"/>
        <v>15.070434782608695</v>
      </c>
      <c r="N2560">
        <f t="shared" si="237"/>
        <v>13.273043478260869</v>
      </c>
      <c r="O2560">
        <f t="shared" si="238"/>
        <v>9910.8156521739129</v>
      </c>
      <c r="P2560">
        <f t="shared" si="239"/>
        <v>1.0369565217391303</v>
      </c>
    </row>
    <row r="2561" spans="1:16" x14ac:dyDescent="0.2">
      <c r="A2561">
        <v>49753</v>
      </c>
      <c r="B2561">
        <v>1598</v>
      </c>
      <c r="C2561">
        <v>57</v>
      </c>
      <c r="D2561">
        <v>116</v>
      </c>
      <c r="E2561">
        <f t="shared" si="234"/>
        <v>0.23749999999999999</v>
      </c>
      <c r="F2561">
        <v>0.65</v>
      </c>
      <c r="G2561">
        <v>2.1100000000000001E-2</v>
      </c>
      <c r="H2561">
        <v>3.1099999999999999E-3</v>
      </c>
      <c r="I2561">
        <v>8.8000000000000003E-4</v>
      </c>
      <c r="J2561">
        <v>2.0458400000000001</v>
      </c>
      <c r="K2561">
        <v>0.11</v>
      </c>
      <c r="L2561">
        <f t="shared" si="235"/>
        <v>103.22769230769229</v>
      </c>
      <c r="M2561">
        <f t="shared" si="236"/>
        <v>15.215076923076923</v>
      </c>
      <c r="N2561">
        <f t="shared" si="237"/>
        <v>4.3052307692307688</v>
      </c>
      <c r="O2561">
        <f t="shared" si="238"/>
        <v>10008.878769230771</v>
      </c>
      <c r="P2561">
        <f t="shared" si="239"/>
        <v>0.53815384615384609</v>
      </c>
    </row>
    <row r="2562" spans="1:16" x14ac:dyDescent="0.2">
      <c r="A2562">
        <v>49754</v>
      </c>
      <c r="B2562">
        <v>1478</v>
      </c>
      <c r="C2562">
        <v>57</v>
      </c>
      <c r="D2562">
        <v>116</v>
      </c>
      <c r="E2562">
        <f t="shared" ref="E2562:E2625" si="240">(D2562-$D$4272)/($D$4271-$D$4272)</f>
        <v>0.23749999999999999</v>
      </c>
      <c r="F2562">
        <v>0.54</v>
      </c>
      <c r="G2562">
        <v>2.0129999999999999E-2</v>
      </c>
      <c r="H2562">
        <v>2.99E-3</v>
      </c>
      <c r="I2562">
        <v>8.0999999999999996E-4</v>
      </c>
      <c r="J2562">
        <v>1.7082900000000001</v>
      </c>
      <c r="K2562">
        <v>0.1</v>
      </c>
      <c r="L2562">
        <f t="shared" ref="L2562:L2625" si="241">G2562/$F2562*3180</f>
        <v>118.54333333333331</v>
      </c>
      <c r="M2562">
        <f t="shared" ref="M2562:M2625" si="242">H2562/$F2562*3180</f>
        <v>17.607777777777777</v>
      </c>
      <c r="N2562">
        <f t="shared" ref="N2562:N2625" si="243">I2562/$F2562*3180</f>
        <v>4.7699999999999996</v>
      </c>
      <c r="O2562">
        <f t="shared" ref="O2562:O2625" si="244">J2562/$F2562*3180</f>
        <v>10059.93</v>
      </c>
      <c r="P2562">
        <f t="shared" ref="P2562:P2625" si="245">K2562/$F2562*3180/1000</f>
        <v>0.5888888888888888</v>
      </c>
    </row>
    <row r="2563" spans="1:16" x14ac:dyDescent="0.2">
      <c r="A2563">
        <v>50661</v>
      </c>
      <c r="B2563">
        <v>1273</v>
      </c>
      <c r="C2563">
        <v>56</v>
      </c>
      <c r="D2563">
        <v>116</v>
      </c>
      <c r="E2563">
        <f t="shared" si="240"/>
        <v>0.23749999999999999</v>
      </c>
      <c r="F2563">
        <v>0.47</v>
      </c>
      <c r="G2563">
        <v>2.1819999999999999E-2</v>
      </c>
      <c r="H2563">
        <v>1.89E-3</v>
      </c>
      <c r="I2563">
        <v>1.23E-3</v>
      </c>
      <c r="J2563">
        <v>1.4843200000000001</v>
      </c>
      <c r="K2563">
        <v>0.11</v>
      </c>
      <c r="L2563">
        <f t="shared" si="241"/>
        <v>147.63319148936171</v>
      </c>
      <c r="M2563">
        <f t="shared" si="242"/>
        <v>12.787659574468085</v>
      </c>
      <c r="N2563">
        <f t="shared" si="243"/>
        <v>8.322127659574468</v>
      </c>
      <c r="O2563">
        <f t="shared" si="244"/>
        <v>10042.845957446809</v>
      </c>
      <c r="P2563">
        <f t="shared" si="245"/>
        <v>0.74425531914893628</v>
      </c>
    </row>
    <row r="2564" spans="1:16" x14ac:dyDescent="0.2">
      <c r="A2564">
        <v>50753</v>
      </c>
      <c r="B2564">
        <v>1447</v>
      </c>
      <c r="C2564">
        <v>57</v>
      </c>
      <c r="D2564">
        <v>116</v>
      </c>
      <c r="E2564">
        <f t="shared" si="240"/>
        <v>0.23749999999999999</v>
      </c>
      <c r="F2564">
        <v>0.46</v>
      </c>
      <c r="G2564">
        <v>2.1680000000000001E-2</v>
      </c>
      <c r="H2564">
        <v>3.0400000000000002E-3</v>
      </c>
      <c r="I2564">
        <v>2.3700000000000001E-3</v>
      </c>
      <c r="J2564">
        <v>1.45844</v>
      </c>
      <c r="K2564">
        <v>0.1</v>
      </c>
      <c r="L2564">
        <f t="shared" si="241"/>
        <v>149.87478260869565</v>
      </c>
      <c r="M2564">
        <f t="shared" si="242"/>
        <v>21.015652173913043</v>
      </c>
      <c r="N2564">
        <f t="shared" si="243"/>
        <v>16.383913043478259</v>
      </c>
      <c r="O2564">
        <f t="shared" si="244"/>
        <v>10082.259130434782</v>
      </c>
      <c r="P2564">
        <f t="shared" si="245"/>
        <v>0.69130434782608685</v>
      </c>
    </row>
    <row r="2565" spans="1:16" x14ac:dyDescent="0.2">
      <c r="A2565">
        <v>50815</v>
      </c>
      <c r="B2565">
        <v>1061</v>
      </c>
      <c r="C2565">
        <v>58</v>
      </c>
      <c r="D2565">
        <v>116</v>
      </c>
      <c r="E2565">
        <f t="shared" si="240"/>
        <v>0.23749999999999999</v>
      </c>
      <c r="F2565">
        <v>0.48</v>
      </c>
      <c r="G2565">
        <v>2.29E-2</v>
      </c>
      <c r="H2565">
        <v>2.5200000000000001E-3</v>
      </c>
      <c r="I2565">
        <v>1.17E-3</v>
      </c>
      <c r="J2565">
        <v>1.52464</v>
      </c>
      <c r="K2565">
        <v>0.13</v>
      </c>
      <c r="L2565">
        <f t="shared" si="241"/>
        <v>151.71250000000001</v>
      </c>
      <c r="M2565">
        <f t="shared" si="242"/>
        <v>16.695</v>
      </c>
      <c r="N2565">
        <f t="shared" si="243"/>
        <v>7.7512499999999998</v>
      </c>
      <c r="O2565">
        <f t="shared" si="244"/>
        <v>10100.74</v>
      </c>
      <c r="P2565">
        <f t="shared" si="245"/>
        <v>0.86125000000000007</v>
      </c>
    </row>
    <row r="2566" spans="1:16" x14ac:dyDescent="0.2">
      <c r="A2566">
        <v>50846</v>
      </c>
      <c r="B2566">
        <v>1430</v>
      </c>
      <c r="C2566">
        <v>58</v>
      </c>
      <c r="D2566">
        <v>116</v>
      </c>
      <c r="E2566">
        <f t="shared" si="240"/>
        <v>0.23749999999999999</v>
      </c>
      <c r="F2566">
        <v>0.64</v>
      </c>
      <c r="G2566">
        <v>2.5479999999999999E-2</v>
      </c>
      <c r="H2566">
        <v>3.15E-3</v>
      </c>
      <c r="I2566">
        <v>1.7700000000000001E-3</v>
      </c>
      <c r="J2566">
        <v>2.0101200000000001</v>
      </c>
      <c r="K2566">
        <v>0.13</v>
      </c>
      <c r="L2566">
        <f t="shared" si="241"/>
        <v>126.60375000000001</v>
      </c>
      <c r="M2566">
        <f t="shared" si="242"/>
        <v>15.651562500000001</v>
      </c>
      <c r="N2566">
        <f t="shared" si="243"/>
        <v>8.7946875000000002</v>
      </c>
      <c r="O2566">
        <f t="shared" si="244"/>
        <v>9987.7837500000005</v>
      </c>
      <c r="P2566">
        <f t="shared" si="245"/>
        <v>0.64593750000000005</v>
      </c>
    </row>
    <row r="2567" spans="1:16" x14ac:dyDescent="0.2">
      <c r="A2567">
        <v>50959</v>
      </c>
      <c r="B2567">
        <v>1357</v>
      </c>
      <c r="C2567">
        <v>58</v>
      </c>
      <c r="D2567">
        <v>116</v>
      </c>
      <c r="E2567">
        <f t="shared" si="240"/>
        <v>0.23749999999999999</v>
      </c>
      <c r="F2567">
        <v>0.48</v>
      </c>
      <c r="G2567">
        <v>2.9340000000000001E-2</v>
      </c>
      <c r="H2567">
        <v>3.31E-3</v>
      </c>
      <c r="I2567">
        <v>9.3000000000000005E-4</v>
      </c>
      <c r="J2567">
        <v>1.5008300000000001</v>
      </c>
      <c r="K2567">
        <v>0.1</v>
      </c>
      <c r="L2567">
        <f t="shared" si="241"/>
        <v>194.37750000000003</v>
      </c>
      <c r="M2567">
        <f t="shared" si="242"/>
        <v>21.928750000000001</v>
      </c>
      <c r="N2567">
        <f t="shared" si="243"/>
        <v>6.1612500000000008</v>
      </c>
      <c r="O2567">
        <f t="shared" si="244"/>
        <v>9942.9987500000025</v>
      </c>
      <c r="P2567">
        <f t="shared" si="245"/>
        <v>0.66249999999999998</v>
      </c>
    </row>
    <row r="2568" spans="1:16" x14ac:dyDescent="0.2">
      <c r="A2568">
        <v>50966</v>
      </c>
      <c r="B2568">
        <v>1072</v>
      </c>
      <c r="C2568">
        <v>58</v>
      </c>
      <c r="D2568">
        <v>116</v>
      </c>
      <c r="E2568">
        <f t="shared" si="240"/>
        <v>0.23749999999999999</v>
      </c>
      <c r="F2568">
        <v>0.39</v>
      </c>
      <c r="G2568">
        <v>1.797E-2</v>
      </c>
      <c r="H2568">
        <v>2.6199999999999999E-3</v>
      </c>
      <c r="I2568">
        <v>5.9000000000000003E-4</v>
      </c>
      <c r="J2568">
        <v>1.22346</v>
      </c>
      <c r="K2568">
        <v>0.09</v>
      </c>
      <c r="L2568">
        <f t="shared" si="241"/>
        <v>146.5246153846154</v>
      </c>
      <c r="M2568">
        <f t="shared" si="242"/>
        <v>21.363076923076921</v>
      </c>
      <c r="N2568">
        <f t="shared" si="243"/>
        <v>4.8107692307692309</v>
      </c>
      <c r="O2568">
        <f t="shared" si="244"/>
        <v>9975.9046153846139</v>
      </c>
      <c r="P2568">
        <f t="shared" si="245"/>
        <v>0.73384615384615381</v>
      </c>
    </row>
    <row r="2569" spans="1:16" x14ac:dyDescent="0.2">
      <c r="A2569">
        <v>51041</v>
      </c>
      <c r="B2569">
        <v>1200</v>
      </c>
      <c r="C2569">
        <v>57</v>
      </c>
      <c r="D2569">
        <v>116</v>
      </c>
      <c r="E2569">
        <f t="shared" si="240"/>
        <v>0.23749999999999999</v>
      </c>
      <c r="F2569">
        <v>0.62</v>
      </c>
      <c r="G2569">
        <v>1.925E-2</v>
      </c>
      <c r="H2569">
        <v>3.2299999999999998E-3</v>
      </c>
      <c r="I2569">
        <v>1.5E-3</v>
      </c>
      <c r="J2569">
        <v>1.9515</v>
      </c>
      <c r="K2569">
        <v>0.12</v>
      </c>
      <c r="L2569">
        <f t="shared" si="241"/>
        <v>98.733870967741936</v>
      </c>
      <c r="M2569">
        <f t="shared" si="242"/>
        <v>16.566774193548387</v>
      </c>
      <c r="N2569">
        <f t="shared" si="243"/>
        <v>7.6935483870967749</v>
      </c>
      <c r="O2569">
        <f t="shared" si="244"/>
        <v>10009.306451612903</v>
      </c>
      <c r="P2569">
        <f t="shared" si="245"/>
        <v>0.61548387096774193</v>
      </c>
    </row>
    <row r="2570" spans="1:16" x14ac:dyDescent="0.2">
      <c r="A2570">
        <v>51042</v>
      </c>
      <c r="B2570">
        <v>1236</v>
      </c>
      <c r="C2570">
        <v>57</v>
      </c>
      <c r="D2570">
        <v>116</v>
      </c>
      <c r="E2570">
        <f t="shared" si="240"/>
        <v>0.23749999999999999</v>
      </c>
      <c r="F2570">
        <v>0.62</v>
      </c>
      <c r="G2570">
        <v>2.1499999999999998E-2</v>
      </c>
      <c r="H2570">
        <v>3.32E-3</v>
      </c>
      <c r="I2570">
        <v>1.5399999999999999E-3</v>
      </c>
      <c r="J2570">
        <v>1.9653</v>
      </c>
      <c r="K2570">
        <v>0.13</v>
      </c>
      <c r="L2570">
        <f t="shared" si="241"/>
        <v>110.27419354838709</v>
      </c>
      <c r="M2570">
        <f t="shared" si="242"/>
        <v>17.028387096774193</v>
      </c>
      <c r="N2570">
        <f t="shared" si="243"/>
        <v>7.8987096774193537</v>
      </c>
      <c r="O2570">
        <f t="shared" si="244"/>
        <v>10080.087096774194</v>
      </c>
      <c r="P2570">
        <f t="shared" si="245"/>
        <v>0.66677419354838707</v>
      </c>
    </row>
    <row r="2571" spans="1:16" x14ac:dyDescent="0.2">
      <c r="A2571">
        <v>51052</v>
      </c>
      <c r="B2571">
        <v>1376</v>
      </c>
      <c r="C2571">
        <v>58</v>
      </c>
      <c r="D2571">
        <v>116</v>
      </c>
      <c r="E2571">
        <f t="shared" si="240"/>
        <v>0.23749999999999999</v>
      </c>
      <c r="F2571">
        <v>0.57999999999999996</v>
      </c>
      <c r="G2571">
        <v>2.4039999999999999E-2</v>
      </c>
      <c r="H2571">
        <v>3.49E-3</v>
      </c>
      <c r="I2571">
        <v>2.2699999999999999E-3</v>
      </c>
      <c r="J2571">
        <v>1.82986</v>
      </c>
      <c r="K2571">
        <v>0.1</v>
      </c>
      <c r="L2571">
        <f t="shared" si="241"/>
        <v>131.80551724137931</v>
      </c>
      <c r="M2571">
        <f t="shared" si="242"/>
        <v>19.134827586206899</v>
      </c>
      <c r="N2571">
        <f t="shared" si="243"/>
        <v>12.445862068965516</v>
      </c>
      <c r="O2571">
        <f t="shared" si="244"/>
        <v>10032.680689655173</v>
      </c>
      <c r="P2571">
        <f t="shared" si="245"/>
        <v>0.54827586206896561</v>
      </c>
    </row>
    <row r="2572" spans="1:16" x14ac:dyDescent="0.2">
      <c r="A2572">
        <v>51094</v>
      </c>
      <c r="B2572">
        <v>1458</v>
      </c>
      <c r="C2572">
        <v>57</v>
      </c>
      <c r="D2572">
        <v>116</v>
      </c>
      <c r="E2572">
        <f t="shared" si="240"/>
        <v>0.23749999999999999</v>
      </c>
      <c r="F2572">
        <v>0.56999999999999995</v>
      </c>
      <c r="G2572">
        <v>2.12E-2</v>
      </c>
      <c r="H2572">
        <v>3.5100000000000001E-3</v>
      </c>
      <c r="I2572">
        <v>8.0000000000000004E-4</v>
      </c>
      <c r="J2572">
        <v>1.79521</v>
      </c>
      <c r="K2572">
        <v>0.12</v>
      </c>
      <c r="L2572">
        <f t="shared" si="241"/>
        <v>118.27368421052633</v>
      </c>
      <c r="M2572">
        <f t="shared" si="242"/>
        <v>19.582105263157896</v>
      </c>
      <c r="N2572">
        <f t="shared" si="243"/>
        <v>4.4631578947368427</v>
      </c>
      <c r="O2572">
        <f t="shared" si="244"/>
        <v>10015.382105263157</v>
      </c>
      <c r="P2572">
        <f t="shared" si="245"/>
        <v>0.66947368421052633</v>
      </c>
    </row>
    <row r="2573" spans="1:16" x14ac:dyDescent="0.2">
      <c r="A2573">
        <v>51095</v>
      </c>
      <c r="B2573">
        <v>1434</v>
      </c>
      <c r="C2573">
        <v>57</v>
      </c>
      <c r="D2573">
        <v>116</v>
      </c>
      <c r="E2573">
        <f t="shared" si="240"/>
        <v>0.23749999999999999</v>
      </c>
      <c r="F2573">
        <v>0.56000000000000005</v>
      </c>
      <c r="G2573">
        <v>2.0109999999999999E-2</v>
      </c>
      <c r="H2573">
        <v>3.46E-3</v>
      </c>
      <c r="I2573">
        <v>9.8999999999999999E-4</v>
      </c>
      <c r="J2573">
        <v>1.74973</v>
      </c>
      <c r="K2573">
        <v>0.11</v>
      </c>
      <c r="L2573">
        <f t="shared" si="241"/>
        <v>114.19607142857141</v>
      </c>
      <c r="M2573">
        <f t="shared" si="242"/>
        <v>19.647857142857141</v>
      </c>
      <c r="N2573">
        <f t="shared" si="243"/>
        <v>5.6217857142857133</v>
      </c>
      <c r="O2573">
        <f t="shared" si="244"/>
        <v>9935.9667857142849</v>
      </c>
      <c r="P2573">
        <f t="shared" si="245"/>
        <v>0.62464285714285706</v>
      </c>
    </row>
    <row r="2574" spans="1:16" x14ac:dyDescent="0.2">
      <c r="A2574">
        <v>51123</v>
      </c>
      <c r="B2574">
        <v>1396</v>
      </c>
      <c r="C2574">
        <v>57</v>
      </c>
      <c r="D2574">
        <v>116</v>
      </c>
      <c r="E2574">
        <f t="shared" si="240"/>
        <v>0.23749999999999999</v>
      </c>
      <c r="F2574">
        <v>0.56000000000000005</v>
      </c>
      <c r="G2574">
        <v>2.7189999999999999E-2</v>
      </c>
      <c r="H2574">
        <v>3.48E-3</v>
      </c>
      <c r="I2574">
        <v>1.34E-3</v>
      </c>
      <c r="J2574">
        <v>1.74685</v>
      </c>
      <c r="K2574">
        <v>0.11</v>
      </c>
      <c r="L2574">
        <f t="shared" si="241"/>
        <v>154.40035714285713</v>
      </c>
      <c r="M2574">
        <f t="shared" si="242"/>
        <v>19.761428571428571</v>
      </c>
      <c r="N2574">
        <f t="shared" si="243"/>
        <v>7.609285714285714</v>
      </c>
      <c r="O2574">
        <f t="shared" si="244"/>
        <v>9919.6124999999993</v>
      </c>
      <c r="P2574">
        <f t="shared" si="245"/>
        <v>0.62464285714285706</v>
      </c>
    </row>
    <row r="2575" spans="1:16" x14ac:dyDescent="0.2">
      <c r="A2575">
        <v>51124</v>
      </c>
      <c r="B2575">
        <v>1389</v>
      </c>
      <c r="C2575">
        <v>57</v>
      </c>
      <c r="D2575">
        <v>116</v>
      </c>
      <c r="E2575">
        <f t="shared" si="240"/>
        <v>0.23749999999999999</v>
      </c>
      <c r="F2575">
        <v>0.56000000000000005</v>
      </c>
      <c r="G2575">
        <v>2.511E-2</v>
      </c>
      <c r="H2575">
        <v>3.4099999999999998E-3</v>
      </c>
      <c r="I2575">
        <v>1.34E-3</v>
      </c>
      <c r="J2575">
        <v>1.74427</v>
      </c>
      <c r="K2575">
        <v>0.11</v>
      </c>
      <c r="L2575">
        <f t="shared" si="241"/>
        <v>142.58892857142857</v>
      </c>
      <c r="M2575">
        <f t="shared" si="242"/>
        <v>19.36392857142857</v>
      </c>
      <c r="N2575">
        <f t="shared" si="243"/>
        <v>7.609285714285714</v>
      </c>
      <c r="O2575">
        <f t="shared" si="244"/>
        <v>9904.9617857142839</v>
      </c>
      <c r="P2575">
        <f t="shared" si="245"/>
        <v>0.62464285714285706</v>
      </c>
    </row>
    <row r="2576" spans="1:16" x14ac:dyDescent="0.2">
      <c r="A2576">
        <v>51158</v>
      </c>
      <c r="B2576">
        <v>1498</v>
      </c>
      <c r="C2576">
        <v>58</v>
      </c>
      <c r="D2576">
        <v>116</v>
      </c>
      <c r="E2576">
        <f t="shared" si="240"/>
        <v>0.23749999999999999</v>
      </c>
      <c r="F2576">
        <v>0.52</v>
      </c>
      <c r="G2576">
        <v>2.5319999999999999E-2</v>
      </c>
      <c r="H2576">
        <v>3.65E-3</v>
      </c>
      <c r="I2576">
        <v>2.2499999999999998E-3</v>
      </c>
      <c r="J2576">
        <v>1.63042</v>
      </c>
      <c r="K2576">
        <v>0.11</v>
      </c>
      <c r="L2576">
        <f t="shared" si="241"/>
        <v>154.84153846153845</v>
      </c>
      <c r="M2576">
        <f t="shared" si="242"/>
        <v>22.321153846153845</v>
      </c>
      <c r="N2576">
        <f t="shared" si="243"/>
        <v>13.759615384615383</v>
      </c>
      <c r="O2576">
        <f t="shared" si="244"/>
        <v>9970.6453846153836</v>
      </c>
      <c r="P2576">
        <f t="shared" si="245"/>
        <v>0.6726923076923077</v>
      </c>
    </row>
    <row r="2577" spans="1:16" x14ac:dyDescent="0.2">
      <c r="A2577">
        <v>51336</v>
      </c>
      <c r="B2577">
        <v>1563</v>
      </c>
      <c r="C2577">
        <v>55</v>
      </c>
      <c r="D2577">
        <v>116</v>
      </c>
      <c r="E2577">
        <f t="shared" si="240"/>
        <v>0.23749999999999999</v>
      </c>
      <c r="F2577">
        <v>0.56000000000000005</v>
      </c>
      <c r="G2577">
        <v>1.5689999999999999E-2</v>
      </c>
      <c r="H2577">
        <v>3.3800000000000002E-3</v>
      </c>
      <c r="I2577">
        <v>1.5100000000000001E-3</v>
      </c>
      <c r="J2577">
        <v>1.7688299999999999</v>
      </c>
      <c r="K2577">
        <v>0.11</v>
      </c>
      <c r="L2577">
        <f t="shared" si="241"/>
        <v>89.096785714285701</v>
      </c>
      <c r="M2577">
        <f t="shared" si="242"/>
        <v>19.193571428571428</v>
      </c>
      <c r="N2577">
        <f t="shared" si="243"/>
        <v>8.574642857142857</v>
      </c>
      <c r="O2577">
        <f t="shared" si="244"/>
        <v>10044.427499999998</v>
      </c>
      <c r="P2577">
        <f t="shared" si="245"/>
        <v>0.62464285714285706</v>
      </c>
    </row>
    <row r="2578" spans="1:16" x14ac:dyDescent="0.2">
      <c r="A2578">
        <v>51337</v>
      </c>
      <c r="B2578">
        <v>1484</v>
      </c>
      <c r="C2578">
        <v>55</v>
      </c>
      <c r="D2578">
        <v>116</v>
      </c>
      <c r="E2578">
        <f t="shared" si="240"/>
        <v>0.23749999999999999</v>
      </c>
      <c r="F2578">
        <v>0.54</v>
      </c>
      <c r="G2578">
        <v>1.575E-2</v>
      </c>
      <c r="H2578">
        <v>3.2100000000000002E-3</v>
      </c>
      <c r="I2578">
        <v>1.4300000000000001E-3</v>
      </c>
      <c r="J2578">
        <v>1.6992499999999999</v>
      </c>
      <c r="K2578">
        <v>0.1</v>
      </c>
      <c r="L2578">
        <f t="shared" si="241"/>
        <v>92.749999999999986</v>
      </c>
      <c r="M2578">
        <f t="shared" si="242"/>
        <v>18.903333333333332</v>
      </c>
      <c r="N2578">
        <f t="shared" si="243"/>
        <v>8.4211111111111112</v>
      </c>
      <c r="O2578">
        <f t="shared" si="244"/>
        <v>10006.694444444443</v>
      </c>
      <c r="P2578">
        <f t="shared" si="245"/>
        <v>0.5888888888888888</v>
      </c>
    </row>
    <row r="2579" spans="1:16" x14ac:dyDescent="0.2">
      <c r="A2579">
        <v>51338</v>
      </c>
      <c r="B2579">
        <v>1497</v>
      </c>
      <c r="C2579">
        <v>55</v>
      </c>
      <c r="D2579">
        <v>116</v>
      </c>
      <c r="E2579">
        <f t="shared" si="240"/>
        <v>0.23749999999999999</v>
      </c>
      <c r="F2579">
        <v>0.53</v>
      </c>
      <c r="G2579">
        <v>1.686E-2</v>
      </c>
      <c r="H2579">
        <v>3.2399999999999998E-3</v>
      </c>
      <c r="I2579">
        <v>1.4499999999999999E-3</v>
      </c>
      <c r="J2579">
        <v>1.6808099999999999</v>
      </c>
      <c r="K2579">
        <v>0.1</v>
      </c>
      <c r="L2579">
        <f t="shared" si="241"/>
        <v>101.16</v>
      </c>
      <c r="M2579">
        <f t="shared" si="242"/>
        <v>19.439999999999998</v>
      </c>
      <c r="N2579">
        <f t="shared" si="243"/>
        <v>8.6999999999999993</v>
      </c>
      <c r="O2579">
        <f t="shared" si="244"/>
        <v>10084.859999999999</v>
      </c>
      <c r="P2579">
        <f t="shared" si="245"/>
        <v>0.6</v>
      </c>
    </row>
    <row r="2580" spans="1:16" x14ac:dyDescent="0.2">
      <c r="A2580">
        <v>51339</v>
      </c>
      <c r="B2580">
        <v>1496</v>
      </c>
      <c r="C2580">
        <v>55</v>
      </c>
      <c r="D2580">
        <v>116</v>
      </c>
      <c r="E2580">
        <f t="shared" si="240"/>
        <v>0.23749999999999999</v>
      </c>
      <c r="F2580">
        <v>0.52</v>
      </c>
      <c r="G2580">
        <v>1.7510000000000001E-2</v>
      </c>
      <c r="H2580">
        <v>3.2299999999999998E-3</v>
      </c>
      <c r="I2580">
        <v>1.4400000000000001E-3</v>
      </c>
      <c r="J2580">
        <v>1.62314</v>
      </c>
      <c r="K2580">
        <v>0.1</v>
      </c>
      <c r="L2580">
        <f t="shared" si="241"/>
        <v>107.08038461538462</v>
      </c>
      <c r="M2580">
        <f t="shared" si="242"/>
        <v>19.752692307692307</v>
      </c>
      <c r="N2580">
        <f t="shared" si="243"/>
        <v>8.8061538461538476</v>
      </c>
      <c r="O2580">
        <f t="shared" si="244"/>
        <v>9926.125384615385</v>
      </c>
      <c r="P2580">
        <f t="shared" si="245"/>
        <v>0.61153846153846159</v>
      </c>
    </row>
    <row r="2581" spans="1:16" x14ac:dyDescent="0.2">
      <c r="A2581">
        <v>51432</v>
      </c>
      <c r="B2581">
        <v>1152</v>
      </c>
      <c r="C2581">
        <v>49</v>
      </c>
      <c r="D2581">
        <v>116</v>
      </c>
      <c r="E2581">
        <f t="shared" si="240"/>
        <v>0.23749999999999999</v>
      </c>
      <c r="F2581">
        <v>0.37</v>
      </c>
      <c r="G2581">
        <v>1.3390000000000001E-2</v>
      </c>
      <c r="H2581">
        <v>2.7299999999999998E-3</v>
      </c>
      <c r="I2581">
        <v>1.4499999999999999E-3</v>
      </c>
      <c r="J2581">
        <v>1.1717500000000001</v>
      </c>
      <c r="K2581">
        <v>0.09</v>
      </c>
      <c r="L2581">
        <f t="shared" si="241"/>
        <v>115.08162162162162</v>
      </c>
      <c r="M2581">
        <f t="shared" si="242"/>
        <v>23.463243243243241</v>
      </c>
      <c r="N2581">
        <f t="shared" si="243"/>
        <v>12.462162162162162</v>
      </c>
      <c r="O2581">
        <f t="shared" si="244"/>
        <v>10070.716216216217</v>
      </c>
      <c r="P2581">
        <f t="shared" si="245"/>
        <v>0.77351351351351338</v>
      </c>
    </row>
    <row r="2582" spans="1:16" x14ac:dyDescent="0.2">
      <c r="A2582">
        <v>46767</v>
      </c>
      <c r="B2582">
        <v>1313</v>
      </c>
      <c r="C2582">
        <v>42</v>
      </c>
      <c r="D2582">
        <v>117</v>
      </c>
      <c r="E2582">
        <f t="shared" si="240"/>
        <v>0.25</v>
      </c>
      <c r="F2582">
        <v>0.73</v>
      </c>
      <c r="G2582">
        <v>2.2419999999999999E-2</v>
      </c>
      <c r="H2582">
        <v>8.3000000000000001E-4</v>
      </c>
      <c r="I2582">
        <v>7.6999999999999996E-4</v>
      </c>
      <c r="J2582">
        <v>2.3082199999999999</v>
      </c>
      <c r="K2582">
        <v>0.17</v>
      </c>
      <c r="L2582">
        <f t="shared" si="241"/>
        <v>97.665205479452055</v>
      </c>
      <c r="M2582">
        <f t="shared" si="242"/>
        <v>3.6156164383561644</v>
      </c>
      <c r="N2582">
        <f t="shared" si="243"/>
        <v>3.354246575342466</v>
      </c>
      <c r="O2582">
        <f t="shared" si="244"/>
        <v>10054.985753424657</v>
      </c>
      <c r="P2582">
        <f t="shared" si="245"/>
        <v>0.74054794520547951</v>
      </c>
    </row>
    <row r="2583" spans="1:16" x14ac:dyDescent="0.2">
      <c r="A2583">
        <v>46789</v>
      </c>
      <c r="B2583">
        <v>1367</v>
      </c>
      <c r="C2583">
        <v>44</v>
      </c>
      <c r="D2583">
        <v>117</v>
      </c>
      <c r="E2583">
        <f t="shared" si="240"/>
        <v>0.25</v>
      </c>
      <c r="F2583">
        <v>0.52</v>
      </c>
      <c r="G2583">
        <v>2.3539999999999998E-2</v>
      </c>
      <c r="H2583">
        <v>9.7000000000000005E-4</v>
      </c>
      <c r="I2583">
        <v>1.1800000000000001E-3</v>
      </c>
      <c r="J2583">
        <v>1.65072</v>
      </c>
      <c r="K2583">
        <v>0.18</v>
      </c>
      <c r="L2583">
        <f t="shared" si="241"/>
        <v>143.95615384615382</v>
      </c>
      <c r="M2583">
        <f t="shared" si="242"/>
        <v>5.9319230769230771</v>
      </c>
      <c r="N2583">
        <f t="shared" si="243"/>
        <v>7.2161538461538468</v>
      </c>
      <c r="O2583">
        <f t="shared" si="244"/>
        <v>10094.787692307693</v>
      </c>
      <c r="P2583">
        <f t="shared" si="245"/>
        <v>1.1007692307692307</v>
      </c>
    </row>
    <row r="2584" spans="1:16" x14ac:dyDescent="0.2">
      <c r="A2584">
        <v>46790</v>
      </c>
      <c r="B2584">
        <v>1345</v>
      </c>
      <c r="C2584">
        <v>44</v>
      </c>
      <c r="D2584">
        <v>117</v>
      </c>
      <c r="E2584">
        <f t="shared" si="240"/>
        <v>0.25</v>
      </c>
      <c r="F2584">
        <v>0.56000000000000005</v>
      </c>
      <c r="G2584">
        <v>2.1590000000000002E-2</v>
      </c>
      <c r="H2584">
        <v>9.6000000000000002E-4</v>
      </c>
      <c r="I2584">
        <v>1.3600000000000001E-3</v>
      </c>
      <c r="J2584">
        <v>1.7747999999999999</v>
      </c>
      <c r="K2584">
        <v>0.18</v>
      </c>
      <c r="L2584">
        <f t="shared" si="241"/>
        <v>122.60035714285715</v>
      </c>
      <c r="M2584">
        <f t="shared" si="242"/>
        <v>5.4514285714285711</v>
      </c>
      <c r="N2584">
        <f t="shared" si="243"/>
        <v>7.7228571428571424</v>
      </c>
      <c r="O2584">
        <f t="shared" si="244"/>
        <v>10078.32857142857</v>
      </c>
      <c r="P2584">
        <f t="shared" si="245"/>
        <v>1.022142857142857</v>
      </c>
    </row>
    <row r="2585" spans="1:16" x14ac:dyDescent="0.2">
      <c r="A2585">
        <v>46842</v>
      </c>
      <c r="B2585">
        <v>1366</v>
      </c>
      <c r="C2585">
        <v>46</v>
      </c>
      <c r="D2585">
        <v>117</v>
      </c>
      <c r="E2585">
        <f t="shared" si="240"/>
        <v>0.25</v>
      </c>
      <c r="F2585">
        <v>0.44</v>
      </c>
      <c r="G2585">
        <v>1.915E-2</v>
      </c>
      <c r="H2585">
        <v>1.5E-3</v>
      </c>
      <c r="I2585">
        <v>1.56E-3</v>
      </c>
      <c r="J2585">
        <v>1.3874599999999999</v>
      </c>
      <c r="K2585">
        <v>0.15</v>
      </c>
      <c r="L2585">
        <f t="shared" si="241"/>
        <v>138.40227272727273</v>
      </c>
      <c r="M2585">
        <f t="shared" si="242"/>
        <v>10.840909090909092</v>
      </c>
      <c r="N2585">
        <f t="shared" si="243"/>
        <v>11.274545454545454</v>
      </c>
      <c r="O2585">
        <f t="shared" si="244"/>
        <v>10027.551818181817</v>
      </c>
      <c r="P2585">
        <f t="shared" si="245"/>
        <v>1.084090909090909</v>
      </c>
    </row>
    <row r="2586" spans="1:16" x14ac:dyDescent="0.2">
      <c r="A2586">
        <v>46862</v>
      </c>
      <c r="B2586">
        <v>1358</v>
      </c>
      <c r="C2586">
        <v>47</v>
      </c>
      <c r="D2586">
        <v>117</v>
      </c>
      <c r="E2586">
        <f t="shared" si="240"/>
        <v>0.25</v>
      </c>
      <c r="F2586">
        <v>0.46</v>
      </c>
      <c r="G2586">
        <v>2.053E-2</v>
      </c>
      <c r="H2586">
        <v>1.67E-3</v>
      </c>
      <c r="I2586">
        <v>1.5499999999999999E-3</v>
      </c>
      <c r="J2586">
        <v>1.4496599999999999</v>
      </c>
      <c r="K2586">
        <v>0.17</v>
      </c>
      <c r="L2586">
        <f t="shared" si="241"/>
        <v>141.92478260869564</v>
      </c>
      <c r="M2586">
        <f t="shared" si="242"/>
        <v>11.544782608695652</v>
      </c>
      <c r="N2586">
        <f t="shared" si="243"/>
        <v>10.715217391304346</v>
      </c>
      <c r="O2586">
        <f t="shared" si="244"/>
        <v>10021.562608695651</v>
      </c>
      <c r="P2586">
        <f t="shared" si="245"/>
        <v>1.175217391304348</v>
      </c>
    </row>
    <row r="2587" spans="1:16" x14ac:dyDescent="0.2">
      <c r="A2587">
        <v>46863</v>
      </c>
      <c r="B2587">
        <v>1359</v>
      </c>
      <c r="C2587">
        <v>47</v>
      </c>
      <c r="D2587">
        <v>117</v>
      </c>
      <c r="E2587">
        <f t="shared" si="240"/>
        <v>0.25</v>
      </c>
      <c r="F2587">
        <v>0.51</v>
      </c>
      <c r="G2587">
        <v>1.9570000000000001E-2</v>
      </c>
      <c r="H2587">
        <v>1.67E-3</v>
      </c>
      <c r="I2587">
        <v>1.5499999999999999E-3</v>
      </c>
      <c r="J2587">
        <v>1.6100399999999999</v>
      </c>
      <c r="K2587">
        <v>0.17</v>
      </c>
      <c r="L2587">
        <f t="shared" si="241"/>
        <v>122.02470588235293</v>
      </c>
      <c r="M2587">
        <f t="shared" si="242"/>
        <v>10.412941176470589</v>
      </c>
      <c r="N2587">
        <f t="shared" si="243"/>
        <v>9.6647058823529406</v>
      </c>
      <c r="O2587">
        <f t="shared" si="244"/>
        <v>10039.07294117647</v>
      </c>
      <c r="P2587">
        <f t="shared" si="245"/>
        <v>1.0600000000000003</v>
      </c>
    </row>
    <row r="2588" spans="1:16" x14ac:dyDescent="0.2">
      <c r="A2588">
        <v>46927</v>
      </c>
      <c r="B2588">
        <v>1347</v>
      </c>
      <c r="C2588">
        <v>48</v>
      </c>
      <c r="D2588">
        <v>117</v>
      </c>
      <c r="E2588">
        <f t="shared" si="240"/>
        <v>0.25</v>
      </c>
      <c r="F2588">
        <v>0.49</v>
      </c>
      <c r="G2588">
        <v>1.9609999999999999E-2</v>
      </c>
      <c r="H2588">
        <v>2.0600000000000002E-3</v>
      </c>
      <c r="I2588">
        <v>1.15E-3</v>
      </c>
      <c r="J2588">
        <v>1.5537300000000001</v>
      </c>
      <c r="K2588">
        <v>0.12</v>
      </c>
      <c r="L2588">
        <f t="shared" si="241"/>
        <v>127.26489795918367</v>
      </c>
      <c r="M2588">
        <f t="shared" si="242"/>
        <v>13.368979591836737</v>
      </c>
      <c r="N2588">
        <f t="shared" si="243"/>
        <v>7.463265306122449</v>
      </c>
      <c r="O2588">
        <f t="shared" si="244"/>
        <v>10083.390612244899</v>
      </c>
      <c r="P2588">
        <f t="shared" si="245"/>
        <v>0.77877551020408153</v>
      </c>
    </row>
    <row r="2589" spans="1:16" x14ac:dyDescent="0.2">
      <c r="A2589">
        <v>46939</v>
      </c>
      <c r="B2589">
        <v>1354</v>
      </c>
      <c r="C2589">
        <v>48</v>
      </c>
      <c r="D2589">
        <v>117</v>
      </c>
      <c r="E2589">
        <f t="shared" si="240"/>
        <v>0.25</v>
      </c>
      <c r="F2589">
        <v>0.45</v>
      </c>
      <c r="G2589">
        <v>1.8350000000000002E-2</v>
      </c>
      <c r="H2589">
        <v>2.0699999999999998E-3</v>
      </c>
      <c r="I2589">
        <v>1.15E-3</v>
      </c>
      <c r="J2589">
        <v>1.4316</v>
      </c>
      <c r="K2589">
        <v>0.11</v>
      </c>
      <c r="L2589">
        <f t="shared" si="241"/>
        <v>129.67333333333335</v>
      </c>
      <c r="M2589">
        <f t="shared" si="242"/>
        <v>14.627999999999997</v>
      </c>
      <c r="N2589">
        <f t="shared" si="243"/>
        <v>8.1266666666666652</v>
      </c>
      <c r="O2589">
        <f t="shared" si="244"/>
        <v>10116.64</v>
      </c>
      <c r="P2589">
        <f t="shared" si="245"/>
        <v>0.77733333333333321</v>
      </c>
    </row>
    <row r="2590" spans="1:16" x14ac:dyDescent="0.2">
      <c r="A2590">
        <v>46965</v>
      </c>
      <c r="B2590">
        <v>1333</v>
      </c>
      <c r="C2590">
        <v>49</v>
      </c>
      <c r="D2590">
        <v>117</v>
      </c>
      <c r="E2590">
        <f t="shared" si="240"/>
        <v>0.25</v>
      </c>
      <c r="F2590">
        <v>0.56999999999999995</v>
      </c>
      <c r="G2590">
        <v>2.034E-2</v>
      </c>
      <c r="H2590">
        <v>2.0400000000000001E-3</v>
      </c>
      <c r="I2590">
        <v>1.5200000000000001E-3</v>
      </c>
      <c r="J2590">
        <v>1.79315</v>
      </c>
      <c r="K2590">
        <v>0.14000000000000001</v>
      </c>
      <c r="L2590">
        <f t="shared" si="241"/>
        <v>113.47578947368422</v>
      </c>
      <c r="M2590">
        <f t="shared" si="242"/>
        <v>11.38105263157895</v>
      </c>
      <c r="N2590">
        <f t="shared" si="243"/>
        <v>8.48</v>
      </c>
      <c r="O2590">
        <f t="shared" si="244"/>
        <v>10003.88947368421</v>
      </c>
      <c r="P2590">
        <f t="shared" si="245"/>
        <v>0.78105263157894755</v>
      </c>
    </row>
    <row r="2591" spans="1:16" x14ac:dyDescent="0.2">
      <c r="A2591">
        <v>47012</v>
      </c>
      <c r="B2591">
        <v>1345</v>
      </c>
      <c r="C2591">
        <v>48</v>
      </c>
      <c r="D2591">
        <v>117</v>
      </c>
      <c r="E2591">
        <f t="shared" si="240"/>
        <v>0.25</v>
      </c>
      <c r="F2591">
        <v>0.66</v>
      </c>
      <c r="G2591">
        <v>2.4389999999999998E-2</v>
      </c>
      <c r="H2591">
        <v>2.14E-3</v>
      </c>
      <c r="I2591">
        <v>1.16E-3</v>
      </c>
      <c r="J2591">
        <v>2.09327</v>
      </c>
      <c r="K2591">
        <v>0.13</v>
      </c>
      <c r="L2591">
        <f t="shared" si="241"/>
        <v>117.51545454545453</v>
      </c>
      <c r="M2591">
        <f t="shared" si="242"/>
        <v>10.310909090909091</v>
      </c>
      <c r="N2591">
        <f t="shared" si="243"/>
        <v>5.5890909090909089</v>
      </c>
      <c r="O2591">
        <f t="shared" si="244"/>
        <v>10085.755454545453</v>
      </c>
      <c r="P2591">
        <f t="shared" si="245"/>
        <v>0.62636363636363634</v>
      </c>
    </row>
    <row r="2592" spans="1:16" x14ac:dyDescent="0.2">
      <c r="A2592">
        <v>47013</v>
      </c>
      <c r="B2592">
        <v>1322</v>
      </c>
      <c r="C2592">
        <v>48</v>
      </c>
      <c r="D2592">
        <v>117</v>
      </c>
      <c r="E2592">
        <f t="shared" si="240"/>
        <v>0.25</v>
      </c>
      <c r="F2592">
        <v>0.6</v>
      </c>
      <c r="G2592">
        <v>2.332E-2</v>
      </c>
      <c r="H2592">
        <v>2.0400000000000001E-3</v>
      </c>
      <c r="I2592">
        <v>1.14E-3</v>
      </c>
      <c r="J2592">
        <v>1.8942399999999999</v>
      </c>
      <c r="K2592">
        <v>0.12</v>
      </c>
      <c r="L2592">
        <f t="shared" si="241"/>
        <v>123.596</v>
      </c>
      <c r="M2592">
        <f t="shared" si="242"/>
        <v>10.812000000000001</v>
      </c>
      <c r="N2592">
        <f t="shared" si="243"/>
        <v>6.0419999999999998</v>
      </c>
      <c r="O2592">
        <f t="shared" si="244"/>
        <v>10039.472</v>
      </c>
      <c r="P2592">
        <f t="shared" si="245"/>
        <v>0.63600000000000001</v>
      </c>
    </row>
    <row r="2593" spans="1:16" x14ac:dyDescent="0.2">
      <c r="A2593">
        <v>47027</v>
      </c>
      <c r="B2593">
        <v>1278</v>
      </c>
      <c r="C2593">
        <v>48</v>
      </c>
      <c r="D2593">
        <v>117</v>
      </c>
      <c r="E2593">
        <f t="shared" si="240"/>
        <v>0.25</v>
      </c>
      <c r="F2593">
        <v>0.65</v>
      </c>
      <c r="G2593">
        <v>2.281E-2</v>
      </c>
      <c r="H2593">
        <v>1.98E-3</v>
      </c>
      <c r="I2593">
        <v>1.2899999999999999E-3</v>
      </c>
      <c r="J2593">
        <v>2.05477</v>
      </c>
      <c r="K2593">
        <v>0.14000000000000001</v>
      </c>
      <c r="L2593">
        <f t="shared" si="241"/>
        <v>111.59353846153847</v>
      </c>
      <c r="M2593">
        <f t="shared" si="242"/>
        <v>9.6867692307692295</v>
      </c>
      <c r="N2593">
        <f t="shared" si="243"/>
        <v>6.3110769230769233</v>
      </c>
      <c r="O2593">
        <f t="shared" si="244"/>
        <v>10052.567076923076</v>
      </c>
      <c r="P2593">
        <f t="shared" si="245"/>
        <v>0.68492307692307686</v>
      </c>
    </row>
    <row r="2594" spans="1:16" x14ac:dyDescent="0.2">
      <c r="A2594">
        <v>47028</v>
      </c>
      <c r="B2594">
        <v>1325</v>
      </c>
      <c r="C2594">
        <v>48</v>
      </c>
      <c r="D2594">
        <v>117</v>
      </c>
      <c r="E2594">
        <f t="shared" si="240"/>
        <v>0.25</v>
      </c>
      <c r="F2594">
        <v>0.64</v>
      </c>
      <c r="G2594">
        <v>2.3480000000000001E-2</v>
      </c>
      <c r="H2594">
        <v>2.0500000000000002E-3</v>
      </c>
      <c r="I2594">
        <v>1.33E-3</v>
      </c>
      <c r="J2594">
        <v>2.0219399999999998</v>
      </c>
      <c r="K2594">
        <v>0.14000000000000001</v>
      </c>
      <c r="L2594">
        <f t="shared" si="241"/>
        <v>116.66624999999999</v>
      </c>
      <c r="M2594">
        <f t="shared" si="242"/>
        <v>10.185937500000001</v>
      </c>
      <c r="N2594">
        <f t="shared" si="243"/>
        <v>6.6084375</v>
      </c>
      <c r="O2594">
        <f t="shared" si="244"/>
        <v>10046.514374999999</v>
      </c>
      <c r="P2594">
        <f t="shared" si="245"/>
        <v>0.69562500000000016</v>
      </c>
    </row>
    <row r="2595" spans="1:16" x14ac:dyDescent="0.2">
      <c r="A2595">
        <v>47038</v>
      </c>
      <c r="B2595">
        <v>1353</v>
      </c>
      <c r="C2595">
        <v>48</v>
      </c>
      <c r="D2595">
        <v>117</v>
      </c>
      <c r="E2595">
        <f t="shared" si="240"/>
        <v>0.25</v>
      </c>
      <c r="F2595">
        <v>0.53</v>
      </c>
      <c r="G2595">
        <v>2.0490000000000001E-2</v>
      </c>
      <c r="H2595">
        <v>1.9599999999999999E-3</v>
      </c>
      <c r="I2595">
        <v>1.3500000000000001E-3</v>
      </c>
      <c r="J2595">
        <v>1.65394</v>
      </c>
      <c r="K2595">
        <v>0.13</v>
      </c>
      <c r="L2595">
        <f t="shared" si="241"/>
        <v>122.94</v>
      </c>
      <c r="M2595">
        <f t="shared" si="242"/>
        <v>11.759999999999998</v>
      </c>
      <c r="N2595">
        <f t="shared" si="243"/>
        <v>8.1</v>
      </c>
      <c r="O2595">
        <f t="shared" si="244"/>
        <v>9923.64</v>
      </c>
      <c r="P2595">
        <f t="shared" si="245"/>
        <v>0.78</v>
      </c>
    </row>
    <row r="2596" spans="1:16" x14ac:dyDescent="0.2">
      <c r="A2596">
        <v>47073</v>
      </c>
      <c r="B2596">
        <v>1320</v>
      </c>
      <c r="C2596">
        <v>49</v>
      </c>
      <c r="D2596">
        <v>117</v>
      </c>
      <c r="E2596">
        <f t="shared" si="240"/>
        <v>0.25</v>
      </c>
      <c r="F2596">
        <v>0.33</v>
      </c>
      <c r="G2596">
        <v>1.312E-2</v>
      </c>
      <c r="H2596">
        <v>2.1700000000000001E-3</v>
      </c>
      <c r="I2596">
        <v>2.2300000000000002E-3</v>
      </c>
      <c r="J2596">
        <v>1.0446500000000001</v>
      </c>
      <c r="K2596">
        <v>0.12</v>
      </c>
      <c r="L2596">
        <f t="shared" si="241"/>
        <v>126.4290909090909</v>
      </c>
      <c r="M2596">
        <f t="shared" si="242"/>
        <v>20.91090909090909</v>
      </c>
      <c r="N2596">
        <f t="shared" si="243"/>
        <v>21.489090909090912</v>
      </c>
      <c r="O2596">
        <f t="shared" si="244"/>
        <v>10066.627272727272</v>
      </c>
      <c r="P2596">
        <f t="shared" si="245"/>
        <v>1.1563636363636363</v>
      </c>
    </row>
    <row r="2597" spans="1:16" x14ac:dyDescent="0.2">
      <c r="A2597">
        <v>47085</v>
      </c>
      <c r="B2597">
        <v>1320</v>
      </c>
      <c r="C2597">
        <v>49</v>
      </c>
      <c r="D2597">
        <v>117</v>
      </c>
      <c r="E2597">
        <f t="shared" si="240"/>
        <v>0.25</v>
      </c>
      <c r="F2597">
        <v>0.57999999999999996</v>
      </c>
      <c r="G2597">
        <v>2.0809999999999999E-2</v>
      </c>
      <c r="H2597">
        <v>1.2700000000000001E-3</v>
      </c>
      <c r="I2597">
        <v>9.3999999999999997E-4</v>
      </c>
      <c r="J2597">
        <v>1.8427100000000001</v>
      </c>
      <c r="K2597">
        <v>0.14000000000000001</v>
      </c>
      <c r="L2597">
        <f t="shared" si="241"/>
        <v>114.09620689655173</v>
      </c>
      <c r="M2597">
        <f t="shared" si="242"/>
        <v>6.9631034482758629</v>
      </c>
      <c r="N2597">
        <f t="shared" si="243"/>
        <v>5.153793103448276</v>
      </c>
      <c r="O2597">
        <f t="shared" si="244"/>
        <v>10103.134137931036</v>
      </c>
      <c r="P2597">
        <f t="shared" si="245"/>
        <v>0.76758620689655188</v>
      </c>
    </row>
    <row r="2598" spans="1:16" x14ac:dyDescent="0.2">
      <c r="A2598">
        <v>47086</v>
      </c>
      <c r="B2598">
        <v>1334</v>
      </c>
      <c r="C2598">
        <v>49</v>
      </c>
      <c r="D2598">
        <v>117</v>
      </c>
      <c r="E2598">
        <f t="shared" si="240"/>
        <v>0.25</v>
      </c>
      <c r="F2598">
        <v>0.59</v>
      </c>
      <c r="G2598">
        <v>2.1499999999999998E-2</v>
      </c>
      <c r="H2598">
        <v>1.2899999999999999E-3</v>
      </c>
      <c r="I2598">
        <v>1.14E-3</v>
      </c>
      <c r="J2598">
        <v>1.8653500000000001</v>
      </c>
      <c r="K2598">
        <v>0.14000000000000001</v>
      </c>
      <c r="L2598">
        <f t="shared" si="241"/>
        <v>115.88135593220339</v>
      </c>
      <c r="M2598">
        <f t="shared" si="242"/>
        <v>6.9528813559322034</v>
      </c>
      <c r="N2598">
        <f t="shared" si="243"/>
        <v>6.1444067796610176</v>
      </c>
      <c r="O2598">
        <f t="shared" si="244"/>
        <v>10053.920338983053</v>
      </c>
      <c r="P2598">
        <f t="shared" si="245"/>
        <v>0.75457627118644077</v>
      </c>
    </row>
    <row r="2599" spans="1:16" x14ac:dyDescent="0.2">
      <c r="A2599">
        <v>47107</v>
      </c>
      <c r="B2599">
        <v>1348</v>
      </c>
      <c r="C2599">
        <v>48</v>
      </c>
      <c r="D2599">
        <v>117</v>
      </c>
      <c r="E2599">
        <f t="shared" si="240"/>
        <v>0.25</v>
      </c>
      <c r="F2599">
        <v>0.51</v>
      </c>
      <c r="G2599">
        <v>2.1069999999999998E-2</v>
      </c>
      <c r="H2599">
        <v>1.89E-3</v>
      </c>
      <c r="I2599">
        <v>1.73E-3</v>
      </c>
      <c r="J2599">
        <v>1.61683</v>
      </c>
      <c r="K2599">
        <v>0.13</v>
      </c>
      <c r="L2599">
        <f t="shared" si="241"/>
        <v>131.37764705882353</v>
      </c>
      <c r="M2599">
        <f t="shared" si="242"/>
        <v>11.784705882352942</v>
      </c>
      <c r="N2599">
        <f t="shared" si="243"/>
        <v>10.787058823529412</v>
      </c>
      <c r="O2599">
        <f t="shared" si="244"/>
        <v>10081.410588235294</v>
      </c>
      <c r="P2599">
        <f t="shared" si="245"/>
        <v>0.81058823529411761</v>
      </c>
    </row>
    <row r="2600" spans="1:16" x14ac:dyDescent="0.2">
      <c r="A2600">
        <v>47156</v>
      </c>
      <c r="B2600">
        <v>1350</v>
      </c>
      <c r="C2600">
        <v>50</v>
      </c>
      <c r="D2600">
        <v>117</v>
      </c>
      <c r="E2600">
        <f t="shared" si="240"/>
        <v>0.25</v>
      </c>
      <c r="F2600">
        <v>0.61</v>
      </c>
      <c r="G2600">
        <v>2.511E-2</v>
      </c>
      <c r="H2600">
        <v>2.2399999999999998E-3</v>
      </c>
      <c r="I2600">
        <v>1.92E-3</v>
      </c>
      <c r="J2600">
        <v>1.9130799999999999</v>
      </c>
      <c r="K2600">
        <v>0.15</v>
      </c>
      <c r="L2600">
        <f t="shared" si="241"/>
        <v>130.90131147540984</v>
      </c>
      <c r="M2600">
        <f t="shared" si="242"/>
        <v>11.677377049180327</v>
      </c>
      <c r="N2600">
        <f t="shared" si="243"/>
        <v>10.009180327868853</v>
      </c>
      <c r="O2600">
        <f t="shared" si="244"/>
        <v>9973.1055737704919</v>
      </c>
      <c r="P2600">
        <f t="shared" si="245"/>
        <v>0.78196721311475403</v>
      </c>
    </row>
    <row r="2601" spans="1:16" x14ac:dyDescent="0.2">
      <c r="A2601">
        <v>47180</v>
      </c>
      <c r="B2601">
        <v>1306</v>
      </c>
      <c r="C2601">
        <v>50</v>
      </c>
      <c r="D2601">
        <v>117</v>
      </c>
      <c r="E2601">
        <f t="shared" si="240"/>
        <v>0.25</v>
      </c>
      <c r="F2601">
        <v>0.67</v>
      </c>
      <c r="G2601">
        <v>2.4240000000000001E-2</v>
      </c>
      <c r="H2601">
        <v>2.1199999999999999E-3</v>
      </c>
      <c r="I2601">
        <v>1.8699999999999999E-3</v>
      </c>
      <c r="J2601">
        <v>2.0959400000000001</v>
      </c>
      <c r="K2601">
        <v>0.13</v>
      </c>
      <c r="L2601">
        <f t="shared" si="241"/>
        <v>115.04955223880597</v>
      </c>
      <c r="M2601">
        <f t="shared" si="242"/>
        <v>10.062089552238804</v>
      </c>
      <c r="N2601">
        <f t="shared" si="243"/>
        <v>8.8755223880597001</v>
      </c>
      <c r="O2601">
        <f t="shared" si="244"/>
        <v>9947.8943283582084</v>
      </c>
      <c r="P2601">
        <f t="shared" si="245"/>
        <v>0.6170149253731344</v>
      </c>
    </row>
    <row r="2602" spans="1:16" x14ac:dyDescent="0.2">
      <c r="A2602">
        <v>47182</v>
      </c>
      <c r="B2602">
        <v>1327</v>
      </c>
      <c r="C2602">
        <v>50</v>
      </c>
      <c r="D2602">
        <v>117</v>
      </c>
      <c r="E2602">
        <f t="shared" si="240"/>
        <v>0.25</v>
      </c>
      <c r="F2602">
        <v>0.6</v>
      </c>
      <c r="G2602">
        <v>2.4129999999999999E-2</v>
      </c>
      <c r="H2602">
        <v>2.2100000000000002E-3</v>
      </c>
      <c r="I2602">
        <v>1.89E-3</v>
      </c>
      <c r="J2602">
        <v>1.88968</v>
      </c>
      <c r="K2602">
        <v>0.13</v>
      </c>
      <c r="L2602">
        <f t="shared" si="241"/>
        <v>127.889</v>
      </c>
      <c r="M2602">
        <f t="shared" si="242"/>
        <v>11.713000000000001</v>
      </c>
      <c r="N2602">
        <f t="shared" si="243"/>
        <v>10.016999999999999</v>
      </c>
      <c r="O2602">
        <f t="shared" si="244"/>
        <v>10015.304</v>
      </c>
      <c r="P2602">
        <f t="shared" si="245"/>
        <v>0.68899999999999995</v>
      </c>
    </row>
    <row r="2603" spans="1:16" x14ac:dyDescent="0.2">
      <c r="A2603">
        <v>47183</v>
      </c>
      <c r="B2603">
        <v>1326</v>
      </c>
      <c r="C2603">
        <v>50</v>
      </c>
      <c r="D2603">
        <v>117</v>
      </c>
      <c r="E2603">
        <f t="shared" si="240"/>
        <v>0.25</v>
      </c>
      <c r="F2603">
        <v>0.57999999999999996</v>
      </c>
      <c r="G2603">
        <v>2.3740000000000001E-2</v>
      </c>
      <c r="H2603">
        <v>2.2000000000000001E-3</v>
      </c>
      <c r="I2603">
        <v>1.6999999999999999E-3</v>
      </c>
      <c r="J2603">
        <v>1.8179099999999999</v>
      </c>
      <c r="K2603">
        <v>0.13</v>
      </c>
      <c r="L2603">
        <f t="shared" si="241"/>
        <v>130.16068965517243</v>
      </c>
      <c r="M2603">
        <f t="shared" si="242"/>
        <v>12.062068965517243</v>
      </c>
      <c r="N2603">
        <f t="shared" si="243"/>
        <v>9.3206896551724139</v>
      </c>
      <c r="O2603">
        <f t="shared" si="244"/>
        <v>9967.1617241379317</v>
      </c>
      <c r="P2603">
        <f t="shared" si="245"/>
        <v>0.71275862068965523</v>
      </c>
    </row>
    <row r="2604" spans="1:16" x14ac:dyDescent="0.2">
      <c r="A2604">
        <v>47193</v>
      </c>
      <c r="B2604">
        <v>1338</v>
      </c>
      <c r="C2604">
        <v>51</v>
      </c>
      <c r="D2604">
        <v>117</v>
      </c>
      <c r="E2604">
        <f t="shared" si="240"/>
        <v>0.25</v>
      </c>
      <c r="F2604">
        <v>0.56000000000000005</v>
      </c>
      <c r="G2604">
        <v>2.1180000000000001E-2</v>
      </c>
      <c r="H2604">
        <v>2.33E-3</v>
      </c>
      <c r="I2604">
        <v>1.6999999999999999E-3</v>
      </c>
      <c r="J2604">
        <v>1.7581100000000001</v>
      </c>
      <c r="K2604">
        <v>0.14000000000000001</v>
      </c>
      <c r="L2604">
        <f t="shared" si="241"/>
        <v>120.27214285714285</v>
      </c>
      <c r="M2604">
        <f t="shared" si="242"/>
        <v>13.231071428571429</v>
      </c>
      <c r="N2604">
        <f t="shared" si="243"/>
        <v>9.6535714285714267</v>
      </c>
      <c r="O2604">
        <f t="shared" si="244"/>
        <v>9983.5532142857137</v>
      </c>
      <c r="P2604">
        <f t="shared" si="245"/>
        <v>0.79500000000000004</v>
      </c>
    </row>
    <row r="2605" spans="1:16" x14ac:dyDescent="0.2">
      <c r="A2605">
        <v>47215</v>
      </c>
      <c r="B2605">
        <v>1313</v>
      </c>
      <c r="C2605">
        <v>51</v>
      </c>
      <c r="D2605">
        <v>117</v>
      </c>
      <c r="E2605">
        <f t="shared" si="240"/>
        <v>0.25</v>
      </c>
      <c r="F2605">
        <v>0.65</v>
      </c>
      <c r="G2605">
        <v>2.3019999999999999E-2</v>
      </c>
      <c r="H2605">
        <v>2.3600000000000001E-3</v>
      </c>
      <c r="I2605">
        <v>1.8699999999999999E-3</v>
      </c>
      <c r="J2605">
        <v>2.0580599999999998</v>
      </c>
      <c r="K2605">
        <v>0.14000000000000001</v>
      </c>
      <c r="L2605">
        <f t="shared" si="241"/>
        <v>112.62092307692306</v>
      </c>
      <c r="M2605">
        <f t="shared" si="242"/>
        <v>11.545846153846155</v>
      </c>
      <c r="N2605">
        <f t="shared" si="243"/>
        <v>9.1486153846153844</v>
      </c>
      <c r="O2605">
        <f t="shared" si="244"/>
        <v>10068.662769230767</v>
      </c>
      <c r="P2605">
        <f t="shared" si="245"/>
        <v>0.68492307692307686</v>
      </c>
    </row>
    <row r="2606" spans="1:16" x14ac:dyDescent="0.2">
      <c r="A2606">
        <v>47223</v>
      </c>
      <c r="B2606">
        <v>1273</v>
      </c>
      <c r="C2606">
        <v>50</v>
      </c>
      <c r="D2606">
        <v>117</v>
      </c>
      <c r="E2606">
        <f t="shared" si="240"/>
        <v>0.25</v>
      </c>
      <c r="F2606">
        <v>0.72</v>
      </c>
      <c r="G2606">
        <v>2.2280000000000001E-2</v>
      </c>
      <c r="H2606">
        <v>2.3600000000000001E-3</v>
      </c>
      <c r="I2606">
        <v>1.83E-3</v>
      </c>
      <c r="J2606">
        <v>2.2541600000000002</v>
      </c>
      <c r="K2606">
        <v>0.14000000000000001</v>
      </c>
      <c r="L2606">
        <f t="shared" si="241"/>
        <v>98.40333333333335</v>
      </c>
      <c r="M2606">
        <f t="shared" si="242"/>
        <v>10.423333333333334</v>
      </c>
      <c r="N2606">
        <f t="shared" si="243"/>
        <v>8.0825000000000014</v>
      </c>
      <c r="O2606">
        <f t="shared" si="244"/>
        <v>9955.8733333333348</v>
      </c>
      <c r="P2606">
        <f t="shared" si="245"/>
        <v>0.61833333333333351</v>
      </c>
    </row>
    <row r="2607" spans="1:16" x14ac:dyDescent="0.2">
      <c r="A2607">
        <v>47225</v>
      </c>
      <c r="B2607">
        <v>1345</v>
      </c>
      <c r="C2607">
        <v>50</v>
      </c>
      <c r="D2607">
        <v>117</v>
      </c>
      <c r="E2607">
        <f t="shared" si="240"/>
        <v>0.25</v>
      </c>
      <c r="F2607">
        <v>0.61</v>
      </c>
      <c r="G2607">
        <v>2.4559999999999998E-2</v>
      </c>
      <c r="H2607">
        <v>2.5300000000000001E-3</v>
      </c>
      <c r="I2607">
        <v>1.91E-3</v>
      </c>
      <c r="J2607">
        <v>1.93085</v>
      </c>
      <c r="K2607">
        <v>0.13</v>
      </c>
      <c r="L2607">
        <f t="shared" si="241"/>
        <v>128.03409836065575</v>
      </c>
      <c r="M2607">
        <f t="shared" si="242"/>
        <v>13.189180327868854</v>
      </c>
      <c r="N2607">
        <f t="shared" si="243"/>
        <v>9.9570491803278696</v>
      </c>
      <c r="O2607">
        <f t="shared" si="244"/>
        <v>10065.74262295082</v>
      </c>
      <c r="P2607">
        <f t="shared" si="245"/>
        <v>0.67770491803278698</v>
      </c>
    </row>
    <row r="2608" spans="1:16" x14ac:dyDescent="0.2">
      <c r="A2608">
        <v>47226</v>
      </c>
      <c r="B2608">
        <v>1339</v>
      </c>
      <c r="C2608">
        <v>50</v>
      </c>
      <c r="D2608">
        <v>117</v>
      </c>
      <c r="E2608">
        <f t="shared" si="240"/>
        <v>0.25</v>
      </c>
      <c r="F2608">
        <v>0.56000000000000005</v>
      </c>
      <c r="G2608">
        <v>2.376E-2</v>
      </c>
      <c r="H2608">
        <v>2.5100000000000001E-3</v>
      </c>
      <c r="I2608">
        <v>1.9E-3</v>
      </c>
      <c r="J2608">
        <v>1.7741199999999999</v>
      </c>
      <c r="K2608">
        <v>0.13</v>
      </c>
      <c r="L2608">
        <f t="shared" si="241"/>
        <v>134.92285714285714</v>
      </c>
      <c r="M2608">
        <f t="shared" si="242"/>
        <v>14.253214285714286</v>
      </c>
      <c r="N2608">
        <f t="shared" si="243"/>
        <v>10.789285714285713</v>
      </c>
      <c r="O2608">
        <f t="shared" si="244"/>
        <v>10074.467142857142</v>
      </c>
      <c r="P2608">
        <f t="shared" si="245"/>
        <v>0.73821428571428571</v>
      </c>
    </row>
    <row r="2609" spans="1:16" x14ac:dyDescent="0.2">
      <c r="A2609">
        <v>47348</v>
      </c>
      <c r="B2609">
        <v>1323</v>
      </c>
      <c r="C2609">
        <v>51</v>
      </c>
      <c r="D2609">
        <v>117</v>
      </c>
      <c r="E2609">
        <f t="shared" si="240"/>
        <v>0.25</v>
      </c>
      <c r="F2609">
        <v>0.56000000000000005</v>
      </c>
      <c r="G2609">
        <v>2.1649999999999999E-2</v>
      </c>
      <c r="H2609">
        <v>2.7599999999999999E-3</v>
      </c>
      <c r="I2609">
        <v>0</v>
      </c>
      <c r="J2609">
        <v>1.75349</v>
      </c>
      <c r="K2609">
        <v>0.14000000000000001</v>
      </c>
      <c r="L2609">
        <f t="shared" si="241"/>
        <v>122.94107142857141</v>
      </c>
      <c r="M2609">
        <f t="shared" si="242"/>
        <v>15.672857142857142</v>
      </c>
      <c r="N2609">
        <f t="shared" si="243"/>
        <v>0</v>
      </c>
      <c r="O2609">
        <f t="shared" si="244"/>
        <v>9957.3182142857131</v>
      </c>
      <c r="P2609">
        <f t="shared" si="245"/>
        <v>0.79500000000000004</v>
      </c>
    </row>
    <row r="2610" spans="1:16" x14ac:dyDescent="0.2">
      <c r="A2610">
        <v>47360</v>
      </c>
      <c r="B2610">
        <v>1323</v>
      </c>
      <c r="C2610">
        <v>51</v>
      </c>
      <c r="D2610">
        <v>117</v>
      </c>
      <c r="E2610">
        <f t="shared" si="240"/>
        <v>0.25</v>
      </c>
      <c r="F2610">
        <v>0.43</v>
      </c>
      <c r="G2610">
        <v>2.0049999999999998E-2</v>
      </c>
      <c r="H2610">
        <v>2.63E-3</v>
      </c>
      <c r="I2610">
        <v>3.6999999999999999E-4</v>
      </c>
      <c r="J2610">
        <v>1.3678900000000001</v>
      </c>
      <c r="K2610">
        <v>0.12</v>
      </c>
      <c r="L2610">
        <f t="shared" si="241"/>
        <v>148.2767441860465</v>
      </c>
      <c r="M2610">
        <f t="shared" si="242"/>
        <v>19.449767441860462</v>
      </c>
      <c r="N2610">
        <f t="shared" si="243"/>
        <v>2.7362790697674417</v>
      </c>
      <c r="O2610">
        <f t="shared" si="244"/>
        <v>10116.023720930234</v>
      </c>
      <c r="P2610">
        <f t="shared" si="245"/>
        <v>0.88744186046511631</v>
      </c>
    </row>
    <row r="2611" spans="1:16" x14ac:dyDescent="0.2">
      <c r="A2611">
        <v>47375</v>
      </c>
      <c r="B2611">
        <v>1307</v>
      </c>
      <c r="C2611">
        <v>51</v>
      </c>
      <c r="D2611">
        <v>117</v>
      </c>
      <c r="E2611">
        <f t="shared" si="240"/>
        <v>0.25</v>
      </c>
      <c r="F2611">
        <v>0.42</v>
      </c>
      <c r="G2611">
        <v>1.8339999999999999E-2</v>
      </c>
      <c r="H2611">
        <v>2.5999999999999999E-3</v>
      </c>
      <c r="I2611">
        <v>0</v>
      </c>
      <c r="J2611">
        <v>1.3099700000000001</v>
      </c>
      <c r="K2611">
        <v>0.12</v>
      </c>
      <c r="L2611">
        <f t="shared" si="241"/>
        <v>138.85999999999999</v>
      </c>
      <c r="M2611">
        <f t="shared" si="242"/>
        <v>19.685714285714287</v>
      </c>
      <c r="N2611">
        <f t="shared" si="243"/>
        <v>0</v>
      </c>
      <c r="O2611">
        <f t="shared" si="244"/>
        <v>9918.3442857142873</v>
      </c>
      <c r="P2611">
        <f t="shared" si="245"/>
        <v>0.90857142857142859</v>
      </c>
    </row>
    <row r="2612" spans="1:16" x14ac:dyDescent="0.2">
      <c r="A2612">
        <v>47376</v>
      </c>
      <c r="B2612">
        <v>1313</v>
      </c>
      <c r="C2612">
        <v>51</v>
      </c>
      <c r="D2612">
        <v>117</v>
      </c>
      <c r="E2612">
        <f t="shared" si="240"/>
        <v>0.25</v>
      </c>
      <c r="F2612">
        <v>0.54</v>
      </c>
      <c r="G2612">
        <v>1.9769999999999999E-2</v>
      </c>
      <c r="H2612">
        <v>2.63E-3</v>
      </c>
      <c r="I2612">
        <v>0</v>
      </c>
      <c r="J2612">
        <v>1.7101500000000001</v>
      </c>
      <c r="K2612">
        <v>0.13</v>
      </c>
      <c r="L2612">
        <f t="shared" si="241"/>
        <v>116.42333333333332</v>
      </c>
      <c r="M2612">
        <f t="shared" si="242"/>
        <v>15.487777777777778</v>
      </c>
      <c r="N2612">
        <f t="shared" si="243"/>
        <v>0</v>
      </c>
      <c r="O2612">
        <f t="shared" si="244"/>
        <v>10070.883333333333</v>
      </c>
      <c r="P2612">
        <f t="shared" si="245"/>
        <v>0.76555555555555554</v>
      </c>
    </row>
    <row r="2613" spans="1:16" x14ac:dyDescent="0.2">
      <c r="A2613">
        <v>47399</v>
      </c>
      <c r="B2613">
        <v>1342</v>
      </c>
      <c r="C2613">
        <v>51</v>
      </c>
      <c r="D2613">
        <v>117</v>
      </c>
      <c r="E2613">
        <f t="shared" si="240"/>
        <v>0.25</v>
      </c>
      <c r="F2613">
        <v>0.47</v>
      </c>
      <c r="G2613">
        <v>1.7729999999999999E-2</v>
      </c>
      <c r="H2613">
        <v>1.8600000000000001E-3</v>
      </c>
      <c r="I2613">
        <v>7.6000000000000004E-4</v>
      </c>
      <c r="J2613">
        <v>1.4939800000000001</v>
      </c>
      <c r="K2613">
        <v>0.13</v>
      </c>
      <c r="L2613">
        <f t="shared" si="241"/>
        <v>119.96042553191489</v>
      </c>
      <c r="M2613">
        <f t="shared" si="242"/>
        <v>12.58468085106383</v>
      </c>
      <c r="N2613">
        <f t="shared" si="243"/>
        <v>5.1421276595744692</v>
      </c>
      <c r="O2613">
        <f t="shared" si="244"/>
        <v>10108.20510638298</v>
      </c>
      <c r="P2613">
        <f t="shared" si="245"/>
        <v>0.87957446808510642</v>
      </c>
    </row>
    <row r="2614" spans="1:16" x14ac:dyDescent="0.2">
      <c r="A2614">
        <v>47472</v>
      </c>
      <c r="B2614">
        <v>1301</v>
      </c>
      <c r="C2614">
        <v>52</v>
      </c>
      <c r="D2614">
        <v>117</v>
      </c>
      <c r="E2614">
        <f t="shared" si="240"/>
        <v>0.25</v>
      </c>
      <c r="F2614">
        <v>0.68</v>
      </c>
      <c r="G2614">
        <v>2.4750000000000001E-2</v>
      </c>
      <c r="H2614">
        <v>2.5000000000000001E-3</v>
      </c>
      <c r="I2614">
        <v>1.2899999999999999E-3</v>
      </c>
      <c r="J2614">
        <v>2.1383299999999998</v>
      </c>
      <c r="K2614">
        <v>0.13</v>
      </c>
      <c r="L2614">
        <f t="shared" si="241"/>
        <v>115.74264705882354</v>
      </c>
      <c r="M2614">
        <f t="shared" si="242"/>
        <v>11.691176470588236</v>
      </c>
      <c r="N2614">
        <f t="shared" si="243"/>
        <v>6.0326470588235281</v>
      </c>
      <c r="O2614">
        <f t="shared" si="244"/>
        <v>9999.8373529411747</v>
      </c>
      <c r="P2614">
        <f t="shared" si="245"/>
        <v>0.60794117647058821</v>
      </c>
    </row>
    <row r="2615" spans="1:16" x14ac:dyDescent="0.2">
      <c r="A2615">
        <v>47473</v>
      </c>
      <c r="B2615">
        <v>1310</v>
      </c>
      <c r="C2615">
        <v>52</v>
      </c>
      <c r="D2615">
        <v>117</v>
      </c>
      <c r="E2615">
        <f t="shared" si="240"/>
        <v>0.25</v>
      </c>
      <c r="F2615">
        <v>0.63</v>
      </c>
      <c r="G2615">
        <v>2.4979999999999999E-2</v>
      </c>
      <c r="H2615">
        <v>2.5100000000000001E-3</v>
      </c>
      <c r="I2615">
        <v>1.2999999999999999E-3</v>
      </c>
      <c r="J2615">
        <v>1.9895700000000001</v>
      </c>
      <c r="K2615">
        <v>0.13</v>
      </c>
      <c r="L2615">
        <f t="shared" si="241"/>
        <v>126.08952380952381</v>
      </c>
      <c r="M2615">
        <f t="shared" si="242"/>
        <v>12.66952380952381</v>
      </c>
      <c r="N2615">
        <f t="shared" si="243"/>
        <v>6.5619047619047608</v>
      </c>
      <c r="O2615">
        <f t="shared" si="244"/>
        <v>10042.59142857143</v>
      </c>
      <c r="P2615">
        <f t="shared" si="245"/>
        <v>0.65619047619047621</v>
      </c>
    </row>
    <row r="2616" spans="1:16" x14ac:dyDescent="0.2">
      <c r="A2616">
        <v>47497</v>
      </c>
      <c r="B2616">
        <v>1369</v>
      </c>
      <c r="C2616">
        <v>52</v>
      </c>
      <c r="D2616">
        <v>117</v>
      </c>
      <c r="E2616">
        <f t="shared" si="240"/>
        <v>0.25</v>
      </c>
      <c r="F2616">
        <v>0.42</v>
      </c>
      <c r="G2616">
        <v>2.0830000000000001E-2</v>
      </c>
      <c r="H2616">
        <v>2.65E-3</v>
      </c>
      <c r="I2616">
        <v>1.5299999999999999E-3</v>
      </c>
      <c r="J2616">
        <v>1.30942</v>
      </c>
      <c r="K2616">
        <v>0.12</v>
      </c>
      <c r="L2616">
        <f t="shared" si="241"/>
        <v>157.71285714285716</v>
      </c>
      <c r="M2616">
        <f t="shared" si="242"/>
        <v>20.064285714285717</v>
      </c>
      <c r="N2616">
        <f t="shared" si="243"/>
        <v>11.584285714285713</v>
      </c>
      <c r="O2616">
        <f t="shared" si="244"/>
        <v>9914.18</v>
      </c>
      <c r="P2616">
        <f t="shared" si="245"/>
        <v>0.90857142857142859</v>
      </c>
    </row>
    <row r="2617" spans="1:16" x14ac:dyDescent="0.2">
      <c r="A2617">
        <v>47498</v>
      </c>
      <c r="B2617">
        <v>1353</v>
      </c>
      <c r="C2617">
        <v>51</v>
      </c>
      <c r="D2617">
        <v>117</v>
      </c>
      <c r="E2617">
        <f t="shared" si="240"/>
        <v>0.25</v>
      </c>
      <c r="F2617">
        <v>0.48</v>
      </c>
      <c r="G2617">
        <v>1.9310000000000001E-2</v>
      </c>
      <c r="H2617">
        <v>2.64E-3</v>
      </c>
      <c r="I2617">
        <v>1.5200000000000001E-3</v>
      </c>
      <c r="J2617">
        <v>1.4970600000000001</v>
      </c>
      <c r="K2617">
        <v>0.12</v>
      </c>
      <c r="L2617">
        <f t="shared" si="241"/>
        <v>127.92875000000001</v>
      </c>
      <c r="M2617">
        <f t="shared" si="242"/>
        <v>17.490000000000002</v>
      </c>
      <c r="N2617">
        <f t="shared" si="243"/>
        <v>10.07</v>
      </c>
      <c r="O2617">
        <f t="shared" si="244"/>
        <v>9918.0225000000009</v>
      </c>
      <c r="P2617">
        <f t="shared" si="245"/>
        <v>0.79500000000000004</v>
      </c>
    </row>
    <row r="2618" spans="1:16" x14ac:dyDescent="0.2">
      <c r="A2618">
        <v>47581</v>
      </c>
      <c r="B2618">
        <v>1369</v>
      </c>
      <c r="C2618">
        <v>50</v>
      </c>
      <c r="D2618">
        <v>117</v>
      </c>
      <c r="E2618">
        <f t="shared" si="240"/>
        <v>0.25</v>
      </c>
      <c r="F2618">
        <v>0.45</v>
      </c>
      <c r="G2618">
        <v>2.2169999999999999E-2</v>
      </c>
      <c r="H2618">
        <v>2.5500000000000002E-3</v>
      </c>
      <c r="I2618">
        <v>1.3500000000000001E-3</v>
      </c>
      <c r="J2618">
        <v>1.4136500000000001</v>
      </c>
      <c r="K2618">
        <v>0.12</v>
      </c>
      <c r="L2618">
        <f t="shared" si="241"/>
        <v>156.66799999999998</v>
      </c>
      <c r="M2618">
        <f t="shared" si="242"/>
        <v>18.02</v>
      </c>
      <c r="N2618">
        <f t="shared" si="243"/>
        <v>9.5400000000000009</v>
      </c>
      <c r="O2618">
        <f t="shared" si="244"/>
        <v>9989.7933333333349</v>
      </c>
      <c r="P2618">
        <f t="shared" si="245"/>
        <v>0.84799999999999998</v>
      </c>
    </row>
    <row r="2619" spans="1:16" x14ac:dyDescent="0.2">
      <c r="A2619">
        <v>47582</v>
      </c>
      <c r="B2619">
        <v>1351</v>
      </c>
      <c r="C2619">
        <v>50</v>
      </c>
      <c r="D2619">
        <v>117</v>
      </c>
      <c r="E2619">
        <f t="shared" si="240"/>
        <v>0.25</v>
      </c>
      <c r="F2619">
        <v>0.46</v>
      </c>
      <c r="G2619">
        <v>2.0299999999999999E-2</v>
      </c>
      <c r="H2619">
        <v>2.5200000000000001E-3</v>
      </c>
      <c r="I2619">
        <v>1.33E-3</v>
      </c>
      <c r="J2619">
        <v>1.4564299999999999</v>
      </c>
      <c r="K2619">
        <v>0.12</v>
      </c>
      <c r="L2619">
        <f t="shared" si="241"/>
        <v>140.33478260869563</v>
      </c>
      <c r="M2619">
        <f t="shared" si="242"/>
        <v>17.420869565217391</v>
      </c>
      <c r="N2619">
        <f t="shared" si="243"/>
        <v>9.1943478260869558</v>
      </c>
      <c r="O2619">
        <f t="shared" si="244"/>
        <v>10068.363913043477</v>
      </c>
      <c r="P2619">
        <f t="shared" si="245"/>
        <v>0.8295652173913044</v>
      </c>
    </row>
    <row r="2620" spans="1:16" x14ac:dyDescent="0.2">
      <c r="A2620">
        <v>47586</v>
      </c>
      <c r="B2620">
        <v>1329</v>
      </c>
      <c r="C2620">
        <v>51</v>
      </c>
      <c r="D2620">
        <v>117</v>
      </c>
      <c r="E2620">
        <f t="shared" si="240"/>
        <v>0.25</v>
      </c>
      <c r="F2620">
        <v>0.62</v>
      </c>
      <c r="G2620">
        <v>2.2790000000000001E-2</v>
      </c>
      <c r="H2620">
        <v>2.3800000000000002E-3</v>
      </c>
      <c r="I2620">
        <v>1.32E-3</v>
      </c>
      <c r="J2620">
        <v>1.96017</v>
      </c>
      <c r="K2620">
        <v>0.15</v>
      </c>
      <c r="L2620">
        <f t="shared" si="241"/>
        <v>116.89064516129034</v>
      </c>
      <c r="M2620">
        <f t="shared" si="242"/>
        <v>12.207096774193548</v>
      </c>
      <c r="N2620">
        <f t="shared" si="243"/>
        <v>6.7703225806451615</v>
      </c>
      <c r="O2620">
        <f t="shared" si="244"/>
        <v>10053.775161290323</v>
      </c>
      <c r="P2620">
        <f t="shared" si="245"/>
        <v>0.76935483870967736</v>
      </c>
    </row>
    <row r="2621" spans="1:16" x14ac:dyDescent="0.2">
      <c r="A2621">
        <v>47603</v>
      </c>
      <c r="B2621">
        <v>1357</v>
      </c>
      <c r="C2621">
        <v>52</v>
      </c>
      <c r="D2621">
        <v>117</v>
      </c>
      <c r="E2621">
        <f t="shared" si="240"/>
        <v>0.25</v>
      </c>
      <c r="F2621">
        <v>0.43</v>
      </c>
      <c r="G2621">
        <v>1.9009999999999999E-2</v>
      </c>
      <c r="H2621">
        <v>2.3400000000000001E-3</v>
      </c>
      <c r="I2621">
        <v>1.5200000000000001E-3</v>
      </c>
      <c r="J2621">
        <v>1.3498399999999999</v>
      </c>
      <c r="K2621">
        <v>0.12</v>
      </c>
      <c r="L2621">
        <f t="shared" si="241"/>
        <v>140.58558139534884</v>
      </c>
      <c r="M2621">
        <f t="shared" si="242"/>
        <v>17.305116279069768</v>
      </c>
      <c r="N2621">
        <f t="shared" si="243"/>
        <v>11.24093023255814</v>
      </c>
      <c r="O2621">
        <f t="shared" si="244"/>
        <v>9982.5376744186033</v>
      </c>
      <c r="P2621">
        <f t="shared" si="245"/>
        <v>0.88744186046511631</v>
      </c>
    </row>
    <row r="2622" spans="1:16" x14ac:dyDescent="0.2">
      <c r="A2622">
        <v>47604</v>
      </c>
      <c r="B2622">
        <v>1337</v>
      </c>
      <c r="C2622">
        <v>52</v>
      </c>
      <c r="D2622">
        <v>117</v>
      </c>
      <c r="E2622">
        <f t="shared" si="240"/>
        <v>0.25</v>
      </c>
      <c r="F2622">
        <v>0.46</v>
      </c>
      <c r="G2622">
        <v>1.8489999999999999E-2</v>
      </c>
      <c r="H2622">
        <v>2.3700000000000001E-3</v>
      </c>
      <c r="I2622">
        <v>1.5E-3</v>
      </c>
      <c r="J2622">
        <v>1.45061</v>
      </c>
      <c r="K2622">
        <v>0.12</v>
      </c>
      <c r="L2622">
        <f t="shared" si="241"/>
        <v>127.82217391304347</v>
      </c>
      <c r="M2622">
        <f t="shared" si="242"/>
        <v>16.383913043478259</v>
      </c>
      <c r="N2622">
        <f t="shared" si="243"/>
        <v>10.369565217391305</v>
      </c>
      <c r="O2622">
        <f t="shared" si="244"/>
        <v>10028.129999999999</v>
      </c>
      <c r="P2622">
        <f t="shared" si="245"/>
        <v>0.8295652173913044</v>
      </c>
    </row>
    <row r="2623" spans="1:16" x14ac:dyDescent="0.2">
      <c r="A2623">
        <v>47610</v>
      </c>
      <c r="B2623">
        <v>1318</v>
      </c>
      <c r="C2623">
        <v>51</v>
      </c>
      <c r="D2623">
        <v>117</v>
      </c>
      <c r="E2623">
        <f t="shared" si="240"/>
        <v>0.25</v>
      </c>
      <c r="F2623">
        <v>0.59</v>
      </c>
      <c r="G2623">
        <v>2.2499999999999999E-2</v>
      </c>
      <c r="H2623">
        <v>2.47E-3</v>
      </c>
      <c r="I2623">
        <v>1.49E-3</v>
      </c>
      <c r="J2623">
        <v>1.85286</v>
      </c>
      <c r="K2623">
        <v>0.12</v>
      </c>
      <c r="L2623">
        <f t="shared" si="241"/>
        <v>121.27118644067798</v>
      </c>
      <c r="M2623">
        <f t="shared" si="242"/>
        <v>13.312881355932205</v>
      </c>
      <c r="N2623">
        <f t="shared" si="243"/>
        <v>8.0308474576271198</v>
      </c>
      <c r="O2623">
        <f t="shared" si="244"/>
        <v>9986.6013559322037</v>
      </c>
      <c r="P2623">
        <f t="shared" si="245"/>
        <v>0.64677966101694917</v>
      </c>
    </row>
    <row r="2624" spans="1:16" x14ac:dyDescent="0.2">
      <c r="A2624">
        <v>47690</v>
      </c>
      <c r="B2624">
        <v>1362</v>
      </c>
      <c r="C2624">
        <v>52</v>
      </c>
      <c r="D2624">
        <v>117</v>
      </c>
      <c r="E2624">
        <f t="shared" si="240"/>
        <v>0.25</v>
      </c>
      <c r="F2624">
        <v>0.45</v>
      </c>
      <c r="G2624">
        <v>2.2210000000000001E-2</v>
      </c>
      <c r="H2624">
        <v>1.41E-3</v>
      </c>
      <c r="I2624">
        <v>1.5299999999999999E-3</v>
      </c>
      <c r="J2624">
        <v>1.43157</v>
      </c>
      <c r="K2624">
        <v>0.12</v>
      </c>
      <c r="L2624">
        <f t="shared" si="241"/>
        <v>156.95066666666668</v>
      </c>
      <c r="M2624">
        <f t="shared" si="242"/>
        <v>9.9640000000000004</v>
      </c>
      <c r="N2624">
        <f t="shared" si="243"/>
        <v>10.811999999999999</v>
      </c>
      <c r="O2624">
        <f t="shared" si="244"/>
        <v>10116.428</v>
      </c>
      <c r="P2624">
        <f t="shared" si="245"/>
        <v>0.84799999999999998</v>
      </c>
    </row>
    <row r="2625" spans="1:16" x14ac:dyDescent="0.2">
      <c r="A2625">
        <v>47691</v>
      </c>
      <c r="B2625">
        <v>1354</v>
      </c>
      <c r="C2625">
        <v>52</v>
      </c>
      <c r="D2625">
        <v>117</v>
      </c>
      <c r="E2625">
        <f t="shared" si="240"/>
        <v>0.25</v>
      </c>
      <c r="F2625">
        <v>0.46</v>
      </c>
      <c r="G2625">
        <v>2.0879999999999999E-2</v>
      </c>
      <c r="H2625">
        <v>1.4599999999999999E-3</v>
      </c>
      <c r="I2625">
        <v>1.5200000000000001E-3</v>
      </c>
      <c r="J2625">
        <v>1.45374</v>
      </c>
      <c r="K2625">
        <v>0.12</v>
      </c>
      <c r="L2625">
        <f t="shared" si="241"/>
        <v>144.34434782608693</v>
      </c>
      <c r="M2625">
        <f t="shared" si="242"/>
        <v>10.093043478260869</v>
      </c>
      <c r="N2625">
        <f t="shared" si="243"/>
        <v>10.507826086956522</v>
      </c>
      <c r="O2625">
        <f t="shared" si="244"/>
        <v>10049.767826086956</v>
      </c>
      <c r="P2625">
        <f t="shared" si="245"/>
        <v>0.8295652173913044</v>
      </c>
    </row>
    <row r="2626" spans="1:16" x14ac:dyDescent="0.2">
      <c r="A2626">
        <v>47693</v>
      </c>
      <c r="B2626">
        <v>1309</v>
      </c>
      <c r="C2626">
        <v>52</v>
      </c>
      <c r="D2626">
        <v>117</v>
      </c>
      <c r="E2626">
        <f t="shared" ref="E2626:E2689" si="246">(D2626-$D$4272)/($D$4271-$D$4272)</f>
        <v>0.25</v>
      </c>
      <c r="F2626">
        <v>0.59</v>
      </c>
      <c r="G2626">
        <v>2.053E-2</v>
      </c>
      <c r="H2626">
        <v>1.42E-3</v>
      </c>
      <c r="I2626">
        <v>1.48E-3</v>
      </c>
      <c r="J2626">
        <v>1.8705799999999999</v>
      </c>
      <c r="K2626">
        <v>0.13</v>
      </c>
      <c r="L2626">
        <f t="shared" ref="L2626:L2689" si="247">G2626/$F2626*3180</f>
        <v>110.65322033898305</v>
      </c>
      <c r="M2626">
        <f t="shared" ref="M2626:M2689" si="248">H2626/$F2626*3180</f>
        <v>7.6535593220338995</v>
      </c>
      <c r="N2626">
        <f t="shared" ref="N2626:N2689" si="249">I2626/$F2626*3180</f>
        <v>7.9769491525423737</v>
      </c>
      <c r="O2626">
        <f t="shared" ref="O2626:O2689" si="250">J2626/$F2626*3180</f>
        <v>10082.109152542373</v>
      </c>
      <c r="P2626">
        <f t="shared" ref="P2626:P2689" si="251">K2626/$F2626*3180/1000</f>
        <v>0.70067796610169497</v>
      </c>
    </row>
    <row r="2627" spans="1:16" x14ac:dyDescent="0.2">
      <c r="A2627">
        <v>47707</v>
      </c>
      <c r="B2627">
        <v>1349</v>
      </c>
      <c r="C2627">
        <v>51</v>
      </c>
      <c r="D2627">
        <v>117</v>
      </c>
      <c r="E2627">
        <f t="shared" si="246"/>
        <v>0.25</v>
      </c>
      <c r="F2627">
        <v>0.6</v>
      </c>
      <c r="G2627">
        <v>2.3470000000000001E-2</v>
      </c>
      <c r="H2627">
        <v>1.5299999999999999E-3</v>
      </c>
      <c r="I2627">
        <v>1.5299999999999999E-3</v>
      </c>
      <c r="J2627">
        <v>1.8871100000000001</v>
      </c>
      <c r="K2627">
        <v>0.14000000000000001</v>
      </c>
      <c r="L2627">
        <f t="shared" si="247"/>
        <v>124.39100000000001</v>
      </c>
      <c r="M2627">
        <f t="shared" si="248"/>
        <v>8.109</v>
      </c>
      <c r="N2627">
        <f t="shared" si="249"/>
        <v>8.109</v>
      </c>
      <c r="O2627">
        <f t="shared" si="250"/>
        <v>10001.683000000001</v>
      </c>
      <c r="P2627">
        <f t="shared" si="251"/>
        <v>0.7420000000000001</v>
      </c>
    </row>
    <row r="2628" spans="1:16" x14ac:dyDescent="0.2">
      <c r="A2628">
        <v>47732</v>
      </c>
      <c r="B2628">
        <v>1318</v>
      </c>
      <c r="C2628">
        <v>52</v>
      </c>
      <c r="D2628">
        <v>117</v>
      </c>
      <c r="E2628">
        <f t="shared" si="246"/>
        <v>0.25</v>
      </c>
      <c r="F2628">
        <v>0.59</v>
      </c>
      <c r="G2628">
        <v>2.3970000000000002E-2</v>
      </c>
      <c r="H2628">
        <v>1.6000000000000001E-3</v>
      </c>
      <c r="I2628">
        <v>1.8600000000000001E-3</v>
      </c>
      <c r="J2628">
        <v>1.85321</v>
      </c>
      <c r="K2628">
        <v>0.11</v>
      </c>
      <c r="L2628">
        <f t="shared" si="247"/>
        <v>129.19423728813561</v>
      </c>
      <c r="M2628">
        <f t="shared" si="248"/>
        <v>8.6237288135593229</v>
      </c>
      <c r="N2628">
        <f t="shared" si="249"/>
        <v>10.025084745762713</v>
      </c>
      <c r="O2628">
        <f t="shared" si="250"/>
        <v>9988.4877966101703</v>
      </c>
      <c r="P2628">
        <f t="shared" si="251"/>
        <v>0.59288135593220337</v>
      </c>
    </row>
    <row r="2629" spans="1:16" x14ac:dyDescent="0.2">
      <c r="A2629">
        <v>47733</v>
      </c>
      <c r="B2629">
        <v>1340</v>
      </c>
      <c r="C2629">
        <v>52</v>
      </c>
      <c r="D2629">
        <v>117</v>
      </c>
      <c r="E2629">
        <f t="shared" si="246"/>
        <v>0.25</v>
      </c>
      <c r="F2629">
        <v>0.56000000000000005</v>
      </c>
      <c r="G2629">
        <v>2.392E-2</v>
      </c>
      <c r="H2629">
        <v>1.6900000000000001E-3</v>
      </c>
      <c r="I2629">
        <v>1.89E-3</v>
      </c>
      <c r="J2629">
        <v>1.7767599999999999</v>
      </c>
      <c r="K2629">
        <v>0.12</v>
      </c>
      <c r="L2629">
        <f t="shared" si="247"/>
        <v>135.83142857142857</v>
      </c>
      <c r="M2629">
        <f t="shared" si="248"/>
        <v>9.5967857142857138</v>
      </c>
      <c r="N2629">
        <f t="shared" si="249"/>
        <v>10.732499999999998</v>
      </c>
      <c r="O2629">
        <f t="shared" si="250"/>
        <v>10089.458571428569</v>
      </c>
      <c r="P2629">
        <f t="shared" si="251"/>
        <v>0.68142857142857138</v>
      </c>
    </row>
    <row r="2630" spans="1:16" x14ac:dyDescent="0.2">
      <c r="A2630">
        <v>47742</v>
      </c>
      <c r="B2630">
        <v>1289</v>
      </c>
      <c r="C2630">
        <v>52</v>
      </c>
      <c r="D2630">
        <v>117</v>
      </c>
      <c r="E2630">
        <f t="shared" si="246"/>
        <v>0.25</v>
      </c>
      <c r="F2630">
        <v>0.72</v>
      </c>
      <c r="G2630">
        <v>2.5139999999999999E-2</v>
      </c>
      <c r="H2630">
        <v>1.64E-3</v>
      </c>
      <c r="I2630">
        <v>1.8400000000000001E-3</v>
      </c>
      <c r="J2630">
        <v>2.2834599999999998</v>
      </c>
      <c r="K2630">
        <v>0.14000000000000001</v>
      </c>
      <c r="L2630">
        <f t="shared" si="247"/>
        <v>111.035</v>
      </c>
      <c r="M2630">
        <f t="shared" si="248"/>
        <v>7.2433333333333341</v>
      </c>
      <c r="N2630">
        <f t="shared" si="249"/>
        <v>8.1266666666666669</v>
      </c>
      <c r="O2630">
        <f t="shared" si="250"/>
        <v>10085.281666666666</v>
      </c>
      <c r="P2630">
        <f t="shared" si="251"/>
        <v>0.61833333333333351</v>
      </c>
    </row>
    <row r="2631" spans="1:16" x14ac:dyDescent="0.2">
      <c r="A2631">
        <v>47775</v>
      </c>
      <c r="B2631">
        <v>1346</v>
      </c>
      <c r="C2631">
        <v>53</v>
      </c>
      <c r="D2631">
        <v>117</v>
      </c>
      <c r="E2631">
        <f t="shared" si="246"/>
        <v>0.25</v>
      </c>
      <c r="F2631">
        <v>0.61</v>
      </c>
      <c r="G2631">
        <v>2.6409999999999999E-2</v>
      </c>
      <c r="H2631">
        <v>1.75E-3</v>
      </c>
      <c r="I2631">
        <v>1.9E-3</v>
      </c>
      <c r="J2631">
        <v>1.9175800000000001</v>
      </c>
      <c r="K2631">
        <v>0.13</v>
      </c>
      <c r="L2631">
        <f t="shared" si="247"/>
        <v>137.67836065573769</v>
      </c>
      <c r="M2631">
        <f t="shared" si="248"/>
        <v>9.1229508196721323</v>
      </c>
      <c r="N2631">
        <f t="shared" si="249"/>
        <v>9.9049180327868864</v>
      </c>
      <c r="O2631">
        <f t="shared" si="250"/>
        <v>9996.5645901639364</v>
      </c>
      <c r="P2631">
        <f t="shared" si="251"/>
        <v>0.67770491803278698</v>
      </c>
    </row>
    <row r="2632" spans="1:16" x14ac:dyDescent="0.2">
      <c r="A2632">
        <v>47776</v>
      </c>
      <c r="B2632">
        <v>1360</v>
      </c>
      <c r="C2632">
        <v>53</v>
      </c>
      <c r="D2632">
        <v>117</v>
      </c>
      <c r="E2632">
        <f t="shared" si="246"/>
        <v>0.25</v>
      </c>
      <c r="F2632">
        <v>0.51</v>
      </c>
      <c r="G2632">
        <v>2.5350000000000001E-2</v>
      </c>
      <c r="H2632">
        <v>1.7600000000000001E-3</v>
      </c>
      <c r="I2632">
        <v>1.91E-3</v>
      </c>
      <c r="J2632">
        <v>1.6154599999999999</v>
      </c>
      <c r="K2632">
        <v>0.13</v>
      </c>
      <c r="L2632">
        <f t="shared" si="247"/>
        <v>158.06470588235294</v>
      </c>
      <c r="M2632">
        <f t="shared" si="248"/>
        <v>10.974117647058824</v>
      </c>
      <c r="N2632">
        <f t="shared" si="249"/>
        <v>11.909411764705883</v>
      </c>
      <c r="O2632">
        <f t="shared" si="250"/>
        <v>10072.868235294118</v>
      </c>
      <c r="P2632">
        <f t="shared" si="251"/>
        <v>0.81058823529411761</v>
      </c>
    </row>
    <row r="2633" spans="1:16" x14ac:dyDescent="0.2">
      <c r="A2633">
        <v>47777</v>
      </c>
      <c r="B2633">
        <v>1315</v>
      </c>
      <c r="C2633">
        <v>53</v>
      </c>
      <c r="D2633">
        <v>117</v>
      </c>
      <c r="E2633">
        <f t="shared" si="246"/>
        <v>0.25</v>
      </c>
      <c r="F2633">
        <v>0.55000000000000004</v>
      </c>
      <c r="G2633">
        <v>2.324E-2</v>
      </c>
      <c r="H2633">
        <v>1.7600000000000001E-3</v>
      </c>
      <c r="I2633">
        <v>1.8500000000000001E-3</v>
      </c>
      <c r="J2633">
        <v>1.7173</v>
      </c>
      <c r="K2633">
        <v>0.13</v>
      </c>
      <c r="L2633">
        <f t="shared" si="247"/>
        <v>134.36945454545454</v>
      </c>
      <c r="M2633">
        <f t="shared" si="248"/>
        <v>10.175999999999998</v>
      </c>
      <c r="N2633">
        <f t="shared" si="249"/>
        <v>10.696363636363635</v>
      </c>
      <c r="O2633">
        <f t="shared" si="250"/>
        <v>9929.1163636363617</v>
      </c>
      <c r="P2633">
        <f t="shared" si="251"/>
        <v>0.75163636363636366</v>
      </c>
    </row>
    <row r="2634" spans="1:16" x14ac:dyDescent="0.2">
      <c r="A2634">
        <v>47778</v>
      </c>
      <c r="B2634">
        <v>1321</v>
      </c>
      <c r="C2634">
        <v>53</v>
      </c>
      <c r="D2634">
        <v>117</v>
      </c>
      <c r="E2634">
        <f t="shared" si="246"/>
        <v>0.25</v>
      </c>
      <c r="F2634">
        <v>0.56000000000000005</v>
      </c>
      <c r="G2634">
        <v>2.2720000000000001E-2</v>
      </c>
      <c r="H2634">
        <v>1.7700000000000001E-3</v>
      </c>
      <c r="I2634">
        <v>1.8600000000000001E-3</v>
      </c>
      <c r="J2634">
        <v>1.75824</v>
      </c>
      <c r="K2634">
        <v>0.13</v>
      </c>
      <c r="L2634">
        <f t="shared" si="247"/>
        <v>129.01714285714286</v>
      </c>
      <c r="M2634">
        <f t="shared" si="248"/>
        <v>10.051071428571428</v>
      </c>
      <c r="N2634">
        <f t="shared" si="249"/>
        <v>10.562142857142856</v>
      </c>
      <c r="O2634">
        <f t="shared" si="250"/>
        <v>9984.2914285714287</v>
      </c>
      <c r="P2634">
        <f t="shared" si="251"/>
        <v>0.73821428571428571</v>
      </c>
    </row>
    <row r="2635" spans="1:16" x14ac:dyDescent="0.2">
      <c r="A2635">
        <v>47815</v>
      </c>
      <c r="B2635">
        <v>1338</v>
      </c>
      <c r="C2635">
        <v>52</v>
      </c>
      <c r="D2635">
        <v>117</v>
      </c>
      <c r="E2635">
        <f t="shared" si="246"/>
        <v>0.25</v>
      </c>
      <c r="F2635">
        <v>0.61</v>
      </c>
      <c r="G2635">
        <v>2.5149999999999999E-2</v>
      </c>
      <c r="H2635">
        <v>1.98E-3</v>
      </c>
      <c r="I2635">
        <v>1.89E-3</v>
      </c>
      <c r="J2635">
        <v>1.92127</v>
      </c>
      <c r="K2635">
        <v>0.14000000000000001</v>
      </c>
      <c r="L2635">
        <f t="shared" si="247"/>
        <v>131.10983606557377</v>
      </c>
      <c r="M2635">
        <f t="shared" si="248"/>
        <v>10.321967213114753</v>
      </c>
      <c r="N2635">
        <f t="shared" si="249"/>
        <v>9.8527868852459015</v>
      </c>
      <c r="O2635">
        <f t="shared" si="250"/>
        <v>10015.800983606558</v>
      </c>
      <c r="P2635">
        <f t="shared" si="251"/>
        <v>0.72983606557377056</v>
      </c>
    </row>
    <row r="2636" spans="1:16" x14ac:dyDescent="0.2">
      <c r="A2636">
        <v>47816</v>
      </c>
      <c r="B2636">
        <v>1329</v>
      </c>
      <c r="C2636">
        <v>52</v>
      </c>
      <c r="D2636">
        <v>117</v>
      </c>
      <c r="E2636">
        <f t="shared" si="246"/>
        <v>0.25</v>
      </c>
      <c r="F2636">
        <v>0.6</v>
      </c>
      <c r="G2636">
        <v>2.4580000000000001E-2</v>
      </c>
      <c r="H2636">
        <v>1.97E-3</v>
      </c>
      <c r="I2636">
        <v>1.8799999999999999E-3</v>
      </c>
      <c r="J2636">
        <v>1.8961300000000001</v>
      </c>
      <c r="K2636">
        <v>0.12</v>
      </c>
      <c r="L2636">
        <f t="shared" si="247"/>
        <v>130.27400000000003</v>
      </c>
      <c r="M2636">
        <f t="shared" si="248"/>
        <v>10.441000000000001</v>
      </c>
      <c r="N2636">
        <f t="shared" si="249"/>
        <v>9.9640000000000004</v>
      </c>
      <c r="O2636">
        <f t="shared" si="250"/>
        <v>10049.489000000001</v>
      </c>
      <c r="P2636">
        <f t="shared" si="251"/>
        <v>0.63600000000000001</v>
      </c>
    </row>
    <row r="2637" spans="1:16" x14ac:dyDescent="0.2">
      <c r="A2637">
        <v>47817</v>
      </c>
      <c r="B2637">
        <v>1320</v>
      </c>
      <c r="C2637">
        <v>53</v>
      </c>
      <c r="D2637">
        <v>117</v>
      </c>
      <c r="E2637">
        <f t="shared" si="246"/>
        <v>0.25</v>
      </c>
      <c r="F2637">
        <v>0.57999999999999996</v>
      </c>
      <c r="G2637">
        <v>2.3949999999999999E-2</v>
      </c>
      <c r="H2637">
        <v>1.9499999999999999E-3</v>
      </c>
      <c r="I2637">
        <v>1.8600000000000001E-3</v>
      </c>
      <c r="J2637">
        <v>1.8382700000000001</v>
      </c>
      <c r="K2637">
        <v>0.12</v>
      </c>
      <c r="L2637">
        <f t="shared" si="247"/>
        <v>131.31206896551726</v>
      </c>
      <c r="M2637">
        <f t="shared" si="248"/>
        <v>10.691379310344828</v>
      </c>
      <c r="N2637">
        <f t="shared" si="249"/>
        <v>10.19793103448276</v>
      </c>
      <c r="O2637">
        <f t="shared" si="250"/>
        <v>10078.790689655172</v>
      </c>
      <c r="P2637">
        <f t="shared" si="251"/>
        <v>0.65793103448275858</v>
      </c>
    </row>
    <row r="2638" spans="1:16" x14ac:dyDescent="0.2">
      <c r="A2638">
        <v>47826</v>
      </c>
      <c r="B2638">
        <v>1294</v>
      </c>
      <c r="C2638">
        <v>53</v>
      </c>
      <c r="D2638">
        <v>117</v>
      </c>
      <c r="E2638">
        <f t="shared" si="246"/>
        <v>0.25</v>
      </c>
      <c r="F2638">
        <v>0.7</v>
      </c>
      <c r="G2638">
        <v>2.648E-2</v>
      </c>
      <c r="H2638">
        <v>1.81E-3</v>
      </c>
      <c r="I2638">
        <v>1.8400000000000001E-3</v>
      </c>
      <c r="J2638">
        <v>2.1921900000000001</v>
      </c>
      <c r="K2638">
        <v>0.11</v>
      </c>
      <c r="L2638">
        <f t="shared" si="247"/>
        <v>120.29485714285715</v>
      </c>
      <c r="M2638">
        <f t="shared" si="248"/>
        <v>8.2225714285714293</v>
      </c>
      <c r="N2638">
        <f t="shared" si="249"/>
        <v>8.3588571428571434</v>
      </c>
      <c r="O2638">
        <f t="shared" si="250"/>
        <v>9958.8060000000005</v>
      </c>
      <c r="P2638">
        <f t="shared" si="251"/>
        <v>0.49971428571428578</v>
      </c>
    </row>
    <row r="2639" spans="1:16" x14ac:dyDescent="0.2">
      <c r="A2639">
        <v>47827</v>
      </c>
      <c r="B2639">
        <v>1339</v>
      </c>
      <c r="C2639">
        <v>53</v>
      </c>
      <c r="D2639">
        <v>117</v>
      </c>
      <c r="E2639">
        <f t="shared" si="246"/>
        <v>0.25</v>
      </c>
      <c r="F2639">
        <v>0.67</v>
      </c>
      <c r="G2639">
        <v>2.6769999999999999E-2</v>
      </c>
      <c r="H2639">
        <v>1.8699999999999999E-3</v>
      </c>
      <c r="I2639">
        <v>1.89E-3</v>
      </c>
      <c r="J2639">
        <v>2.1137000000000001</v>
      </c>
      <c r="K2639">
        <v>0.12</v>
      </c>
      <c r="L2639">
        <f t="shared" si="247"/>
        <v>127.05761194029849</v>
      </c>
      <c r="M2639">
        <f t="shared" si="248"/>
        <v>8.8755223880597001</v>
      </c>
      <c r="N2639">
        <f t="shared" si="249"/>
        <v>8.9704477611940288</v>
      </c>
      <c r="O2639">
        <f t="shared" si="250"/>
        <v>10032.188059701493</v>
      </c>
      <c r="P2639">
        <f t="shared" si="251"/>
        <v>0.56955223880597006</v>
      </c>
    </row>
    <row r="2640" spans="1:16" x14ac:dyDescent="0.2">
      <c r="A2640">
        <v>47843</v>
      </c>
      <c r="B2640">
        <v>1316</v>
      </c>
      <c r="C2640">
        <v>53</v>
      </c>
      <c r="D2640">
        <v>117</v>
      </c>
      <c r="E2640">
        <f t="shared" si="246"/>
        <v>0.25</v>
      </c>
      <c r="F2640">
        <v>0.64</v>
      </c>
      <c r="G2640">
        <v>2.5360000000000001E-2</v>
      </c>
      <c r="H2640">
        <v>1.9499999999999999E-3</v>
      </c>
      <c r="I2640">
        <v>1.67E-3</v>
      </c>
      <c r="J2640">
        <v>2.0107200000000001</v>
      </c>
      <c r="K2640">
        <v>0.14000000000000001</v>
      </c>
      <c r="L2640">
        <f t="shared" si="247"/>
        <v>126.00750000000001</v>
      </c>
      <c r="M2640">
        <f t="shared" si="248"/>
        <v>9.6890624999999986</v>
      </c>
      <c r="N2640">
        <f t="shared" si="249"/>
        <v>8.2978125000000009</v>
      </c>
      <c r="O2640">
        <f t="shared" si="250"/>
        <v>9990.7649999999994</v>
      </c>
      <c r="P2640">
        <f t="shared" si="251"/>
        <v>0.69562500000000016</v>
      </c>
    </row>
    <row r="2641" spans="1:16" x14ac:dyDescent="0.2">
      <c r="A2641">
        <v>47853</v>
      </c>
      <c r="B2641">
        <v>1357</v>
      </c>
      <c r="C2641">
        <v>53</v>
      </c>
      <c r="D2641">
        <v>117</v>
      </c>
      <c r="E2641">
        <f t="shared" si="246"/>
        <v>0.25</v>
      </c>
      <c r="F2641">
        <v>0.56000000000000005</v>
      </c>
      <c r="G2641">
        <v>2.4289999999999999E-2</v>
      </c>
      <c r="H2641">
        <v>1.8799999999999999E-3</v>
      </c>
      <c r="I2641">
        <v>1.91E-3</v>
      </c>
      <c r="J2641">
        <v>1.76597</v>
      </c>
      <c r="K2641">
        <v>0.12</v>
      </c>
      <c r="L2641">
        <f t="shared" si="247"/>
        <v>137.93249999999998</v>
      </c>
      <c r="M2641">
        <f t="shared" si="248"/>
        <v>10.675714285714283</v>
      </c>
      <c r="N2641">
        <f t="shared" si="249"/>
        <v>10.846071428571427</v>
      </c>
      <c r="O2641">
        <f t="shared" si="250"/>
        <v>10028.186785714286</v>
      </c>
      <c r="P2641">
        <f t="shared" si="251"/>
        <v>0.68142857142857138</v>
      </c>
    </row>
    <row r="2642" spans="1:16" x14ac:dyDescent="0.2">
      <c r="A2642">
        <v>47888</v>
      </c>
      <c r="B2642">
        <v>1347</v>
      </c>
      <c r="C2642">
        <v>53</v>
      </c>
      <c r="D2642">
        <v>117</v>
      </c>
      <c r="E2642">
        <f t="shared" si="246"/>
        <v>0.25</v>
      </c>
      <c r="F2642">
        <v>0.46</v>
      </c>
      <c r="G2642">
        <v>1.9259999999999999E-2</v>
      </c>
      <c r="H2642">
        <v>1.6199999999999999E-3</v>
      </c>
      <c r="I2642">
        <v>1.8799999999999999E-3</v>
      </c>
      <c r="J2642">
        <v>1.4539500000000001</v>
      </c>
      <c r="K2642">
        <v>0.12</v>
      </c>
      <c r="L2642">
        <f t="shared" si="247"/>
        <v>133.14521739130436</v>
      </c>
      <c r="M2642">
        <f t="shared" si="248"/>
        <v>11.199130434782607</v>
      </c>
      <c r="N2642">
        <f t="shared" si="249"/>
        <v>12.996521739130435</v>
      </c>
      <c r="O2642">
        <f t="shared" si="250"/>
        <v>10051.21956521739</v>
      </c>
      <c r="P2642">
        <f t="shared" si="251"/>
        <v>0.8295652173913044</v>
      </c>
    </row>
    <row r="2643" spans="1:16" x14ac:dyDescent="0.2">
      <c r="A2643">
        <v>47904</v>
      </c>
      <c r="B2643">
        <v>1299</v>
      </c>
      <c r="C2643">
        <v>53</v>
      </c>
      <c r="D2643">
        <v>117</v>
      </c>
      <c r="E2643">
        <f t="shared" si="246"/>
        <v>0.25</v>
      </c>
      <c r="F2643">
        <v>0.61</v>
      </c>
      <c r="G2643">
        <v>2.2960000000000001E-2</v>
      </c>
      <c r="H2643">
        <v>1.5200000000000001E-3</v>
      </c>
      <c r="I2643">
        <v>2.0200000000000001E-3</v>
      </c>
      <c r="J2643">
        <v>1.9191</v>
      </c>
      <c r="K2643">
        <v>0.13</v>
      </c>
      <c r="L2643">
        <f t="shared" si="247"/>
        <v>119.69311475409837</v>
      </c>
      <c r="M2643">
        <f t="shared" si="248"/>
        <v>7.9239344262295086</v>
      </c>
      <c r="N2643">
        <f t="shared" si="249"/>
        <v>10.530491803278689</v>
      </c>
      <c r="O2643">
        <f t="shared" si="250"/>
        <v>10004.488524590164</v>
      </c>
      <c r="P2643">
        <f t="shared" si="251"/>
        <v>0.67770491803278698</v>
      </c>
    </row>
    <row r="2644" spans="1:16" x14ac:dyDescent="0.2">
      <c r="A2644">
        <v>47908</v>
      </c>
      <c r="B2644">
        <v>1291</v>
      </c>
      <c r="C2644">
        <v>53</v>
      </c>
      <c r="D2644">
        <v>117</v>
      </c>
      <c r="E2644">
        <f t="shared" si="246"/>
        <v>0.25</v>
      </c>
      <c r="F2644">
        <v>0.63</v>
      </c>
      <c r="G2644">
        <v>2.375E-2</v>
      </c>
      <c r="H2644">
        <v>1.57E-3</v>
      </c>
      <c r="I2644">
        <v>2.0100000000000001E-3</v>
      </c>
      <c r="J2644">
        <v>1.9992700000000001</v>
      </c>
      <c r="K2644">
        <v>0.12</v>
      </c>
      <c r="L2644">
        <f t="shared" si="247"/>
        <v>119.88095238095238</v>
      </c>
      <c r="M2644">
        <f t="shared" si="248"/>
        <v>7.9247619047619047</v>
      </c>
      <c r="N2644">
        <f t="shared" si="249"/>
        <v>10.145714285714286</v>
      </c>
      <c r="O2644">
        <f t="shared" si="250"/>
        <v>10091.553333333335</v>
      </c>
      <c r="P2644">
        <f t="shared" si="251"/>
        <v>0.60571428571428565</v>
      </c>
    </row>
    <row r="2645" spans="1:16" x14ac:dyDescent="0.2">
      <c r="A2645">
        <v>47909</v>
      </c>
      <c r="B2645">
        <v>1306</v>
      </c>
      <c r="C2645">
        <v>53</v>
      </c>
      <c r="D2645">
        <v>117</v>
      </c>
      <c r="E2645">
        <f t="shared" si="246"/>
        <v>0.25</v>
      </c>
      <c r="F2645">
        <v>0.62</v>
      </c>
      <c r="G2645">
        <v>2.4549999999999999E-2</v>
      </c>
      <c r="H2645">
        <v>1.5900000000000001E-3</v>
      </c>
      <c r="I2645">
        <v>2.0300000000000001E-3</v>
      </c>
      <c r="J2645">
        <v>1.95943</v>
      </c>
      <c r="K2645">
        <v>0.13</v>
      </c>
      <c r="L2645">
        <f t="shared" si="247"/>
        <v>125.91774193548387</v>
      </c>
      <c r="M2645">
        <f t="shared" si="248"/>
        <v>8.1551612903225816</v>
      </c>
      <c r="N2645">
        <f t="shared" si="249"/>
        <v>10.411935483870968</v>
      </c>
      <c r="O2645">
        <f t="shared" si="250"/>
        <v>10049.979677419355</v>
      </c>
      <c r="P2645">
        <f t="shared" si="251"/>
        <v>0.66677419354838707</v>
      </c>
    </row>
    <row r="2646" spans="1:16" x14ac:dyDescent="0.2">
      <c r="A2646">
        <v>47910</v>
      </c>
      <c r="B2646">
        <v>1334</v>
      </c>
      <c r="C2646">
        <v>53</v>
      </c>
      <c r="D2646">
        <v>117</v>
      </c>
      <c r="E2646">
        <f t="shared" si="246"/>
        <v>0.25</v>
      </c>
      <c r="F2646">
        <v>0.62</v>
      </c>
      <c r="G2646">
        <v>2.5170000000000001E-2</v>
      </c>
      <c r="H2646">
        <v>1.56E-3</v>
      </c>
      <c r="I2646">
        <v>2.0699999999999998E-3</v>
      </c>
      <c r="J2646">
        <v>1.94939</v>
      </c>
      <c r="K2646">
        <v>0.12</v>
      </c>
      <c r="L2646">
        <f t="shared" si="247"/>
        <v>129.09774193548387</v>
      </c>
      <c r="M2646">
        <f t="shared" si="248"/>
        <v>8.0012903225806458</v>
      </c>
      <c r="N2646">
        <f t="shared" si="249"/>
        <v>10.617096774193548</v>
      </c>
      <c r="O2646">
        <f t="shared" si="250"/>
        <v>9998.4841935483873</v>
      </c>
      <c r="P2646">
        <f t="shared" si="251"/>
        <v>0.61548387096774193</v>
      </c>
    </row>
    <row r="2647" spans="1:16" x14ac:dyDescent="0.2">
      <c r="A2647">
        <v>47918</v>
      </c>
      <c r="B2647">
        <v>1319</v>
      </c>
      <c r="C2647">
        <v>53</v>
      </c>
      <c r="D2647">
        <v>117</v>
      </c>
      <c r="E2647">
        <f t="shared" si="246"/>
        <v>0.25</v>
      </c>
      <c r="F2647">
        <v>0.6</v>
      </c>
      <c r="G2647">
        <v>2.383E-2</v>
      </c>
      <c r="H2647">
        <v>1.66E-3</v>
      </c>
      <c r="I2647">
        <v>2.0500000000000002E-3</v>
      </c>
      <c r="J2647">
        <v>1.8851599999999999</v>
      </c>
      <c r="K2647">
        <v>0.14000000000000001</v>
      </c>
      <c r="L2647">
        <f t="shared" si="247"/>
        <v>126.29900000000001</v>
      </c>
      <c r="M2647">
        <f t="shared" si="248"/>
        <v>8.798</v>
      </c>
      <c r="N2647">
        <f t="shared" si="249"/>
        <v>10.865000000000002</v>
      </c>
      <c r="O2647">
        <f t="shared" si="250"/>
        <v>9991.348</v>
      </c>
      <c r="P2647">
        <f t="shared" si="251"/>
        <v>0.7420000000000001</v>
      </c>
    </row>
    <row r="2648" spans="1:16" x14ac:dyDescent="0.2">
      <c r="A2648">
        <v>47919</v>
      </c>
      <c r="B2648">
        <v>1311</v>
      </c>
      <c r="C2648">
        <v>53</v>
      </c>
      <c r="D2648">
        <v>117</v>
      </c>
      <c r="E2648">
        <f t="shared" si="246"/>
        <v>0.25</v>
      </c>
      <c r="F2648">
        <v>0.6</v>
      </c>
      <c r="G2648">
        <v>2.3640000000000001E-2</v>
      </c>
      <c r="H2648">
        <v>1.65E-3</v>
      </c>
      <c r="I2648">
        <v>1.8500000000000001E-3</v>
      </c>
      <c r="J2648">
        <v>1.8917299999999999</v>
      </c>
      <c r="K2648">
        <v>0.14000000000000001</v>
      </c>
      <c r="L2648">
        <f t="shared" si="247"/>
        <v>125.29200000000002</v>
      </c>
      <c r="M2648">
        <f t="shared" si="248"/>
        <v>8.745000000000001</v>
      </c>
      <c r="N2648">
        <f t="shared" si="249"/>
        <v>9.8050000000000015</v>
      </c>
      <c r="O2648">
        <f t="shared" si="250"/>
        <v>10026.169</v>
      </c>
      <c r="P2648">
        <f t="shared" si="251"/>
        <v>0.7420000000000001</v>
      </c>
    </row>
    <row r="2649" spans="1:16" x14ac:dyDescent="0.2">
      <c r="A2649">
        <v>47961</v>
      </c>
      <c r="B2649">
        <v>1363</v>
      </c>
      <c r="C2649">
        <v>54</v>
      </c>
      <c r="D2649">
        <v>117</v>
      </c>
      <c r="E2649">
        <f t="shared" si="246"/>
        <v>0.25</v>
      </c>
      <c r="F2649">
        <v>0.47</v>
      </c>
      <c r="G2649">
        <v>2.2859999999999998E-2</v>
      </c>
      <c r="H2649">
        <v>1.4E-3</v>
      </c>
      <c r="I2649">
        <v>1.5200000000000001E-3</v>
      </c>
      <c r="J2649">
        <v>1.46976</v>
      </c>
      <c r="K2649">
        <v>0.12</v>
      </c>
      <c r="L2649">
        <f t="shared" si="247"/>
        <v>154.66978723404256</v>
      </c>
      <c r="M2649">
        <f t="shared" si="248"/>
        <v>9.4723404255319146</v>
      </c>
      <c r="N2649">
        <f t="shared" si="249"/>
        <v>10.284255319148938</v>
      </c>
      <c r="O2649">
        <f t="shared" si="250"/>
        <v>9944.333617021277</v>
      </c>
      <c r="P2649">
        <f t="shared" si="251"/>
        <v>0.81191489361702118</v>
      </c>
    </row>
    <row r="2650" spans="1:16" x14ac:dyDescent="0.2">
      <c r="A2650">
        <v>47962</v>
      </c>
      <c r="B2650">
        <v>1344</v>
      </c>
      <c r="C2650">
        <v>54</v>
      </c>
      <c r="D2650">
        <v>117</v>
      </c>
      <c r="E2650">
        <f t="shared" si="246"/>
        <v>0.25</v>
      </c>
      <c r="F2650">
        <v>0.43</v>
      </c>
      <c r="G2650">
        <v>2.0719999999999999E-2</v>
      </c>
      <c r="H2650">
        <v>1.3799999999999999E-3</v>
      </c>
      <c r="I2650">
        <v>1.5E-3</v>
      </c>
      <c r="J2650">
        <v>1.3467800000000001</v>
      </c>
      <c r="K2650">
        <v>0.12</v>
      </c>
      <c r="L2650">
        <f t="shared" si="247"/>
        <v>153.23162790697674</v>
      </c>
      <c r="M2650">
        <f t="shared" si="248"/>
        <v>10.205581395348837</v>
      </c>
      <c r="N2650">
        <f t="shared" si="249"/>
        <v>11.093023255813954</v>
      </c>
      <c r="O2650">
        <f t="shared" si="250"/>
        <v>9959.9079069767449</v>
      </c>
      <c r="P2650">
        <f t="shared" si="251"/>
        <v>0.88744186046511631</v>
      </c>
    </row>
    <row r="2651" spans="1:16" x14ac:dyDescent="0.2">
      <c r="A2651">
        <v>47980</v>
      </c>
      <c r="B2651">
        <v>1360</v>
      </c>
      <c r="C2651">
        <v>53</v>
      </c>
      <c r="D2651">
        <v>117</v>
      </c>
      <c r="E2651">
        <f t="shared" si="246"/>
        <v>0.25</v>
      </c>
      <c r="F2651">
        <v>0.56000000000000005</v>
      </c>
      <c r="G2651">
        <v>1.259E-2</v>
      </c>
      <c r="H2651">
        <v>5.2999999999999998E-4</v>
      </c>
      <c r="I2651">
        <v>5.6999999999999998E-4</v>
      </c>
      <c r="J2651">
        <v>1.7605</v>
      </c>
      <c r="K2651">
        <v>0.16</v>
      </c>
      <c r="L2651">
        <f t="shared" si="247"/>
        <v>71.493214285714288</v>
      </c>
      <c r="M2651">
        <f t="shared" si="248"/>
        <v>3.0096428571428566</v>
      </c>
      <c r="N2651">
        <f t="shared" si="249"/>
        <v>3.2367857142857135</v>
      </c>
      <c r="O2651">
        <f t="shared" si="250"/>
        <v>9997.125</v>
      </c>
      <c r="P2651">
        <f t="shared" si="251"/>
        <v>0.90857142857142859</v>
      </c>
    </row>
    <row r="2652" spans="1:16" x14ac:dyDescent="0.2">
      <c r="A2652">
        <v>47985</v>
      </c>
      <c r="B2652">
        <v>1315</v>
      </c>
      <c r="C2652">
        <v>53</v>
      </c>
      <c r="D2652">
        <v>117</v>
      </c>
      <c r="E2652">
        <f t="shared" si="246"/>
        <v>0.25</v>
      </c>
      <c r="F2652">
        <v>0.55000000000000004</v>
      </c>
      <c r="G2652">
        <v>1.951E-2</v>
      </c>
      <c r="H2652">
        <v>5.6999999999999998E-4</v>
      </c>
      <c r="I2652">
        <v>7.3999999999999999E-4</v>
      </c>
      <c r="J2652">
        <v>1.74119</v>
      </c>
      <c r="K2652">
        <v>0.13</v>
      </c>
      <c r="L2652">
        <f t="shared" si="247"/>
        <v>112.80327272727271</v>
      </c>
      <c r="M2652">
        <f t="shared" si="248"/>
        <v>3.2956363636363633</v>
      </c>
      <c r="N2652">
        <f t="shared" si="249"/>
        <v>4.278545454545454</v>
      </c>
      <c r="O2652">
        <f t="shared" si="250"/>
        <v>10067.244000000001</v>
      </c>
      <c r="P2652">
        <f t="shared" si="251"/>
        <v>0.75163636363636366</v>
      </c>
    </row>
    <row r="2653" spans="1:16" x14ac:dyDescent="0.2">
      <c r="A2653">
        <v>47998</v>
      </c>
      <c r="B2653">
        <v>1313</v>
      </c>
      <c r="C2653">
        <v>53</v>
      </c>
      <c r="D2653">
        <v>117</v>
      </c>
      <c r="E2653">
        <f t="shared" si="246"/>
        <v>0.25</v>
      </c>
      <c r="F2653">
        <v>0.62</v>
      </c>
      <c r="G2653">
        <v>2.2290000000000001E-2</v>
      </c>
      <c r="H2653">
        <v>9.1E-4</v>
      </c>
      <c r="I2653">
        <v>1.48E-3</v>
      </c>
      <c r="J2653">
        <v>1.94879</v>
      </c>
      <c r="K2653">
        <v>0.14000000000000001</v>
      </c>
      <c r="L2653">
        <f t="shared" si="247"/>
        <v>114.32612903225807</v>
      </c>
      <c r="M2653">
        <f t="shared" si="248"/>
        <v>4.6674193548387093</v>
      </c>
      <c r="N2653">
        <f t="shared" si="249"/>
        <v>7.5909677419354837</v>
      </c>
      <c r="O2653">
        <f t="shared" si="250"/>
        <v>9995.4067741935487</v>
      </c>
      <c r="P2653">
        <f t="shared" si="251"/>
        <v>0.71806451612903233</v>
      </c>
    </row>
    <row r="2654" spans="1:16" x14ac:dyDescent="0.2">
      <c r="A2654">
        <v>47999</v>
      </c>
      <c r="B2654">
        <v>1324</v>
      </c>
      <c r="C2654">
        <v>53</v>
      </c>
      <c r="D2654">
        <v>117</v>
      </c>
      <c r="E2654">
        <f t="shared" si="246"/>
        <v>0.25</v>
      </c>
      <c r="F2654">
        <v>0.62</v>
      </c>
      <c r="G2654">
        <v>2.257E-2</v>
      </c>
      <c r="H2654">
        <v>9.7999999999999997E-4</v>
      </c>
      <c r="I2654">
        <v>1.6800000000000001E-3</v>
      </c>
      <c r="J2654">
        <v>1.9499299999999999</v>
      </c>
      <c r="K2654">
        <v>0.13</v>
      </c>
      <c r="L2654">
        <f t="shared" si="247"/>
        <v>115.76225806451612</v>
      </c>
      <c r="M2654">
        <f t="shared" si="248"/>
        <v>5.0264516129032257</v>
      </c>
      <c r="N2654">
        <f t="shared" si="249"/>
        <v>8.6167741935483875</v>
      </c>
      <c r="O2654">
        <f t="shared" si="250"/>
        <v>10001.253870967743</v>
      </c>
      <c r="P2654">
        <f t="shared" si="251"/>
        <v>0.66677419354838707</v>
      </c>
    </row>
    <row r="2655" spans="1:16" x14ac:dyDescent="0.2">
      <c r="A2655">
        <v>48009</v>
      </c>
      <c r="B2655">
        <v>1333</v>
      </c>
      <c r="C2655">
        <v>53</v>
      </c>
      <c r="D2655">
        <v>117</v>
      </c>
      <c r="E2655">
        <f t="shared" si="246"/>
        <v>0.25</v>
      </c>
      <c r="F2655">
        <v>0.52</v>
      </c>
      <c r="G2655">
        <v>2.0250000000000001E-2</v>
      </c>
      <c r="H2655">
        <v>1.32E-3</v>
      </c>
      <c r="I2655">
        <v>1.6800000000000001E-3</v>
      </c>
      <c r="J2655">
        <v>1.62568</v>
      </c>
      <c r="K2655">
        <v>0.11</v>
      </c>
      <c r="L2655">
        <f t="shared" si="247"/>
        <v>123.83653846153847</v>
      </c>
      <c r="M2655">
        <f t="shared" si="248"/>
        <v>8.0723076923076924</v>
      </c>
      <c r="N2655">
        <f t="shared" si="249"/>
        <v>10.273846153846154</v>
      </c>
      <c r="O2655">
        <f t="shared" si="250"/>
        <v>9941.6584615384618</v>
      </c>
      <c r="P2655">
        <f t="shared" si="251"/>
        <v>0.6726923076923077</v>
      </c>
    </row>
    <row r="2656" spans="1:16" x14ac:dyDescent="0.2">
      <c r="A2656">
        <v>48019</v>
      </c>
      <c r="B2656">
        <v>1322</v>
      </c>
      <c r="C2656">
        <v>53</v>
      </c>
      <c r="D2656">
        <v>117</v>
      </c>
      <c r="E2656">
        <f t="shared" si="246"/>
        <v>0.25</v>
      </c>
      <c r="F2656">
        <v>0.56000000000000005</v>
      </c>
      <c r="G2656">
        <v>1.993E-2</v>
      </c>
      <c r="H2656">
        <v>1.4300000000000001E-3</v>
      </c>
      <c r="I2656">
        <v>1.49E-3</v>
      </c>
      <c r="J2656">
        <v>1.7746200000000001</v>
      </c>
      <c r="K2656">
        <v>0.11</v>
      </c>
      <c r="L2656">
        <f t="shared" si="247"/>
        <v>113.17392857142856</v>
      </c>
      <c r="M2656">
        <f t="shared" si="248"/>
        <v>8.1203571428571433</v>
      </c>
      <c r="N2656">
        <f t="shared" si="249"/>
        <v>8.4610714285714277</v>
      </c>
      <c r="O2656">
        <f t="shared" si="250"/>
        <v>10077.306428571428</v>
      </c>
      <c r="P2656">
        <f t="shared" si="251"/>
        <v>0.62464285714285706</v>
      </c>
    </row>
    <row r="2657" spans="1:16" x14ac:dyDescent="0.2">
      <c r="A2657">
        <v>48042</v>
      </c>
      <c r="B2657">
        <v>1331</v>
      </c>
      <c r="C2657">
        <v>53</v>
      </c>
      <c r="D2657">
        <v>117</v>
      </c>
      <c r="E2657">
        <f t="shared" si="246"/>
        <v>0.25</v>
      </c>
      <c r="F2657">
        <v>0.61</v>
      </c>
      <c r="G2657">
        <v>2.205E-2</v>
      </c>
      <c r="H2657">
        <v>1.6199999999999999E-3</v>
      </c>
      <c r="I2657">
        <v>1.31E-3</v>
      </c>
      <c r="J2657">
        <v>1.9083699999999999</v>
      </c>
      <c r="K2657">
        <v>0.13</v>
      </c>
      <c r="L2657">
        <f t="shared" si="247"/>
        <v>114.94918032786885</v>
      </c>
      <c r="M2657">
        <f t="shared" si="248"/>
        <v>8.4452459016393444</v>
      </c>
      <c r="N2657">
        <f t="shared" si="249"/>
        <v>6.8291803278688521</v>
      </c>
      <c r="O2657">
        <f t="shared" si="250"/>
        <v>9948.5518032786877</v>
      </c>
      <c r="P2657">
        <f t="shared" si="251"/>
        <v>0.67770491803278698</v>
      </c>
    </row>
    <row r="2658" spans="1:16" x14ac:dyDescent="0.2">
      <c r="A2658">
        <v>48057</v>
      </c>
      <c r="B2658">
        <v>1325</v>
      </c>
      <c r="C2658">
        <v>53</v>
      </c>
      <c r="D2658">
        <v>117</v>
      </c>
      <c r="E2658">
        <f t="shared" si="246"/>
        <v>0.25</v>
      </c>
      <c r="F2658">
        <v>0.57999999999999996</v>
      </c>
      <c r="G2658">
        <v>2.171E-2</v>
      </c>
      <c r="H2658">
        <v>1.7799999999999999E-3</v>
      </c>
      <c r="I2658">
        <v>1.6800000000000001E-3</v>
      </c>
      <c r="J2658">
        <v>1.8391599999999999</v>
      </c>
      <c r="K2658">
        <v>0.13</v>
      </c>
      <c r="L2658">
        <f t="shared" si="247"/>
        <v>119.03068965517244</v>
      </c>
      <c r="M2658">
        <f t="shared" si="248"/>
        <v>9.7593103448275862</v>
      </c>
      <c r="N2658">
        <f t="shared" si="249"/>
        <v>9.2110344827586221</v>
      </c>
      <c r="O2658">
        <f t="shared" si="250"/>
        <v>10083.670344827586</v>
      </c>
      <c r="P2658">
        <f t="shared" si="251"/>
        <v>0.71275862068965523</v>
      </c>
    </row>
    <row r="2659" spans="1:16" x14ac:dyDescent="0.2">
      <c r="A2659">
        <v>48065</v>
      </c>
      <c r="B2659">
        <v>1315</v>
      </c>
      <c r="C2659">
        <v>53</v>
      </c>
      <c r="D2659">
        <v>117</v>
      </c>
      <c r="E2659">
        <f t="shared" si="246"/>
        <v>0.25</v>
      </c>
      <c r="F2659">
        <v>0.57999999999999996</v>
      </c>
      <c r="G2659">
        <v>2.0060000000000001E-2</v>
      </c>
      <c r="H2659">
        <v>1.7099999999999999E-3</v>
      </c>
      <c r="I2659">
        <v>1.48E-3</v>
      </c>
      <c r="J2659">
        <v>1.8403</v>
      </c>
      <c r="K2659">
        <v>0.12</v>
      </c>
      <c r="L2659">
        <f t="shared" si="247"/>
        <v>109.9841379310345</v>
      </c>
      <c r="M2659">
        <f t="shared" si="248"/>
        <v>9.3755172413793098</v>
      </c>
      <c r="N2659">
        <f t="shared" si="249"/>
        <v>8.1144827586206905</v>
      </c>
      <c r="O2659">
        <f t="shared" si="250"/>
        <v>10089.920689655173</v>
      </c>
      <c r="P2659">
        <f t="shared" si="251"/>
        <v>0.65793103448275858</v>
      </c>
    </row>
    <row r="2660" spans="1:16" x14ac:dyDescent="0.2">
      <c r="A2660">
        <v>48076</v>
      </c>
      <c r="B2660">
        <v>1336</v>
      </c>
      <c r="C2660">
        <v>53</v>
      </c>
      <c r="D2660">
        <v>117</v>
      </c>
      <c r="E2660">
        <f t="shared" si="246"/>
        <v>0.25</v>
      </c>
      <c r="F2660">
        <v>0.53</v>
      </c>
      <c r="G2660">
        <v>2.019E-2</v>
      </c>
      <c r="H2660">
        <v>1.7899999999999999E-3</v>
      </c>
      <c r="I2660">
        <v>1.6900000000000001E-3</v>
      </c>
      <c r="J2660">
        <v>1.6778599999999999</v>
      </c>
      <c r="K2660">
        <v>0.13</v>
      </c>
      <c r="L2660">
        <f t="shared" si="247"/>
        <v>121.13999999999999</v>
      </c>
      <c r="M2660">
        <f t="shared" si="248"/>
        <v>10.739999999999998</v>
      </c>
      <c r="N2660">
        <f t="shared" si="249"/>
        <v>10.14</v>
      </c>
      <c r="O2660">
        <f t="shared" si="250"/>
        <v>10067.16</v>
      </c>
      <c r="P2660">
        <f t="shared" si="251"/>
        <v>0.78</v>
      </c>
    </row>
    <row r="2661" spans="1:16" x14ac:dyDescent="0.2">
      <c r="A2661">
        <v>48090</v>
      </c>
      <c r="B2661">
        <v>1324</v>
      </c>
      <c r="C2661">
        <v>53</v>
      </c>
      <c r="D2661">
        <v>117</v>
      </c>
      <c r="E2661">
        <f t="shared" si="246"/>
        <v>0.25</v>
      </c>
      <c r="F2661">
        <v>0.61</v>
      </c>
      <c r="G2661">
        <v>2.2610000000000002E-2</v>
      </c>
      <c r="H2661">
        <v>1.7799999999999999E-3</v>
      </c>
      <c r="I2661">
        <v>1.49E-3</v>
      </c>
      <c r="J2661">
        <v>1.91048</v>
      </c>
      <c r="K2661">
        <v>0.12</v>
      </c>
      <c r="L2661">
        <f t="shared" si="247"/>
        <v>117.86852459016394</v>
      </c>
      <c r="M2661">
        <f t="shared" si="248"/>
        <v>9.2793442622950817</v>
      </c>
      <c r="N2661">
        <f t="shared" si="249"/>
        <v>7.7675409836065583</v>
      </c>
      <c r="O2661">
        <f t="shared" si="250"/>
        <v>9959.5514754098367</v>
      </c>
      <c r="P2661">
        <f t="shared" si="251"/>
        <v>0.62557377049180329</v>
      </c>
    </row>
    <row r="2662" spans="1:16" x14ac:dyDescent="0.2">
      <c r="A2662">
        <v>48125</v>
      </c>
      <c r="B2662">
        <v>1305</v>
      </c>
      <c r="C2662">
        <v>54</v>
      </c>
      <c r="D2662">
        <v>117</v>
      </c>
      <c r="E2662">
        <f t="shared" si="246"/>
        <v>0.25</v>
      </c>
      <c r="F2662">
        <v>0.52</v>
      </c>
      <c r="G2662">
        <v>1.9310000000000001E-2</v>
      </c>
      <c r="H2662">
        <v>1.8E-3</v>
      </c>
      <c r="I2662">
        <v>1.64E-3</v>
      </c>
      <c r="J2662">
        <v>1.6398299999999999</v>
      </c>
      <c r="K2662">
        <v>0.13</v>
      </c>
      <c r="L2662">
        <f t="shared" si="247"/>
        <v>118.08807692307693</v>
      </c>
      <c r="M2662">
        <f t="shared" si="248"/>
        <v>11.007692307692306</v>
      </c>
      <c r="N2662">
        <f t="shared" si="249"/>
        <v>10.02923076923077</v>
      </c>
      <c r="O2662">
        <f t="shared" si="250"/>
        <v>10028.191153846154</v>
      </c>
      <c r="P2662">
        <f t="shared" si="251"/>
        <v>0.79500000000000004</v>
      </c>
    </row>
    <row r="2663" spans="1:16" x14ac:dyDescent="0.2">
      <c r="A2663">
        <v>48145</v>
      </c>
      <c r="B2663">
        <v>1344</v>
      </c>
      <c r="C2663">
        <v>53</v>
      </c>
      <c r="D2663">
        <v>117</v>
      </c>
      <c r="E2663">
        <f t="shared" si="246"/>
        <v>0.25</v>
      </c>
      <c r="F2663">
        <v>0.52</v>
      </c>
      <c r="G2663">
        <v>2.29E-2</v>
      </c>
      <c r="H2663">
        <v>1.92E-3</v>
      </c>
      <c r="I2663">
        <v>1.6999999999999999E-3</v>
      </c>
      <c r="J2663">
        <v>1.6452</v>
      </c>
      <c r="K2663">
        <v>0.12</v>
      </c>
      <c r="L2663">
        <f t="shared" si="247"/>
        <v>140.0423076923077</v>
      </c>
      <c r="M2663">
        <f t="shared" si="248"/>
        <v>11.741538461538461</v>
      </c>
      <c r="N2663">
        <f t="shared" si="249"/>
        <v>10.396153846153846</v>
      </c>
      <c r="O2663">
        <f t="shared" si="250"/>
        <v>10061.030769230769</v>
      </c>
      <c r="P2663">
        <f t="shared" si="251"/>
        <v>0.73384615384615381</v>
      </c>
    </row>
    <row r="2664" spans="1:16" x14ac:dyDescent="0.2">
      <c r="A2664">
        <v>48146</v>
      </c>
      <c r="B2664">
        <v>1332</v>
      </c>
      <c r="C2664">
        <v>53</v>
      </c>
      <c r="D2664">
        <v>117</v>
      </c>
      <c r="E2664">
        <f t="shared" si="246"/>
        <v>0.25</v>
      </c>
      <c r="F2664">
        <v>0.54</v>
      </c>
      <c r="G2664">
        <v>2.205E-2</v>
      </c>
      <c r="H2664">
        <v>1.9E-3</v>
      </c>
      <c r="I2664">
        <v>1.6800000000000001E-3</v>
      </c>
      <c r="J2664">
        <v>1.69706</v>
      </c>
      <c r="K2664">
        <v>0.12</v>
      </c>
      <c r="L2664">
        <f t="shared" si="247"/>
        <v>129.85</v>
      </c>
      <c r="M2664">
        <f t="shared" si="248"/>
        <v>11.188888888888888</v>
      </c>
      <c r="N2664">
        <f t="shared" si="249"/>
        <v>9.8933333333333326</v>
      </c>
      <c r="O2664">
        <f t="shared" si="250"/>
        <v>9993.797777777776</v>
      </c>
      <c r="P2664">
        <f t="shared" si="251"/>
        <v>0.70666666666666667</v>
      </c>
    </row>
    <row r="2665" spans="1:16" x14ac:dyDescent="0.2">
      <c r="A2665">
        <v>48168</v>
      </c>
      <c r="B2665">
        <v>1342</v>
      </c>
      <c r="C2665">
        <v>52</v>
      </c>
      <c r="D2665">
        <v>117</v>
      </c>
      <c r="E2665">
        <f t="shared" si="246"/>
        <v>0.25</v>
      </c>
      <c r="F2665">
        <v>0.5</v>
      </c>
      <c r="G2665">
        <v>1.891E-2</v>
      </c>
      <c r="H2665">
        <v>1.6299999999999999E-3</v>
      </c>
      <c r="I2665">
        <v>1.1299999999999999E-3</v>
      </c>
      <c r="J2665">
        <v>1.5654399999999999</v>
      </c>
      <c r="K2665">
        <v>0.12</v>
      </c>
      <c r="L2665">
        <f t="shared" si="247"/>
        <v>120.2676</v>
      </c>
      <c r="M2665">
        <f t="shared" si="248"/>
        <v>10.3668</v>
      </c>
      <c r="N2665">
        <f t="shared" si="249"/>
        <v>7.1867999999999999</v>
      </c>
      <c r="O2665">
        <f t="shared" si="250"/>
        <v>9956.1983999999993</v>
      </c>
      <c r="P2665">
        <f t="shared" si="251"/>
        <v>0.76319999999999988</v>
      </c>
    </row>
    <row r="2666" spans="1:16" x14ac:dyDescent="0.2">
      <c r="A2666">
        <v>48179</v>
      </c>
      <c r="B2666">
        <v>1330</v>
      </c>
      <c r="C2666">
        <v>53</v>
      </c>
      <c r="D2666">
        <v>117</v>
      </c>
      <c r="E2666">
        <f t="shared" si="246"/>
        <v>0.25</v>
      </c>
      <c r="F2666">
        <v>0.56000000000000005</v>
      </c>
      <c r="G2666">
        <v>2.3210000000000001E-2</v>
      </c>
      <c r="H2666">
        <v>1.6100000000000001E-3</v>
      </c>
      <c r="I2666">
        <v>1.31E-3</v>
      </c>
      <c r="J2666">
        <v>1.77322</v>
      </c>
      <c r="K2666">
        <v>0.12</v>
      </c>
      <c r="L2666">
        <f t="shared" si="247"/>
        <v>131.79964285714286</v>
      </c>
      <c r="M2666">
        <f t="shared" si="248"/>
        <v>9.1425000000000001</v>
      </c>
      <c r="N2666">
        <f t="shared" si="249"/>
        <v>7.43892857142857</v>
      </c>
      <c r="O2666">
        <f t="shared" si="250"/>
        <v>10069.356428571427</v>
      </c>
      <c r="P2666">
        <f t="shared" si="251"/>
        <v>0.68142857142857138</v>
      </c>
    </row>
    <row r="2667" spans="1:16" x14ac:dyDescent="0.2">
      <c r="A2667">
        <v>48180</v>
      </c>
      <c r="B2667">
        <v>1328</v>
      </c>
      <c r="C2667">
        <v>53</v>
      </c>
      <c r="D2667">
        <v>117</v>
      </c>
      <c r="E2667">
        <f t="shared" si="246"/>
        <v>0.25</v>
      </c>
      <c r="F2667">
        <v>0.56999999999999995</v>
      </c>
      <c r="G2667">
        <v>2.2689999999999998E-2</v>
      </c>
      <c r="H2667">
        <v>1.6100000000000001E-3</v>
      </c>
      <c r="I2667">
        <v>1.31E-3</v>
      </c>
      <c r="J2667">
        <v>1.7887200000000001</v>
      </c>
      <c r="K2667">
        <v>0.12</v>
      </c>
      <c r="L2667">
        <f t="shared" si="247"/>
        <v>126.58631578947369</v>
      </c>
      <c r="M2667">
        <f t="shared" si="248"/>
        <v>8.9821052631578961</v>
      </c>
      <c r="N2667">
        <f t="shared" si="249"/>
        <v>7.30842105263158</v>
      </c>
      <c r="O2667">
        <f t="shared" si="250"/>
        <v>9979.1747368421056</v>
      </c>
      <c r="P2667">
        <f t="shared" si="251"/>
        <v>0.66947368421052633</v>
      </c>
    </row>
    <row r="2668" spans="1:16" x14ac:dyDescent="0.2">
      <c r="A2668">
        <v>48181</v>
      </c>
      <c r="B2668">
        <v>1322</v>
      </c>
      <c r="C2668">
        <v>53</v>
      </c>
      <c r="D2668">
        <v>117</v>
      </c>
      <c r="E2668">
        <f t="shared" si="246"/>
        <v>0.25</v>
      </c>
      <c r="F2668">
        <v>0.57999999999999996</v>
      </c>
      <c r="G2668">
        <v>2.2550000000000001E-2</v>
      </c>
      <c r="H2668">
        <v>1.66E-3</v>
      </c>
      <c r="I2668">
        <v>1.2999999999999999E-3</v>
      </c>
      <c r="J2668">
        <v>1.83195</v>
      </c>
      <c r="K2668">
        <v>0.12</v>
      </c>
      <c r="L2668">
        <f t="shared" si="247"/>
        <v>123.63620689655174</v>
      </c>
      <c r="M2668">
        <f t="shared" si="248"/>
        <v>9.1013793103448268</v>
      </c>
      <c r="N2668">
        <f t="shared" si="249"/>
        <v>7.1275862068965514</v>
      </c>
      <c r="O2668">
        <f t="shared" si="250"/>
        <v>10044.139655172416</v>
      </c>
      <c r="P2668">
        <f t="shared" si="251"/>
        <v>0.65793103448275858</v>
      </c>
    </row>
    <row r="2669" spans="1:16" x14ac:dyDescent="0.2">
      <c r="A2669">
        <v>48183</v>
      </c>
      <c r="B2669">
        <v>1320</v>
      </c>
      <c r="C2669">
        <v>53</v>
      </c>
      <c r="D2669">
        <v>117</v>
      </c>
      <c r="E2669">
        <f t="shared" si="246"/>
        <v>0.25</v>
      </c>
      <c r="F2669">
        <v>0.59</v>
      </c>
      <c r="G2669">
        <v>2.3019999999999999E-2</v>
      </c>
      <c r="H2669">
        <v>1.66E-3</v>
      </c>
      <c r="I2669">
        <v>1.2999999999999999E-3</v>
      </c>
      <c r="J2669">
        <v>1.8623799999999999</v>
      </c>
      <c r="K2669">
        <v>0.11</v>
      </c>
      <c r="L2669">
        <f t="shared" si="247"/>
        <v>124.07389830508474</v>
      </c>
      <c r="M2669">
        <f t="shared" si="248"/>
        <v>8.9471186440677979</v>
      </c>
      <c r="N2669">
        <f t="shared" si="249"/>
        <v>7.0067796610169486</v>
      </c>
      <c r="O2669">
        <f t="shared" si="250"/>
        <v>10037.912542372882</v>
      </c>
      <c r="P2669">
        <f t="shared" si="251"/>
        <v>0.59288135593220337</v>
      </c>
    </row>
    <row r="2670" spans="1:16" x14ac:dyDescent="0.2">
      <c r="A2670">
        <v>48218</v>
      </c>
      <c r="B2670">
        <v>1336</v>
      </c>
      <c r="C2670">
        <v>53</v>
      </c>
      <c r="D2670">
        <v>117</v>
      </c>
      <c r="E2670">
        <f t="shared" si="246"/>
        <v>0.25</v>
      </c>
      <c r="F2670">
        <v>0.53</v>
      </c>
      <c r="G2670">
        <v>2.0619999999999999E-2</v>
      </c>
      <c r="H2670">
        <v>1.8500000000000001E-3</v>
      </c>
      <c r="I2670">
        <v>1.31E-3</v>
      </c>
      <c r="J2670">
        <v>1.6778500000000001</v>
      </c>
      <c r="K2670">
        <v>0.11</v>
      </c>
      <c r="L2670">
        <f t="shared" si="247"/>
        <v>123.71999999999998</v>
      </c>
      <c r="M2670">
        <f t="shared" si="248"/>
        <v>11.100000000000001</v>
      </c>
      <c r="N2670">
        <f t="shared" si="249"/>
        <v>7.8599999999999994</v>
      </c>
      <c r="O2670">
        <f t="shared" si="250"/>
        <v>10067.1</v>
      </c>
      <c r="P2670">
        <f t="shared" si="251"/>
        <v>0.65999999999999992</v>
      </c>
    </row>
    <row r="2671" spans="1:16" x14ac:dyDescent="0.2">
      <c r="A2671">
        <v>48219</v>
      </c>
      <c r="B2671">
        <v>1326</v>
      </c>
      <c r="C2671">
        <v>53</v>
      </c>
      <c r="D2671">
        <v>117</v>
      </c>
      <c r="E2671">
        <f t="shared" si="246"/>
        <v>0.25</v>
      </c>
      <c r="F2671">
        <v>0.54</v>
      </c>
      <c r="G2671">
        <v>2.085E-2</v>
      </c>
      <c r="H2671">
        <v>1.8400000000000001E-3</v>
      </c>
      <c r="I2671">
        <v>1.2999999999999999E-3</v>
      </c>
      <c r="J2671">
        <v>1.71353</v>
      </c>
      <c r="K2671">
        <v>0.11</v>
      </c>
      <c r="L2671">
        <f t="shared" si="247"/>
        <v>122.78333333333333</v>
      </c>
      <c r="M2671">
        <f t="shared" si="248"/>
        <v>10.835555555555555</v>
      </c>
      <c r="N2671">
        <f t="shared" si="249"/>
        <v>7.655555555555555</v>
      </c>
      <c r="O2671">
        <f t="shared" si="250"/>
        <v>10090.787777777776</v>
      </c>
      <c r="P2671">
        <f t="shared" si="251"/>
        <v>0.64777777777777767</v>
      </c>
    </row>
    <row r="2672" spans="1:16" x14ac:dyDescent="0.2">
      <c r="A2672">
        <v>48233</v>
      </c>
      <c r="B2672">
        <v>1362</v>
      </c>
      <c r="C2672">
        <v>53</v>
      </c>
      <c r="D2672">
        <v>117</v>
      </c>
      <c r="E2672">
        <f t="shared" si="246"/>
        <v>0.25</v>
      </c>
      <c r="F2672">
        <v>0.41</v>
      </c>
      <c r="G2672">
        <v>1.779E-2</v>
      </c>
      <c r="H2672">
        <v>1.8699999999999999E-3</v>
      </c>
      <c r="I2672">
        <v>1.33E-3</v>
      </c>
      <c r="J2672">
        <v>1.28346</v>
      </c>
      <c r="K2672">
        <v>0.11</v>
      </c>
      <c r="L2672">
        <f t="shared" si="247"/>
        <v>137.98097560975611</v>
      </c>
      <c r="M2672">
        <f t="shared" si="248"/>
        <v>14.503902439024388</v>
      </c>
      <c r="N2672">
        <f t="shared" si="249"/>
        <v>10.315609756097562</v>
      </c>
      <c r="O2672">
        <f t="shared" si="250"/>
        <v>9954.6409756097564</v>
      </c>
      <c r="P2672">
        <f t="shared" si="251"/>
        <v>0.85317073170731716</v>
      </c>
    </row>
    <row r="2673" spans="1:16" x14ac:dyDescent="0.2">
      <c r="A2673">
        <v>48234</v>
      </c>
      <c r="B2673">
        <v>1333</v>
      </c>
      <c r="C2673">
        <v>53</v>
      </c>
      <c r="D2673">
        <v>117</v>
      </c>
      <c r="E2673">
        <f t="shared" si="246"/>
        <v>0.25</v>
      </c>
      <c r="F2673">
        <v>0.46</v>
      </c>
      <c r="G2673">
        <v>1.7440000000000001E-2</v>
      </c>
      <c r="H2673">
        <v>1.8400000000000001E-3</v>
      </c>
      <c r="I2673">
        <v>1.31E-3</v>
      </c>
      <c r="J2673">
        <v>1.4508399999999999</v>
      </c>
      <c r="K2673">
        <v>0.11</v>
      </c>
      <c r="L2673">
        <f t="shared" si="247"/>
        <v>120.56347826086956</v>
      </c>
      <c r="M2673">
        <f t="shared" si="248"/>
        <v>12.72</v>
      </c>
      <c r="N2673">
        <f t="shared" si="249"/>
        <v>9.056086956521737</v>
      </c>
      <c r="O2673">
        <f t="shared" si="250"/>
        <v>10029.719999999998</v>
      </c>
      <c r="P2673">
        <f t="shared" si="251"/>
        <v>0.76043478260869568</v>
      </c>
    </row>
    <row r="2674" spans="1:16" x14ac:dyDescent="0.2">
      <c r="A2674">
        <v>48238</v>
      </c>
      <c r="B2674">
        <v>1331</v>
      </c>
      <c r="C2674">
        <v>53</v>
      </c>
      <c r="D2674">
        <v>117</v>
      </c>
      <c r="E2674">
        <f t="shared" si="246"/>
        <v>0.25</v>
      </c>
      <c r="F2674">
        <v>0.56999999999999995</v>
      </c>
      <c r="G2674">
        <v>2.164E-2</v>
      </c>
      <c r="H2674">
        <v>1.7899999999999999E-3</v>
      </c>
      <c r="I2674">
        <v>1.31E-3</v>
      </c>
      <c r="J2674">
        <v>1.7958000000000001</v>
      </c>
      <c r="K2674">
        <v>0.14000000000000001</v>
      </c>
      <c r="L2674">
        <f t="shared" si="247"/>
        <v>120.72842105263159</v>
      </c>
      <c r="M2674">
        <f t="shared" si="248"/>
        <v>9.986315789473684</v>
      </c>
      <c r="N2674">
        <f t="shared" si="249"/>
        <v>7.30842105263158</v>
      </c>
      <c r="O2674">
        <f t="shared" si="250"/>
        <v>10018.673684210527</v>
      </c>
      <c r="P2674">
        <f t="shared" si="251"/>
        <v>0.78105263157894755</v>
      </c>
    </row>
    <row r="2675" spans="1:16" x14ac:dyDescent="0.2">
      <c r="A2675">
        <v>48239</v>
      </c>
      <c r="B2675">
        <v>1330</v>
      </c>
      <c r="C2675">
        <v>53</v>
      </c>
      <c r="D2675">
        <v>117</v>
      </c>
      <c r="E2675">
        <f t="shared" si="246"/>
        <v>0.25</v>
      </c>
      <c r="F2675">
        <v>0.57999999999999996</v>
      </c>
      <c r="G2675">
        <v>2.172E-2</v>
      </c>
      <c r="H2675">
        <v>1.8400000000000001E-3</v>
      </c>
      <c r="I2675">
        <v>1.1199999999999999E-3</v>
      </c>
      <c r="J2675">
        <v>1.81873</v>
      </c>
      <c r="K2675">
        <v>0.14000000000000001</v>
      </c>
      <c r="L2675">
        <f t="shared" si="247"/>
        <v>119.08551724137932</v>
      </c>
      <c r="M2675">
        <f t="shared" si="248"/>
        <v>10.088275862068967</v>
      </c>
      <c r="N2675">
        <f t="shared" si="249"/>
        <v>6.1406896551724142</v>
      </c>
      <c r="O2675">
        <f t="shared" si="250"/>
        <v>9971.6575862068967</v>
      </c>
      <c r="P2675">
        <f t="shared" si="251"/>
        <v>0.76758620689655188</v>
      </c>
    </row>
    <row r="2676" spans="1:16" x14ac:dyDescent="0.2">
      <c r="A2676">
        <v>48257</v>
      </c>
      <c r="B2676">
        <v>1332</v>
      </c>
      <c r="C2676">
        <v>53</v>
      </c>
      <c r="D2676">
        <v>117</v>
      </c>
      <c r="E2676">
        <f t="shared" si="246"/>
        <v>0.25</v>
      </c>
      <c r="F2676">
        <v>0.41</v>
      </c>
      <c r="G2676">
        <v>1.521E-2</v>
      </c>
      <c r="H2676">
        <v>1.83E-3</v>
      </c>
      <c r="I2676">
        <v>1.49E-3</v>
      </c>
      <c r="J2676">
        <v>1.2910200000000001</v>
      </c>
      <c r="K2676">
        <v>0.11</v>
      </c>
      <c r="L2676">
        <f t="shared" si="247"/>
        <v>117.97024390243902</v>
      </c>
      <c r="M2676">
        <f t="shared" si="248"/>
        <v>14.193658536585367</v>
      </c>
      <c r="N2676">
        <f t="shared" si="249"/>
        <v>11.556585365853659</v>
      </c>
      <c r="O2676">
        <f t="shared" si="250"/>
        <v>10013.277073170733</v>
      </c>
      <c r="P2676">
        <f t="shared" si="251"/>
        <v>0.85317073170731716</v>
      </c>
    </row>
    <row r="2677" spans="1:16" x14ac:dyDescent="0.2">
      <c r="A2677">
        <v>48258</v>
      </c>
      <c r="B2677">
        <v>1331</v>
      </c>
      <c r="C2677">
        <v>53</v>
      </c>
      <c r="D2677">
        <v>117</v>
      </c>
      <c r="E2677">
        <f t="shared" si="246"/>
        <v>0.25</v>
      </c>
      <c r="F2677">
        <v>0.41</v>
      </c>
      <c r="G2677">
        <v>1.464E-2</v>
      </c>
      <c r="H2677">
        <v>1.9400000000000001E-3</v>
      </c>
      <c r="I2677">
        <v>1.49E-3</v>
      </c>
      <c r="J2677">
        <v>1.2781199999999999</v>
      </c>
      <c r="K2677">
        <v>0.11</v>
      </c>
      <c r="L2677">
        <f t="shared" si="247"/>
        <v>113.54926829268294</v>
      </c>
      <c r="M2677">
        <f t="shared" si="248"/>
        <v>15.046829268292685</v>
      </c>
      <c r="N2677">
        <f t="shared" si="249"/>
        <v>11.556585365853659</v>
      </c>
      <c r="O2677">
        <f t="shared" si="250"/>
        <v>9913.223414634147</v>
      </c>
      <c r="P2677">
        <f t="shared" si="251"/>
        <v>0.85317073170731716</v>
      </c>
    </row>
    <row r="2678" spans="1:16" x14ac:dyDescent="0.2">
      <c r="A2678">
        <v>48264</v>
      </c>
      <c r="B2678">
        <v>1309</v>
      </c>
      <c r="C2678">
        <v>53</v>
      </c>
      <c r="D2678">
        <v>117</v>
      </c>
      <c r="E2678">
        <f t="shared" si="246"/>
        <v>0.25</v>
      </c>
      <c r="F2678">
        <v>0.4</v>
      </c>
      <c r="G2678">
        <v>1.4880000000000001E-2</v>
      </c>
      <c r="H2678">
        <v>1.91E-3</v>
      </c>
      <c r="I2678">
        <v>1.4599999999999999E-3</v>
      </c>
      <c r="J2678">
        <v>1.2628600000000001</v>
      </c>
      <c r="K2678">
        <v>0.12</v>
      </c>
      <c r="L2678">
        <f t="shared" si="247"/>
        <v>118.29599999999999</v>
      </c>
      <c r="M2678">
        <f t="shared" si="248"/>
        <v>15.1845</v>
      </c>
      <c r="N2678">
        <f t="shared" si="249"/>
        <v>11.606999999999999</v>
      </c>
      <c r="O2678">
        <f t="shared" si="250"/>
        <v>10039.737000000001</v>
      </c>
      <c r="P2678">
        <f t="shared" si="251"/>
        <v>0.95399999999999996</v>
      </c>
    </row>
    <row r="2679" spans="1:16" x14ac:dyDescent="0.2">
      <c r="A2679">
        <v>48265</v>
      </c>
      <c r="B2679">
        <v>1321</v>
      </c>
      <c r="C2679">
        <v>53</v>
      </c>
      <c r="D2679">
        <v>117</v>
      </c>
      <c r="E2679">
        <f t="shared" si="246"/>
        <v>0.25</v>
      </c>
      <c r="F2679">
        <v>0.41</v>
      </c>
      <c r="G2679">
        <v>1.4959999999999999E-2</v>
      </c>
      <c r="H2679">
        <v>1.9300000000000001E-3</v>
      </c>
      <c r="I2679">
        <v>1.47E-3</v>
      </c>
      <c r="J2679">
        <v>1.27444</v>
      </c>
      <c r="K2679">
        <v>0.12</v>
      </c>
      <c r="L2679">
        <f t="shared" si="247"/>
        <v>116.03121951219511</v>
      </c>
      <c r="M2679">
        <f t="shared" si="248"/>
        <v>14.96926829268293</v>
      </c>
      <c r="N2679">
        <f t="shared" si="249"/>
        <v>11.401463414634147</v>
      </c>
      <c r="O2679">
        <f t="shared" si="250"/>
        <v>9884.6809756097573</v>
      </c>
      <c r="P2679">
        <f t="shared" si="251"/>
        <v>0.93073170731707311</v>
      </c>
    </row>
    <row r="2680" spans="1:16" x14ac:dyDescent="0.2">
      <c r="A2680">
        <v>48279</v>
      </c>
      <c r="B2680">
        <v>1339</v>
      </c>
      <c r="C2680">
        <v>53</v>
      </c>
      <c r="D2680">
        <v>117</v>
      </c>
      <c r="E2680">
        <f t="shared" si="246"/>
        <v>0.25</v>
      </c>
      <c r="F2680">
        <v>0.3</v>
      </c>
      <c r="G2680">
        <v>1.153E-2</v>
      </c>
      <c r="H2680">
        <v>1.7099999999999999E-3</v>
      </c>
      <c r="I2680">
        <v>1.49E-3</v>
      </c>
      <c r="J2680">
        <v>0.93969000000000003</v>
      </c>
      <c r="K2680">
        <v>0.12</v>
      </c>
      <c r="L2680">
        <f t="shared" si="247"/>
        <v>122.218</v>
      </c>
      <c r="M2680">
        <f t="shared" si="248"/>
        <v>18.126000000000001</v>
      </c>
      <c r="N2680">
        <f t="shared" si="249"/>
        <v>15.794</v>
      </c>
      <c r="O2680">
        <f t="shared" si="250"/>
        <v>9960.7140000000018</v>
      </c>
      <c r="P2680">
        <f t="shared" si="251"/>
        <v>1.272</v>
      </c>
    </row>
    <row r="2681" spans="1:16" x14ac:dyDescent="0.2">
      <c r="A2681">
        <v>48286</v>
      </c>
      <c r="B2681">
        <v>1298</v>
      </c>
      <c r="C2681">
        <v>53</v>
      </c>
      <c r="D2681">
        <v>117</v>
      </c>
      <c r="E2681">
        <f t="shared" si="246"/>
        <v>0.25</v>
      </c>
      <c r="F2681">
        <v>0.59</v>
      </c>
      <c r="G2681">
        <v>1.8169999999999999E-2</v>
      </c>
      <c r="H2681">
        <v>9.6000000000000002E-4</v>
      </c>
      <c r="I2681">
        <v>7.2999999999999996E-4</v>
      </c>
      <c r="J2681">
        <v>1.8788499999999999</v>
      </c>
      <c r="K2681">
        <v>0.12</v>
      </c>
      <c r="L2681">
        <f t="shared" si="247"/>
        <v>97.933220338983048</v>
      </c>
      <c r="M2681">
        <f t="shared" si="248"/>
        <v>5.1742372881355942</v>
      </c>
      <c r="N2681">
        <f t="shared" si="249"/>
        <v>3.9345762711864403</v>
      </c>
      <c r="O2681">
        <f t="shared" si="250"/>
        <v>10126.683050847458</v>
      </c>
      <c r="P2681">
        <f t="shared" si="251"/>
        <v>0.64677966101694917</v>
      </c>
    </row>
    <row r="2682" spans="1:16" x14ac:dyDescent="0.2">
      <c r="A2682">
        <v>48287</v>
      </c>
      <c r="B2682">
        <v>1319</v>
      </c>
      <c r="C2682">
        <v>52</v>
      </c>
      <c r="D2682">
        <v>117</v>
      </c>
      <c r="E2682">
        <f t="shared" si="246"/>
        <v>0.25</v>
      </c>
      <c r="F2682">
        <v>0.62</v>
      </c>
      <c r="G2682">
        <v>2.019E-2</v>
      </c>
      <c r="H2682">
        <v>9.7999999999999997E-4</v>
      </c>
      <c r="I2682">
        <v>9.3000000000000005E-4</v>
      </c>
      <c r="J2682">
        <v>1.96672</v>
      </c>
      <c r="K2682">
        <v>0.13</v>
      </c>
      <c r="L2682">
        <f t="shared" si="247"/>
        <v>103.55516129032259</v>
      </c>
      <c r="M2682">
        <f t="shared" si="248"/>
        <v>5.0264516129032257</v>
      </c>
      <c r="N2682">
        <f t="shared" si="249"/>
        <v>4.7700000000000005</v>
      </c>
      <c r="O2682">
        <f t="shared" si="250"/>
        <v>10087.370322580646</v>
      </c>
      <c r="P2682">
        <f t="shared" si="251"/>
        <v>0.66677419354838707</v>
      </c>
    </row>
    <row r="2683" spans="1:16" x14ac:dyDescent="0.2">
      <c r="A2683">
        <v>48296</v>
      </c>
      <c r="B2683">
        <v>1323</v>
      </c>
      <c r="C2683">
        <v>53</v>
      </c>
      <c r="D2683">
        <v>117</v>
      </c>
      <c r="E2683">
        <f t="shared" si="246"/>
        <v>0.25</v>
      </c>
      <c r="F2683">
        <v>0.56999999999999995</v>
      </c>
      <c r="G2683">
        <v>2.1059999999999999E-2</v>
      </c>
      <c r="H2683">
        <v>1.09E-3</v>
      </c>
      <c r="I2683">
        <v>1.1199999999999999E-3</v>
      </c>
      <c r="J2683">
        <v>1.8121700000000001</v>
      </c>
      <c r="K2683">
        <v>0.13</v>
      </c>
      <c r="L2683">
        <f t="shared" si="247"/>
        <v>117.49263157894737</v>
      </c>
      <c r="M2683">
        <f t="shared" si="248"/>
        <v>6.0810526315789488</v>
      </c>
      <c r="N2683">
        <f t="shared" si="249"/>
        <v>6.2484210526315795</v>
      </c>
      <c r="O2683">
        <f t="shared" si="250"/>
        <v>10110.00105263158</v>
      </c>
      <c r="P2683">
        <f t="shared" si="251"/>
        <v>0.72526315789473683</v>
      </c>
    </row>
    <row r="2684" spans="1:16" x14ac:dyDescent="0.2">
      <c r="A2684">
        <v>48297</v>
      </c>
      <c r="B2684">
        <v>1319</v>
      </c>
      <c r="C2684">
        <v>53</v>
      </c>
      <c r="D2684">
        <v>117</v>
      </c>
      <c r="E2684">
        <f t="shared" si="246"/>
        <v>0.25</v>
      </c>
      <c r="F2684">
        <v>0.61</v>
      </c>
      <c r="G2684">
        <v>2.1649999999999999E-2</v>
      </c>
      <c r="H2684">
        <v>1.09E-3</v>
      </c>
      <c r="I2684">
        <v>1.1199999999999999E-3</v>
      </c>
      <c r="J2684">
        <v>1.9183399999999999</v>
      </c>
      <c r="K2684">
        <v>0.12</v>
      </c>
      <c r="L2684">
        <f t="shared" si="247"/>
        <v>112.86393442622952</v>
      </c>
      <c r="M2684">
        <f t="shared" si="248"/>
        <v>5.6822950819672133</v>
      </c>
      <c r="N2684">
        <f t="shared" si="249"/>
        <v>5.8386885245901636</v>
      </c>
      <c r="O2684">
        <f t="shared" si="250"/>
        <v>10000.52655737705</v>
      </c>
      <c r="P2684">
        <f t="shared" si="251"/>
        <v>0.62557377049180329</v>
      </c>
    </row>
    <row r="2685" spans="1:16" x14ac:dyDescent="0.2">
      <c r="A2685">
        <v>48313</v>
      </c>
      <c r="B2685">
        <v>1319</v>
      </c>
      <c r="C2685">
        <v>53</v>
      </c>
      <c r="D2685">
        <v>117</v>
      </c>
      <c r="E2685">
        <f t="shared" si="246"/>
        <v>0.25</v>
      </c>
      <c r="F2685">
        <v>0.49</v>
      </c>
      <c r="G2685">
        <v>1.702E-2</v>
      </c>
      <c r="H2685">
        <v>1.25E-3</v>
      </c>
      <c r="I2685">
        <v>1.1100000000000001E-3</v>
      </c>
      <c r="J2685">
        <v>1.5607500000000001</v>
      </c>
      <c r="K2685">
        <v>0.12</v>
      </c>
      <c r="L2685">
        <f t="shared" si="247"/>
        <v>110.45632653061224</v>
      </c>
      <c r="M2685">
        <f t="shared" si="248"/>
        <v>8.1122448979591848</v>
      </c>
      <c r="N2685">
        <f t="shared" si="249"/>
        <v>7.2036734693877555</v>
      </c>
      <c r="O2685">
        <f t="shared" si="250"/>
        <v>10128.948979591838</v>
      </c>
      <c r="P2685">
        <f t="shared" si="251"/>
        <v>0.77877551020408153</v>
      </c>
    </row>
    <row r="2686" spans="1:16" x14ac:dyDescent="0.2">
      <c r="A2686">
        <v>48319</v>
      </c>
      <c r="B2686">
        <v>1278</v>
      </c>
      <c r="C2686">
        <v>53</v>
      </c>
      <c r="D2686">
        <v>117</v>
      </c>
      <c r="E2686">
        <f t="shared" si="246"/>
        <v>0.25</v>
      </c>
      <c r="F2686">
        <v>0.65</v>
      </c>
      <c r="G2686">
        <v>2.223E-2</v>
      </c>
      <c r="H2686">
        <v>1.39E-3</v>
      </c>
      <c r="I2686">
        <v>1.09E-3</v>
      </c>
      <c r="J2686">
        <v>2.0468299999999999</v>
      </c>
      <c r="K2686">
        <v>0.12</v>
      </c>
      <c r="L2686">
        <f t="shared" si="247"/>
        <v>108.756</v>
      </c>
      <c r="M2686">
        <f t="shared" si="248"/>
        <v>6.8003076923076922</v>
      </c>
      <c r="N2686">
        <f t="shared" si="249"/>
        <v>5.3326153846153845</v>
      </c>
      <c r="O2686">
        <f t="shared" si="250"/>
        <v>10013.722153846153</v>
      </c>
      <c r="P2686">
        <f t="shared" si="251"/>
        <v>0.58707692307692294</v>
      </c>
    </row>
    <row r="2687" spans="1:16" x14ac:dyDescent="0.2">
      <c r="A2687">
        <v>48332</v>
      </c>
      <c r="B2687">
        <v>1324</v>
      </c>
      <c r="C2687">
        <v>53</v>
      </c>
      <c r="D2687">
        <v>117</v>
      </c>
      <c r="E2687">
        <f t="shared" si="246"/>
        <v>0.25</v>
      </c>
      <c r="F2687">
        <v>0.56000000000000005</v>
      </c>
      <c r="G2687">
        <v>2.112E-2</v>
      </c>
      <c r="H2687">
        <v>1.49E-3</v>
      </c>
      <c r="I2687">
        <v>9.3000000000000005E-4</v>
      </c>
      <c r="J2687">
        <v>1.7742599999999999</v>
      </c>
      <c r="K2687">
        <v>0.13</v>
      </c>
      <c r="L2687">
        <f t="shared" si="247"/>
        <v>119.93142857142855</v>
      </c>
      <c r="M2687">
        <f t="shared" si="248"/>
        <v>8.4610714285714277</v>
      </c>
      <c r="N2687">
        <f t="shared" si="249"/>
        <v>5.281071428571428</v>
      </c>
      <c r="O2687">
        <f t="shared" si="250"/>
        <v>10075.262142857142</v>
      </c>
      <c r="P2687">
        <f t="shared" si="251"/>
        <v>0.73821428571428571</v>
      </c>
    </row>
    <row r="2688" spans="1:16" x14ac:dyDescent="0.2">
      <c r="A2688">
        <v>48336</v>
      </c>
      <c r="B2688">
        <v>1316</v>
      </c>
      <c r="C2688">
        <v>53</v>
      </c>
      <c r="D2688">
        <v>117</v>
      </c>
      <c r="E2688">
        <f t="shared" si="246"/>
        <v>0.25</v>
      </c>
      <c r="F2688">
        <v>0.6</v>
      </c>
      <c r="G2688">
        <v>2.2440000000000002E-2</v>
      </c>
      <c r="H2688">
        <v>1.48E-3</v>
      </c>
      <c r="I2688">
        <v>7.3999999999999999E-4</v>
      </c>
      <c r="J2688">
        <v>1.88683</v>
      </c>
      <c r="K2688">
        <v>0.12</v>
      </c>
      <c r="L2688">
        <f t="shared" si="247"/>
        <v>118.932</v>
      </c>
      <c r="M2688">
        <f t="shared" si="248"/>
        <v>7.8440000000000012</v>
      </c>
      <c r="N2688">
        <f t="shared" si="249"/>
        <v>3.9220000000000006</v>
      </c>
      <c r="O2688">
        <f t="shared" si="250"/>
        <v>10000.199000000001</v>
      </c>
      <c r="P2688">
        <f t="shared" si="251"/>
        <v>0.63600000000000001</v>
      </c>
    </row>
    <row r="2689" spans="1:16" x14ac:dyDescent="0.2">
      <c r="A2689">
        <v>48371</v>
      </c>
      <c r="B2689">
        <v>1324</v>
      </c>
      <c r="C2689">
        <v>53</v>
      </c>
      <c r="D2689">
        <v>117</v>
      </c>
      <c r="E2689">
        <f t="shared" si="246"/>
        <v>0.25</v>
      </c>
      <c r="F2689">
        <v>0.52</v>
      </c>
      <c r="G2689">
        <v>1.881E-2</v>
      </c>
      <c r="H2689">
        <v>1.5399999999999999E-3</v>
      </c>
      <c r="I2689">
        <v>1.2999999999999999E-3</v>
      </c>
      <c r="J2689">
        <v>1.6236999999999999</v>
      </c>
      <c r="K2689">
        <v>0.14000000000000001</v>
      </c>
      <c r="L2689">
        <f t="shared" si="247"/>
        <v>115.03038461538462</v>
      </c>
      <c r="M2689">
        <f t="shared" si="248"/>
        <v>9.417692307692306</v>
      </c>
      <c r="N2689">
        <f t="shared" si="249"/>
        <v>7.9499999999999984</v>
      </c>
      <c r="O2689">
        <f t="shared" si="250"/>
        <v>9929.5499999999993</v>
      </c>
      <c r="P2689">
        <f t="shared" si="251"/>
        <v>0.85615384615384627</v>
      </c>
    </row>
    <row r="2690" spans="1:16" x14ac:dyDescent="0.2">
      <c r="A2690">
        <v>48383</v>
      </c>
      <c r="B2690">
        <v>1324</v>
      </c>
      <c r="C2690">
        <v>53</v>
      </c>
      <c r="D2690">
        <v>117</v>
      </c>
      <c r="E2690">
        <f t="shared" ref="E2690:E2753" si="252">(D2690-$D$4272)/($D$4271-$D$4272)</f>
        <v>0.25</v>
      </c>
      <c r="F2690">
        <v>0.62</v>
      </c>
      <c r="G2690">
        <v>2.0840000000000001E-2</v>
      </c>
      <c r="H2690">
        <v>1.4400000000000001E-3</v>
      </c>
      <c r="I2690">
        <v>1.31E-3</v>
      </c>
      <c r="J2690">
        <v>1.9468799999999999</v>
      </c>
      <c r="K2690">
        <v>0.14000000000000001</v>
      </c>
      <c r="L2690">
        <f t="shared" ref="L2690:L2753" si="253">G2690/$F2690*3180</f>
        <v>106.88903225806453</v>
      </c>
      <c r="M2690">
        <f t="shared" ref="M2690:M2753" si="254">H2690/$F2690*3180</f>
        <v>7.3858064516129041</v>
      </c>
      <c r="N2690">
        <f t="shared" ref="N2690:N2753" si="255">I2690/$F2690*3180</f>
        <v>6.7190322580645159</v>
      </c>
      <c r="O2690">
        <f t="shared" ref="O2690:O2753" si="256">J2690/$F2690*3180</f>
        <v>9985.6103225806455</v>
      </c>
      <c r="P2690">
        <f t="shared" ref="P2690:P2753" si="257">K2690/$F2690*3180/1000</f>
        <v>0.71806451612903233</v>
      </c>
    </row>
    <row r="2691" spans="1:16" x14ac:dyDescent="0.2">
      <c r="A2691">
        <v>48384</v>
      </c>
      <c r="B2691">
        <v>1303</v>
      </c>
      <c r="C2691">
        <v>53</v>
      </c>
      <c r="D2691">
        <v>117</v>
      </c>
      <c r="E2691">
        <f t="shared" si="252"/>
        <v>0.25</v>
      </c>
      <c r="F2691">
        <v>0.6</v>
      </c>
      <c r="G2691">
        <v>2.1409999999999998E-2</v>
      </c>
      <c r="H2691">
        <v>1.41E-3</v>
      </c>
      <c r="I2691">
        <v>1.2899999999999999E-3</v>
      </c>
      <c r="J2691">
        <v>1.88314</v>
      </c>
      <c r="K2691">
        <v>0.14000000000000001</v>
      </c>
      <c r="L2691">
        <f t="shared" si="253"/>
        <v>113.473</v>
      </c>
      <c r="M2691">
        <f t="shared" si="254"/>
        <v>7.4729999999999999</v>
      </c>
      <c r="N2691">
        <f t="shared" si="255"/>
        <v>6.8369999999999997</v>
      </c>
      <c r="O2691">
        <f t="shared" si="256"/>
        <v>9980.6419999999998</v>
      </c>
      <c r="P2691">
        <f t="shared" si="257"/>
        <v>0.7420000000000001</v>
      </c>
    </row>
    <row r="2692" spans="1:16" x14ac:dyDescent="0.2">
      <c r="A2692">
        <v>48388</v>
      </c>
      <c r="B2692">
        <v>1330</v>
      </c>
      <c r="C2692">
        <v>53</v>
      </c>
      <c r="D2692">
        <v>117</v>
      </c>
      <c r="E2692">
        <f t="shared" si="252"/>
        <v>0.25</v>
      </c>
      <c r="F2692">
        <v>0.52</v>
      </c>
      <c r="G2692">
        <v>1.9910000000000001E-2</v>
      </c>
      <c r="H2692">
        <v>1.4400000000000001E-3</v>
      </c>
      <c r="I2692">
        <v>1.31E-3</v>
      </c>
      <c r="J2692">
        <v>1.64313</v>
      </c>
      <c r="K2692">
        <v>0.12</v>
      </c>
      <c r="L2692">
        <f t="shared" si="253"/>
        <v>121.75730769230768</v>
      </c>
      <c r="M2692">
        <f t="shared" si="254"/>
        <v>8.8061538461538476</v>
      </c>
      <c r="N2692">
        <f t="shared" si="255"/>
        <v>8.0111538461538458</v>
      </c>
      <c r="O2692">
        <f t="shared" si="256"/>
        <v>10048.371923076922</v>
      </c>
      <c r="P2692">
        <f t="shared" si="257"/>
        <v>0.73384615384615381</v>
      </c>
    </row>
    <row r="2693" spans="1:16" x14ac:dyDescent="0.2">
      <c r="A2693">
        <v>48389</v>
      </c>
      <c r="B2693">
        <v>1332</v>
      </c>
      <c r="C2693">
        <v>53</v>
      </c>
      <c r="D2693">
        <v>117</v>
      </c>
      <c r="E2693">
        <f t="shared" si="252"/>
        <v>0.25</v>
      </c>
      <c r="F2693">
        <v>0.56999999999999995</v>
      </c>
      <c r="G2693">
        <v>1.9949999999999999E-2</v>
      </c>
      <c r="H2693">
        <v>1.5E-3</v>
      </c>
      <c r="I2693">
        <v>1.31E-3</v>
      </c>
      <c r="J2693">
        <v>1.7849900000000001</v>
      </c>
      <c r="K2693">
        <v>0.12</v>
      </c>
      <c r="L2693">
        <f t="shared" si="253"/>
        <v>111.30000000000001</v>
      </c>
      <c r="M2693">
        <f t="shared" si="254"/>
        <v>8.3684210526315805</v>
      </c>
      <c r="N2693">
        <f t="shared" si="255"/>
        <v>7.30842105263158</v>
      </c>
      <c r="O2693">
        <f t="shared" si="256"/>
        <v>9958.3652631578952</v>
      </c>
      <c r="P2693">
        <f t="shared" si="257"/>
        <v>0.66947368421052633</v>
      </c>
    </row>
    <row r="2694" spans="1:16" x14ac:dyDescent="0.2">
      <c r="A2694">
        <v>48429</v>
      </c>
      <c r="B2694">
        <v>1311</v>
      </c>
      <c r="C2694">
        <v>53</v>
      </c>
      <c r="D2694">
        <v>117</v>
      </c>
      <c r="E2694">
        <f t="shared" si="252"/>
        <v>0.25</v>
      </c>
      <c r="F2694">
        <v>0.65</v>
      </c>
      <c r="G2694">
        <v>2.3599999999999999E-2</v>
      </c>
      <c r="H2694">
        <v>1.65E-3</v>
      </c>
      <c r="I2694">
        <v>1.1100000000000001E-3</v>
      </c>
      <c r="J2694">
        <v>2.0422600000000002</v>
      </c>
      <c r="K2694">
        <v>0.14000000000000001</v>
      </c>
      <c r="L2694">
        <f t="shared" si="253"/>
        <v>115.45846153846153</v>
      </c>
      <c r="M2694">
        <f t="shared" si="254"/>
        <v>8.0723076923076924</v>
      </c>
      <c r="N2694">
        <f t="shared" si="255"/>
        <v>5.4304615384615387</v>
      </c>
      <c r="O2694">
        <f t="shared" si="256"/>
        <v>9991.364307692309</v>
      </c>
      <c r="P2694">
        <f t="shared" si="257"/>
        <v>0.68492307692307686</v>
      </c>
    </row>
    <row r="2695" spans="1:16" x14ac:dyDescent="0.2">
      <c r="A2695">
        <v>48431</v>
      </c>
      <c r="B2695">
        <v>1311</v>
      </c>
      <c r="C2695">
        <v>53</v>
      </c>
      <c r="D2695">
        <v>117</v>
      </c>
      <c r="E2695">
        <f t="shared" si="252"/>
        <v>0.25</v>
      </c>
      <c r="F2695">
        <v>0.61</v>
      </c>
      <c r="G2695">
        <v>2.307E-2</v>
      </c>
      <c r="H2695">
        <v>1.5900000000000001E-3</v>
      </c>
      <c r="I2695">
        <v>1.1100000000000001E-3</v>
      </c>
      <c r="J2695">
        <v>1.9157299999999999</v>
      </c>
      <c r="K2695">
        <v>0.14000000000000001</v>
      </c>
      <c r="L2695">
        <f t="shared" si="253"/>
        <v>120.26655737704918</v>
      </c>
      <c r="M2695">
        <f t="shared" si="254"/>
        <v>8.2888524590163932</v>
      </c>
      <c r="N2695">
        <f t="shared" si="255"/>
        <v>5.7865573770491814</v>
      </c>
      <c r="O2695">
        <f t="shared" si="256"/>
        <v>9986.920327868851</v>
      </c>
      <c r="P2695">
        <f t="shared" si="257"/>
        <v>0.72983606557377056</v>
      </c>
    </row>
    <row r="2696" spans="1:16" x14ac:dyDescent="0.2">
      <c r="A2696">
        <v>48432</v>
      </c>
      <c r="B2696">
        <v>1326</v>
      </c>
      <c r="C2696">
        <v>53</v>
      </c>
      <c r="D2696">
        <v>117</v>
      </c>
      <c r="E2696">
        <f t="shared" si="252"/>
        <v>0.25</v>
      </c>
      <c r="F2696">
        <v>0.6</v>
      </c>
      <c r="G2696">
        <v>2.2890000000000001E-2</v>
      </c>
      <c r="H2696">
        <v>1.67E-3</v>
      </c>
      <c r="I2696">
        <v>1.31E-3</v>
      </c>
      <c r="J2696">
        <v>1.90727</v>
      </c>
      <c r="K2696">
        <v>0.14000000000000001</v>
      </c>
      <c r="L2696">
        <f t="shared" si="253"/>
        <v>121.31700000000001</v>
      </c>
      <c r="M2696">
        <f t="shared" si="254"/>
        <v>8.8510000000000009</v>
      </c>
      <c r="N2696">
        <f t="shared" si="255"/>
        <v>6.9430000000000005</v>
      </c>
      <c r="O2696">
        <f t="shared" si="256"/>
        <v>10108.531000000001</v>
      </c>
      <c r="P2696">
        <f t="shared" si="257"/>
        <v>0.7420000000000001</v>
      </c>
    </row>
    <row r="2697" spans="1:16" x14ac:dyDescent="0.2">
      <c r="A2697">
        <v>48462</v>
      </c>
      <c r="B2697">
        <v>1293</v>
      </c>
      <c r="C2697">
        <v>54</v>
      </c>
      <c r="D2697">
        <v>117</v>
      </c>
      <c r="E2697">
        <f t="shared" si="252"/>
        <v>0.25</v>
      </c>
      <c r="F2697">
        <v>0.64</v>
      </c>
      <c r="G2697">
        <v>2.2380000000000001E-2</v>
      </c>
      <c r="H2697">
        <v>1.4599999999999999E-3</v>
      </c>
      <c r="I2697">
        <v>1.09E-3</v>
      </c>
      <c r="J2697">
        <v>2.0258799999999999</v>
      </c>
      <c r="K2697">
        <v>0.13</v>
      </c>
      <c r="L2697">
        <f t="shared" si="253"/>
        <v>111.200625</v>
      </c>
      <c r="M2697">
        <f t="shared" si="254"/>
        <v>7.2543749999999996</v>
      </c>
      <c r="N2697">
        <f t="shared" si="255"/>
        <v>5.4159375000000001</v>
      </c>
      <c r="O2697">
        <f t="shared" si="256"/>
        <v>10066.091249999999</v>
      </c>
      <c r="P2697">
        <f t="shared" si="257"/>
        <v>0.64593750000000005</v>
      </c>
    </row>
    <row r="2698" spans="1:16" x14ac:dyDescent="0.2">
      <c r="A2698">
        <v>48487</v>
      </c>
      <c r="B2698">
        <v>1312</v>
      </c>
      <c r="C2698">
        <v>54</v>
      </c>
      <c r="D2698">
        <v>117</v>
      </c>
      <c r="E2698">
        <f t="shared" si="252"/>
        <v>0.25</v>
      </c>
      <c r="F2698">
        <v>0.61</v>
      </c>
      <c r="G2698">
        <v>2.0920000000000001E-2</v>
      </c>
      <c r="H2698">
        <v>1.48E-3</v>
      </c>
      <c r="I2698">
        <v>1.2899999999999999E-3</v>
      </c>
      <c r="J2698">
        <v>1.91734</v>
      </c>
      <c r="K2698">
        <v>0.13</v>
      </c>
      <c r="L2698">
        <f t="shared" si="253"/>
        <v>109.05836065573772</v>
      </c>
      <c r="M2698">
        <f t="shared" si="254"/>
        <v>7.7154098360655743</v>
      </c>
      <c r="N2698">
        <f t="shared" si="255"/>
        <v>6.724918032786884</v>
      </c>
      <c r="O2698">
        <f t="shared" si="256"/>
        <v>9995.3134426229517</v>
      </c>
      <c r="P2698">
        <f t="shared" si="257"/>
        <v>0.67770491803278698</v>
      </c>
    </row>
    <row r="2699" spans="1:16" x14ac:dyDescent="0.2">
      <c r="A2699">
        <v>48504</v>
      </c>
      <c r="B2699">
        <v>1348</v>
      </c>
      <c r="C2699">
        <v>54</v>
      </c>
      <c r="D2699">
        <v>117</v>
      </c>
      <c r="E2699">
        <f t="shared" si="252"/>
        <v>0.25</v>
      </c>
      <c r="F2699">
        <v>0.45</v>
      </c>
      <c r="G2699">
        <v>1.6480000000000002E-2</v>
      </c>
      <c r="H2699">
        <v>1.6199999999999999E-3</v>
      </c>
      <c r="I2699">
        <v>1.6900000000000001E-3</v>
      </c>
      <c r="J2699">
        <v>1.4202999999999999</v>
      </c>
      <c r="K2699">
        <v>0.13</v>
      </c>
      <c r="L2699">
        <f t="shared" si="253"/>
        <v>116.45866666666667</v>
      </c>
      <c r="M2699">
        <f t="shared" si="254"/>
        <v>11.448</v>
      </c>
      <c r="N2699">
        <f t="shared" si="255"/>
        <v>11.942666666666668</v>
      </c>
      <c r="O2699">
        <f t="shared" si="256"/>
        <v>10036.786666666667</v>
      </c>
      <c r="P2699">
        <f t="shared" si="257"/>
        <v>0.91866666666666674</v>
      </c>
    </row>
    <row r="2700" spans="1:16" x14ac:dyDescent="0.2">
      <c r="A2700">
        <v>48505</v>
      </c>
      <c r="B2700">
        <v>1308</v>
      </c>
      <c r="C2700">
        <v>54</v>
      </c>
      <c r="D2700">
        <v>117</v>
      </c>
      <c r="E2700">
        <f t="shared" si="252"/>
        <v>0.25</v>
      </c>
      <c r="F2700">
        <v>0.53</v>
      </c>
      <c r="G2700">
        <v>1.695E-2</v>
      </c>
      <c r="H2700">
        <v>1.6299999999999999E-3</v>
      </c>
      <c r="I2700">
        <v>1.65E-3</v>
      </c>
      <c r="J2700">
        <v>1.67028</v>
      </c>
      <c r="K2700">
        <v>0.12</v>
      </c>
      <c r="L2700">
        <f t="shared" si="253"/>
        <v>101.69999999999999</v>
      </c>
      <c r="M2700">
        <f t="shared" si="254"/>
        <v>9.7799999999999994</v>
      </c>
      <c r="N2700">
        <f t="shared" si="255"/>
        <v>9.8999999999999986</v>
      </c>
      <c r="O2700">
        <f t="shared" si="256"/>
        <v>10021.679999999998</v>
      </c>
      <c r="P2700">
        <f t="shared" si="257"/>
        <v>0.71999999999999986</v>
      </c>
    </row>
    <row r="2701" spans="1:16" x14ac:dyDescent="0.2">
      <c r="A2701">
        <v>48508</v>
      </c>
      <c r="B2701">
        <v>1336</v>
      </c>
      <c r="C2701">
        <v>54</v>
      </c>
      <c r="D2701">
        <v>117</v>
      </c>
      <c r="E2701">
        <f t="shared" si="252"/>
        <v>0.25</v>
      </c>
      <c r="F2701">
        <v>0.55000000000000004</v>
      </c>
      <c r="G2701">
        <v>2.0740000000000001E-2</v>
      </c>
      <c r="H2701">
        <v>1.6100000000000001E-3</v>
      </c>
      <c r="I2701">
        <v>1.6900000000000001E-3</v>
      </c>
      <c r="J2701">
        <v>1.7333099999999999</v>
      </c>
      <c r="K2701">
        <v>0.12</v>
      </c>
      <c r="L2701">
        <f t="shared" si="253"/>
        <v>119.91490909090909</v>
      </c>
      <c r="M2701">
        <f t="shared" si="254"/>
        <v>9.308727272727273</v>
      </c>
      <c r="N2701">
        <f t="shared" si="255"/>
        <v>9.7712727272727271</v>
      </c>
      <c r="O2701">
        <f t="shared" si="256"/>
        <v>10021.683272727272</v>
      </c>
      <c r="P2701">
        <f t="shared" si="257"/>
        <v>0.69381818181818167</v>
      </c>
    </row>
    <row r="2702" spans="1:16" x14ac:dyDescent="0.2">
      <c r="A2702">
        <v>48554</v>
      </c>
      <c r="B2702">
        <v>1291</v>
      </c>
      <c r="C2702">
        <v>53</v>
      </c>
      <c r="D2702">
        <v>117</v>
      </c>
      <c r="E2702">
        <f t="shared" si="252"/>
        <v>0.25</v>
      </c>
      <c r="F2702">
        <v>0.73</v>
      </c>
      <c r="G2702">
        <v>2.6290000000000001E-2</v>
      </c>
      <c r="H2702">
        <v>1.47E-3</v>
      </c>
      <c r="I2702">
        <v>3.6999999999999999E-4</v>
      </c>
      <c r="J2702">
        <v>2.3069099999999998</v>
      </c>
      <c r="K2702">
        <v>0.13</v>
      </c>
      <c r="L2702">
        <f t="shared" si="253"/>
        <v>114.52356164383562</v>
      </c>
      <c r="M2702">
        <f t="shared" si="254"/>
        <v>6.4035616438356167</v>
      </c>
      <c r="N2702">
        <f t="shared" si="255"/>
        <v>1.6117808219178082</v>
      </c>
      <c r="O2702">
        <f t="shared" si="256"/>
        <v>10049.279178082192</v>
      </c>
      <c r="P2702">
        <f t="shared" si="257"/>
        <v>0.56630136986301371</v>
      </c>
    </row>
    <row r="2703" spans="1:16" x14ac:dyDescent="0.2">
      <c r="A2703">
        <v>48556</v>
      </c>
      <c r="B2703">
        <v>1321</v>
      </c>
      <c r="C2703">
        <v>53</v>
      </c>
      <c r="D2703">
        <v>117</v>
      </c>
      <c r="E2703">
        <f t="shared" si="252"/>
        <v>0.25</v>
      </c>
      <c r="F2703">
        <v>0.74</v>
      </c>
      <c r="G2703">
        <v>2.7380000000000002E-2</v>
      </c>
      <c r="H2703">
        <v>1.39E-3</v>
      </c>
      <c r="I2703">
        <v>3.8000000000000002E-4</v>
      </c>
      <c r="J2703">
        <v>2.3420800000000002</v>
      </c>
      <c r="K2703">
        <v>0.13</v>
      </c>
      <c r="L2703">
        <f t="shared" si="253"/>
        <v>117.66000000000001</v>
      </c>
      <c r="M2703">
        <f t="shared" si="254"/>
        <v>5.9732432432432434</v>
      </c>
      <c r="N2703">
        <f t="shared" si="255"/>
        <v>1.6329729729729732</v>
      </c>
      <c r="O2703">
        <f t="shared" si="256"/>
        <v>10064.614054054055</v>
      </c>
      <c r="P2703">
        <f t="shared" si="257"/>
        <v>0.5586486486486486</v>
      </c>
    </row>
    <row r="2704" spans="1:16" x14ac:dyDescent="0.2">
      <c r="A2704">
        <v>48567</v>
      </c>
      <c r="B2704">
        <v>1292</v>
      </c>
      <c r="C2704">
        <v>53</v>
      </c>
      <c r="D2704">
        <v>117</v>
      </c>
      <c r="E2704">
        <f t="shared" si="252"/>
        <v>0.25</v>
      </c>
      <c r="F2704">
        <v>0.72</v>
      </c>
      <c r="G2704">
        <v>2.4299999999999999E-2</v>
      </c>
      <c r="H2704">
        <v>1.24E-3</v>
      </c>
      <c r="I2704">
        <v>3.6999999999999999E-4</v>
      </c>
      <c r="J2704">
        <v>2.2786499999999998</v>
      </c>
      <c r="K2704">
        <v>0.13</v>
      </c>
      <c r="L2704">
        <f t="shared" si="253"/>
        <v>107.325</v>
      </c>
      <c r="M2704">
        <f t="shared" si="254"/>
        <v>5.4766666666666666</v>
      </c>
      <c r="N2704">
        <f t="shared" si="255"/>
        <v>1.6341666666666668</v>
      </c>
      <c r="O2704">
        <f t="shared" si="256"/>
        <v>10064.037499999999</v>
      </c>
      <c r="P2704">
        <f t="shared" si="257"/>
        <v>0.57416666666666671</v>
      </c>
    </row>
    <row r="2705" spans="1:16" x14ac:dyDescent="0.2">
      <c r="A2705">
        <v>48568</v>
      </c>
      <c r="B2705">
        <v>1328</v>
      </c>
      <c r="C2705">
        <v>53</v>
      </c>
      <c r="D2705">
        <v>117</v>
      </c>
      <c r="E2705">
        <f t="shared" si="252"/>
        <v>0.25</v>
      </c>
      <c r="F2705">
        <v>0.75</v>
      </c>
      <c r="G2705">
        <v>2.6360000000000001E-2</v>
      </c>
      <c r="H2705">
        <v>1.2800000000000001E-3</v>
      </c>
      <c r="I2705">
        <v>3.8000000000000002E-4</v>
      </c>
      <c r="J2705">
        <v>2.3668499999999999</v>
      </c>
      <c r="K2705">
        <v>0.14000000000000001</v>
      </c>
      <c r="L2705">
        <f t="shared" si="253"/>
        <v>111.7664</v>
      </c>
      <c r="M2705">
        <f t="shared" si="254"/>
        <v>5.4272000000000009</v>
      </c>
      <c r="N2705">
        <f t="shared" si="255"/>
        <v>1.6112</v>
      </c>
      <c r="O2705">
        <f t="shared" si="256"/>
        <v>10035.444</v>
      </c>
      <c r="P2705">
        <f t="shared" si="257"/>
        <v>0.59360000000000002</v>
      </c>
    </row>
    <row r="2706" spans="1:16" x14ac:dyDescent="0.2">
      <c r="A2706">
        <v>48569</v>
      </c>
      <c r="B2706">
        <v>1317</v>
      </c>
      <c r="C2706">
        <v>53</v>
      </c>
      <c r="D2706">
        <v>117</v>
      </c>
      <c r="E2706">
        <f t="shared" si="252"/>
        <v>0.25</v>
      </c>
      <c r="F2706">
        <v>0.72</v>
      </c>
      <c r="G2706">
        <v>2.647E-2</v>
      </c>
      <c r="H2706">
        <v>1.2700000000000001E-3</v>
      </c>
      <c r="I2706">
        <v>3.6999999999999999E-4</v>
      </c>
      <c r="J2706">
        <v>2.2738100000000001</v>
      </c>
      <c r="K2706">
        <v>0.14000000000000001</v>
      </c>
      <c r="L2706">
        <f t="shared" si="253"/>
        <v>116.90916666666666</v>
      </c>
      <c r="M2706">
        <f t="shared" si="254"/>
        <v>5.6091666666666669</v>
      </c>
      <c r="N2706">
        <f t="shared" si="255"/>
        <v>1.6341666666666668</v>
      </c>
      <c r="O2706">
        <f t="shared" si="256"/>
        <v>10042.660833333333</v>
      </c>
      <c r="P2706">
        <f t="shared" si="257"/>
        <v>0.61833333333333351</v>
      </c>
    </row>
    <row r="2707" spans="1:16" x14ac:dyDescent="0.2">
      <c r="A2707">
        <v>48571</v>
      </c>
      <c r="B2707">
        <v>1325</v>
      </c>
      <c r="C2707">
        <v>53</v>
      </c>
      <c r="D2707">
        <v>117</v>
      </c>
      <c r="E2707">
        <f t="shared" si="252"/>
        <v>0.25</v>
      </c>
      <c r="F2707">
        <v>0.68</v>
      </c>
      <c r="G2707">
        <v>2.5829999999999999E-2</v>
      </c>
      <c r="H2707">
        <v>1.2700000000000001E-3</v>
      </c>
      <c r="I2707">
        <v>7.5000000000000002E-4</v>
      </c>
      <c r="J2707">
        <v>2.14655</v>
      </c>
      <c r="K2707">
        <v>0.12</v>
      </c>
      <c r="L2707">
        <f t="shared" si="253"/>
        <v>120.79323529411764</v>
      </c>
      <c r="M2707">
        <f t="shared" si="254"/>
        <v>5.9391176470588238</v>
      </c>
      <c r="N2707">
        <f t="shared" si="255"/>
        <v>3.5073529411764706</v>
      </c>
      <c r="O2707">
        <f t="shared" si="256"/>
        <v>10038.27794117647</v>
      </c>
      <c r="P2707">
        <f t="shared" si="257"/>
        <v>0.56117647058823528</v>
      </c>
    </row>
    <row r="2708" spans="1:16" x14ac:dyDescent="0.2">
      <c r="A2708">
        <v>48572</v>
      </c>
      <c r="B2708">
        <v>1331</v>
      </c>
      <c r="C2708">
        <v>53</v>
      </c>
      <c r="D2708">
        <v>117</v>
      </c>
      <c r="E2708">
        <f t="shared" si="252"/>
        <v>0.25</v>
      </c>
      <c r="F2708">
        <v>0.68</v>
      </c>
      <c r="G2708">
        <v>2.6370000000000001E-2</v>
      </c>
      <c r="H2708">
        <v>1.2800000000000001E-3</v>
      </c>
      <c r="I2708">
        <v>7.5000000000000002E-4</v>
      </c>
      <c r="J2708">
        <v>2.1316899999999999</v>
      </c>
      <c r="K2708">
        <v>0.13</v>
      </c>
      <c r="L2708">
        <f t="shared" si="253"/>
        <v>123.3185294117647</v>
      </c>
      <c r="M2708">
        <f t="shared" si="254"/>
        <v>5.9858823529411769</v>
      </c>
      <c r="N2708">
        <f t="shared" si="255"/>
        <v>3.5073529411764706</v>
      </c>
      <c r="O2708">
        <f t="shared" si="256"/>
        <v>9968.7855882352924</v>
      </c>
      <c r="P2708">
        <f t="shared" si="257"/>
        <v>0.60794117647058821</v>
      </c>
    </row>
    <row r="2709" spans="1:16" x14ac:dyDescent="0.2">
      <c r="A2709">
        <v>48573</v>
      </c>
      <c r="B2709">
        <v>1324</v>
      </c>
      <c r="C2709">
        <v>53</v>
      </c>
      <c r="D2709">
        <v>117</v>
      </c>
      <c r="E2709">
        <f t="shared" si="252"/>
        <v>0.25</v>
      </c>
      <c r="F2709">
        <v>0.61</v>
      </c>
      <c r="G2709">
        <v>2.5909999999999999E-2</v>
      </c>
      <c r="H2709">
        <v>1.2600000000000001E-3</v>
      </c>
      <c r="I2709">
        <v>7.5000000000000002E-4</v>
      </c>
      <c r="J2709">
        <v>1.93774</v>
      </c>
      <c r="K2709">
        <v>0.13</v>
      </c>
      <c r="L2709">
        <f t="shared" si="253"/>
        <v>135.07180327868852</v>
      </c>
      <c r="M2709">
        <f t="shared" si="254"/>
        <v>6.5685245901639346</v>
      </c>
      <c r="N2709">
        <f t="shared" si="255"/>
        <v>3.9098360655737707</v>
      </c>
      <c r="O2709">
        <f t="shared" si="256"/>
        <v>10101.660983606558</v>
      </c>
      <c r="P2709">
        <f t="shared" si="257"/>
        <v>0.67770491803278698</v>
      </c>
    </row>
    <row r="2710" spans="1:16" x14ac:dyDescent="0.2">
      <c r="A2710">
        <v>48629</v>
      </c>
      <c r="B2710">
        <v>1328</v>
      </c>
      <c r="C2710">
        <v>54</v>
      </c>
      <c r="D2710">
        <v>117</v>
      </c>
      <c r="E2710">
        <f t="shared" si="252"/>
        <v>0.25</v>
      </c>
      <c r="F2710">
        <v>0.64</v>
      </c>
      <c r="G2710">
        <v>2.462E-2</v>
      </c>
      <c r="H2710">
        <v>1.9599999999999999E-3</v>
      </c>
      <c r="I2710">
        <v>1.5E-3</v>
      </c>
      <c r="J2710">
        <v>2.02284</v>
      </c>
      <c r="K2710">
        <v>0.14000000000000001</v>
      </c>
      <c r="L2710">
        <f t="shared" si="253"/>
        <v>122.33062499999998</v>
      </c>
      <c r="M2710">
        <f t="shared" si="254"/>
        <v>9.7387499999999996</v>
      </c>
      <c r="N2710">
        <f t="shared" si="255"/>
        <v>7.453125</v>
      </c>
      <c r="O2710">
        <f t="shared" si="256"/>
        <v>10050.98625</v>
      </c>
      <c r="P2710">
        <f t="shared" si="257"/>
        <v>0.69562500000000016</v>
      </c>
    </row>
    <row r="2711" spans="1:16" x14ac:dyDescent="0.2">
      <c r="A2711">
        <v>48630</v>
      </c>
      <c r="B2711">
        <v>1327</v>
      </c>
      <c r="C2711">
        <v>54</v>
      </c>
      <c r="D2711">
        <v>117</v>
      </c>
      <c r="E2711">
        <f t="shared" si="252"/>
        <v>0.25</v>
      </c>
      <c r="F2711">
        <v>0.61</v>
      </c>
      <c r="G2711">
        <v>2.4279999999999999E-2</v>
      </c>
      <c r="H2711">
        <v>1.9499999999999999E-3</v>
      </c>
      <c r="I2711">
        <v>1.49E-3</v>
      </c>
      <c r="J2711">
        <v>1.9119900000000001</v>
      </c>
      <c r="K2711">
        <v>0.13</v>
      </c>
      <c r="L2711">
        <f t="shared" si="253"/>
        <v>126.57442622950819</v>
      </c>
      <c r="M2711">
        <f t="shared" si="254"/>
        <v>10.165573770491802</v>
      </c>
      <c r="N2711">
        <f t="shared" si="255"/>
        <v>7.7675409836065583</v>
      </c>
      <c r="O2711">
        <f t="shared" si="256"/>
        <v>9967.4232786885241</v>
      </c>
      <c r="P2711">
        <f t="shared" si="257"/>
        <v>0.67770491803278698</v>
      </c>
    </row>
    <row r="2712" spans="1:16" x14ac:dyDescent="0.2">
      <c r="A2712">
        <v>48649</v>
      </c>
      <c r="B2712">
        <v>1320</v>
      </c>
      <c r="C2712">
        <v>54</v>
      </c>
      <c r="D2712">
        <v>117</v>
      </c>
      <c r="E2712">
        <f t="shared" si="252"/>
        <v>0.25</v>
      </c>
      <c r="F2712">
        <v>0.63</v>
      </c>
      <c r="G2712">
        <v>2.3570000000000001E-2</v>
      </c>
      <c r="H2712">
        <v>2.0600000000000002E-3</v>
      </c>
      <c r="I2712">
        <v>1.67E-3</v>
      </c>
      <c r="J2712">
        <v>1.97437</v>
      </c>
      <c r="K2712">
        <v>0.12</v>
      </c>
      <c r="L2712">
        <f t="shared" si="253"/>
        <v>118.97238095238095</v>
      </c>
      <c r="M2712">
        <f t="shared" si="254"/>
        <v>10.398095238095239</v>
      </c>
      <c r="N2712">
        <f t="shared" si="255"/>
        <v>8.4295238095238094</v>
      </c>
      <c r="O2712">
        <f t="shared" si="256"/>
        <v>9965.8676190476199</v>
      </c>
      <c r="P2712">
        <f t="shared" si="257"/>
        <v>0.60571428571428565</v>
      </c>
    </row>
    <row r="2713" spans="1:16" x14ac:dyDescent="0.2">
      <c r="A2713">
        <v>48650</v>
      </c>
      <c r="B2713">
        <v>1321</v>
      </c>
      <c r="C2713">
        <v>54</v>
      </c>
      <c r="D2713">
        <v>117</v>
      </c>
      <c r="E2713">
        <f t="shared" si="252"/>
        <v>0.25</v>
      </c>
      <c r="F2713">
        <v>0.61</v>
      </c>
      <c r="G2713">
        <v>2.3539999999999998E-2</v>
      </c>
      <c r="H2713">
        <v>2.0600000000000002E-3</v>
      </c>
      <c r="I2713">
        <v>1.67E-3</v>
      </c>
      <c r="J2713">
        <v>1.9275</v>
      </c>
      <c r="K2713">
        <v>0.12</v>
      </c>
      <c r="L2713">
        <f t="shared" si="253"/>
        <v>122.71672131147541</v>
      </c>
      <c r="M2713">
        <f t="shared" si="254"/>
        <v>10.739016393442625</v>
      </c>
      <c r="N2713">
        <f t="shared" si="255"/>
        <v>8.7059016393442636</v>
      </c>
      <c r="O2713">
        <f t="shared" si="256"/>
        <v>10048.278688524591</v>
      </c>
      <c r="P2713">
        <f t="shared" si="257"/>
        <v>0.62557377049180329</v>
      </c>
    </row>
    <row r="2714" spans="1:16" x14ac:dyDescent="0.2">
      <c r="A2714">
        <v>48687</v>
      </c>
      <c r="B2714">
        <v>1344</v>
      </c>
      <c r="C2714">
        <v>54</v>
      </c>
      <c r="D2714">
        <v>117</v>
      </c>
      <c r="E2714">
        <f t="shared" si="252"/>
        <v>0.25</v>
      </c>
      <c r="F2714">
        <v>0.5</v>
      </c>
      <c r="G2714">
        <v>2.0889999999999999E-2</v>
      </c>
      <c r="H2714">
        <v>2.0799999999999998E-3</v>
      </c>
      <c r="I2714">
        <v>1.6900000000000001E-3</v>
      </c>
      <c r="J2714">
        <v>1.5703400000000001</v>
      </c>
      <c r="K2714">
        <v>0.12</v>
      </c>
      <c r="L2714">
        <f t="shared" si="253"/>
        <v>132.8604</v>
      </c>
      <c r="M2714">
        <f t="shared" si="254"/>
        <v>13.2288</v>
      </c>
      <c r="N2714">
        <f t="shared" si="255"/>
        <v>10.7484</v>
      </c>
      <c r="O2714">
        <f t="shared" si="256"/>
        <v>9987.3624</v>
      </c>
      <c r="P2714">
        <f t="shared" si="257"/>
        <v>0.76319999999999988</v>
      </c>
    </row>
    <row r="2715" spans="1:16" x14ac:dyDescent="0.2">
      <c r="A2715">
        <v>48727</v>
      </c>
      <c r="B2715">
        <v>1360</v>
      </c>
      <c r="C2715">
        <v>54</v>
      </c>
      <c r="D2715">
        <v>117</v>
      </c>
      <c r="E2715">
        <f t="shared" si="252"/>
        <v>0.25</v>
      </c>
      <c r="F2715">
        <v>0.39</v>
      </c>
      <c r="G2715">
        <v>1.9120000000000002E-2</v>
      </c>
      <c r="H2715">
        <v>2.15E-3</v>
      </c>
      <c r="I2715">
        <v>1.89E-3</v>
      </c>
      <c r="J2715">
        <v>1.2291399999999999</v>
      </c>
      <c r="K2715">
        <v>0.13</v>
      </c>
      <c r="L2715">
        <f t="shared" si="253"/>
        <v>155.90153846153845</v>
      </c>
      <c r="M2715">
        <f t="shared" si="254"/>
        <v>17.530769230769231</v>
      </c>
      <c r="N2715">
        <f t="shared" si="255"/>
        <v>15.410769230769228</v>
      </c>
      <c r="O2715">
        <f t="shared" si="256"/>
        <v>10022.218461538461</v>
      </c>
      <c r="P2715">
        <f t="shared" si="257"/>
        <v>1.06</v>
      </c>
    </row>
    <row r="2716" spans="1:16" x14ac:dyDescent="0.2">
      <c r="A2716">
        <v>48728</v>
      </c>
      <c r="B2716">
        <v>1356</v>
      </c>
      <c r="C2716">
        <v>54</v>
      </c>
      <c r="D2716">
        <v>117</v>
      </c>
      <c r="E2716">
        <f t="shared" si="252"/>
        <v>0.25</v>
      </c>
      <c r="F2716">
        <v>0.46</v>
      </c>
      <c r="G2716">
        <v>1.8450000000000001E-2</v>
      </c>
      <c r="H2716">
        <v>2.15E-3</v>
      </c>
      <c r="I2716">
        <v>1.89E-3</v>
      </c>
      <c r="J2716">
        <v>1.4439599999999999</v>
      </c>
      <c r="K2716">
        <v>0.13</v>
      </c>
      <c r="L2716">
        <f t="shared" si="253"/>
        <v>127.54565217391304</v>
      </c>
      <c r="M2716">
        <f t="shared" si="254"/>
        <v>14.86304347826087</v>
      </c>
      <c r="N2716">
        <f t="shared" si="255"/>
        <v>13.065652173913042</v>
      </c>
      <c r="O2716">
        <f t="shared" si="256"/>
        <v>9982.1582608695644</v>
      </c>
      <c r="P2716">
        <f t="shared" si="257"/>
        <v>0.89869565217391301</v>
      </c>
    </row>
    <row r="2717" spans="1:16" x14ac:dyDescent="0.2">
      <c r="A2717">
        <v>48741</v>
      </c>
      <c r="B2717">
        <v>1302</v>
      </c>
      <c r="C2717">
        <v>54</v>
      </c>
      <c r="D2717">
        <v>117</v>
      </c>
      <c r="E2717">
        <f t="shared" si="252"/>
        <v>0.25</v>
      </c>
      <c r="F2717">
        <v>0.59</v>
      </c>
      <c r="G2717">
        <v>1.924E-2</v>
      </c>
      <c r="H2717">
        <v>1.91E-3</v>
      </c>
      <c r="I2717">
        <v>2.2000000000000001E-3</v>
      </c>
      <c r="J2717">
        <v>1.85222</v>
      </c>
      <c r="K2717">
        <v>0.13</v>
      </c>
      <c r="L2717">
        <f t="shared" si="253"/>
        <v>103.70033898305086</v>
      </c>
      <c r="M2717">
        <f t="shared" si="254"/>
        <v>10.294576271186441</v>
      </c>
      <c r="N2717">
        <f t="shared" si="255"/>
        <v>11.85762711864407</v>
      </c>
      <c r="O2717">
        <f t="shared" si="256"/>
        <v>9983.1518644067801</v>
      </c>
      <c r="P2717">
        <f t="shared" si="257"/>
        <v>0.70067796610169497</v>
      </c>
    </row>
    <row r="2718" spans="1:16" x14ac:dyDescent="0.2">
      <c r="A2718">
        <v>48742</v>
      </c>
      <c r="B2718">
        <v>1307</v>
      </c>
      <c r="C2718">
        <v>54</v>
      </c>
      <c r="D2718">
        <v>117</v>
      </c>
      <c r="E2718">
        <f t="shared" si="252"/>
        <v>0.25</v>
      </c>
      <c r="F2718">
        <v>0.61</v>
      </c>
      <c r="G2718">
        <v>2.0549999999999999E-2</v>
      </c>
      <c r="H2718">
        <v>1.98E-3</v>
      </c>
      <c r="I2718">
        <v>2.2100000000000002E-3</v>
      </c>
      <c r="J2718">
        <v>1.91906</v>
      </c>
      <c r="K2718">
        <v>0.13</v>
      </c>
      <c r="L2718">
        <f t="shared" si="253"/>
        <v>107.12950819672132</v>
      </c>
      <c r="M2718">
        <f t="shared" si="254"/>
        <v>10.321967213114753</v>
      </c>
      <c r="N2718">
        <f t="shared" si="255"/>
        <v>11.520983606557378</v>
      </c>
      <c r="O2718">
        <f t="shared" si="256"/>
        <v>10004.279999999999</v>
      </c>
      <c r="P2718">
        <f t="shared" si="257"/>
        <v>0.67770491803278698</v>
      </c>
    </row>
    <row r="2719" spans="1:16" x14ac:dyDescent="0.2">
      <c r="A2719">
        <v>48754</v>
      </c>
      <c r="B2719">
        <v>1329</v>
      </c>
      <c r="C2719">
        <v>53</v>
      </c>
      <c r="D2719">
        <v>117</v>
      </c>
      <c r="E2719">
        <f t="shared" si="252"/>
        <v>0.25</v>
      </c>
      <c r="F2719">
        <v>0.48</v>
      </c>
      <c r="G2719">
        <v>1.881E-2</v>
      </c>
      <c r="H2719">
        <v>1.9499999999999999E-3</v>
      </c>
      <c r="I2719">
        <v>2.2300000000000002E-3</v>
      </c>
      <c r="J2719">
        <v>1.5095099999999999</v>
      </c>
      <c r="K2719">
        <v>0.12</v>
      </c>
      <c r="L2719">
        <f t="shared" si="253"/>
        <v>124.61624999999999</v>
      </c>
      <c r="M2719">
        <f t="shared" si="254"/>
        <v>12.918750000000001</v>
      </c>
      <c r="N2719">
        <f t="shared" si="255"/>
        <v>14.773750000000003</v>
      </c>
      <c r="O2719">
        <f t="shared" si="256"/>
        <v>10000.50375</v>
      </c>
      <c r="P2719">
        <f t="shared" si="257"/>
        <v>0.79500000000000004</v>
      </c>
    </row>
    <row r="2720" spans="1:16" x14ac:dyDescent="0.2">
      <c r="A2720">
        <v>48848</v>
      </c>
      <c r="B2720">
        <v>1338</v>
      </c>
      <c r="C2720">
        <v>53</v>
      </c>
      <c r="D2720">
        <v>117</v>
      </c>
      <c r="E2720">
        <f t="shared" si="252"/>
        <v>0.25</v>
      </c>
      <c r="F2720">
        <v>0.52</v>
      </c>
      <c r="G2720">
        <v>2.2249999999999999E-2</v>
      </c>
      <c r="H2720">
        <v>2.0200000000000001E-3</v>
      </c>
      <c r="I2720">
        <v>1.8799999999999999E-3</v>
      </c>
      <c r="J2720">
        <v>1.6439299999999999</v>
      </c>
      <c r="K2720">
        <v>0.12</v>
      </c>
      <c r="L2720">
        <f t="shared" si="253"/>
        <v>136.06730769230768</v>
      </c>
      <c r="M2720">
        <f t="shared" si="254"/>
        <v>12.353076923076923</v>
      </c>
      <c r="N2720">
        <f t="shared" si="255"/>
        <v>11.496923076923077</v>
      </c>
      <c r="O2720">
        <f t="shared" si="256"/>
        <v>10053.264230769229</v>
      </c>
      <c r="P2720">
        <f t="shared" si="257"/>
        <v>0.73384615384615381</v>
      </c>
    </row>
    <row r="2721" spans="1:16" x14ac:dyDescent="0.2">
      <c r="A2721">
        <v>48849</v>
      </c>
      <c r="B2721">
        <v>1358</v>
      </c>
      <c r="C2721">
        <v>53</v>
      </c>
      <c r="D2721">
        <v>117</v>
      </c>
      <c r="E2721">
        <f t="shared" si="252"/>
        <v>0.25</v>
      </c>
      <c r="F2721">
        <v>0.51</v>
      </c>
      <c r="G2721">
        <v>2.1489999999999999E-2</v>
      </c>
      <c r="H2721">
        <v>2.0500000000000002E-3</v>
      </c>
      <c r="I2721">
        <v>1.9E-3</v>
      </c>
      <c r="J2721">
        <v>1.6130899999999999</v>
      </c>
      <c r="K2721">
        <v>0.12</v>
      </c>
      <c r="L2721">
        <f t="shared" si="253"/>
        <v>133.9964705882353</v>
      </c>
      <c r="M2721">
        <f t="shared" si="254"/>
        <v>12.782352941176471</v>
      </c>
      <c r="N2721">
        <f t="shared" si="255"/>
        <v>11.847058823529412</v>
      </c>
      <c r="O2721">
        <f t="shared" si="256"/>
        <v>10058.090588235293</v>
      </c>
      <c r="P2721">
        <f t="shared" si="257"/>
        <v>0.74823529411764711</v>
      </c>
    </row>
    <row r="2722" spans="1:16" x14ac:dyDescent="0.2">
      <c r="A2722">
        <v>48859</v>
      </c>
      <c r="B2722">
        <v>1342</v>
      </c>
      <c r="C2722">
        <v>53</v>
      </c>
      <c r="D2722">
        <v>117</v>
      </c>
      <c r="E2722">
        <f t="shared" si="252"/>
        <v>0.25</v>
      </c>
      <c r="F2722">
        <v>0.5</v>
      </c>
      <c r="G2722">
        <v>1.4829999999999999E-2</v>
      </c>
      <c r="H2722">
        <v>2.4299999999999999E-3</v>
      </c>
      <c r="I2722">
        <v>3.7599999999999999E-3</v>
      </c>
      <c r="J2722">
        <v>1.5546899999999999</v>
      </c>
      <c r="K2722">
        <v>0.13</v>
      </c>
      <c r="L2722">
        <f t="shared" si="253"/>
        <v>94.318799999999996</v>
      </c>
      <c r="M2722">
        <f t="shared" si="254"/>
        <v>15.454799999999999</v>
      </c>
      <c r="N2722">
        <f t="shared" si="255"/>
        <v>23.913599999999999</v>
      </c>
      <c r="O2722">
        <f t="shared" si="256"/>
        <v>9887.8283999999985</v>
      </c>
      <c r="P2722">
        <f t="shared" si="257"/>
        <v>0.82680000000000009</v>
      </c>
    </row>
    <row r="2723" spans="1:16" x14ac:dyDescent="0.2">
      <c r="A2723">
        <v>48886</v>
      </c>
      <c r="B2723">
        <v>1333</v>
      </c>
      <c r="C2723">
        <v>53</v>
      </c>
      <c r="D2723">
        <v>117</v>
      </c>
      <c r="E2723">
        <f t="shared" si="252"/>
        <v>0.25</v>
      </c>
      <c r="F2723">
        <v>0.52</v>
      </c>
      <c r="G2723">
        <v>1.559E-2</v>
      </c>
      <c r="H2723">
        <v>1.3799999999999999E-3</v>
      </c>
      <c r="I2723">
        <v>1.6800000000000001E-3</v>
      </c>
      <c r="J2723">
        <v>1.6529</v>
      </c>
      <c r="K2723">
        <v>0.13</v>
      </c>
      <c r="L2723">
        <f t="shared" si="253"/>
        <v>95.338846153846148</v>
      </c>
      <c r="M2723">
        <f t="shared" si="254"/>
        <v>8.4392307692307682</v>
      </c>
      <c r="N2723">
        <f t="shared" si="255"/>
        <v>10.273846153846154</v>
      </c>
      <c r="O2723">
        <f t="shared" si="256"/>
        <v>10108.119230769231</v>
      </c>
      <c r="P2723">
        <f t="shared" si="257"/>
        <v>0.79500000000000004</v>
      </c>
    </row>
    <row r="2724" spans="1:16" x14ac:dyDescent="0.2">
      <c r="A2724">
        <v>48887</v>
      </c>
      <c r="B2724">
        <v>1288</v>
      </c>
      <c r="C2724">
        <v>53</v>
      </c>
      <c r="D2724">
        <v>117</v>
      </c>
      <c r="E2724">
        <f t="shared" si="252"/>
        <v>0.25</v>
      </c>
      <c r="F2724">
        <v>0.59</v>
      </c>
      <c r="G2724">
        <v>1.7160000000000002E-2</v>
      </c>
      <c r="H2724">
        <v>1.34E-3</v>
      </c>
      <c r="I2724">
        <v>1.6299999999999999E-3</v>
      </c>
      <c r="J2724">
        <v>1.84673</v>
      </c>
      <c r="K2724">
        <v>0.12</v>
      </c>
      <c r="L2724">
        <f t="shared" si="253"/>
        <v>92.489491525423745</v>
      </c>
      <c r="M2724">
        <f t="shared" si="254"/>
        <v>7.2223728813559331</v>
      </c>
      <c r="N2724">
        <f t="shared" si="255"/>
        <v>8.7854237288135604</v>
      </c>
      <c r="O2724">
        <f t="shared" si="256"/>
        <v>9953.5616949152554</v>
      </c>
      <c r="P2724">
        <f t="shared" si="257"/>
        <v>0.64677966101694917</v>
      </c>
    </row>
    <row r="2725" spans="1:16" x14ac:dyDescent="0.2">
      <c r="A2725">
        <v>48890</v>
      </c>
      <c r="B2725">
        <v>1340</v>
      </c>
      <c r="C2725">
        <v>53</v>
      </c>
      <c r="D2725">
        <v>117</v>
      </c>
      <c r="E2725">
        <f t="shared" si="252"/>
        <v>0.25</v>
      </c>
      <c r="F2725">
        <v>0.54</v>
      </c>
      <c r="G2725">
        <v>2.1190000000000001E-2</v>
      </c>
      <c r="H2725">
        <v>1.5100000000000001E-3</v>
      </c>
      <c r="I2725">
        <v>1.6900000000000001E-3</v>
      </c>
      <c r="J2725">
        <v>1.7133400000000001</v>
      </c>
      <c r="K2725">
        <v>0.13</v>
      </c>
      <c r="L2725">
        <f t="shared" si="253"/>
        <v>124.78555555555553</v>
      </c>
      <c r="M2725">
        <f t="shared" si="254"/>
        <v>8.8922222222222214</v>
      </c>
      <c r="N2725">
        <f t="shared" si="255"/>
        <v>9.9522222222222219</v>
      </c>
      <c r="O2725">
        <f t="shared" si="256"/>
        <v>10089.668888888889</v>
      </c>
      <c r="P2725">
        <f t="shared" si="257"/>
        <v>0.76555555555555554</v>
      </c>
    </row>
    <row r="2726" spans="1:16" x14ac:dyDescent="0.2">
      <c r="A2726">
        <v>48900</v>
      </c>
      <c r="B2726">
        <v>1308</v>
      </c>
      <c r="C2726">
        <v>54</v>
      </c>
      <c r="D2726">
        <v>117</v>
      </c>
      <c r="E2726">
        <f t="shared" si="252"/>
        <v>0.25</v>
      </c>
      <c r="F2726">
        <v>0.63</v>
      </c>
      <c r="G2726">
        <v>2.1579999999999998E-2</v>
      </c>
      <c r="H2726">
        <v>1.7600000000000001E-3</v>
      </c>
      <c r="I2726">
        <v>2.0300000000000001E-3</v>
      </c>
      <c r="J2726">
        <v>1.9834099999999999</v>
      </c>
      <c r="K2726">
        <v>0.13</v>
      </c>
      <c r="L2726">
        <f t="shared" si="253"/>
        <v>108.92761904761905</v>
      </c>
      <c r="M2726">
        <f t="shared" si="254"/>
        <v>8.8838095238095249</v>
      </c>
      <c r="N2726">
        <f t="shared" si="255"/>
        <v>10.246666666666666</v>
      </c>
      <c r="O2726">
        <f t="shared" si="256"/>
        <v>10011.498095238094</v>
      </c>
      <c r="P2726">
        <f t="shared" si="257"/>
        <v>0.65619047619047621</v>
      </c>
    </row>
    <row r="2727" spans="1:16" x14ac:dyDescent="0.2">
      <c r="A2727">
        <v>48943</v>
      </c>
      <c r="B2727">
        <v>1311</v>
      </c>
      <c r="C2727">
        <v>54</v>
      </c>
      <c r="D2727">
        <v>117</v>
      </c>
      <c r="E2727">
        <f t="shared" si="252"/>
        <v>0.25</v>
      </c>
      <c r="F2727">
        <v>0.51</v>
      </c>
      <c r="G2727">
        <v>2.077E-2</v>
      </c>
      <c r="H2727">
        <v>2.14E-3</v>
      </c>
      <c r="I2727">
        <v>2.0200000000000001E-3</v>
      </c>
      <c r="J2727">
        <v>1.6028800000000001</v>
      </c>
      <c r="K2727">
        <v>0.13</v>
      </c>
      <c r="L2727">
        <f t="shared" si="253"/>
        <v>129.50705882352943</v>
      </c>
      <c r="M2727">
        <f t="shared" si="254"/>
        <v>13.343529411764704</v>
      </c>
      <c r="N2727">
        <f t="shared" si="255"/>
        <v>12.595294117647059</v>
      </c>
      <c r="O2727">
        <f t="shared" si="256"/>
        <v>9994.4282352941191</v>
      </c>
      <c r="P2727">
        <f t="shared" si="257"/>
        <v>0.81058823529411761</v>
      </c>
    </row>
    <row r="2728" spans="1:16" x14ac:dyDescent="0.2">
      <c r="A2728">
        <v>48944</v>
      </c>
      <c r="B2728">
        <v>1345</v>
      </c>
      <c r="C2728">
        <v>54</v>
      </c>
      <c r="D2728">
        <v>117</v>
      </c>
      <c r="E2728">
        <f t="shared" si="252"/>
        <v>0.25</v>
      </c>
      <c r="F2728">
        <v>0.53</v>
      </c>
      <c r="G2728">
        <v>2.1590000000000002E-2</v>
      </c>
      <c r="H2728">
        <v>2.32E-3</v>
      </c>
      <c r="I2728">
        <v>2.0699999999999998E-3</v>
      </c>
      <c r="J2728">
        <v>1.6627099999999999</v>
      </c>
      <c r="K2728">
        <v>0.13</v>
      </c>
      <c r="L2728">
        <f t="shared" si="253"/>
        <v>129.54</v>
      </c>
      <c r="M2728">
        <f t="shared" si="254"/>
        <v>13.92</v>
      </c>
      <c r="N2728">
        <f t="shared" si="255"/>
        <v>12.419999999999998</v>
      </c>
      <c r="O2728">
        <f t="shared" si="256"/>
        <v>9976.2599999999984</v>
      </c>
      <c r="P2728">
        <f t="shared" si="257"/>
        <v>0.78</v>
      </c>
    </row>
    <row r="2729" spans="1:16" x14ac:dyDescent="0.2">
      <c r="A2729">
        <v>48949</v>
      </c>
      <c r="B2729">
        <v>1340</v>
      </c>
      <c r="C2729">
        <v>54</v>
      </c>
      <c r="D2729">
        <v>117</v>
      </c>
      <c r="E2729">
        <f t="shared" si="252"/>
        <v>0.25</v>
      </c>
      <c r="F2729">
        <v>0.54</v>
      </c>
      <c r="G2729">
        <v>2.223E-2</v>
      </c>
      <c r="H2729">
        <v>2.1900000000000001E-3</v>
      </c>
      <c r="I2729">
        <v>2.0600000000000002E-3</v>
      </c>
      <c r="J2729">
        <v>1.6868700000000001</v>
      </c>
      <c r="K2729">
        <v>0.11</v>
      </c>
      <c r="L2729">
        <f t="shared" si="253"/>
        <v>130.91</v>
      </c>
      <c r="M2729">
        <f t="shared" si="254"/>
        <v>12.896666666666667</v>
      </c>
      <c r="N2729">
        <f t="shared" si="255"/>
        <v>12.13111111111111</v>
      </c>
      <c r="O2729">
        <f t="shared" si="256"/>
        <v>9933.7899999999991</v>
      </c>
      <c r="P2729">
        <f t="shared" si="257"/>
        <v>0.64777777777777767</v>
      </c>
    </row>
    <row r="2730" spans="1:16" x14ac:dyDescent="0.2">
      <c r="A2730">
        <v>48950</v>
      </c>
      <c r="B2730">
        <v>1330</v>
      </c>
      <c r="C2730">
        <v>54</v>
      </c>
      <c r="D2730">
        <v>117</v>
      </c>
      <c r="E2730">
        <f t="shared" si="252"/>
        <v>0.25</v>
      </c>
      <c r="F2730">
        <v>0.54</v>
      </c>
      <c r="G2730">
        <v>2.1610000000000001E-2</v>
      </c>
      <c r="H2730">
        <v>2.1800000000000001E-3</v>
      </c>
      <c r="I2730">
        <v>2.0500000000000002E-3</v>
      </c>
      <c r="J2730">
        <v>1.6893499999999999</v>
      </c>
      <c r="K2730">
        <v>0.11</v>
      </c>
      <c r="L2730">
        <f t="shared" si="253"/>
        <v>127.25888888888888</v>
      </c>
      <c r="M2730">
        <f t="shared" si="254"/>
        <v>12.837777777777777</v>
      </c>
      <c r="N2730">
        <f t="shared" si="255"/>
        <v>12.072222222222223</v>
      </c>
      <c r="O2730">
        <f t="shared" si="256"/>
        <v>9948.3944444444442</v>
      </c>
      <c r="P2730">
        <f t="shared" si="257"/>
        <v>0.64777777777777767</v>
      </c>
    </row>
    <row r="2731" spans="1:16" x14ac:dyDescent="0.2">
      <c r="A2731">
        <v>48973</v>
      </c>
      <c r="B2731">
        <v>1332</v>
      </c>
      <c r="C2731">
        <v>54</v>
      </c>
      <c r="D2731">
        <v>117</v>
      </c>
      <c r="E2731">
        <f t="shared" si="252"/>
        <v>0.25</v>
      </c>
      <c r="F2731">
        <v>0.67</v>
      </c>
      <c r="G2731">
        <v>2.4819999999999998E-2</v>
      </c>
      <c r="H2731">
        <v>2.31E-3</v>
      </c>
      <c r="I2731">
        <v>2.4399999999999999E-3</v>
      </c>
      <c r="J2731">
        <v>2.1023800000000001</v>
      </c>
      <c r="K2731">
        <v>0.14000000000000001</v>
      </c>
      <c r="L2731">
        <f t="shared" si="253"/>
        <v>117.80238805970149</v>
      </c>
      <c r="M2731">
        <f t="shared" si="254"/>
        <v>10.963880597014924</v>
      </c>
      <c r="N2731">
        <f t="shared" si="255"/>
        <v>11.580895522388058</v>
      </c>
      <c r="O2731">
        <f t="shared" si="256"/>
        <v>9978.4602985074634</v>
      </c>
      <c r="P2731">
        <f t="shared" si="257"/>
        <v>0.66447761194029853</v>
      </c>
    </row>
    <row r="2732" spans="1:16" x14ac:dyDescent="0.2">
      <c r="A2732">
        <v>48974</v>
      </c>
      <c r="B2732">
        <v>1310</v>
      </c>
      <c r="C2732">
        <v>54</v>
      </c>
      <c r="D2732">
        <v>117</v>
      </c>
      <c r="E2732">
        <f t="shared" si="252"/>
        <v>0.25</v>
      </c>
      <c r="F2732">
        <v>0.62</v>
      </c>
      <c r="G2732">
        <v>2.4209999999999999E-2</v>
      </c>
      <c r="H2732">
        <v>2.2100000000000002E-3</v>
      </c>
      <c r="I2732">
        <v>2.3999999999999998E-3</v>
      </c>
      <c r="J2732">
        <v>1.9444600000000001</v>
      </c>
      <c r="K2732">
        <v>0.13</v>
      </c>
      <c r="L2732">
        <f t="shared" si="253"/>
        <v>124.17387096774192</v>
      </c>
      <c r="M2732">
        <f t="shared" si="254"/>
        <v>11.335161290322581</v>
      </c>
      <c r="N2732">
        <f t="shared" si="255"/>
        <v>12.309677419354838</v>
      </c>
      <c r="O2732">
        <f t="shared" si="256"/>
        <v>9973.1980645161293</v>
      </c>
      <c r="P2732">
        <f t="shared" si="257"/>
        <v>0.66677419354838707</v>
      </c>
    </row>
    <row r="2733" spans="1:16" x14ac:dyDescent="0.2">
      <c r="A2733">
        <v>48980</v>
      </c>
      <c r="B2733">
        <v>1331</v>
      </c>
      <c r="C2733">
        <v>54</v>
      </c>
      <c r="D2733">
        <v>117</v>
      </c>
      <c r="E2733">
        <f t="shared" si="252"/>
        <v>0.25</v>
      </c>
      <c r="F2733">
        <v>0.54</v>
      </c>
      <c r="G2733">
        <v>2.0920000000000001E-2</v>
      </c>
      <c r="H2733">
        <v>2.1199999999999999E-3</v>
      </c>
      <c r="I2733">
        <v>2.2399999999999998E-3</v>
      </c>
      <c r="J2733">
        <v>1.6906300000000001</v>
      </c>
      <c r="K2733">
        <v>0.13</v>
      </c>
      <c r="L2733">
        <f t="shared" si="253"/>
        <v>123.19555555555556</v>
      </c>
      <c r="M2733">
        <f t="shared" si="254"/>
        <v>12.484444444444444</v>
      </c>
      <c r="N2733">
        <f t="shared" si="255"/>
        <v>13.191111111111109</v>
      </c>
      <c r="O2733">
        <f t="shared" si="256"/>
        <v>9955.9322222222218</v>
      </c>
      <c r="P2733">
        <f t="shared" si="257"/>
        <v>0.76555555555555554</v>
      </c>
    </row>
    <row r="2734" spans="1:16" x14ac:dyDescent="0.2">
      <c r="A2734">
        <v>49017</v>
      </c>
      <c r="B2734">
        <v>1341</v>
      </c>
      <c r="C2734">
        <v>54</v>
      </c>
      <c r="D2734">
        <v>117</v>
      </c>
      <c r="E2734">
        <f t="shared" si="252"/>
        <v>0.25</v>
      </c>
      <c r="F2734">
        <v>0.54</v>
      </c>
      <c r="G2734">
        <v>2.1819999999999999E-2</v>
      </c>
      <c r="H2734">
        <v>2.0799999999999998E-3</v>
      </c>
      <c r="I2734">
        <v>2.0699999999999998E-3</v>
      </c>
      <c r="J2734">
        <v>1.69421</v>
      </c>
      <c r="K2734">
        <v>0.13</v>
      </c>
      <c r="L2734">
        <f t="shared" si="253"/>
        <v>128.49555555555554</v>
      </c>
      <c r="M2734">
        <f t="shared" si="254"/>
        <v>12.248888888888887</v>
      </c>
      <c r="N2734">
        <f t="shared" si="255"/>
        <v>12.189999999999998</v>
      </c>
      <c r="O2734">
        <f t="shared" si="256"/>
        <v>9977.0144444444431</v>
      </c>
      <c r="P2734">
        <f t="shared" si="257"/>
        <v>0.76555555555555554</v>
      </c>
    </row>
    <row r="2735" spans="1:16" x14ac:dyDescent="0.2">
      <c r="A2735">
        <v>49018</v>
      </c>
      <c r="B2735">
        <v>1312</v>
      </c>
      <c r="C2735">
        <v>53</v>
      </c>
      <c r="D2735">
        <v>117</v>
      </c>
      <c r="E2735">
        <f t="shared" si="252"/>
        <v>0.25</v>
      </c>
      <c r="F2735">
        <v>0.54</v>
      </c>
      <c r="G2735">
        <v>2.1329999999999998E-2</v>
      </c>
      <c r="H2735">
        <v>1.99E-3</v>
      </c>
      <c r="I2735">
        <v>2.0300000000000001E-3</v>
      </c>
      <c r="J2735">
        <v>1.68652</v>
      </c>
      <c r="K2735">
        <v>0.13</v>
      </c>
      <c r="L2735">
        <f t="shared" si="253"/>
        <v>125.60999999999999</v>
      </c>
      <c r="M2735">
        <f t="shared" si="254"/>
        <v>11.718888888888888</v>
      </c>
      <c r="N2735">
        <f t="shared" si="255"/>
        <v>11.954444444444444</v>
      </c>
      <c r="O2735">
        <f t="shared" si="256"/>
        <v>9931.728888888887</v>
      </c>
      <c r="P2735">
        <f t="shared" si="257"/>
        <v>0.76555555555555554</v>
      </c>
    </row>
    <row r="2736" spans="1:16" x14ac:dyDescent="0.2">
      <c r="A2736">
        <v>49109</v>
      </c>
      <c r="B2736">
        <v>1711</v>
      </c>
      <c r="C2736">
        <v>53</v>
      </c>
      <c r="D2736">
        <v>117</v>
      </c>
      <c r="E2736">
        <f t="shared" si="252"/>
        <v>0.25</v>
      </c>
      <c r="F2736">
        <v>0.98</v>
      </c>
      <c r="G2736">
        <v>3.3210000000000003E-2</v>
      </c>
      <c r="H2736">
        <v>2.7699999999999999E-3</v>
      </c>
      <c r="I2736">
        <v>4.1399999999999996E-3</v>
      </c>
      <c r="J2736">
        <v>3.0775899999999998</v>
      </c>
      <c r="K2736">
        <v>0.22</v>
      </c>
      <c r="L2736">
        <f t="shared" si="253"/>
        <v>107.7630612244898</v>
      </c>
      <c r="M2736">
        <f t="shared" si="254"/>
        <v>8.9883673469387748</v>
      </c>
      <c r="N2736">
        <f t="shared" si="255"/>
        <v>13.433877551020409</v>
      </c>
      <c r="O2736">
        <f t="shared" si="256"/>
        <v>9986.4655102040815</v>
      </c>
      <c r="P2736">
        <f t="shared" si="257"/>
        <v>0.71387755102040817</v>
      </c>
    </row>
    <row r="2737" spans="1:16" x14ac:dyDescent="0.2">
      <c r="A2737">
        <v>49110</v>
      </c>
      <c r="B2737">
        <v>1720</v>
      </c>
      <c r="C2737">
        <v>53</v>
      </c>
      <c r="D2737">
        <v>117</v>
      </c>
      <c r="E2737">
        <f t="shared" si="252"/>
        <v>0.25</v>
      </c>
      <c r="F2737">
        <v>0.85</v>
      </c>
      <c r="G2737">
        <v>3.3279999999999997E-2</v>
      </c>
      <c r="H2737">
        <v>2.7699999999999999E-3</v>
      </c>
      <c r="I2737">
        <v>3.65E-3</v>
      </c>
      <c r="J2737">
        <v>2.6716199999999999</v>
      </c>
      <c r="K2737">
        <v>0.22</v>
      </c>
      <c r="L2737">
        <f t="shared" si="253"/>
        <v>124.50635294117646</v>
      </c>
      <c r="M2737">
        <f t="shared" si="254"/>
        <v>10.363058823529411</v>
      </c>
      <c r="N2737">
        <f t="shared" si="255"/>
        <v>13.655294117647058</v>
      </c>
      <c r="O2737">
        <f t="shared" si="256"/>
        <v>9995.0018823529408</v>
      </c>
      <c r="P2737">
        <f t="shared" si="257"/>
        <v>0.82305882352941184</v>
      </c>
    </row>
    <row r="2738" spans="1:16" x14ac:dyDescent="0.2">
      <c r="A2738">
        <v>49156</v>
      </c>
      <c r="B2738">
        <v>1383</v>
      </c>
      <c r="C2738">
        <v>55</v>
      </c>
      <c r="D2738">
        <v>117</v>
      </c>
      <c r="E2738">
        <f t="shared" si="252"/>
        <v>0.25</v>
      </c>
      <c r="F2738">
        <v>0.59</v>
      </c>
      <c r="G2738">
        <v>3.5970000000000002E-2</v>
      </c>
      <c r="H2738">
        <v>2.6199999999999999E-3</v>
      </c>
      <c r="I2738">
        <v>2.7100000000000002E-3</v>
      </c>
      <c r="J2738">
        <v>1.84213</v>
      </c>
      <c r="K2738">
        <v>0.12</v>
      </c>
      <c r="L2738">
        <f t="shared" si="253"/>
        <v>193.87220338983053</v>
      </c>
      <c r="M2738">
        <f t="shared" si="254"/>
        <v>14.121355932203389</v>
      </c>
      <c r="N2738">
        <f t="shared" si="255"/>
        <v>14.606440677966102</v>
      </c>
      <c r="O2738">
        <f t="shared" si="256"/>
        <v>9928.7684745762708</v>
      </c>
      <c r="P2738">
        <f t="shared" si="257"/>
        <v>0.64677966101694917</v>
      </c>
    </row>
    <row r="2739" spans="1:16" x14ac:dyDescent="0.2">
      <c r="A2739">
        <v>49261</v>
      </c>
      <c r="B2739">
        <v>1293</v>
      </c>
      <c r="C2739">
        <v>56</v>
      </c>
      <c r="D2739">
        <v>117</v>
      </c>
      <c r="E2739">
        <f t="shared" si="252"/>
        <v>0.25</v>
      </c>
      <c r="F2739">
        <v>0.59</v>
      </c>
      <c r="G2739">
        <v>2.58E-2</v>
      </c>
      <c r="H2739">
        <v>2.4499999999999999E-3</v>
      </c>
      <c r="I2739">
        <v>1.99E-3</v>
      </c>
      <c r="J2739">
        <v>1.85172</v>
      </c>
      <c r="K2739">
        <v>0.13</v>
      </c>
      <c r="L2739">
        <f t="shared" si="253"/>
        <v>139.05762711864409</v>
      </c>
      <c r="M2739">
        <f t="shared" si="254"/>
        <v>13.205084745762713</v>
      </c>
      <c r="N2739">
        <f t="shared" si="255"/>
        <v>10.725762711864407</v>
      </c>
      <c r="O2739">
        <f t="shared" si="256"/>
        <v>9980.4569491525435</v>
      </c>
      <c r="P2739">
        <f t="shared" si="257"/>
        <v>0.70067796610169497</v>
      </c>
    </row>
    <row r="2740" spans="1:16" x14ac:dyDescent="0.2">
      <c r="A2740">
        <v>49408</v>
      </c>
      <c r="B2740">
        <v>1076</v>
      </c>
      <c r="C2740">
        <v>57</v>
      </c>
      <c r="D2740">
        <v>117</v>
      </c>
      <c r="E2740">
        <f t="shared" si="252"/>
        <v>0.25</v>
      </c>
      <c r="F2740">
        <v>0.46</v>
      </c>
      <c r="G2740">
        <v>1.898E-2</v>
      </c>
      <c r="H2740">
        <v>2.0300000000000001E-3</v>
      </c>
      <c r="I2740">
        <v>1.8E-3</v>
      </c>
      <c r="J2740">
        <v>1.44634</v>
      </c>
      <c r="K2740">
        <v>0.22</v>
      </c>
      <c r="L2740">
        <f t="shared" si="253"/>
        <v>131.20956521739132</v>
      </c>
      <c r="M2740">
        <f t="shared" si="254"/>
        <v>14.033478260869565</v>
      </c>
      <c r="N2740">
        <f t="shared" si="255"/>
        <v>12.443478260869563</v>
      </c>
      <c r="O2740">
        <f t="shared" si="256"/>
        <v>9998.6113043478254</v>
      </c>
      <c r="P2740">
        <f t="shared" si="257"/>
        <v>1.5208695652173914</v>
      </c>
    </row>
    <row r="2741" spans="1:16" x14ac:dyDescent="0.2">
      <c r="A2741">
        <v>49434</v>
      </c>
      <c r="B2741">
        <v>1234</v>
      </c>
      <c r="C2741">
        <v>58</v>
      </c>
      <c r="D2741">
        <v>117</v>
      </c>
      <c r="E2741">
        <f t="shared" si="252"/>
        <v>0.25</v>
      </c>
      <c r="F2741">
        <v>0.61</v>
      </c>
      <c r="G2741">
        <v>2.819E-2</v>
      </c>
      <c r="H2741">
        <v>2.33E-3</v>
      </c>
      <c r="I2741">
        <v>2.4099999999999998E-3</v>
      </c>
      <c r="J2741">
        <v>1.9073800000000001</v>
      </c>
      <c r="K2741">
        <v>0.14000000000000001</v>
      </c>
      <c r="L2741">
        <f t="shared" si="253"/>
        <v>146.95770491803279</v>
      </c>
      <c r="M2741">
        <f t="shared" si="254"/>
        <v>12.146557377049181</v>
      </c>
      <c r="N2741">
        <f t="shared" si="255"/>
        <v>12.563606557377048</v>
      </c>
      <c r="O2741">
        <f t="shared" si="256"/>
        <v>9943.3908196721313</v>
      </c>
      <c r="P2741">
        <f t="shared" si="257"/>
        <v>0.72983606557377056</v>
      </c>
    </row>
    <row r="2742" spans="1:16" x14ac:dyDescent="0.2">
      <c r="A2742">
        <v>49435</v>
      </c>
      <c r="B2742">
        <v>1247</v>
      </c>
      <c r="C2742">
        <v>58</v>
      </c>
      <c r="D2742">
        <v>117</v>
      </c>
      <c r="E2742">
        <f t="shared" si="252"/>
        <v>0.25</v>
      </c>
      <c r="F2742">
        <v>0.62</v>
      </c>
      <c r="G2742">
        <v>2.7980000000000001E-2</v>
      </c>
      <c r="H2742">
        <v>2.3500000000000001E-3</v>
      </c>
      <c r="I2742">
        <v>2.4299999999999999E-3</v>
      </c>
      <c r="J2742">
        <v>1.9388000000000001</v>
      </c>
      <c r="K2742">
        <v>0.15</v>
      </c>
      <c r="L2742">
        <f t="shared" si="253"/>
        <v>143.51032258064518</v>
      </c>
      <c r="M2742">
        <f t="shared" si="254"/>
        <v>12.053225806451612</v>
      </c>
      <c r="N2742">
        <f t="shared" si="255"/>
        <v>12.463548387096774</v>
      </c>
      <c r="O2742">
        <f t="shared" si="256"/>
        <v>9944.1677419354855</v>
      </c>
      <c r="P2742">
        <f t="shared" si="257"/>
        <v>0.76935483870967736</v>
      </c>
    </row>
    <row r="2743" spans="1:16" x14ac:dyDescent="0.2">
      <c r="A2743">
        <v>49436</v>
      </c>
      <c r="B2743">
        <v>1256</v>
      </c>
      <c r="C2743">
        <v>58</v>
      </c>
      <c r="D2743">
        <v>117</v>
      </c>
      <c r="E2743">
        <f t="shared" si="252"/>
        <v>0.25</v>
      </c>
      <c r="F2743">
        <v>0.62</v>
      </c>
      <c r="G2743">
        <v>2.7390000000000001E-2</v>
      </c>
      <c r="H2743">
        <v>2.4199999999999998E-3</v>
      </c>
      <c r="I2743">
        <v>2.4499999999999999E-3</v>
      </c>
      <c r="J2743">
        <v>1.9356899999999999</v>
      </c>
      <c r="K2743">
        <v>0.16</v>
      </c>
      <c r="L2743">
        <f t="shared" si="253"/>
        <v>140.48419354838708</v>
      </c>
      <c r="M2743">
        <f t="shared" si="254"/>
        <v>12.412258064516129</v>
      </c>
      <c r="N2743">
        <f t="shared" si="255"/>
        <v>12.566129032258063</v>
      </c>
      <c r="O2743">
        <f t="shared" si="256"/>
        <v>9928.2164516129033</v>
      </c>
      <c r="P2743">
        <f t="shared" si="257"/>
        <v>0.82064516129032261</v>
      </c>
    </row>
    <row r="2744" spans="1:16" x14ac:dyDescent="0.2">
      <c r="A2744">
        <v>49495</v>
      </c>
      <c r="B2744">
        <v>1031</v>
      </c>
      <c r="C2744">
        <v>58</v>
      </c>
      <c r="D2744">
        <v>117</v>
      </c>
      <c r="E2744">
        <f t="shared" si="252"/>
        <v>0.25</v>
      </c>
      <c r="F2744">
        <v>0.46</v>
      </c>
      <c r="G2744">
        <v>2.4729999999999999E-2</v>
      </c>
      <c r="H2744">
        <v>1.01E-3</v>
      </c>
      <c r="I2744">
        <v>1.4300000000000001E-3</v>
      </c>
      <c r="J2744">
        <v>1.4582599999999999</v>
      </c>
      <c r="K2744">
        <v>0.19</v>
      </c>
      <c r="L2744">
        <f t="shared" si="253"/>
        <v>170.95956521739129</v>
      </c>
      <c r="M2744">
        <f t="shared" si="254"/>
        <v>6.9821739130434786</v>
      </c>
      <c r="N2744">
        <f t="shared" si="255"/>
        <v>9.8856521739130443</v>
      </c>
      <c r="O2744">
        <f t="shared" si="256"/>
        <v>10081.014782608694</v>
      </c>
      <c r="P2744">
        <f t="shared" si="257"/>
        <v>1.3134782608695652</v>
      </c>
    </row>
    <row r="2745" spans="1:16" x14ac:dyDescent="0.2">
      <c r="A2745">
        <v>49496</v>
      </c>
      <c r="B2745">
        <v>1064</v>
      </c>
      <c r="C2745">
        <v>58</v>
      </c>
      <c r="D2745">
        <v>117</v>
      </c>
      <c r="E2745">
        <f t="shared" si="252"/>
        <v>0.25</v>
      </c>
      <c r="F2745">
        <v>0.52</v>
      </c>
      <c r="G2745">
        <v>2.666E-2</v>
      </c>
      <c r="H2745">
        <v>1.0499999999999999E-3</v>
      </c>
      <c r="I2745">
        <v>1.48E-3</v>
      </c>
      <c r="J2745">
        <v>1.6349100000000001</v>
      </c>
      <c r="K2745">
        <v>0.16</v>
      </c>
      <c r="L2745">
        <f t="shared" si="253"/>
        <v>163.03615384615384</v>
      </c>
      <c r="M2745">
        <f t="shared" si="254"/>
        <v>6.4211538461538451</v>
      </c>
      <c r="N2745">
        <f t="shared" si="255"/>
        <v>9.0507692307692302</v>
      </c>
      <c r="O2745">
        <f t="shared" si="256"/>
        <v>9998.1034615384615</v>
      </c>
      <c r="P2745">
        <f t="shared" si="257"/>
        <v>0.9784615384615386</v>
      </c>
    </row>
    <row r="2746" spans="1:16" x14ac:dyDescent="0.2">
      <c r="A2746">
        <v>49506</v>
      </c>
      <c r="B2746">
        <v>1176</v>
      </c>
      <c r="C2746">
        <v>58</v>
      </c>
      <c r="D2746">
        <v>117</v>
      </c>
      <c r="E2746">
        <f t="shared" si="252"/>
        <v>0.25</v>
      </c>
      <c r="F2746">
        <v>0.61</v>
      </c>
      <c r="G2746">
        <v>2.3199999999999998E-2</v>
      </c>
      <c r="H2746">
        <v>1.31E-3</v>
      </c>
      <c r="I2746">
        <v>2.3E-3</v>
      </c>
      <c r="J2746">
        <v>1.92201</v>
      </c>
      <c r="K2746">
        <v>0.15</v>
      </c>
      <c r="L2746">
        <f t="shared" si="253"/>
        <v>120.94426229508196</v>
      </c>
      <c r="M2746">
        <f t="shared" si="254"/>
        <v>6.8291803278688521</v>
      </c>
      <c r="N2746">
        <f t="shared" si="255"/>
        <v>11.99016393442623</v>
      </c>
      <c r="O2746">
        <f t="shared" si="256"/>
        <v>10019.658688524591</v>
      </c>
      <c r="P2746">
        <f t="shared" si="257"/>
        <v>0.78196721311475403</v>
      </c>
    </row>
    <row r="2747" spans="1:16" x14ac:dyDescent="0.2">
      <c r="A2747">
        <v>49507</v>
      </c>
      <c r="B2747">
        <v>1254</v>
      </c>
      <c r="C2747">
        <v>58</v>
      </c>
      <c r="D2747">
        <v>117</v>
      </c>
      <c r="E2747">
        <f t="shared" si="252"/>
        <v>0.25</v>
      </c>
      <c r="F2747">
        <v>0.61</v>
      </c>
      <c r="G2747">
        <v>2.496E-2</v>
      </c>
      <c r="H2747">
        <v>1.4E-3</v>
      </c>
      <c r="I2747">
        <v>2.4399999999999999E-3</v>
      </c>
      <c r="J2747">
        <v>1.9155199999999999</v>
      </c>
      <c r="K2747">
        <v>0.16</v>
      </c>
      <c r="L2747">
        <f t="shared" si="253"/>
        <v>130.11934426229507</v>
      </c>
      <c r="M2747">
        <f t="shared" si="254"/>
        <v>7.2983606557377048</v>
      </c>
      <c r="N2747">
        <f t="shared" si="255"/>
        <v>12.72</v>
      </c>
      <c r="O2747">
        <f t="shared" si="256"/>
        <v>9985.8255737704912</v>
      </c>
      <c r="P2747">
        <f t="shared" si="257"/>
        <v>0.83409836065573784</v>
      </c>
    </row>
    <row r="2748" spans="1:16" x14ac:dyDescent="0.2">
      <c r="A2748">
        <v>49520</v>
      </c>
      <c r="B2748">
        <v>1514</v>
      </c>
      <c r="C2748">
        <v>58</v>
      </c>
      <c r="D2748">
        <v>117</v>
      </c>
      <c r="E2748">
        <f t="shared" si="252"/>
        <v>0.25</v>
      </c>
      <c r="F2748">
        <v>0.88</v>
      </c>
      <c r="G2748">
        <v>2.9749999999999999E-2</v>
      </c>
      <c r="H2748">
        <v>1.9599999999999999E-3</v>
      </c>
      <c r="I2748">
        <v>2.97E-3</v>
      </c>
      <c r="J2748">
        <v>2.7759399999999999</v>
      </c>
      <c r="K2748">
        <v>0.16</v>
      </c>
      <c r="L2748">
        <f t="shared" si="253"/>
        <v>107.50568181818181</v>
      </c>
      <c r="M2748">
        <f t="shared" si="254"/>
        <v>7.0827272727272721</v>
      </c>
      <c r="N2748">
        <f t="shared" si="255"/>
        <v>10.7325</v>
      </c>
      <c r="O2748">
        <f t="shared" si="256"/>
        <v>10031.237727272728</v>
      </c>
      <c r="P2748">
        <f t="shared" si="257"/>
        <v>0.57818181818181824</v>
      </c>
    </row>
    <row r="2749" spans="1:16" x14ac:dyDescent="0.2">
      <c r="A2749">
        <v>49565</v>
      </c>
      <c r="B2749">
        <v>1301</v>
      </c>
      <c r="C2749">
        <v>59</v>
      </c>
      <c r="D2749">
        <v>117</v>
      </c>
      <c r="E2749">
        <f t="shared" si="252"/>
        <v>0.25</v>
      </c>
      <c r="F2749">
        <v>0.5</v>
      </c>
      <c r="G2749">
        <v>2.401E-2</v>
      </c>
      <c r="H2749">
        <v>1.8799999999999999E-3</v>
      </c>
      <c r="I2749">
        <v>2.15E-3</v>
      </c>
      <c r="J2749">
        <v>1.5783100000000001</v>
      </c>
      <c r="K2749">
        <v>0.12</v>
      </c>
      <c r="L2749">
        <f t="shared" si="253"/>
        <v>152.70359999999999</v>
      </c>
      <c r="M2749">
        <f t="shared" si="254"/>
        <v>11.956799999999999</v>
      </c>
      <c r="N2749">
        <f t="shared" si="255"/>
        <v>13.673999999999999</v>
      </c>
      <c r="O2749">
        <f t="shared" si="256"/>
        <v>10038.051600000001</v>
      </c>
      <c r="P2749">
        <f t="shared" si="257"/>
        <v>0.76319999999999988</v>
      </c>
    </row>
    <row r="2750" spans="1:16" x14ac:dyDescent="0.2">
      <c r="A2750">
        <v>49566</v>
      </c>
      <c r="B2750">
        <v>1282</v>
      </c>
      <c r="C2750">
        <v>59</v>
      </c>
      <c r="D2750">
        <v>117</v>
      </c>
      <c r="E2750">
        <f t="shared" si="252"/>
        <v>0.25</v>
      </c>
      <c r="F2750">
        <v>0.51</v>
      </c>
      <c r="G2750">
        <v>2.351E-2</v>
      </c>
      <c r="H2750">
        <v>1.9E-3</v>
      </c>
      <c r="I2750">
        <v>2.1199999999999999E-3</v>
      </c>
      <c r="J2750">
        <v>1.6095999999999999</v>
      </c>
      <c r="K2750">
        <v>0.12</v>
      </c>
      <c r="L2750">
        <f t="shared" si="253"/>
        <v>146.59176470588235</v>
      </c>
      <c r="M2750">
        <f t="shared" si="254"/>
        <v>11.847058823529412</v>
      </c>
      <c r="N2750">
        <f t="shared" si="255"/>
        <v>13.218823529411763</v>
      </c>
      <c r="O2750">
        <f t="shared" si="256"/>
        <v>10036.329411764706</v>
      </c>
      <c r="P2750">
        <f t="shared" si="257"/>
        <v>0.74823529411764711</v>
      </c>
    </row>
    <row r="2751" spans="1:16" x14ac:dyDescent="0.2">
      <c r="A2751">
        <v>49712</v>
      </c>
      <c r="B2751">
        <v>1198</v>
      </c>
      <c r="C2751">
        <v>57</v>
      </c>
      <c r="D2751">
        <v>117</v>
      </c>
      <c r="E2751">
        <f t="shared" si="252"/>
        <v>0.25</v>
      </c>
      <c r="F2751">
        <v>0.55000000000000004</v>
      </c>
      <c r="G2751">
        <v>3.0040000000000001E-2</v>
      </c>
      <c r="H2751">
        <v>2.0500000000000002E-3</v>
      </c>
      <c r="I2751">
        <v>2.5000000000000001E-3</v>
      </c>
      <c r="J2751">
        <v>1.7159199999999999</v>
      </c>
      <c r="K2751">
        <v>0.13</v>
      </c>
      <c r="L2751">
        <f t="shared" si="253"/>
        <v>173.68581818181818</v>
      </c>
      <c r="M2751">
        <f t="shared" si="254"/>
        <v>11.852727272727272</v>
      </c>
      <c r="N2751">
        <f t="shared" si="255"/>
        <v>14.454545454545453</v>
      </c>
      <c r="O2751">
        <f t="shared" si="256"/>
        <v>9921.1374545454546</v>
      </c>
      <c r="P2751">
        <f t="shared" si="257"/>
        <v>0.75163636363636366</v>
      </c>
    </row>
    <row r="2752" spans="1:16" x14ac:dyDescent="0.2">
      <c r="A2752">
        <v>49713</v>
      </c>
      <c r="B2752">
        <v>1279</v>
      </c>
      <c r="C2752">
        <v>57</v>
      </c>
      <c r="D2752">
        <v>117</v>
      </c>
      <c r="E2752">
        <f t="shared" si="252"/>
        <v>0.25</v>
      </c>
      <c r="F2752">
        <v>0.61</v>
      </c>
      <c r="G2752">
        <v>3.056E-2</v>
      </c>
      <c r="H2752">
        <v>2.2499999999999998E-3</v>
      </c>
      <c r="I2752">
        <v>2.6800000000000001E-3</v>
      </c>
      <c r="J2752">
        <v>1.91605</v>
      </c>
      <c r="K2752">
        <v>0.13</v>
      </c>
      <c r="L2752">
        <f t="shared" si="253"/>
        <v>159.31278688524591</v>
      </c>
      <c r="M2752">
        <f t="shared" si="254"/>
        <v>11.72950819672131</v>
      </c>
      <c r="N2752">
        <f t="shared" si="255"/>
        <v>13.971147540983608</v>
      </c>
      <c r="O2752">
        <f t="shared" si="256"/>
        <v>9988.5885245901645</v>
      </c>
      <c r="P2752">
        <f t="shared" si="257"/>
        <v>0.67770491803278698</v>
      </c>
    </row>
    <row r="2753" spans="1:16" x14ac:dyDescent="0.2">
      <c r="A2753">
        <v>49756</v>
      </c>
      <c r="B2753">
        <v>1302</v>
      </c>
      <c r="C2753">
        <v>57</v>
      </c>
      <c r="D2753">
        <v>117</v>
      </c>
      <c r="E2753">
        <f t="shared" si="252"/>
        <v>0.25</v>
      </c>
      <c r="F2753">
        <v>0.48</v>
      </c>
      <c r="G2753">
        <v>1.9550000000000001E-2</v>
      </c>
      <c r="H2753">
        <v>2.66E-3</v>
      </c>
      <c r="I2753">
        <v>3.6000000000000002E-4</v>
      </c>
      <c r="J2753">
        <v>1.5015799999999999</v>
      </c>
      <c r="K2753">
        <v>0.12</v>
      </c>
      <c r="L2753">
        <f t="shared" si="253"/>
        <v>129.51875000000001</v>
      </c>
      <c r="M2753">
        <f t="shared" si="254"/>
        <v>17.622500000000002</v>
      </c>
      <c r="N2753">
        <f t="shared" si="255"/>
        <v>2.3850000000000002</v>
      </c>
      <c r="O2753">
        <f t="shared" si="256"/>
        <v>9947.9675000000007</v>
      </c>
      <c r="P2753">
        <f t="shared" si="257"/>
        <v>0.79500000000000004</v>
      </c>
    </row>
    <row r="2754" spans="1:16" x14ac:dyDescent="0.2">
      <c r="A2754">
        <v>49757</v>
      </c>
      <c r="B2754">
        <v>1289</v>
      </c>
      <c r="C2754">
        <v>57</v>
      </c>
      <c r="D2754">
        <v>117</v>
      </c>
      <c r="E2754">
        <f t="shared" ref="E2754:E2817" si="258">(D2754-$D$4272)/($D$4271-$D$4272)</f>
        <v>0.25</v>
      </c>
      <c r="F2754">
        <v>0.47</v>
      </c>
      <c r="G2754">
        <v>2.053E-2</v>
      </c>
      <c r="H2754">
        <v>2.64E-3</v>
      </c>
      <c r="I2754">
        <v>3.6000000000000002E-4</v>
      </c>
      <c r="J2754">
        <v>1.4923500000000001</v>
      </c>
      <c r="K2754">
        <v>0.12</v>
      </c>
      <c r="L2754">
        <f t="shared" ref="L2754:L2817" si="259">G2754/$F2754*3180</f>
        <v>138.90510638297872</v>
      </c>
      <c r="M2754">
        <f t="shared" ref="M2754:M2817" si="260">H2754/$F2754*3180</f>
        <v>17.862127659574469</v>
      </c>
      <c r="N2754">
        <f t="shared" ref="N2754:N2817" si="261">I2754/$F2754*3180</f>
        <v>2.4357446808510641</v>
      </c>
      <c r="O2754">
        <f t="shared" ref="O2754:O2817" si="262">J2754/$F2754*3180</f>
        <v>10097.176595744681</v>
      </c>
      <c r="P2754">
        <f t="shared" ref="P2754:P2817" si="263">K2754/$F2754*3180/1000</f>
        <v>0.81191489361702118</v>
      </c>
    </row>
    <row r="2755" spans="1:16" x14ac:dyDescent="0.2">
      <c r="A2755">
        <v>49785</v>
      </c>
      <c r="B2755">
        <v>1204</v>
      </c>
      <c r="C2755">
        <v>57</v>
      </c>
      <c r="D2755">
        <v>117</v>
      </c>
      <c r="E2755">
        <f t="shared" si="258"/>
        <v>0.25</v>
      </c>
      <c r="F2755">
        <v>0.43</v>
      </c>
      <c r="G2755">
        <v>1.095E-2</v>
      </c>
      <c r="H2755">
        <v>1.1299999999999999E-3</v>
      </c>
      <c r="I2755">
        <v>3.3E-4</v>
      </c>
      <c r="J2755">
        <v>1.3670199999999999</v>
      </c>
      <c r="K2755">
        <v>0.15</v>
      </c>
      <c r="L2755">
        <f t="shared" si="259"/>
        <v>80.979069767441857</v>
      </c>
      <c r="M2755">
        <f t="shared" si="260"/>
        <v>8.3567441860465124</v>
      </c>
      <c r="N2755">
        <f t="shared" si="261"/>
        <v>2.4404651162790696</v>
      </c>
      <c r="O2755">
        <f t="shared" si="262"/>
        <v>10109.589767441859</v>
      </c>
      <c r="P2755">
        <f t="shared" si="263"/>
        <v>1.1093023255813952</v>
      </c>
    </row>
    <row r="2756" spans="1:16" x14ac:dyDescent="0.2">
      <c r="A2756">
        <v>50503</v>
      </c>
      <c r="B2756">
        <v>1146</v>
      </c>
      <c r="C2756">
        <v>54</v>
      </c>
      <c r="D2756">
        <v>117</v>
      </c>
      <c r="E2756">
        <f t="shared" si="258"/>
        <v>0.25</v>
      </c>
      <c r="F2756">
        <v>0.51</v>
      </c>
      <c r="G2756">
        <v>2.7E-2</v>
      </c>
      <c r="H2756">
        <v>2.33E-3</v>
      </c>
      <c r="I2756">
        <v>1.4499999999999999E-3</v>
      </c>
      <c r="J2756">
        <v>1.5936900000000001</v>
      </c>
      <c r="K2756">
        <v>0.14000000000000001</v>
      </c>
      <c r="L2756">
        <f t="shared" si="259"/>
        <v>168.35294117647058</v>
      </c>
      <c r="M2756">
        <f t="shared" si="260"/>
        <v>14.528235294117648</v>
      </c>
      <c r="N2756">
        <f t="shared" si="261"/>
        <v>9.0411764705882351</v>
      </c>
      <c r="O2756">
        <f t="shared" si="262"/>
        <v>9937.1258823529424</v>
      </c>
      <c r="P2756">
        <f t="shared" si="263"/>
        <v>0.87294117647058833</v>
      </c>
    </row>
    <row r="2757" spans="1:16" x14ac:dyDescent="0.2">
      <c r="A2757">
        <v>50504</v>
      </c>
      <c r="B2757">
        <v>1307</v>
      </c>
      <c r="C2757">
        <v>54</v>
      </c>
      <c r="D2757">
        <v>117</v>
      </c>
      <c r="E2757">
        <f t="shared" si="258"/>
        <v>0.25</v>
      </c>
      <c r="F2757">
        <v>0.6</v>
      </c>
      <c r="G2757">
        <v>3.023E-2</v>
      </c>
      <c r="H2757">
        <v>2.66E-3</v>
      </c>
      <c r="I2757">
        <v>1.8400000000000001E-3</v>
      </c>
      <c r="J2757">
        <v>1.8832</v>
      </c>
      <c r="K2757">
        <v>0.16</v>
      </c>
      <c r="L2757">
        <f t="shared" si="259"/>
        <v>160.21899999999999</v>
      </c>
      <c r="M2757">
        <f t="shared" si="260"/>
        <v>14.098000000000001</v>
      </c>
      <c r="N2757">
        <f t="shared" si="261"/>
        <v>9.7520000000000007</v>
      </c>
      <c r="O2757">
        <f t="shared" si="262"/>
        <v>9980.9600000000009</v>
      </c>
      <c r="P2757">
        <f t="shared" si="263"/>
        <v>0.84799999999999998</v>
      </c>
    </row>
    <row r="2758" spans="1:16" x14ac:dyDescent="0.2">
      <c r="A2758">
        <v>50608</v>
      </c>
      <c r="B2758">
        <v>1336</v>
      </c>
      <c r="C2758">
        <v>57</v>
      </c>
      <c r="D2758">
        <v>117</v>
      </c>
      <c r="E2758">
        <f t="shared" si="258"/>
        <v>0.25</v>
      </c>
      <c r="F2758">
        <v>0.54</v>
      </c>
      <c r="G2758">
        <v>2.664E-2</v>
      </c>
      <c r="H2758">
        <v>2.5100000000000001E-3</v>
      </c>
      <c r="I2758">
        <v>3.7100000000000002E-3</v>
      </c>
      <c r="J2758">
        <v>1.70265</v>
      </c>
      <c r="K2758">
        <v>0.12</v>
      </c>
      <c r="L2758">
        <f t="shared" si="259"/>
        <v>156.88</v>
      </c>
      <c r="M2758">
        <f t="shared" si="260"/>
        <v>14.781111111111111</v>
      </c>
      <c r="N2758">
        <f t="shared" si="261"/>
        <v>21.847777777777779</v>
      </c>
      <c r="O2758">
        <f t="shared" si="262"/>
        <v>10026.716666666667</v>
      </c>
      <c r="P2758">
        <f t="shared" si="263"/>
        <v>0.70666666666666667</v>
      </c>
    </row>
    <row r="2759" spans="1:16" x14ac:dyDescent="0.2">
      <c r="A2759">
        <v>50743</v>
      </c>
      <c r="B2759">
        <v>1583</v>
      </c>
      <c r="C2759">
        <v>57</v>
      </c>
      <c r="D2759">
        <v>117</v>
      </c>
      <c r="E2759">
        <f t="shared" si="258"/>
        <v>0.25</v>
      </c>
      <c r="F2759">
        <v>0.74</v>
      </c>
      <c r="G2759">
        <v>2.887E-2</v>
      </c>
      <c r="H2759">
        <v>3.5999999999999999E-3</v>
      </c>
      <c r="I2759">
        <v>3.9699999999999996E-3</v>
      </c>
      <c r="J2759">
        <v>2.3140499999999999</v>
      </c>
      <c r="K2759">
        <v>0.15</v>
      </c>
      <c r="L2759">
        <f t="shared" si="259"/>
        <v>124.06297297297299</v>
      </c>
      <c r="M2759">
        <f t="shared" si="260"/>
        <v>15.470270270270269</v>
      </c>
      <c r="N2759">
        <f t="shared" si="261"/>
        <v>17.060270270270269</v>
      </c>
      <c r="O2759">
        <f t="shared" si="262"/>
        <v>9944.1608108108103</v>
      </c>
      <c r="P2759">
        <f t="shared" si="263"/>
        <v>0.64459459459459456</v>
      </c>
    </row>
    <row r="2760" spans="1:16" x14ac:dyDescent="0.2">
      <c r="A2760">
        <v>50883</v>
      </c>
      <c r="B2760">
        <v>1388</v>
      </c>
      <c r="C2760">
        <v>59</v>
      </c>
      <c r="D2760">
        <v>117</v>
      </c>
      <c r="E2760">
        <f t="shared" si="258"/>
        <v>0.25</v>
      </c>
      <c r="F2760">
        <v>0.55000000000000004</v>
      </c>
      <c r="G2760">
        <v>2.844E-2</v>
      </c>
      <c r="H2760">
        <v>3.5400000000000002E-3</v>
      </c>
      <c r="I2760">
        <v>1.72E-3</v>
      </c>
      <c r="J2760">
        <v>1.73959</v>
      </c>
      <c r="K2760">
        <v>0.11</v>
      </c>
      <c r="L2760">
        <f t="shared" si="259"/>
        <v>164.43490909090909</v>
      </c>
      <c r="M2760">
        <f t="shared" si="260"/>
        <v>20.467636363636363</v>
      </c>
      <c r="N2760">
        <f t="shared" si="261"/>
        <v>9.9447272727272704</v>
      </c>
      <c r="O2760">
        <f t="shared" si="262"/>
        <v>10057.993090909089</v>
      </c>
      <c r="P2760">
        <f t="shared" si="263"/>
        <v>0.63600000000000001</v>
      </c>
    </row>
    <row r="2761" spans="1:16" x14ac:dyDescent="0.2">
      <c r="A2761">
        <v>51004</v>
      </c>
      <c r="B2761">
        <v>1211</v>
      </c>
      <c r="C2761">
        <v>58</v>
      </c>
      <c r="D2761">
        <v>117</v>
      </c>
      <c r="E2761">
        <f t="shared" si="258"/>
        <v>0.25</v>
      </c>
      <c r="F2761">
        <v>0.49</v>
      </c>
      <c r="G2761">
        <v>2.7609999999999999E-2</v>
      </c>
      <c r="H2761">
        <v>3.2000000000000002E-3</v>
      </c>
      <c r="I2761">
        <v>6.7000000000000002E-4</v>
      </c>
      <c r="J2761">
        <v>1.5521499999999999</v>
      </c>
      <c r="K2761">
        <v>0.13</v>
      </c>
      <c r="L2761">
        <f t="shared" si="259"/>
        <v>179.18326530612245</v>
      </c>
      <c r="M2761">
        <f t="shared" si="260"/>
        <v>20.767346938775511</v>
      </c>
      <c r="N2761">
        <f t="shared" si="261"/>
        <v>4.3481632653061224</v>
      </c>
      <c r="O2761">
        <f t="shared" si="262"/>
        <v>10073.136734693877</v>
      </c>
      <c r="P2761">
        <f t="shared" si="263"/>
        <v>0.84367346938775523</v>
      </c>
    </row>
    <row r="2762" spans="1:16" x14ac:dyDescent="0.2">
      <c r="A2762">
        <v>51048</v>
      </c>
      <c r="B2762">
        <v>1263</v>
      </c>
      <c r="C2762">
        <v>57</v>
      </c>
      <c r="D2762">
        <v>117</v>
      </c>
      <c r="E2762">
        <f t="shared" si="258"/>
        <v>0.25</v>
      </c>
      <c r="F2762">
        <v>0.55000000000000004</v>
      </c>
      <c r="G2762">
        <v>3.09E-2</v>
      </c>
      <c r="H2762">
        <v>3.3E-3</v>
      </c>
      <c r="I2762">
        <v>2.1099999999999999E-3</v>
      </c>
      <c r="J2762">
        <v>1.72906</v>
      </c>
      <c r="K2762">
        <v>0.14000000000000001</v>
      </c>
      <c r="L2762">
        <f t="shared" si="259"/>
        <v>178.65818181818182</v>
      </c>
      <c r="M2762">
        <f t="shared" si="260"/>
        <v>19.079999999999998</v>
      </c>
      <c r="N2762">
        <f t="shared" si="261"/>
        <v>12.199636363636362</v>
      </c>
      <c r="O2762">
        <f t="shared" si="262"/>
        <v>9997.110545454545</v>
      </c>
      <c r="P2762">
        <f t="shared" si="263"/>
        <v>0.80945454545454554</v>
      </c>
    </row>
    <row r="2763" spans="1:16" x14ac:dyDescent="0.2">
      <c r="A2763">
        <v>51146</v>
      </c>
      <c r="B2763">
        <v>1354</v>
      </c>
      <c r="C2763">
        <v>57</v>
      </c>
      <c r="D2763">
        <v>117</v>
      </c>
      <c r="E2763">
        <f t="shared" si="258"/>
        <v>0.25</v>
      </c>
      <c r="F2763">
        <v>0.56999999999999995</v>
      </c>
      <c r="G2763">
        <v>2.963E-2</v>
      </c>
      <c r="H2763">
        <v>3.3E-3</v>
      </c>
      <c r="I2763">
        <v>1.5100000000000001E-3</v>
      </c>
      <c r="J2763">
        <v>1.79863</v>
      </c>
      <c r="K2763">
        <v>0.12</v>
      </c>
      <c r="L2763">
        <f t="shared" si="259"/>
        <v>165.30421052631579</v>
      </c>
      <c r="M2763">
        <f t="shared" si="260"/>
        <v>18.410526315789475</v>
      </c>
      <c r="N2763">
        <f t="shared" si="261"/>
        <v>8.4242105263157914</v>
      </c>
      <c r="O2763">
        <f t="shared" si="262"/>
        <v>10034.462105263159</v>
      </c>
      <c r="P2763">
        <f t="shared" si="263"/>
        <v>0.66947368421052633</v>
      </c>
    </row>
    <row r="2764" spans="1:16" x14ac:dyDescent="0.2">
      <c r="A2764">
        <v>51155</v>
      </c>
      <c r="B2764">
        <v>1148</v>
      </c>
      <c r="C2764">
        <v>58</v>
      </c>
      <c r="D2764">
        <v>117</v>
      </c>
      <c r="E2764">
        <f t="shared" si="258"/>
        <v>0.25</v>
      </c>
      <c r="F2764">
        <v>0.49</v>
      </c>
      <c r="G2764">
        <v>2.8709999999999999E-2</v>
      </c>
      <c r="H2764">
        <v>2.8400000000000001E-3</v>
      </c>
      <c r="I2764">
        <v>1.75E-3</v>
      </c>
      <c r="J2764">
        <v>1.52556</v>
      </c>
      <c r="K2764">
        <v>0.16</v>
      </c>
      <c r="L2764">
        <f t="shared" si="259"/>
        <v>186.32204081632653</v>
      </c>
      <c r="M2764">
        <f t="shared" si="260"/>
        <v>18.431020408163267</v>
      </c>
      <c r="N2764">
        <f t="shared" si="261"/>
        <v>11.357142857142858</v>
      </c>
      <c r="O2764">
        <f t="shared" si="262"/>
        <v>9900.5730612244897</v>
      </c>
      <c r="P2764">
        <f t="shared" si="263"/>
        <v>1.0383673469387757</v>
      </c>
    </row>
    <row r="2765" spans="1:16" x14ac:dyDescent="0.2">
      <c r="A2765">
        <v>51263</v>
      </c>
      <c r="B2765">
        <v>1238</v>
      </c>
      <c r="C2765">
        <v>57</v>
      </c>
      <c r="D2765">
        <v>117</v>
      </c>
      <c r="E2765">
        <f t="shared" si="258"/>
        <v>0.25</v>
      </c>
      <c r="F2765">
        <v>0.43</v>
      </c>
      <c r="G2765">
        <v>1.221E-2</v>
      </c>
      <c r="H2765">
        <v>1.6900000000000001E-3</v>
      </c>
      <c r="I2765">
        <v>1.5399999999999999E-3</v>
      </c>
      <c r="J2765">
        <v>1.3642399999999999</v>
      </c>
      <c r="K2765">
        <v>0.1</v>
      </c>
      <c r="L2765">
        <f t="shared" si="259"/>
        <v>90.297209302325584</v>
      </c>
      <c r="M2765">
        <f t="shared" si="260"/>
        <v>12.498139534883721</v>
      </c>
      <c r="N2765">
        <f t="shared" si="261"/>
        <v>11.388837209302325</v>
      </c>
      <c r="O2765">
        <f t="shared" si="262"/>
        <v>10089.030697674418</v>
      </c>
      <c r="P2765">
        <f t="shared" si="263"/>
        <v>0.73953488372093035</v>
      </c>
    </row>
    <row r="2766" spans="1:16" x14ac:dyDescent="0.2">
      <c r="A2766">
        <v>51264</v>
      </c>
      <c r="B2766">
        <v>1374</v>
      </c>
      <c r="C2766">
        <v>56</v>
      </c>
      <c r="D2766">
        <v>117</v>
      </c>
      <c r="E2766">
        <f t="shared" si="258"/>
        <v>0.25</v>
      </c>
      <c r="F2766">
        <v>0.52</v>
      </c>
      <c r="G2766">
        <v>1.575E-2</v>
      </c>
      <c r="H2766">
        <v>1.9400000000000001E-3</v>
      </c>
      <c r="I2766">
        <v>1.72E-3</v>
      </c>
      <c r="J2766">
        <v>1.6388100000000001</v>
      </c>
      <c r="K2766">
        <v>0.11</v>
      </c>
      <c r="L2766">
        <f t="shared" si="259"/>
        <v>96.317307692307693</v>
      </c>
      <c r="M2766">
        <f t="shared" si="260"/>
        <v>11.863846153846154</v>
      </c>
      <c r="N2766">
        <f t="shared" si="261"/>
        <v>10.518461538461537</v>
      </c>
      <c r="O2766">
        <f t="shared" si="262"/>
        <v>10021.953461538462</v>
      </c>
      <c r="P2766">
        <f t="shared" si="263"/>
        <v>0.6726923076923077</v>
      </c>
    </row>
    <row r="2767" spans="1:16" x14ac:dyDescent="0.2">
      <c r="A2767">
        <v>51282</v>
      </c>
      <c r="B2767">
        <v>1383</v>
      </c>
      <c r="C2767">
        <v>56</v>
      </c>
      <c r="D2767">
        <v>117</v>
      </c>
      <c r="E2767">
        <f t="shared" si="258"/>
        <v>0.25</v>
      </c>
      <c r="F2767">
        <v>0.52</v>
      </c>
      <c r="G2767">
        <v>2.0080000000000001E-2</v>
      </c>
      <c r="H2767">
        <v>2.2499999999999998E-3</v>
      </c>
      <c r="I2767">
        <v>9.6000000000000002E-4</v>
      </c>
      <c r="J2767">
        <v>1.62778</v>
      </c>
      <c r="K2767">
        <v>0.12</v>
      </c>
      <c r="L2767">
        <f t="shared" si="259"/>
        <v>122.79692307692308</v>
      </c>
      <c r="M2767">
        <f t="shared" si="260"/>
        <v>13.759615384615383</v>
      </c>
      <c r="N2767">
        <f t="shared" si="261"/>
        <v>5.8707692307692305</v>
      </c>
      <c r="O2767">
        <f t="shared" si="262"/>
        <v>9954.5007692307699</v>
      </c>
      <c r="P2767">
        <f t="shared" si="263"/>
        <v>0.73384615384615381</v>
      </c>
    </row>
    <row r="2768" spans="1:16" x14ac:dyDescent="0.2">
      <c r="A2768">
        <v>51283</v>
      </c>
      <c r="B2768">
        <v>1374</v>
      </c>
      <c r="C2768">
        <v>56</v>
      </c>
      <c r="D2768">
        <v>117</v>
      </c>
      <c r="E2768">
        <f t="shared" si="258"/>
        <v>0.25</v>
      </c>
      <c r="F2768">
        <v>0.51</v>
      </c>
      <c r="G2768">
        <v>1.992E-2</v>
      </c>
      <c r="H2768">
        <v>2.2899999999999999E-3</v>
      </c>
      <c r="I2768">
        <v>9.5E-4</v>
      </c>
      <c r="J2768">
        <v>1.6202700000000001</v>
      </c>
      <c r="K2768">
        <v>0.12</v>
      </c>
      <c r="L2768">
        <f t="shared" si="259"/>
        <v>124.20705882352941</v>
      </c>
      <c r="M2768">
        <f t="shared" si="260"/>
        <v>14.278823529411765</v>
      </c>
      <c r="N2768">
        <f t="shared" si="261"/>
        <v>5.9235294117647062</v>
      </c>
      <c r="O2768">
        <f t="shared" si="262"/>
        <v>10102.86</v>
      </c>
      <c r="P2768">
        <f t="shared" si="263"/>
        <v>0.74823529411764711</v>
      </c>
    </row>
    <row r="2769" spans="1:16" x14ac:dyDescent="0.2">
      <c r="A2769">
        <v>51284</v>
      </c>
      <c r="B2769">
        <v>1370</v>
      </c>
      <c r="C2769">
        <v>56</v>
      </c>
      <c r="D2769">
        <v>117</v>
      </c>
      <c r="E2769">
        <f t="shared" si="258"/>
        <v>0.25</v>
      </c>
      <c r="F2769">
        <v>0.52</v>
      </c>
      <c r="G2769">
        <v>2.0209999999999999E-2</v>
      </c>
      <c r="H2769">
        <v>2.2799999999999999E-3</v>
      </c>
      <c r="I2769">
        <v>9.5E-4</v>
      </c>
      <c r="J2769">
        <v>1.63093</v>
      </c>
      <c r="K2769">
        <v>0.12</v>
      </c>
      <c r="L2769">
        <f t="shared" si="259"/>
        <v>123.59192307692307</v>
      </c>
      <c r="M2769">
        <f t="shared" si="260"/>
        <v>13.943076923076923</v>
      </c>
      <c r="N2769">
        <f t="shared" si="261"/>
        <v>5.8096153846153848</v>
      </c>
      <c r="O2769">
        <f t="shared" si="262"/>
        <v>9973.7642307692313</v>
      </c>
      <c r="P2769">
        <f t="shared" si="263"/>
        <v>0.73384615384615381</v>
      </c>
    </row>
    <row r="2770" spans="1:16" x14ac:dyDescent="0.2">
      <c r="A2770">
        <v>51291</v>
      </c>
      <c r="B2770">
        <v>1613</v>
      </c>
      <c r="C2770">
        <v>56</v>
      </c>
      <c r="D2770">
        <v>117</v>
      </c>
      <c r="E2770">
        <f t="shared" si="258"/>
        <v>0.25</v>
      </c>
      <c r="F2770">
        <v>0.72</v>
      </c>
      <c r="G2770">
        <v>2.8799999999999999E-2</v>
      </c>
      <c r="H2770">
        <v>2.8400000000000001E-3</v>
      </c>
      <c r="I2770">
        <v>7.6600000000000001E-3</v>
      </c>
      <c r="J2770">
        <v>2.25902</v>
      </c>
      <c r="K2770">
        <v>0.24</v>
      </c>
      <c r="L2770">
        <f t="shared" si="259"/>
        <v>127.2</v>
      </c>
      <c r="M2770">
        <f t="shared" si="260"/>
        <v>12.543333333333335</v>
      </c>
      <c r="N2770">
        <f t="shared" si="261"/>
        <v>33.831666666666663</v>
      </c>
      <c r="O2770">
        <f t="shared" si="262"/>
        <v>9977.338333333335</v>
      </c>
      <c r="P2770">
        <f t="shared" si="263"/>
        <v>1.06</v>
      </c>
    </row>
    <row r="2771" spans="1:16" x14ac:dyDescent="0.2">
      <c r="A2771">
        <v>51383</v>
      </c>
      <c r="B2771">
        <v>1937</v>
      </c>
      <c r="C2771">
        <v>54</v>
      </c>
      <c r="D2771">
        <v>117</v>
      </c>
      <c r="E2771">
        <f t="shared" si="258"/>
        <v>0.25</v>
      </c>
      <c r="F2771">
        <v>0.55000000000000004</v>
      </c>
      <c r="G2771">
        <v>1.635E-2</v>
      </c>
      <c r="H2771">
        <v>4.9699999999999996E-3</v>
      </c>
      <c r="I2771">
        <v>2.15E-3</v>
      </c>
      <c r="J2771">
        <v>1.73767</v>
      </c>
      <c r="K2771">
        <v>0.11</v>
      </c>
      <c r="L2771">
        <f t="shared" si="259"/>
        <v>94.532727272727257</v>
      </c>
      <c r="M2771">
        <f t="shared" si="260"/>
        <v>28.735636363636356</v>
      </c>
      <c r="N2771">
        <f t="shared" si="261"/>
        <v>12.43090909090909</v>
      </c>
      <c r="O2771">
        <f t="shared" si="262"/>
        <v>10046.892</v>
      </c>
      <c r="P2771">
        <f t="shared" si="263"/>
        <v>0.63600000000000001</v>
      </c>
    </row>
    <row r="2772" spans="1:16" x14ac:dyDescent="0.2">
      <c r="A2772">
        <v>51408</v>
      </c>
      <c r="B2772">
        <v>1555</v>
      </c>
      <c r="C2772">
        <v>53</v>
      </c>
      <c r="D2772">
        <v>117</v>
      </c>
      <c r="E2772">
        <f t="shared" si="258"/>
        <v>0.25</v>
      </c>
      <c r="F2772">
        <v>0.51</v>
      </c>
      <c r="G2772">
        <v>2.6769999999999999E-2</v>
      </c>
      <c r="H2772">
        <v>3.7399999999999998E-3</v>
      </c>
      <c r="I2772">
        <v>1.09E-3</v>
      </c>
      <c r="J2772">
        <v>1.5979300000000001</v>
      </c>
      <c r="K2772">
        <v>0.11</v>
      </c>
      <c r="L2772">
        <f t="shared" si="259"/>
        <v>166.91882352941175</v>
      </c>
      <c r="M2772">
        <f t="shared" si="260"/>
        <v>23.32</v>
      </c>
      <c r="N2772">
        <f t="shared" si="261"/>
        <v>6.7964705882352936</v>
      </c>
      <c r="O2772">
        <f t="shared" si="262"/>
        <v>9963.5635294117656</v>
      </c>
      <c r="P2772">
        <f t="shared" si="263"/>
        <v>0.6858823529411765</v>
      </c>
    </row>
    <row r="2773" spans="1:16" x14ac:dyDescent="0.2">
      <c r="A2773">
        <v>51441</v>
      </c>
      <c r="B2773">
        <v>1924</v>
      </c>
      <c r="C2773">
        <v>49</v>
      </c>
      <c r="D2773">
        <v>117</v>
      </c>
      <c r="E2773">
        <f t="shared" si="258"/>
        <v>0.25</v>
      </c>
      <c r="F2773">
        <v>0.6</v>
      </c>
      <c r="G2773">
        <v>1.8849999999999999E-2</v>
      </c>
      <c r="H2773">
        <v>4.5199999999999997E-3</v>
      </c>
      <c r="I2773">
        <v>2.1700000000000001E-3</v>
      </c>
      <c r="J2773">
        <v>1.89235</v>
      </c>
      <c r="K2773">
        <v>0.12</v>
      </c>
      <c r="L2773">
        <f t="shared" si="259"/>
        <v>99.905000000000001</v>
      </c>
      <c r="M2773">
        <f t="shared" si="260"/>
        <v>23.956</v>
      </c>
      <c r="N2773">
        <f t="shared" si="261"/>
        <v>11.501000000000001</v>
      </c>
      <c r="O2773">
        <f t="shared" si="262"/>
        <v>10029.455</v>
      </c>
      <c r="P2773">
        <f t="shared" si="263"/>
        <v>0.63600000000000001</v>
      </c>
    </row>
    <row r="2774" spans="1:16" x14ac:dyDescent="0.2">
      <c r="A2774">
        <v>46715</v>
      </c>
      <c r="B2774">
        <v>1296</v>
      </c>
      <c r="C2774">
        <v>38</v>
      </c>
      <c r="D2774">
        <v>118</v>
      </c>
      <c r="E2774">
        <f t="shared" si="258"/>
        <v>0.26250000000000001</v>
      </c>
      <c r="F2774">
        <v>0.73</v>
      </c>
      <c r="G2774">
        <v>2.077E-2</v>
      </c>
      <c r="H2774">
        <v>1.32E-3</v>
      </c>
      <c r="I2774">
        <v>1.75E-3</v>
      </c>
      <c r="J2774">
        <v>2.31338</v>
      </c>
      <c r="K2774">
        <v>0.18</v>
      </c>
      <c r="L2774">
        <f t="shared" si="259"/>
        <v>90.477534246575345</v>
      </c>
      <c r="M2774">
        <f t="shared" si="260"/>
        <v>5.7501369863013698</v>
      </c>
      <c r="N2774">
        <f t="shared" si="261"/>
        <v>7.6232876712328768</v>
      </c>
      <c r="O2774">
        <f t="shared" si="262"/>
        <v>10077.463561643835</v>
      </c>
      <c r="P2774">
        <f t="shared" si="263"/>
        <v>0.78410958904109584</v>
      </c>
    </row>
    <row r="2775" spans="1:16" x14ac:dyDescent="0.2">
      <c r="A2775">
        <v>46720</v>
      </c>
      <c r="B2775">
        <v>1358</v>
      </c>
      <c r="C2775">
        <v>38</v>
      </c>
      <c r="D2775">
        <v>118</v>
      </c>
      <c r="E2775">
        <f t="shared" si="258"/>
        <v>0.26250000000000001</v>
      </c>
      <c r="F2775">
        <v>0.49</v>
      </c>
      <c r="G2775">
        <v>1.8689999999999998E-2</v>
      </c>
      <c r="H2775">
        <v>1.42E-3</v>
      </c>
      <c r="I2775">
        <v>1.6100000000000001E-3</v>
      </c>
      <c r="J2775">
        <v>1.54111</v>
      </c>
      <c r="K2775">
        <v>0.15</v>
      </c>
      <c r="L2775">
        <f t="shared" si="259"/>
        <v>121.29428571428569</v>
      </c>
      <c r="M2775">
        <f t="shared" si="260"/>
        <v>9.2155102040816335</v>
      </c>
      <c r="N2775">
        <f t="shared" si="261"/>
        <v>10.448571428571428</v>
      </c>
      <c r="O2775">
        <f t="shared" si="262"/>
        <v>10001.489387755102</v>
      </c>
      <c r="P2775">
        <f t="shared" si="263"/>
        <v>0.97346938775510206</v>
      </c>
    </row>
    <row r="2776" spans="1:16" x14ac:dyDescent="0.2">
      <c r="A2776">
        <v>46724</v>
      </c>
      <c r="B2776">
        <v>1300</v>
      </c>
      <c r="C2776">
        <v>38</v>
      </c>
      <c r="D2776">
        <v>118</v>
      </c>
      <c r="E2776">
        <f t="shared" si="258"/>
        <v>0.26250000000000001</v>
      </c>
      <c r="F2776">
        <v>0.71</v>
      </c>
      <c r="G2776">
        <v>2.1409999999999998E-2</v>
      </c>
      <c r="H2776">
        <v>1.32E-3</v>
      </c>
      <c r="I2776">
        <v>1.3600000000000001E-3</v>
      </c>
      <c r="J2776">
        <v>2.2441300000000002</v>
      </c>
      <c r="K2776">
        <v>0.15</v>
      </c>
      <c r="L2776">
        <f t="shared" si="259"/>
        <v>95.892676056338033</v>
      </c>
      <c r="M2776">
        <f t="shared" si="260"/>
        <v>5.9121126760563385</v>
      </c>
      <c r="N2776">
        <f t="shared" si="261"/>
        <v>6.0912676056338038</v>
      </c>
      <c r="O2776">
        <f t="shared" si="262"/>
        <v>10051.173802816902</v>
      </c>
      <c r="P2776">
        <f t="shared" si="263"/>
        <v>0.67183098591549295</v>
      </c>
    </row>
    <row r="2777" spans="1:16" x14ac:dyDescent="0.2">
      <c r="A2777">
        <v>46799</v>
      </c>
      <c r="B2777">
        <v>1344</v>
      </c>
      <c r="C2777">
        <v>44</v>
      </c>
      <c r="D2777">
        <v>118</v>
      </c>
      <c r="E2777">
        <f t="shared" si="258"/>
        <v>0.26250000000000001</v>
      </c>
      <c r="F2777">
        <v>0.57999999999999996</v>
      </c>
      <c r="G2777">
        <v>2.4299999999999999E-2</v>
      </c>
      <c r="H2777">
        <v>1.2700000000000001E-3</v>
      </c>
      <c r="I2777">
        <v>1.3699999999999999E-3</v>
      </c>
      <c r="J2777">
        <v>1.8345199999999999</v>
      </c>
      <c r="K2777">
        <v>0.17</v>
      </c>
      <c r="L2777">
        <f t="shared" si="259"/>
        <v>133.23103448275864</v>
      </c>
      <c r="M2777">
        <f t="shared" si="260"/>
        <v>6.9631034482758629</v>
      </c>
      <c r="N2777">
        <f t="shared" si="261"/>
        <v>7.5113793103448279</v>
      </c>
      <c r="O2777">
        <f t="shared" si="262"/>
        <v>10058.230344827587</v>
      </c>
      <c r="P2777">
        <f t="shared" si="263"/>
        <v>0.9320689655172415</v>
      </c>
    </row>
    <row r="2778" spans="1:16" x14ac:dyDescent="0.2">
      <c r="A2778">
        <v>46800</v>
      </c>
      <c r="B2778">
        <v>1340</v>
      </c>
      <c r="C2778">
        <v>44</v>
      </c>
      <c r="D2778">
        <v>118</v>
      </c>
      <c r="E2778">
        <f t="shared" si="258"/>
        <v>0.26250000000000001</v>
      </c>
      <c r="F2778">
        <v>0.57999999999999996</v>
      </c>
      <c r="G2778">
        <v>2.3140000000000001E-2</v>
      </c>
      <c r="H2778">
        <v>1.2600000000000001E-3</v>
      </c>
      <c r="I2778">
        <v>1.3699999999999999E-3</v>
      </c>
      <c r="J2778">
        <v>1.8353900000000001</v>
      </c>
      <c r="K2778">
        <v>0.17</v>
      </c>
      <c r="L2778">
        <f t="shared" si="259"/>
        <v>126.87103448275863</v>
      </c>
      <c r="M2778">
        <f t="shared" si="260"/>
        <v>6.9082758620689662</v>
      </c>
      <c r="N2778">
        <f t="shared" si="261"/>
        <v>7.5113793103448279</v>
      </c>
      <c r="O2778">
        <f t="shared" si="262"/>
        <v>10063.000344827587</v>
      </c>
      <c r="P2778">
        <f t="shared" si="263"/>
        <v>0.9320689655172415</v>
      </c>
    </row>
    <row r="2779" spans="1:16" x14ac:dyDescent="0.2">
      <c r="A2779">
        <v>46832</v>
      </c>
      <c r="B2779">
        <v>1358</v>
      </c>
      <c r="C2779">
        <v>45</v>
      </c>
      <c r="D2779">
        <v>118</v>
      </c>
      <c r="E2779">
        <f t="shared" si="258"/>
        <v>0.26250000000000001</v>
      </c>
      <c r="F2779">
        <v>0.6</v>
      </c>
      <c r="G2779">
        <v>2.4559999999999998E-2</v>
      </c>
      <c r="H2779">
        <v>1.5200000000000001E-3</v>
      </c>
      <c r="I2779">
        <v>1.58E-3</v>
      </c>
      <c r="J2779">
        <v>1.89266</v>
      </c>
      <c r="K2779">
        <v>0.17</v>
      </c>
      <c r="L2779">
        <f t="shared" si="259"/>
        <v>130.16800000000001</v>
      </c>
      <c r="M2779">
        <f t="shared" si="260"/>
        <v>8.0560000000000009</v>
      </c>
      <c r="N2779">
        <f t="shared" si="261"/>
        <v>8.3740000000000006</v>
      </c>
      <c r="O2779">
        <f t="shared" si="262"/>
        <v>10031.098</v>
      </c>
      <c r="P2779">
        <f t="shared" si="263"/>
        <v>0.90100000000000013</v>
      </c>
    </row>
    <row r="2780" spans="1:16" x14ac:dyDescent="0.2">
      <c r="A2780">
        <v>46851</v>
      </c>
      <c r="B2780">
        <v>1362</v>
      </c>
      <c r="C2780">
        <v>46</v>
      </c>
      <c r="D2780">
        <v>118</v>
      </c>
      <c r="E2780">
        <f t="shared" si="258"/>
        <v>0.26250000000000001</v>
      </c>
      <c r="F2780">
        <v>0.45</v>
      </c>
      <c r="G2780">
        <v>1.992E-2</v>
      </c>
      <c r="H2780">
        <v>1.6900000000000001E-3</v>
      </c>
      <c r="I2780">
        <v>1.3699999999999999E-3</v>
      </c>
      <c r="J2780">
        <v>1.4152499999999999</v>
      </c>
      <c r="K2780">
        <v>0.19</v>
      </c>
      <c r="L2780">
        <f t="shared" si="259"/>
        <v>140.768</v>
      </c>
      <c r="M2780">
        <f t="shared" si="260"/>
        <v>11.942666666666668</v>
      </c>
      <c r="N2780">
        <f t="shared" si="261"/>
        <v>9.6813333333333329</v>
      </c>
      <c r="O2780">
        <f t="shared" si="262"/>
        <v>10001.099999999999</v>
      </c>
      <c r="P2780">
        <f t="shared" si="263"/>
        <v>1.3426666666666667</v>
      </c>
    </row>
    <row r="2781" spans="1:16" x14ac:dyDescent="0.2">
      <c r="A2781">
        <v>46872</v>
      </c>
      <c r="B2781">
        <v>1330</v>
      </c>
      <c r="C2781">
        <v>47</v>
      </c>
      <c r="D2781">
        <v>118</v>
      </c>
      <c r="E2781">
        <f t="shared" si="258"/>
        <v>0.26250000000000001</v>
      </c>
      <c r="F2781">
        <v>0.54</v>
      </c>
      <c r="G2781">
        <v>2.01E-2</v>
      </c>
      <c r="H2781">
        <v>1.89E-3</v>
      </c>
      <c r="I2781">
        <v>1.5399999999999999E-3</v>
      </c>
      <c r="J2781">
        <v>1.702</v>
      </c>
      <c r="K2781">
        <v>0.13</v>
      </c>
      <c r="L2781">
        <f t="shared" si="259"/>
        <v>118.36666666666666</v>
      </c>
      <c r="M2781">
        <f t="shared" si="260"/>
        <v>11.129999999999999</v>
      </c>
      <c r="N2781">
        <f t="shared" si="261"/>
        <v>9.0688888888888872</v>
      </c>
      <c r="O2781">
        <f t="shared" si="262"/>
        <v>10022.888888888887</v>
      </c>
      <c r="P2781">
        <f t="shared" si="263"/>
        <v>0.76555555555555554</v>
      </c>
    </row>
    <row r="2782" spans="1:16" x14ac:dyDescent="0.2">
      <c r="A2782">
        <v>46873</v>
      </c>
      <c r="B2782">
        <v>1331</v>
      </c>
      <c r="C2782">
        <v>47</v>
      </c>
      <c r="D2782">
        <v>118</v>
      </c>
      <c r="E2782">
        <f t="shared" si="258"/>
        <v>0.26250000000000001</v>
      </c>
      <c r="F2782">
        <v>0.59</v>
      </c>
      <c r="G2782">
        <v>2.0729999999999998E-2</v>
      </c>
      <c r="H2782">
        <v>1.9E-3</v>
      </c>
      <c r="I2782">
        <v>1.5399999999999999E-3</v>
      </c>
      <c r="J2782">
        <v>1.8590599999999999</v>
      </c>
      <c r="K2782">
        <v>0.13</v>
      </c>
      <c r="L2782">
        <f t="shared" si="259"/>
        <v>111.73118644067796</v>
      </c>
      <c r="M2782">
        <f t="shared" si="260"/>
        <v>10.240677966101694</v>
      </c>
      <c r="N2782">
        <f t="shared" si="261"/>
        <v>8.3003389830508461</v>
      </c>
      <c r="O2782">
        <f t="shared" si="262"/>
        <v>10020.018305084744</v>
      </c>
      <c r="P2782">
        <f t="shared" si="263"/>
        <v>0.70067796610169497</v>
      </c>
    </row>
    <row r="2783" spans="1:16" x14ac:dyDescent="0.2">
      <c r="A2783">
        <v>46879</v>
      </c>
      <c r="B2783">
        <v>1345</v>
      </c>
      <c r="C2783">
        <v>47</v>
      </c>
      <c r="D2783">
        <v>118</v>
      </c>
      <c r="E2783">
        <f t="shared" si="258"/>
        <v>0.26250000000000001</v>
      </c>
      <c r="F2783">
        <v>0.45</v>
      </c>
      <c r="G2783">
        <v>2.0320000000000001E-2</v>
      </c>
      <c r="H2783">
        <v>1.9E-3</v>
      </c>
      <c r="I2783">
        <v>1.3500000000000001E-3</v>
      </c>
      <c r="J2783">
        <v>1.4212</v>
      </c>
      <c r="K2783">
        <v>0.14000000000000001</v>
      </c>
      <c r="L2783">
        <f t="shared" si="259"/>
        <v>143.59466666666668</v>
      </c>
      <c r="M2783">
        <f t="shared" si="260"/>
        <v>13.426666666666666</v>
      </c>
      <c r="N2783">
        <f t="shared" si="261"/>
        <v>9.5400000000000009</v>
      </c>
      <c r="O2783">
        <f t="shared" si="262"/>
        <v>10043.146666666667</v>
      </c>
      <c r="P2783">
        <f t="shared" si="263"/>
        <v>0.9893333333333334</v>
      </c>
    </row>
    <row r="2784" spans="1:16" x14ac:dyDescent="0.2">
      <c r="A2784">
        <v>46880</v>
      </c>
      <c r="B2784">
        <v>1354</v>
      </c>
      <c r="C2784">
        <v>47</v>
      </c>
      <c r="D2784">
        <v>118</v>
      </c>
      <c r="E2784">
        <f t="shared" si="258"/>
        <v>0.26250000000000001</v>
      </c>
      <c r="F2784">
        <v>0.52</v>
      </c>
      <c r="G2784">
        <v>1.9779999999999999E-2</v>
      </c>
      <c r="H2784">
        <v>1.92E-3</v>
      </c>
      <c r="I2784">
        <v>1.3699999999999999E-3</v>
      </c>
      <c r="J2784">
        <v>1.62225</v>
      </c>
      <c r="K2784">
        <v>0.14000000000000001</v>
      </c>
      <c r="L2784">
        <f t="shared" si="259"/>
        <v>120.96230769230768</v>
      </c>
      <c r="M2784">
        <f t="shared" si="260"/>
        <v>11.741538461538461</v>
      </c>
      <c r="N2784">
        <f t="shared" si="261"/>
        <v>8.3780769230769234</v>
      </c>
      <c r="O2784">
        <f t="shared" si="262"/>
        <v>9920.6826923076915</v>
      </c>
      <c r="P2784">
        <f t="shared" si="263"/>
        <v>0.85615384615384627</v>
      </c>
    </row>
    <row r="2785" spans="1:16" x14ac:dyDescent="0.2">
      <c r="A2785">
        <v>46883</v>
      </c>
      <c r="B2785">
        <v>1316</v>
      </c>
      <c r="C2785">
        <v>47</v>
      </c>
      <c r="D2785">
        <v>118</v>
      </c>
      <c r="E2785">
        <f t="shared" si="258"/>
        <v>0.26250000000000001</v>
      </c>
      <c r="F2785">
        <v>0.63</v>
      </c>
      <c r="G2785">
        <v>2.1739999999999999E-2</v>
      </c>
      <c r="H2785">
        <v>1.82E-3</v>
      </c>
      <c r="I2785">
        <v>1.15E-3</v>
      </c>
      <c r="J2785">
        <v>1.97739</v>
      </c>
      <c r="K2785">
        <v>0.14000000000000001</v>
      </c>
      <c r="L2785">
        <f t="shared" si="259"/>
        <v>109.7352380952381</v>
      </c>
      <c r="M2785">
        <f t="shared" si="260"/>
        <v>9.1866666666666656</v>
      </c>
      <c r="N2785">
        <f t="shared" si="261"/>
        <v>5.8047619047619046</v>
      </c>
      <c r="O2785">
        <f t="shared" si="262"/>
        <v>9981.1114285714284</v>
      </c>
      <c r="P2785">
        <f t="shared" si="263"/>
        <v>0.70666666666666678</v>
      </c>
    </row>
    <row r="2786" spans="1:16" x14ac:dyDescent="0.2">
      <c r="A2786">
        <v>46899</v>
      </c>
      <c r="B2786">
        <v>1335</v>
      </c>
      <c r="C2786">
        <v>48</v>
      </c>
      <c r="D2786">
        <v>118</v>
      </c>
      <c r="E2786">
        <f t="shared" si="258"/>
        <v>0.26250000000000001</v>
      </c>
      <c r="F2786">
        <v>0.56000000000000005</v>
      </c>
      <c r="G2786">
        <v>2.1669999999999998E-2</v>
      </c>
      <c r="H2786">
        <v>2.0100000000000001E-3</v>
      </c>
      <c r="I2786">
        <v>1.15E-3</v>
      </c>
      <c r="J2786">
        <v>1.75282</v>
      </c>
      <c r="K2786">
        <v>0.13</v>
      </c>
      <c r="L2786">
        <f t="shared" si="259"/>
        <v>123.05464285714282</v>
      </c>
      <c r="M2786">
        <f t="shared" si="260"/>
        <v>11.413928571428571</v>
      </c>
      <c r="N2786">
        <f t="shared" si="261"/>
        <v>6.5303571428571425</v>
      </c>
      <c r="O2786">
        <f t="shared" si="262"/>
        <v>9953.5135714285698</v>
      </c>
      <c r="P2786">
        <f t="shared" si="263"/>
        <v>0.73821428571428571</v>
      </c>
    </row>
    <row r="2787" spans="1:16" x14ac:dyDescent="0.2">
      <c r="A2787">
        <v>46940</v>
      </c>
      <c r="B2787">
        <v>1348</v>
      </c>
      <c r="C2787">
        <v>48</v>
      </c>
      <c r="D2787">
        <v>118</v>
      </c>
      <c r="E2787">
        <f t="shared" si="258"/>
        <v>0.26250000000000001</v>
      </c>
      <c r="F2787">
        <v>0.48</v>
      </c>
      <c r="G2787">
        <v>1.864E-2</v>
      </c>
      <c r="H2787">
        <v>2.14E-3</v>
      </c>
      <c r="I2787">
        <v>1.3500000000000001E-3</v>
      </c>
      <c r="J2787">
        <v>1.50082</v>
      </c>
      <c r="K2787">
        <v>0.14000000000000001</v>
      </c>
      <c r="L2787">
        <f t="shared" si="259"/>
        <v>123.49000000000001</v>
      </c>
      <c r="M2787">
        <f t="shared" si="260"/>
        <v>14.1775</v>
      </c>
      <c r="N2787">
        <f t="shared" si="261"/>
        <v>8.9437500000000014</v>
      </c>
      <c r="O2787">
        <f t="shared" si="262"/>
        <v>9942.9325000000008</v>
      </c>
      <c r="P2787">
        <f t="shared" si="263"/>
        <v>0.9275000000000001</v>
      </c>
    </row>
    <row r="2788" spans="1:16" x14ac:dyDescent="0.2">
      <c r="A2788">
        <v>46941</v>
      </c>
      <c r="B2788">
        <v>1338</v>
      </c>
      <c r="C2788">
        <v>48</v>
      </c>
      <c r="D2788">
        <v>118</v>
      </c>
      <c r="E2788">
        <f t="shared" si="258"/>
        <v>0.26250000000000001</v>
      </c>
      <c r="F2788">
        <v>0.54</v>
      </c>
      <c r="G2788">
        <v>1.9199999999999998E-2</v>
      </c>
      <c r="H2788">
        <v>2.1299999999999999E-3</v>
      </c>
      <c r="I2788">
        <v>1.3500000000000001E-3</v>
      </c>
      <c r="J2788">
        <v>1.6944399999999999</v>
      </c>
      <c r="K2788">
        <v>0.14000000000000001</v>
      </c>
      <c r="L2788">
        <f t="shared" si="259"/>
        <v>113.06666666666665</v>
      </c>
      <c r="M2788">
        <f t="shared" si="260"/>
        <v>12.543333333333331</v>
      </c>
      <c r="N2788">
        <f t="shared" si="261"/>
        <v>7.95</v>
      </c>
      <c r="O2788">
        <f t="shared" si="262"/>
        <v>9978.3688888888883</v>
      </c>
      <c r="P2788">
        <f t="shared" si="263"/>
        <v>0.82444444444444431</v>
      </c>
    </row>
    <row r="2789" spans="1:16" x14ac:dyDescent="0.2">
      <c r="A2789">
        <v>46942</v>
      </c>
      <c r="B2789">
        <v>1325</v>
      </c>
      <c r="C2789">
        <v>48</v>
      </c>
      <c r="D2789">
        <v>118</v>
      </c>
      <c r="E2789">
        <f t="shared" si="258"/>
        <v>0.26250000000000001</v>
      </c>
      <c r="F2789">
        <v>0.59</v>
      </c>
      <c r="G2789">
        <v>2.0140000000000002E-2</v>
      </c>
      <c r="H2789">
        <v>2.1199999999999999E-3</v>
      </c>
      <c r="I2789">
        <v>1.34E-3</v>
      </c>
      <c r="J2789">
        <v>1.8480099999999999</v>
      </c>
      <c r="K2789">
        <v>0.13</v>
      </c>
      <c r="L2789">
        <f t="shared" si="259"/>
        <v>108.55118644067798</v>
      </c>
      <c r="M2789">
        <f t="shared" si="260"/>
        <v>11.426440677966102</v>
      </c>
      <c r="N2789">
        <f t="shared" si="261"/>
        <v>7.2223728813559331</v>
      </c>
      <c r="O2789">
        <f t="shared" si="262"/>
        <v>9960.4606779661008</v>
      </c>
      <c r="P2789">
        <f t="shared" si="263"/>
        <v>0.70067796610169497</v>
      </c>
    </row>
    <row r="2790" spans="1:16" x14ac:dyDescent="0.2">
      <c r="A2790">
        <v>46971</v>
      </c>
      <c r="B2790">
        <v>1349</v>
      </c>
      <c r="C2790">
        <v>49</v>
      </c>
      <c r="D2790">
        <v>118</v>
      </c>
      <c r="E2790">
        <f t="shared" si="258"/>
        <v>0.26250000000000001</v>
      </c>
      <c r="F2790">
        <v>0.48</v>
      </c>
      <c r="G2790">
        <v>1.8259999999999998E-2</v>
      </c>
      <c r="H2790">
        <v>2.0799999999999998E-3</v>
      </c>
      <c r="I2790">
        <v>1.5399999999999999E-3</v>
      </c>
      <c r="J2790">
        <v>1.5128200000000001</v>
      </c>
      <c r="K2790">
        <v>0.13</v>
      </c>
      <c r="L2790">
        <f t="shared" si="259"/>
        <v>120.97250000000001</v>
      </c>
      <c r="M2790">
        <f t="shared" si="260"/>
        <v>13.78</v>
      </c>
      <c r="N2790">
        <f t="shared" si="261"/>
        <v>10.202500000000001</v>
      </c>
      <c r="O2790">
        <f t="shared" si="262"/>
        <v>10022.432500000001</v>
      </c>
      <c r="P2790">
        <f t="shared" si="263"/>
        <v>0.86125000000000007</v>
      </c>
    </row>
    <row r="2791" spans="1:16" x14ac:dyDescent="0.2">
      <c r="A2791">
        <v>46990</v>
      </c>
      <c r="B2791">
        <v>1342</v>
      </c>
      <c r="C2791">
        <v>49</v>
      </c>
      <c r="D2791">
        <v>118</v>
      </c>
      <c r="E2791">
        <f t="shared" si="258"/>
        <v>0.26250000000000001</v>
      </c>
      <c r="F2791">
        <v>0.51</v>
      </c>
      <c r="G2791">
        <v>1.8700000000000001E-2</v>
      </c>
      <c r="H2791">
        <v>2.2499999999999998E-3</v>
      </c>
      <c r="I2791">
        <v>1.3500000000000001E-3</v>
      </c>
      <c r="J2791">
        <v>1.6103099999999999</v>
      </c>
      <c r="K2791">
        <v>0.14000000000000001</v>
      </c>
      <c r="L2791">
        <f t="shared" si="259"/>
        <v>116.6</v>
      </c>
      <c r="M2791">
        <f t="shared" si="260"/>
        <v>14.029411764705882</v>
      </c>
      <c r="N2791">
        <f t="shared" si="261"/>
        <v>8.4176470588235297</v>
      </c>
      <c r="O2791">
        <f t="shared" si="262"/>
        <v>10040.756470588234</v>
      </c>
      <c r="P2791">
        <f t="shared" si="263"/>
        <v>0.87294117647058833</v>
      </c>
    </row>
    <row r="2792" spans="1:16" x14ac:dyDescent="0.2">
      <c r="A2792">
        <v>47011</v>
      </c>
      <c r="B2792">
        <v>1295</v>
      </c>
      <c r="C2792">
        <v>48</v>
      </c>
      <c r="D2792">
        <v>118</v>
      </c>
      <c r="E2792">
        <f t="shared" si="258"/>
        <v>0.26250000000000001</v>
      </c>
      <c r="F2792">
        <v>0.69</v>
      </c>
      <c r="G2792">
        <v>2.3599999999999999E-2</v>
      </c>
      <c r="H2792">
        <v>2.0200000000000001E-3</v>
      </c>
      <c r="I2792">
        <v>1.1299999999999999E-3</v>
      </c>
      <c r="J2792">
        <v>2.1658900000000001</v>
      </c>
      <c r="K2792">
        <v>0.14000000000000001</v>
      </c>
      <c r="L2792">
        <f t="shared" si="259"/>
        <v>108.76521739130436</v>
      </c>
      <c r="M2792">
        <f t="shared" si="260"/>
        <v>9.3095652173913059</v>
      </c>
      <c r="N2792">
        <f t="shared" si="261"/>
        <v>5.2078260869565218</v>
      </c>
      <c r="O2792">
        <f t="shared" si="262"/>
        <v>9981.9278260869578</v>
      </c>
      <c r="P2792">
        <f t="shared" si="263"/>
        <v>0.64521739130434796</v>
      </c>
    </row>
    <row r="2793" spans="1:16" x14ac:dyDescent="0.2">
      <c r="A2793">
        <v>47062</v>
      </c>
      <c r="B2793">
        <v>1336</v>
      </c>
      <c r="C2793">
        <v>49</v>
      </c>
      <c r="D2793">
        <v>118</v>
      </c>
      <c r="E2793">
        <f t="shared" si="258"/>
        <v>0.26250000000000001</v>
      </c>
      <c r="F2793">
        <v>0.37</v>
      </c>
      <c r="G2793">
        <v>1.379E-2</v>
      </c>
      <c r="H2793">
        <v>2.3400000000000001E-3</v>
      </c>
      <c r="I2793">
        <v>2.66E-3</v>
      </c>
      <c r="J2793">
        <v>1.15232</v>
      </c>
      <c r="K2793">
        <v>0.13</v>
      </c>
      <c r="L2793">
        <f t="shared" si="259"/>
        <v>118.51945945945947</v>
      </c>
      <c r="M2793">
        <f t="shared" si="260"/>
        <v>20.111351351351352</v>
      </c>
      <c r="N2793">
        <f t="shared" si="261"/>
        <v>22.861621621621619</v>
      </c>
      <c r="O2793">
        <f t="shared" si="262"/>
        <v>9903.7232432432429</v>
      </c>
      <c r="P2793">
        <f t="shared" si="263"/>
        <v>1.1172972972972972</v>
      </c>
    </row>
    <row r="2794" spans="1:16" x14ac:dyDescent="0.2">
      <c r="A2794">
        <v>47082</v>
      </c>
      <c r="B2794">
        <v>1316</v>
      </c>
      <c r="C2794">
        <v>49</v>
      </c>
      <c r="D2794">
        <v>118</v>
      </c>
      <c r="E2794">
        <f t="shared" si="258"/>
        <v>0.26250000000000001</v>
      </c>
      <c r="F2794">
        <v>0.57999999999999996</v>
      </c>
      <c r="G2794">
        <v>1.6889999999999999E-2</v>
      </c>
      <c r="H2794">
        <v>1.2199999999999999E-3</v>
      </c>
      <c r="I2794">
        <v>9.5E-4</v>
      </c>
      <c r="J2794">
        <v>1.8297300000000001</v>
      </c>
      <c r="K2794">
        <v>0.13</v>
      </c>
      <c r="L2794">
        <f t="shared" si="259"/>
        <v>92.603793103448282</v>
      </c>
      <c r="M2794">
        <f t="shared" si="260"/>
        <v>6.6889655172413791</v>
      </c>
      <c r="N2794">
        <f t="shared" si="261"/>
        <v>5.2086206896551728</v>
      </c>
      <c r="O2794">
        <f t="shared" si="262"/>
        <v>10031.967931034484</v>
      </c>
      <c r="P2794">
        <f t="shared" si="263"/>
        <v>0.71275862068965523</v>
      </c>
    </row>
    <row r="2795" spans="1:16" x14ac:dyDescent="0.2">
      <c r="A2795">
        <v>47121</v>
      </c>
      <c r="B2795">
        <v>1285</v>
      </c>
      <c r="C2795">
        <v>48</v>
      </c>
      <c r="D2795">
        <v>118</v>
      </c>
      <c r="E2795">
        <f t="shared" si="258"/>
        <v>0.26250000000000001</v>
      </c>
      <c r="F2795">
        <v>0.73</v>
      </c>
      <c r="G2795">
        <v>2.4889999999999999E-2</v>
      </c>
      <c r="H2795">
        <v>1.73E-3</v>
      </c>
      <c r="I2795">
        <v>1.6800000000000001E-3</v>
      </c>
      <c r="J2795">
        <v>2.2987099999999998</v>
      </c>
      <c r="K2795">
        <v>0.15</v>
      </c>
      <c r="L2795">
        <f t="shared" si="259"/>
        <v>108.4249315068493</v>
      </c>
      <c r="M2795">
        <f t="shared" si="260"/>
        <v>7.5361643835616441</v>
      </c>
      <c r="N2795">
        <f t="shared" si="261"/>
        <v>7.3183561643835624</v>
      </c>
      <c r="O2795">
        <f t="shared" si="262"/>
        <v>10013.558630136986</v>
      </c>
      <c r="P2795">
        <f t="shared" si="263"/>
        <v>0.6534246575342465</v>
      </c>
    </row>
    <row r="2796" spans="1:16" x14ac:dyDescent="0.2">
      <c r="A2796">
        <v>47130</v>
      </c>
      <c r="B2796">
        <v>1295</v>
      </c>
      <c r="C2796">
        <v>49</v>
      </c>
      <c r="D2796">
        <v>118</v>
      </c>
      <c r="E2796">
        <f t="shared" si="258"/>
        <v>0.26250000000000001</v>
      </c>
      <c r="F2796">
        <v>0.69</v>
      </c>
      <c r="G2796">
        <v>2.4150000000000001E-2</v>
      </c>
      <c r="H2796">
        <v>1.8500000000000001E-3</v>
      </c>
      <c r="I2796">
        <v>1.6900000000000001E-3</v>
      </c>
      <c r="J2796">
        <v>2.1622599999999998</v>
      </c>
      <c r="K2796">
        <v>0.15</v>
      </c>
      <c r="L2796">
        <f t="shared" si="259"/>
        <v>111.30000000000001</v>
      </c>
      <c r="M2796">
        <f t="shared" si="260"/>
        <v>8.5260869565217394</v>
      </c>
      <c r="N2796">
        <f t="shared" si="261"/>
        <v>7.7886956521739146</v>
      </c>
      <c r="O2796">
        <f t="shared" si="262"/>
        <v>9965.1982608695653</v>
      </c>
      <c r="P2796">
        <f t="shared" si="263"/>
        <v>0.69130434782608696</v>
      </c>
    </row>
    <row r="2797" spans="1:16" x14ac:dyDescent="0.2">
      <c r="A2797">
        <v>47147</v>
      </c>
      <c r="B2797">
        <v>1337</v>
      </c>
      <c r="C2797">
        <v>49</v>
      </c>
      <c r="D2797">
        <v>118</v>
      </c>
      <c r="E2797">
        <f t="shared" si="258"/>
        <v>0.26250000000000001</v>
      </c>
      <c r="F2797">
        <v>0.51</v>
      </c>
      <c r="G2797">
        <v>2.171E-2</v>
      </c>
      <c r="H2797">
        <v>2.1199999999999999E-3</v>
      </c>
      <c r="I2797">
        <v>1.92E-3</v>
      </c>
      <c r="J2797">
        <v>1.5950599999999999</v>
      </c>
      <c r="K2797">
        <v>0.14000000000000001</v>
      </c>
      <c r="L2797">
        <f t="shared" si="259"/>
        <v>135.36823529411765</v>
      </c>
      <c r="M2797">
        <f t="shared" si="260"/>
        <v>13.218823529411763</v>
      </c>
      <c r="N2797">
        <f t="shared" si="261"/>
        <v>11.971764705882354</v>
      </c>
      <c r="O2797">
        <f t="shared" si="262"/>
        <v>9945.668235294117</v>
      </c>
      <c r="P2797">
        <f t="shared" si="263"/>
        <v>0.87294117647058833</v>
      </c>
    </row>
    <row r="2798" spans="1:16" x14ac:dyDescent="0.2">
      <c r="A2798">
        <v>47148</v>
      </c>
      <c r="B2798">
        <v>1335</v>
      </c>
      <c r="C2798">
        <v>49</v>
      </c>
      <c r="D2798">
        <v>118</v>
      </c>
      <c r="E2798">
        <f t="shared" si="258"/>
        <v>0.26250000000000001</v>
      </c>
      <c r="F2798">
        <v>0.55000000000000004</v>
      </c>
      <c r="G2798">
        <v>2.147E-2</v>
      </c>
      <c r="H2798">
        <v>2.1199999999999999E-3</v>
      </c>
      <c r="I2798">
        <v>1.92E-3</v>
      </c>
      <c r="J2798">
        <v>1.7163999999999999</v>
      </c>
      <c r="K2798">
        <v>0.14000000000000001</v>
      </c>
      <c r="L2798">
        <f t="shared" si="259"/>
        <v>124.13563636363635</v>
      </c>
      <c r="M2798">
        <f t="shared" si="260"/>
        <v>12.257454545454545</v>
      </c>
      <c r="N2798">
        <f t="shared" si="261"/>
        <v>11.101090909090908</v>
      </c>
      <c r="O2798">
        <f t="shared" si="262"/>
        <v>9923.9127272727255</v>
      </c>
      <c r="P2798">
        <f t="shared" si="263"/>
        <v>0.80945454545454554</v>
      </c>
    </row>
    <row r="2799" spans="1:16" x14ac:dyDescent="0.2">
      <c r="A2799">
        <v>47191</v>
      </c>
      <c r="B2799">
        <v>1334</v>
      </c>
      <c r="C2799">
        <v>50</v>
      </c>
      <c r="D2799">
        <v>118</v>
      </c>
      <c r="E2799">
        <f t="shared" si="258"/>
        <v>0.26250000000000001</v>
      </c>
      <c r="F2799">
        <v>0.54</v>
      </c>
      <c r="G2799">
        <v>2.034E-2</v>
      </c>
      <c r="H2799">
        <v>2.3500000000000001E-3</v>
      </c>
      <c r="I2799">
        <v>1.72E-3</v>
      </c>
      <c r="J2799">
        <v>1.6851100000000001</v>
      </c>
      <c r="K2799">
        <v>0.13</v>
      </c>
      <c r="L2799">
        <f t="shared" si="259"/>
        <v>119.78</v>
      </c>
      <c r="M2799">
        <f t="shared" si="260"/>
        <v>13.838888888888889</v>
      </c>
      <c r="N2799">
        <f t="shared" si="261"/>
        <v>10.128888888888888</v>
      </c>
      <c r="O2799">
        <f t="shared" si="262"/>
        <v>9923.4255555555555</v>
      </c>
      <c r="P2799">
        <f t="shared" si="263"/>
        <v>0.76555555555555554</v>
      </c>
    </row>
    <row r="2800" spans="1:16" x14ac:dyDescent="0.2">
      <c r="A2800">
        <v>47192</v>
      </c>
      <c r="B2800">
        <v>1322</v>
      </c>
      <c r="C2800">
        <v>51</v>
      </c>
      <c r="D2800">
        <v>118</v>
      </c>
      <c r="E2800">
        <f t="shared" si="258"/>
        <v>0.26250000000000001</v>
      </c>
      <c r="F2800">
        <v>0.55000000000000004</v>
      </c>
      <c r="G2800">
        <v>2.0639999999999999E-2</v>
      </c>
      <c r="H2800">
        <v>2.32E-3</v>
      </c>
      <c r="I2800">
        <v>1.6999999999999999E-3</v>
      </c>
      <c r="J2800">
        <v>1.7166600000000001</v>
      </c>
      <c r="K2800">
        <v>0.13</v>
      </c>
      <c r="L2800">
        <f t="shared" si="259"/>
        <v>119.33672727272726</v>
      </c>
      <c r="M2800">
        <f t="shared" si="260"/>
        <v>13.413818181818181</v>
      </c>
      <c r="N2800">
        <f t="shared" si="261"/>
        <v>9.8290909090909064</v>
      </c>
      <c r="O2800">
        <f t="shared" si="262"/>
        <v>9925.4159999999993</v>
      </c>
      <c r="P2800">
        <f t="shared" si="263"/>
        <v>0.75163636363636366</v>
      </c>
    </row>
    <row r="2801" spans="1:16" x14ac:dyDescent="0.2">
      <c r="A2801">
        <v>47196</v>
      </c>
      <c r="B2801">
        <v>1298</v>
      </c>
      <c r="C2801">
        <v>51</v>
      </c>
      <c r="D2801">
        <v>118</v>
      </c>
      <c r="E2801">
        <f t="shared" si="258"/>
        <v>0.26250000000000001</v>
      </c>
      <c r="F2801">
        <v>0.61</v>
      </c>
      <c r="G2801">
        <v>2.2239999999999999E-2</v>
      </c>
      <c r="H2801">
        <v>2.2899999999999999E-3</v>
      </c>
      <c r="I2801">
        <v>1.67E-3</v>
      </c>
      <c r="J2801">
        <v>1.9112100000000001</v>
      </c>
      <c r="K2801">
        <v>0.14000000000000001</v>
      </c>
      <c r="L2801">
        <f t="shared" si="259"/>
        <v>115.93967213114755</v>
      </c>
      <c r="M2801">
        <f t="shared" si="260"/>
        <v>11.938032786885246</v>
      </c>
      <c r="N2801">
        <f t="shared" si="261"/>
        <v>8.7059016393442636</v>
      </c>
      <c r="O2801">
        <f t="shared" si="262"/>
        <v>9963.3570491803293</v>
      </c>
      <c r="P2801">
        <f t="shared" si="263"/>
        <v>0.72983606557377056</v>
      </c>
    </row>
    <row r="2802" spans="1:16" x14ac:dyDescent="0.2">
      <c r="A2802">
        <v>47197</v>
      </c>
      <c r="B2802">
        <v>1321</v>
      </c>
      <c r="C2802">
        <v>51</v>
      </c>
      <c r="D2802">
        <v>118</v>
      </c>
      <c r="E2802">
        <f t="shared" si="258"/>
        <v>0.26250000000000001</v>
      </c>
      <c r="F2802">
        <v>0.6</v>
      </c>
      <c r="G2802">
        <v>2.324E-2</v>
      </c>
      <c r="H2802">
        <v>2.33E-3</v>
      </c>
      <c r="I2802">
        <v>1.6999999999999999E-3</v>
      </c>
      <c r="J2802">
        <v>1.9020600000000001</v>
      </c>
      <c r="K2802">
        <v>0.15</v>
      </c>
      <c r="L2802">
        <f t="shared" si="259"/>
        <v>123.17200000000001</v>
      </c>
      <c r="M2802">
        <f t="shared" si="260"/>
        <v>12.349000000000002</v>
      </c>
      <c r="N2802">
        <f t="shared" si="261"/>
        <v>9.01</v>
      </c>
      <c r="O2802">
        <f t="shared" si="262"/>
        <v>10080.918</v>
      </c>
      <c r="P2802">
        <f t="shared" si="263"/>
        <v>0.79500000000000004</v>
      </c>
    </row>
    <row r="2803" spans="1:16" x14ac:dyDescent="0.2">
      <c r="A2803">
        <v>47198</v>
      </c>
      <c r="B2803">
        <v>1327</v>
      </c>
      <c r="C2803">
        <v>51</v>
      </c>
      <c r="D2803">
        <v>118</v>
      </c>
      <c r="E2803">
        <f t="shared" si="258"/>
        <v>0.26250000000000001</v>
      </c>
      <c r="F2803">
        <v>0.61</v>
      </c>
      <c r="G2803">
        <v>2.325E-2</v>
      </c>
      <c r="H2803">
        <v>2.3999999999999998E-3</v>
      </c>
      <c r="I2803">
        <v>1.7099999999999999E-3</v>
      </c>
      <c r="J2803">
        <v>1.9107000000000001</v>
      </c>
      <c r="K2803">
        <v>0.15</v>
      </c>
      <c r="L2803">
        <f t="shared" si="259"/>
        <v>121.20491803278688</v>
      </c>
      <c r="M2803">
        <f t="shared" si="260"/>
        <v>12.511475409836066</v>
      </c>
      <c r="N2803">
        <f t="shared" si="261"/>
        <v>8.9144262295081962</v>
      </c>
      <c r="O2803">
        <f t="shared" si="262"/>
        <v>9960.6983606557369</v>
      </c>
      <c r="P2803">
        <f t="shared" si="263"/>
        <v>0.78196721311475403</v>
      </c>
    </row>
    <row r="2804" spans="1:16" x14ac:dyDescent="0.2">
      <c r="A2804">
        <v>47206</v>
      </c>
      <c r="B2804">
        <v>1356</v>
      </c>
      <c r="C2804">
        <v>51</v>
      </c>
      <c r="D2804">
        <v>118</v>
      </c>
      <c r="E2804">
        <f t="shared" si="258"/>
        <v>0.26250000000000001</v>
      </c>
      <c r="F2804">
        <v>0.42</v>
      </c>
      <c r="G2804">
        <v>1.932E-2</v>
      </c>
      <c r="H2804">
        <v>2.48E-3</v>
      </c>
      <c r="I2804">
        <v>1.92E-3</v>
      </c>
      <c r="J2804">
        <v>1.3193299999999999</v>
      </c>
      <c r="K2804">
        <v>0.14000000000000001</v>
      </c>
      <c r="L2804">
        <f t="shared" si="259"/>
        <v>146.28</v>
      </c>
      <c r="M2804">
        <f t="shared" si="260"/>
        <v>18.777142857142856</v>
      </c>
      <c r="N2804">
        <f t="shared" si="261"/>
        <v>14.537142857142857</v>
      </c>
      <c r="O2804">
        <f t="shared" si="262"/>
        <v>9989.2128571428566</v>
      </c>
      <c r="P2804">
        <f t="shared" si="263"/>
        <v>1.0600000000000003</v>
      </c>
    </row>
    <row r="2805" spans="1:16" x14ac:dyDescent="0.2">
      <c r="A2805">
        <v>47207</v>
      </c>
      <c r="B2805">
        <v>1347</v>
      </c>
      <c r="C2805">
        <v>51</v>
      </c>
      <c r="D2805">
        <v>118</v>
      </c>
      <c r="E2805">
        <f t="shared" si="258"/>
        <v>0.26250000000000001</v>
      </c>
      <c r="F2805">
        <v>0.48</v>
      </c>
      <c r="G2805">
        <v>1.9029999999999998E-2</v>
      </c>
      <c r="H2805">
        <v>2.4199999999999998E-3</v>
      </c>
      <c r="I2805">
        <v>1.91E-3</v>
      </c>
      <c r="J2805">
        <v>1.50745</v>
      </c>
      <c r="K2805">
        <v>0.14000000000000001</v>
      </c>
      <c r="L2805">
        <f t="shared" si="259"/>
        <v>126.07374999999999</v>
      </c>
      <c r="M2805">
        <f t="shared" si="260"/>
        <v>16.032499999999999</v>
      </c>
      <c r="N2805">
        <f t="shared" si="261"/>
        <v>12.653749999999999</v>
      </c>
      <c r="O2805">
        <f t="shared" si="262"/>
        <v>9986.8562500000007</v>
      </c>
      <c r="P2805">
        <f t="shared" si="263"/>
        <v>0.9275000000000001</v>
      </c>
    </row>
    <row r="2806" spans="1:16" x14ac:dyDescent="0.2">
      <c r="A2806">
        <v>47249</v>
      </c>
      <c r="B2806">
        <v>1279</v>
      </c>
      <c r="C2806">
        <v>51</v>
      </c>
      <c r="D2806">
        <v>118</v>
      </c>
      <c r="E2806">
        <f t="shared" si="258"/>
        <v>0.26250000000000001</v>
      </c>
      <c r="F2806">
        <v>0.69</v>
      </c>
      <c r="G2806">
        <v>2.1780000000000001E-2</v>
      </c>
      <c r="H2806">
        <v>2.66E-3</v>
      </c>
      <c r="I2806">
        <v>2.3900000000000002E-3</v>
      </c>
      <c r="J2806">
        <v>2.17049</v>
      </c>
      <c r="K2806">
        <v>0.14000000000000001</v>
      </c>
      <c r="L2806">
        <f t="shared" si="259"/>
        <v>100.37739130434784</v>
      </c>
      <c r="M2806">
        <f t="shared" si="260"/>
        <v>12.259130434782609</v>
      </c>
      <c r="N2806">
        <f t="shared" si="261"/>
        <v>11.014782608695654</v>
      </c>
      <c r="O2806">
        <f t="shared" si="262"/>
        <v>10003.127826086959</v>
      </c>
      <c r="P2806">
        <f t="shared" si="263"/>
        <v>0.64521739130434796</v>
      </c>
    </row>
    <row r="2807" spans="1:16" x14ac:dyDescent="0.2">
      <c r="A2807">
        <v>47250</v>
      </c>
      <c r="B2807">
        <v>1326</v>
      </c>
      <c r="C2807">
        <v>51</v>
      </c>
      <c r="D2807">
        <v>118</v>
      </c>
      <c r="E2807">
        <f t="shared" si="258"/>
        <v>0.26250000000000001</v>
      </c>
      <c r="F2807">
        <v>0.64</v>
      </c>
      <c r="G2807">
        <v>2.3650000000000001E-2</v>
      </c>
      <c r="H2807">
        <v>2.7499999999999998E-3</v>
      </c>
      <c r="I2807">
        <v>2.47E-3</v>
      </c>
      <c r="J2807">
        <v>2.0204599999999999</v>
      </c>
      <c r="K2807">
        <v>0.14000000000000001</v>
      </c>
      <c r="L2807">
        <f t="shared" si="259"/>
        <v>117.51093750000001</v>
      </c>
      <c r="M2807">
        <f t="shared" si="260"/>
        <v>13.664062499999998</v>
      </c>
      <c r="N2807">
        <f t="shared" si="261"/>
        <v>12.272812500000001</v>
      </c>
      <c r="O2807">
        <f t="shared" si="262"/>
        <v>10039.160625</v>
      </c>
      <c r="P2807">
        <f t="shared" si="263"/>
        <v>0.69562500000000016</v>
      </c>
    </row>
    <row r="2808" spans="1:16" x14ac:dyDescent="0.2">
      <c r="A2808">
        <v>47274</v>
      </c>
      <c r="B2808">
        <v>1297</v>
      </c>
      <c r="C2808">
        <v>51</v>
      </c>
      <c r="D2808">
        <v>118</v>
      </c>
      <c r="E2808">
        <f t="shared" si="258"/>
        <v>0.26250000000000001</v>
      </c>
      <c r="F2808">
        <v>0.66</v>
      </c>
      <c r="G2808">
        <v>2.4469999999999999E-2</v>
      </c>
      <c r="H2808">
        <v>2.7000000000000001E-3</v>
      </c>
      <c r="I2808">
        <v>2.0500000000000002E-3</v>
      </c>
      <c r="J2808">
        <v>2.0884200000000002</v>
      </c>
      <c r="K2808">
        <v>0.13</v>
      </c>
      <c r="L2808">
        <f t="shared" si="259"/>
        <v>117.90090909090908</v>
      </c>
      <c r="M2808">
        <f t="shared" si="260"/>
        <v>13.00909090909091</v>
      </c>
      <c r="N2808">
        <f t="shared" si="261"/>
        <v>9.877272727272727</v>
      </c>
      <c r="O2808">
        <f t="shared" si="262"/>
        <v>10062.387272727274</v>
      </c>
      <c r="P2808">
        <f t="shared" si="263"/>
        <v>0.62636363636363634</v>
      </c>
    </row>
    <row r="2809" spans="1:16" x14ac:dyDescent="0.2">
      <c r="A2809">
        <v>47275</v>
      </c>
      <c r="B2809">
        <v>1321</v>
      </c>
      <c r="C2809">
        <v>51</v>
      </c>
      <c r="D2809">
        <v>118</v>
      </c>
      <c r="E2809">
        <f t="shared" si="258"/>
        <v>0.26250000000000001</v>
      </c>
      <c r="F2809">
        <v>0.64</v>
      </c>
      <c r="G2809">
        <v>2.503E-2</v>
      </c>
      <c r="H2809">
        <v>2.7399999999999998E-3</v>
      </c>
      <c r="I2809">
        <v>2.0799999999999998E-3</v>
      </c>
      <c r="J2809">
        <v>2.02515</v>
      </c>
      <c r="K2809">
        <v>0.14000000000000001</v>
      </c>
      <c r="L2809">
        <f t="shared" si="259"/>
        <v>124.3678125</v>
      </c>
      <c r="M2809">
        <f t="shared" si="260"/>
        <v>13.614374999999999</v>
      </c>
      <c r="N2809">
        <f t="shared" si="261"/>
        <v>10.334999999999999</v>
      </c>
      <c r="O2809">
        <f t="shared" si="262"/>
        <v>10062.464062499999</v>
      </c>
      <c r="P2809">
        <f t="shared" si="263"/>
        <v>0.69562500000000016</v>
      </c>
    </row>
    <row r="2810" spans="1:16" x14ac:dyDescent="0.2">
      <c r="A2810">
        <v>47287</v>
      </c>
      <c r="B2810">
        <v>1353</v>
      </c>
      <c r="C2810">
        <v>51</v>
      </c>
      <c r="D2810">
        <v>118</v>
      </c>
      <c r="E2810">
        <f t="shared" si="258"/>
        <v>0.26250000000000001</v>
      </c>
      <c r="F2810">
        <v>0.62</v>
      </c>
      <c r="G2810">
        <v>2.5940000000000001E-2</v>
      </c>
      <c r="H2810">
        <v>2.8E-3</v>
      </c>
      <c r="I2810">
        <v>2.1299999999999999E-3</v>
      </c>
      <c r="J2810">
        <v>1.9607399999999999</v>
      </c>
      <c r="K2810">
        <v>0.14000000000000001</v>
      </c>
      <c r="L2810">
        <f t="shared" si="259"/>
        <v>133.04709677419356</v>
      </c>
      <c r="M2810">
        <f t="shared" si="260"/>
        <v>14.361290322580643</v>
      </c>
      <c r="N2810">
        <f t="shared" si="261"/>
        <v>10.92483870967742</v>
      </c>
      <c r="O2810">
        <f t="shared" si="262"/>
        <v>10056.698709677419</v>
      </c>
      <c r="P2810">
        <f t="shared" si="263"/>
        <v>0.71806451612903233</v>
      </c>
    </row>
    <row r="2811" spans="1:16" x14ac:dyDescent="0.2">
      <c r="A2811">
        <v>47303</v>
      </c>
      <c r="B2811">
        <v>1295</v>
      </c>
      <c r="C2811">
        <v>51</v>
      </c>
      <c r="D2811">
        <v>118</v>
      </c>
      <c r="E2811">
        <f t="shared" si="258"/>
        <v>0.26250000000000001</v>
      </c>
      <c r="F2811">
        <v>0.7</v>
      </c>
      <c r="G2811">
        <v>2.3800000000000002E-2</v>
      </c>
      <c r="H2811">
        <v>2.64E-3</v>
      </c>
      <c r="I2811">
        <v>2.0500000000000002E-3</v>
      </c>
      <c r="J2811">
        <v>2.2006700000000001</v>
      </c>
      <c r="K2811">
        <v>0.14000000000000001</v>
      </c>
      <c r="L2811">
        <f t="shared" si="259"/>
        <v>108.12</v>
      </c>
      <c r="M2811">
        <f t="shared" si="260"/>
        <v>11.993142857142859</v>
      </c>
      <c r="N2811">
        <f t="shared" si="261"/>
        <v>9.3128571428571441</v>
      </c>
      <c r="O2811">
        <f t="shared" si="262"/>
        <v>9997.3294285714292</v>
      </c>
      <c r="P2811">
        <f t="shared" si="263"/>
        <v>0.63600000000000012</v>
      </c>
    </row>
    <row r="2812" spans="1:16" x14ac:dyDescent="0.2">
      <c r="A2812">
        <v>47304</v>
      </c>
      <c r="B2812">
        <v>1294</v>
      </c>
      <c r="C2812">
        <v>51</v>
      </c>
      <c r="D2812">
        <v>118</v>
      </c>
      <c r="E2812">
        <f t="shared" si="258"/>
        <v>0.26250000000000001</v>
      </c>
      <c r="F2812">
        <v>0.65</v>
      </c>
      <c r="G2812">
        <v>2.4639999999999999E-2</v>
      </c>
      <c r="H2812">
        <v>2.63E-3</v>
      </c>
      <c r="I2812">
        <v>2.0400000000000001E-3</v>
      </c>
      <c r="J2812">
        <v>2.05633</v>
      </c>
      <c r="K2812">
        <v>0.14000000000000001</v>
      </c>
      <c r="L2812">
        <f t="shared" si="259"/>
        <v>120.54646153846151</v>
      </c>
      <c r="M2812">
        <f t="shared" si="260"/>
        <v>12.866769230769231</v>
      </c>
      <c r="N2812">
        <f t="shared" si="261"/>
        <v>9.9803076923076937</v>
      </c>
      <c r="O2812">
        <f t="shared" si="262"/>
        <v>10060.199076923078</v>
      </c>
      <c r="P2812">
        <f t="shared" si="263"/>
        <v>0.68492307692307686</v>
      </c>
    </row>
    <row r="2813" spans="1:16" x14ac:dyDescent="0.2">
      <c r="A2813">
        <v>47373</v>
      </c>
      <c r="B2813">
        <v>1354</v>
      </c>
      <c r="C2813">
        <v>51</v>
      </c>
      <c r="D2813">
        <v>118</v>
      </c>
      <c r="E2813">
        <f t="shared" si="258"/>
        <v>0.26250000000000001</v>
      </c>
      <c r="F2813">
        <v>0.39</v>
      </c>
      <c r="G2813">
        <v>1.9E-2</v>
      </c>
      <c r="H2813">
        <v>2.8300000000000001E-3</v>
      </c>
      <c r="I2813">
        <v>3.8000000000000002E-4</v>
      </c>
      <c r="J2813">
        <v>1.2158100000000001</v>
      </c>
      <c r="K2813">
        <v>0.13</v>
      </c>
      <c r="L2813">
        <f t="shared" si="259"/>
        <v>154.92307692307693</v>
      </c>
      <c r="M2813">
        <f t="shared" si="260"/>
        <v>23.075384615384614</v>
      </c>
      <c r="N2813">
        <f t="shared" si="261"/>
        <v>3.0984615384615384</v>
      </c>
      <c r="O2813">
        <f t="shared" si="262"/>
        <v>9913.5276923076926</v>
      </c>
      <c r="P2813">
        <f t="shared" si="263"/>
        <v>1.06</v>
      </c>
    </row>
    <row r="2814" spans="1:16" x14ac:dyDescent="0.2">
      <c r="A2814">
        <v>47377</v>
      </c>
      <c r="B2814">
        <v>1322</v>
      </c>
      <c r="C2814">
        <v>51</v>
      </c>
      <c r="D2814">
        <v>118</v>
      </c>
      <c r="E2814">
        <f t="shared" si="258"/>
        <v>0.26250000000000001</v>
      </c>
      <c r="F2814">
        <v>0.59</v>
      </c>
      <c r="G2814">
        <v>2.1819999999999999E-2</v>
      </c>
      <c r="H2814">
        <v>2.6800000000000001E-3</v>
      </c>
      <c r="I2814">
        <v>0</v>
      </c>
      <c r="J2814">
        <v>1.8727100000000001</v>
      </c>
      <c r="K2814">
        <v>0.13</v>
      </c>
      <c r="L2814">
        <f t="shared" si="259"/>
        <v>117.60610169491525</v>
      </c>
      <c r="M2814">
        <f t="shared" si="260"/>
        <v>14.444745762711866</v>
      </c>
      <c r="N2814">
        <f t="shared" si="261"/>
        <v>0</v>
      </c>
      <c r="O2814">
        <f t="shared" si="262"/>
        <v>10093.589491525425</v>
      </c>
      <c r="P2814">
        <f t="shared" si="263"/>
        <v>0.70067796610169497</v>
      </c>
    </row>
    <row r="2815" spans="1:16" x14ac:dyDescent="0.2">
      <c r="A2815">
        <v>47390</v>
      </c>
      <c r="B2815">
        <v>1318</v>
      </c>
      <c r="C2815">
        <v>51</v>
      </c>
      <c r="D2815">
        <v>118</v>
      </c>
      <c r="E2815">
        <f t="shared" si="258"/>
        <v>0.26250000000000001</v>
      </c>
      <c r="F2815">
        <v>0.6</v>
      </c>
      <c r="G2815">
        <v>2.129E-2</v>
      </c>
      <c r="H2815">
        <v>1.57E-3</v>
      </c>
      <c r="I2815">
        <v>3.8000000000000002E-4</v>
      </c>
      <c r="J2815">
        <v>1.8915299999999999</v>
      </c>
      <c r="K2815">
        <v>0.12</v>
      </c>
      <c r="L2815">
        <f t="shared" si="259"/>
        <v>112.83699999999999</v>
      </c>
      <c r="M2815">
        <f t="shared" si="260"/>
        <v>8.3210000000000015</v>
      </c>
      <c r="N2815">
        <f t="shared" si="261"/>
        <v>2.0140000000000002</v>
      </c>
      <c r="O2815">
        <f t="shared" si="262"/>
        <v>10025.109</v>
      </c>
      <c r="P2815">
        <f t="shared" si="263"/>
        <v>0.63600000000000001</v>
      </c>
    </row>
    <row r="2816" spans="1:16" x14ac:dyDescent="0.2">
      <c r="A2816">
        <v>47391</v>
      </c>
      <c r="B2816">
        <v>1330</v>
      </c>
      <c r="C2816">
        <v>51</v>
      </c>
      <c r="D2816">
        <v>118</v>
      </c>
      <c r="E2816">
        <f t="shared" si="258"/>
        <v>0.26250000000000001</v>
      </c>
      <c r="F2816">
        <v>0.6</v>
      </c>
      <c r="G2816">
        <v>2.2290000000000001E-2</v>
      </c>
      <c r="H2816">
        <v>1.64E-3</v>
      </c>
      <c r="I2816">
        <v>5.6999999999999998E-4</v>
      </c>
      <c r="J2816">
        <v>1.8902300000000001</v>
      </c>
      <c r="K2816">
        <v>0.12</v>
      </c>
      <c r="L2816">
        <f t="shared" si="259"/>
        <v>118.13700000000001</v>
      </c>
      <c r="M2816">
        <f t="shared" si="260"/>
        <v>8.6920000000000002</v>
      </c>
      <c r="N2816">
        <f t="shared" si="261"/>
        <v>3.0209999999999999</v>
      </c>
      <c r="O2816">
        <f t="shared" si="262"/>
        <v>10018.219000000001</v>
      </c>
      <c r="P2816">
        <f t="shared" si="263"/>
        <v>0.63600000000000001</v>
      </c>
    </row>
    <row r="2817" spans="1:16" x14ac:dyDescent="0.2">
      <c r="A2817">
        <v>47422</v>
      </c>
      <c r="B2817">
        <v>1340</v>
      </c>
      <c r="C2817">
        <v>51</v>
      </c>
      <c r="D2817">
        <v>118</v>
      </c>
      <c r="E2817">
        <f t="shared" si="258"/>
        <v>0.26250000000000001</v>
      </c>
      <c r="F2817">
        <v>0.53</v>
      </c>
      <c r="G2817">
        <v>1.9959999999999999E-2</v>
      </c>
      <c r="H2817">
        <v>2.5300000000000001E-3</v>
      </c>
      <c r="I2817">
        <v>1.34E-3</v>
      </c>
      <c r="J2817">
        <v>1.66275</v>
      </c>
      <c r="K2817">
        <v>0.13</v>
      </c>
      <c r="L2817">
        <f t="shared" si="259"/>
        <v>119.75999999999998</v>
      </c>
      <c r="M2817">
        <f t="shared" si="260"/>
        <v>15.18</v>
      </c>
      <c r="N2817">
        <f t="shared" si="261"/>
        <v>8.0400000000000009</v>
      </c>
      <c r="O2817">
        <f t="shared" si="262"/>
        <v>9976.5</v>
      </c>
      <c r="P2817">
        <f t="shared" si="263"/>
        <v>0.78</v>
      </c>
    </row>
    <row r="2818" spans="1:16" x14ac:dyDescent="0.2">
      <c r="A2818">
        <v>47431</v>
      </c>
      <c r="B2818">
        <v>1299</v>
      </c>
      <c r="C2818">
        <v>51</v>
      </c>
      <c r="D2818">
        <v>118</v>
      </c>
      <c r="E2818">
        <f t="shared" ref="E2818:E2881" si="264">(D2818-$D$4272)/($D$4271-$D$4272)</f>
        <v>0.26250000000000001</v>
      </c>
      <c r="F2818">
        <v>0.55000000000000004</v>
      </c>
      <c r="G2818">
        <v>1.9630000000000002E-2</v>
      </c>
      <c r="H2818">
        <v>2.3400000000000001E-3</v>
      </c>
      <c r="I2818">
        <v>1.2999999999999999E-3</v>
      </c>
      <c r="J2818">
        <v>1.72881</v>
      </c>
      <c r="K2818">
        <v>0.12</v>
      </c>
      <c r="L2818">
        <f t="shared" ref="L2818:L2881" si="265">G2818/$F2818*3180</f>
        <v>113.49709090909091</v>
      </c>
      <c r="M2818">
        <f t="shared" ref="M2818:M2881" si="266">H2818/$F2818*3180</f>
        <v>13.529454545454545</v>
      </c>
      <c r="N2818">
        <f t="shared" ref="N2818:N2881" si="267">I2818/$F2818*3180</f>
        <v>7.5163636363636357</v>
      </c>
      <c r="O2818">
        <f t="shared" ref="O2818:O2881" si="268">J2818/$F2818*3180</f>
        <v>9995.6650909090895</v>
      </c>
      <c r="P2818">
        <f t="shared" ref="P2818:P2881" si="269">K2818/$F2818*3180/1000</f>
        <v>0.69381818181818167</v>
      </c>
    </row>
    <row r="2819" spans="1:16" x14ac:dyDescent="0.2">
      <c r="A2819">
        <v>47487</v>
      </c>
      <c r="B2819">
        <v>1338</v>
      </c>
      <c r="C2819">
        <v>51</v>
      </c>
      <c r="D2819">
        <v>118</v>
      </c>
      <c r="E2819">
        <f t="shared" si="264"/>
        <v>0.26250000000000001</v>
      </c>
      <c r="F2819">
        <v>0.5</v>
      </c>
      <c r="G2819">
        <v>2.077E-2</v>
      </c>
      <c r="H2819">
        <v>2.6900000000000001E-3</v>
      </c>
      <c r="I2819">
        <v>1.5200000000000001E-3</v>
      </c>
      <c r="J2819">
        <v>1.5710299999999999</v>
      </c>
      <c r="K2819">
        <v>0.12</v>
      </c>
      <c r="L2819">
        <f t="shared" si="265"/>
        <v>132.09720000000002</v>
      </c>
      <c r="M2819">
        <f t="shared" si="266"/>
        <v>17.1084</v>
      </c>
      <c r="N2819">
        <f t="shared" si="267"/>
        <v>9.6672000000000011</v>
      </c>
      <c r="O2819">
        <f t="shared" si="268"/>
        <v>9991.7507999999998</v>
      </c>
      <c r="P2819">
        <f t="shared" si="269"/>
        <v>0.76319999999999988</v>
      </c>
    </row>
    <row r="2820" spans="1:16" x14ac:dyDescent="0.2">
      <c r="A2820">
        <v>47488</v>
      </c>
      <c r="B2820">
        <v>1334</v>
      </c>
      <c r="C2820">
        <v>51</v>
      </c>
      <c r="D2820">
        <v>118</v>
      </c>
      <c r="E2820">
        <f t="shared" si="264"/>
        <v>0.26250000000000001</v>
      </c>
      <c r="F2820">
        <v>0.54</v>
      </c>
      <c r="G2820">
        <v>2.0969999999999999E-2</v>
      </c>
      <c r="H2820">
        <v>2.63E-3</v>
      </c>
      <c r="I2820">
        <v>1.5200000000000001E-3</v>
      </c>
      <c r="J2820">
        <v>1.6891400000000001</v>
      </c>
      <c r="K2820">
        <v>0.12</v>
      </c>
      <c r="L2820">
        <f t="shared" si="265"/>
        <v>123.49</v>
      </c>
      <c r="M2820">
        <f t="shared" si="266"/>
        <v>15.487777777777778</v>
      </c>
      <c r="N2820">
        <f t="shared" si="267"/>
        <v>8.9511111111111106</v>
      </c>
      <c r="O2820">
        <f t="shared" si="268"/>
        <v>9947.1577777777784</v>
      </c>
      <c r="P2820">
        <f t="shared" si="269"/>
        <v>0.70666666666666667</v>
      </c>
    </row>
    <row r="2821" spans="1:16" x14ac:dyDescent="0.2">
      <c r="A2821">
        <v>47499</v>
      </c>
      <c r="B2821">
        <v>1309</v>
      </c>
      <c r="C2821">
        <v>51</v>
      </c>
      <c r="D2821">
        <v>118</v>
      </c>
      <c r="E2821">
        <f t="shared" si="264"/>
        <v>0.26250000000000001</v>
      </c>
      <c r="F2821">
        <v>0.59</v>
      </c>
      <c r="G2821">
        <v>1.933E-2</v>
      </c>
      <c r="H2821">
        <v>2.65E-3</v>
      </c>
      <c r="I2821">
        <v>1.5E-3</v>
      </c>
      <c r="J2821">
        <v>1.8604499999999999</v>
      </c>
      <c r="K2821">
        <v>0.13</v>
      </c>
      <c r="L2821">
        <f t="shared" si="265"/>
        <v>104.18542372881356</v>
      </c>
      <c r="M2821">
        <f t="shared" si="266"/>
        <v>14.283050847457629</v>
      </c>
      <c r="N2821">
        <f t="shared" si="267"/>
        <v>8.0847457627118651</v>
      </c>
      <c r="O2821">
        <f t="shared" si="268"/>
        <v>10027.510169491527</v>
      </c>
      <c r="P2821">
        <f t="shared" si="269"/>
        <v>0.70067796610169497</v>
      </c>
    </row>
    <row r="2822" spans="1:16" x14ac:dyDescent="0.2">
      <c r="A2822">
        <v>47503</v>
      </c>
      <c r="B2822">
        <v>1338</v>
      </c>
      <c r="C2822">
        <v>51</v>
      </c>
      <c r="D2822">
        <v>118</v>
      </c>
      <c r="E2822">
        <f t="shared" si="264"/>
        <v>0.26250000000000001</v>
      </c>
      <c r="F2822">
        <v>0.6</v>
      </c>
      <c r="G2822">
        <v>2.375E-2</v>
      </c>
      <c r="H2822">
        <v>2.7699999999999999E-3</v>
      </c>
      <c r="I2822">
        <v>1.5299999999999999E-3</v>
      </c>
      <c r="J2822">
        <v>1.89856</v>
      </c>
      <c r="K2822">
        <v>0.15</v>
      </c>
      <c r="L2822">
        <f t="shared" si="265"/>
        <v>125.87500000000001</v>
      </c>
      <c r="M2822">
        <f t="shared" si="266"/>
        <v>14.680999999999999</v>
      </c>
      <c r="N2822">
        <f t="shared" si="267"/>
        <v>8.109</v>
      </c>
      <c r="O2822">
        <f t="shared" si="268"/>
        <v>10062.368</v>
      </c>
      <c r="P2822">
        <f t="shared" si="269"/>
        <v>0.79500000000000004</v>
      </c>
    </row>
    <row r="2823" spans="1:16" x14ac:dyDescent="0.2">
      <c r="A2823">
        <v>47513</v>
      </c>
      <c r="B2823">
        <v>1303</v>
      </c>
      <c r="C2823">
        <v>51</v>
      </c>
      <c r="D2823">
        <v>118</v>
      </c>
      <c r="E2823">
        <f t="shared" si="264"/>
        <v>0.26250000000000001</v>
      </c>
      <c r="F2823">
        <v>0.64</v>
      </c>
      <c r="G2823">
        <v>2.2759999999999999E-2</v>
      </c>
      <c r="H2823">
        <v>2.5899999999999999E-3</v>
      </c>
      <c r="I2823">
        <v>1.5E-3</v>
      </c>
      <c r="J2823">
        <v>2.0005600000000001</v>
      </c>
      <c r="K2823">
        <v>0.13</v>
      </c>
      <c r="L2823">
        <f t="shared" si="265"/>
        <v>113.08874999999999</v>
      </c>
      <c r="M2823">
        <f t="shared" si="266"/>
        <v>12.869062499999998</v>
      </c>
      <c r="N2823">
        <f t="shared" si="267"/>
        <v>7.453125</v>
      </c>
      <c r="O2823">
        <f t="shared" si="268"/>
        <v>9940.2825000000012</v>
      </c>
      <c r="P2823">
        <f t="shared" si="269"/>
        <v>0.64593750000000005</v>
      </c>
    </row>
    <row r="2824" spans="1:16" x14ac:dyDescent="0.2">
      <c r="A2824">
        <v>47514</v>
      </c>
      <c r="B2824">
        <v>1313</v>
      </c>
      <c r="C2824">
        <v>51</v>
      </c>
      <c r="D2824">
        <v>118</v>
      </c>
      <c r="E2824">
        <f t="shared" si="264"/>
        <v>0.26250000000000001</v>
      </c>
      <c r="F2824">
        <v>0.65</v>
      </c>
      <c r="G2824">
        <v>2.3939999999999999E-2</v>
      </c>
      <c r="H2824">
        <v>2.6099999999999999E-3</v>
      </c>
      <c r="I2824">
        <v>1.5100000000000001E-3</v>
      </c>
      <c r="J2824">
        <v>2.0496500000000002</v>
      </c>
      <c r="K2824">
        <v>0.13</v>
      </c>
      <c r="L2824">
        <f t="shared" si="265"/>
        <v>117.12184615384615</v>
      </c>
      <c r="M2824">
        <f t="shared" si="266"/>
        <v>12.768923076923077</v>
      </c>
      <c r="N2824">
        <f t="shared" si="267"/>
        <v>7.3873846153846152</v>
      </c>
      <c r="O2824">
        <f t="shared" si="268"/>
        <v>10027.518461538462</v>
      </c>
      <c r="P2824">
        <f t="shared" si="269"/>
        <v>0.63600000000000001</v>
      </c>
    </row>
    <row r="2825" spans="1:16" x14ac:dyDescent="0.2">
      <c r="A2825">
        <v>47533</v>
      </c>
      <c r="B2825">
        <v>1342</v>
      </c>
      <c r="C2825">
        <v>52</v>
      </c>
      <c r="D2825">
        <v>118</v>
      </c>
      <c r="E2825">
        <f t="shared" si="264"/>
        <v>0.26250000000000001</v>
      </c>
      <c r="F2825">
        <v>0.63</v>
      </c>
      <c r="G2825">
        <v>2.4309999999999998E-2</v>
      </c>
      <c r="H2825">
        <v>2.5899999999999999E-3</v>
      </c>
      <c r="I2825">
        <v>1.73E-3</v>
      </c>
      <c r="J2825">
        <v>1.9699199999999999</v>
      </c>
      <c r="K2825">
        <v>0.12</v>
      </c>
      <c r="L2825">
        <f t="shared" si="265"/>
        <v>122.70761904761905</v>
      </c>
      <c r="M2825">
        <f t="shared" si="266"/>
        <v>13.073333333333331</v>
      </c>
      <c r="N2825">
        <f t="shared" si="267"/>
        <v>8.7323809523809519</v>
      </c>
      <c r="O2825">
        <f t="shared" si="268"/>
        <v>9943.4057142857146</v>
      </c>
      <c r="P2825">
        <f t="shared" si="269"/>
        <v>0.60571428571428565</v>
      </c>
    </row>
    <row r="2826" spans="1:16" x14ac:dyDescent="0.2">
      <c r="A2826">
        <v>47557</v>
      </c>
      <c r="B2826">
        <v>1347</v>
      </c>
      <c r="C2826">
        <v>52</v>
      </c>
      <c r="D2826">
        <v>118</v>
      </c>
      <c r="E2826">
        <f t="shared" si="264"/>
        <v>0.26250000000000001</v>
      </c>
      <c r="F2826">
        <v>0.48</v>
      </c>
      <c r="G2826">
        <v>1.9720000000000001E-2</v>
      </c>
      <c r="H2826">
        <v>2.7000000000000001E-3</v>
      </c>
      <c r="I2826">
        <v>1.5299999999999999E-3</v>
      </c>
      <c r="J2826">
        <v>1.49665</v>
      </c>
      <c r="K2826">
        <v>0.12</v>
      </c>
      <c r="L2826">
        <f t="shared" si="265"/>
        <v>130.64500000000001</v>
      </c>
      <c r="M2826">
        <f t="shared" si="266"/>
        <v>17.887500000000003</v>
      </c>
      <c r="N2826">
        <f t="shared" si="267"/>
        <v>10.136249999999999</v>
      </c>
      <c r="O2826">
        <f t="shared" si="268"/>
        <v>9915.3062499999996</v>
      </c>
      <c r="P2826">
        <f t="shared" si="269"/>
        <v>0.79500000000000004</v>
      </c>
    </row>
    <row r="2827" spans="1:16" x14ac:dyDescent="0.2">
      <c r="A2827">
        <v>47570</v>
      </c>
      <c r="B2827">
        <v>1348</v>
      </c>
      <c r="C2827">
        <v>52</v>
      </c>
      <c r="D2827">
        <v>118</v>
      </c>
      <c r="E2827">
        <f t="shared" si="264"/>
        <v>0.26250000000000001</v>
      </c>
      <c r="F2827">
        <v>0.47</v>
      </c>
      <c r="G2827">
        <v>1.966E-2</v>
      </c>
      <c r="H2827">
        <v>2.5799999999999998E-3</v>
      </c>
      <c r="I2827">
        <v>1.5299999999999999E-3</v>
      </c>
      <c r="J2827">
        <v>1.46391</v>
      </c>
      <c r="K2827">
        <v>0.15</v>
      </c>
      <c r="L2827">
        <f t="shared" si="265"/>
        <v>133.01872340425533</v>
      </c>
      <c r="M2827">
        <f t="shared" si="266"/>
        <v>17.456170212765958</v>
      </c>
      <c r="N2827">
        <f t="shared" si="267"/>
        <v>10.351914893617021</v>
      </c>
      <c r="O2827">
        <f t="shared" si="268"/>
        <v>9904.752765957448</v>
      </c>
      <c r="P2827">
        <f t="shared" si="269"/>
        <v>1.0148936170212766</v>
      </c>
    </row>
    <row r="2828" spans="1:16" x14ac:dyDescent="0.2">
      <c r="A2828">
        <v>47571</v>
      </c>
      <c r="B2828">
        <v>1328</v>
      </c>
      <c r="C2828">
        <v>52</v>
      </c>
      <c r="D2828">
        <v>118</v>
      </c>
      <c r="E2828">
        <f t="shared" si="264"/>
        <v>0.26250000000000001</v>
      </c>
      <c r="F2828">
        <v>0.53</v>
      </c>
      <c r="G2828">
        <v>1.9630000000000002E-2</v>
      </c>
      <c r="H2828">
        <v>2.6099999999999999E-3</v>
      </c>
      <c r="I2828">
        <v>1.5100000000000001E-3</v>
      </c>
      <c r="J2828">
        <v>1.6611100000000001</v>
      </c>
      <c r="K2828">
        <v>0.15</v>
      </c>
      <c r="L2828">
        <f t="shared" si="265"/>
        <v>117.78</v>
      </c>
      <c r="M2828">
        <f t="shared" si="266"/>
        <v>15.659999999999998</v>
      </c>
      <c r="N2828">
        <f t="shared" si="267"/>
        <v>9.06</v>
      </c>
      <c r="O2828">
        <f t="shared" si="268"/>
        <v>9966.66</v>
      </c>
      <c r="P2828">
        <f t="shared" si="269"/>
        <v>0.9</v>
      </c>
    </row>
    <row r="2829" spans="1:16" x14ac:dyDescent="0.2">
      <c r="A2829">
        <v>47577</v>
      </c>
      <c r="B2829">
        <v>1337</v>
      </c>
      <c r="C2829">
        <v>52</v>
      </c>
      <c r="D2829">
        <v>118</v>
      </c>
      <c r="E2829">
        <f t="shared" si="264"/>
        <v>0.26250000000000001</v>
      </c>
      <c r="F2829">
        <v>0.61</v>
      </c>
      <c r="G2829">
        <v>2.4109999999999999E-2</v>
      </c>
      <c r="H2829">
        <v>2.47E-3</v>
      </c>
      <c r="I2829">
        <v>1.34E-3</v>
      </c>
      <c r="J2829">
        <v>1.93465</v>
      </c>
      <c r="K2829">
        <v>0.14000000000000001</v>
      </c>
      <c r="L2829">
        <f t="shared" si="265"/>
        <v>125.68819672131147</v>
      </c>
      <c r="M2829">
        <f t="shared" si="266"/>
        <v>12.87639344262295</v>
      </c>
      <c r="N2829">
        <f t="shared" si="267"/>
        <v>6.9855737704918042</v>
      </c>
      <c r="O2829">
        <f t="shared" si="268"/>
        <v>10085.552459016393</v>
      </c>
      <c r="P2829">
        <f t="shared" si="269"/>
        <v>0.72983606557377056</v>
      </c>
    </row>
    <row r="2830" spans="1:16" x14ac:dyDescent="0.2">
      <c r="A2830">
        <v>47584</v>
      </c>
      <c r="B2830">
        <v>1322</v>
      </c>
      <c r="C2830">
        <v>50</v>
      </c>
      <c r="D2830">
        <v>118</v>
      </c>
      <c r="E2830">
        <f t="shared" si="264"/>
        <v>0.26250000000000001</v>
      </c>
      <c r="F2830">
        <v>0.56000000000000005</v>
      </c>
      <c r="G2830">
        <v>2.0500000000000001E-2</v>
      </c>
      <c r="H2830">
        <v>2.4499999999999999E-3</v>
      </c>
      <c r="I2830">
        <v>1.33E-3</v>
      </c>
      <c r="J2830">
        <v>1.7618</v>
      </c>
      <c r="K2830">
        <v>0.14000000000000001</v>
      </c>
      <c r="L2830">
        <f t="shared" si="265"/>
        <v>116.41071428571426</v>
      </c>
      <c r="M2830">
        <f t="shared" si="266"/>
        <v>13.912499999999998</v>
      </c>
      <c r="N2830">
        <f t="shared" si="267"/>
        <v>7.5525000000000002</v>
      </c>
      <c r="O2830">
        <f t="shared" si="268"/>
        <v>10004.507142857141</v>
      </c>
      <c r="P2830">
        <f t="shared" si="269"/>
        <v>0.79500000000000004</v>
      </c>
    </row>
    <row r="2831" spans="1:16" x14ac:dyDescent="0.2">
      <c r="A2831">
        <v>47585</v>
      </c>
      <c r="B2831">
        <v>1302</v>
      </c>
      <c r="C2831">
        <v>50</v>
      </c>
      <c r="D2831">
        <v>118</v>
      </c>
      <c r="E2831">
        <f t="shared" si="264"/>
        <v>0.26250000000000001</v>
      </c>
      <c r="F2831">
        <v>0.62</v>
      </c>
      <c r="G2831">
        <v>2.1530000000000001E-2</v>
      </c>
      <c r="H2831">
        <v>2.4199999999999998E-3</v>
      </c>
      <c r="I2831">
        <v>1.31E-3</v>
      </c>
      <c r="J2831">
        <v>1.95343</v>
      </c>
      <c r="K2831">
        <v>0.14000000000000001</v>
      </c>
      <c r="L2831">
        <f t="shared" si="265"/>
        <v>110.42806451612904</v>
      </c>
      <c r="M2831">
        <f t="shared" si="266"/>
        <v>12.412258064516129</v>
      </c>
      <c r="N2831">
        <f t="shared" si="267"/>
        <v>6.7190322580645159</v>
      </c>
      <c r="O2831">
        <f t="shared" si="268"/>
        <v>10019.205483870966</v>
      </c>
      <c r="P2831">
        <f t="shared" si="269"/>
        <v>0.71806451612903233</v>
      </c>
    </row>
    <row r="2832" spans="1:16" x14ac:dyDescent="0.2">
      <c r="A2832">
        <v>47591</v>
      </c>
      <c r="B2832">
        <v>1319</v>
      </c>
      <c r="C2832">
        <v>51</v>
      </c>
      <c r="D2832">
        <v>118</v>
      </c>
      <c r="E2832">
        <f t="shared" si="264"/>
        <v>0.26250000000000001</v>
      </c>
      <c r="F2832">
        <v>0.55000000000000004</v>
      </c>
      <c r="G2832">
        <v>2.1839999999999998E-2</v>
      </c>
      <c r="H2832">
        <v>2.32E-3</v>
      </c>
      <c r="I2832">
        <v>1.5100000000000001E-3</v>
      </c>
      <c r="J2832">
        <v>1.7279899999999999</v>
      </c>
      <c r="K2832">
        <v>0.13</v>
      </c>
      <c r="L2832">
        <f t="shared" si="265"/>
        <v>126.27490909090906</v>
      </c>
      <c r="M2832">
        <f t="shared" si="266"/>
        <v>13.413818181818181</v>
      </c>
      <c r="N2832">
        <f t="shared" si="267"/>
        <v>8.7305454545454548</v>
      </c>
      <c r="O2832">
        <f t="shared" si="268"/>
        <v>9990.9239999999991</v>
      </c>
      <c r="P2832">
        <f t="shared" si="269"/>
        <v>0.75163636363636366</v>
      </c>
    </row>
    <row r="2833" spans="1:16" x14ac:dyDescent="0.2">
      <c r="A2833">
        <v>47632</v>
      </c>
      <c r="B2833">
        <v>1291</v>
      </c>
      <c r="C2833">
        <v>51</v>
      </c>
      <c r="D2833">
        <v>118</v>
      </c>
      <c r="E2833">
        <f t="shared" si="264"/>
        <v>0.26250000000000001</v>
      </c>
      <c r="F2833">
        <v>0.67</v>
      </c>
      <c r="G2833">
        <v>2.2419999999999999E-2</v>
      </c>
      <c r="H2833">
        <v>2.5100000000000001E-3</v>
      </c>
      <c r="I2833">
        <v>1.49E-3</v>
      </c>
      <c r="J2833">
        <v>2.1180500000000002</v>
      </c>
      <c r="K2833">
        <v>0.14000000000000001</v>
      </c>
      <c r="L2833">
        <f t="shared" si="265"/>
        <v>106.41134328358207</v>
      </c>
      <c r="M2833">
        <f t="shared" si="266"/>
        <v>11.913134328358209</v>
      </c>
      <c r="N2833">
        <f t="shared" si="267"/>
        <v>7.071940298507462</v>
      </c>
      <c r="O2833">
        <f t="shared" si="268"/>
        <v>10052.834328358209</v>
      </c>
      <c r="P2833">
        <f t="shared" si="269"/>
        <v>0.66447761194029853</v>
      </c>
    </row>
    <row r="2834" spans="1:16" x14ac:dyDescent="0.2">
      <c r="A2834">
        <v>47633</v>
      </c>
      <c r="B2834">
        <v>1313</v>
      </c>
      <c r="C2834">
        <v>51</v>
      </c>
      <c r="D2834">
        <v>118</v>
      </c>
      <c r="E2834">
        <f t="shared" si="264"/>
        <v>0.26250000000000001</v>
      </c>
      <c r="F2834">
        <v>0.68</v>
      </c>
      <c r="G2834">
        <v>2.409E-2</v>
      </c>
      <c r="H2834">
        <v>2.5000000000000001E-3</v>
      </c>
      <c r="I2834">
        <v>1.5100000000000001E-3</v>
      </c>
      <c r="J2834">
        <v>2.1326000000000001</v>
      </c>
      <c r="K2834">
        <v>0.14000000000000001</v>
      </c>
      <c r="L2834">
        <f t="shared" si="265"/>
        <v>112.65617647058824</v>
      </c>
      <c r="M2834">
        <f t="shared" si="266"/>
        <v>11.691176470588236</v>
      </c>
      <c r="N2834">
        <f t="shared" si="267"/>
        <v>7.0614705882352933</v>
      </c>
      <c r="O2834">
        <f t="shared" si="268"/>
        <v>9973.0411764705877</v>
      </c>
      <c r="P2834">
        <f t="shared" si="269"/>
        <v>0.65470588235294125</v>
      </c>
    </row>
    <row r="2835" spans="1:16" x14ac:dyDescent="0.2">
      <c r="A2835">
        <v>47647</v>
      </c>
      <c r="B2835">
        <v>1294</v>
      </c>
      <c r="C2835">
        <v>52</v>
      </c>
      <c r="D2835">
        <v>118</v>
      </c>
      <c r="E2835">
        <f t="shared" si="264"/>
        <v>0.26250000000000001</v>
      </c>
      <c r="F2835">
        <v>0.7</v>
      </c>
      <c r="G2835">
        <v>2.4420000000000001E-2</v>
      </c>
      <c r="H2835">
        <v>2.1700000000000001E-3</v>
      </c>
      <c r="I2835">
        <v>2.5999999999999999E-3</v>
      </c>
      <c r="J2835">
        <v>2.2073999999999998</v>
      </c>
      <c r="K2835">
        <v>0.14000000000000001</v>
      </c>
      <c r="L2835">
        <f t="shared" si="265"/>
        <v>110.93657142857144</v>
      </c>
      <c r="M2835">
        <f t="shared" si="266"/>
        <v>9.8580000000000005</v>
      </c>
      <c r="N2835">
        <f t="shared" si="267"/>
        <v>11.811428571428571</v>
      </c>
      <c r="O2835">
        <f t="shared" si="268"/>
        <v>10027.902857142857</v>
      </c>
      <c r="P2835">
        <f t="shared" si="269"/>
        <v>0.63600000000000012</v>
      </c>
    </row>
    <row r="2836" spans="1:16" x14ac:dyDescent="0.2">
      <c r="A2836">
        <v>47648</v>
      </c>
      <c r="B2836">
        <v>1300</v>
      </c>
      <c r="C2836">
        <v>52</v>
      </c>
      <c r="D2836">
        <v>118</v>
      </c>
      <c r="E2836">
        <f t="shared" si="264"/>
        <v>0.26250000000000001</v>
      </c>
      <c r="F2836">
        <v>0.7</v>
      </c>
      <c r="G2836">
        <v>2.5020000000000001E-2</v>
      </c>
      <c r="H2836">
        <v>2.3E-3</v>
      </c>
      <c r="I2836">
        <v>2.6099999999999999E-3</v>
      </c>
      <c r="J2836">
        <v>2.2176300000000002</v>
      </c>
      <c r="K2836">
        <v>0.14000000000000001</v>
      </c>
      <c r="L2836">
        <f t="shared" si="265"/>
        <v>113.66228571428573</v>
      </c>
      <c r="M2836">
        <f t="shared" si="266"/>
        <v>10.448571428571428</v>
      </c>
      <c r="N2836">
        <f t="shared" si="267"/>
        <v>11.856857142857143</v>
      </c>
      <c r="O2836">
        <f t="shared" si="268"/>
        <v>10074.376285714288</v>
      </c>
      <c r="P2836">
        <f t="shared" si="269"/>
        <v>0.63600000000000012</v>
      </c>
    </row>
    <row r="2837" spans="1:16" x14ac:dyDescent="0.2">
      <c r="A2837">
        <v>47650</v>
      </c>
      <c r="B2837">
        <v>1345</v>
      </c>
      <c r="C2837">
        <v>52</v>
      </c>
      <c r="D2837">
        <v>118</v>
      </c>
      <c r="E2837">
        <f t="shared" si="264"/>
        <v>0.26250000000000001</v>
      </c>
      <c r="F2837">
        <v>0.69</v>
      </c>
      <c r="G2837">
        <v>2.5780000000000001E-2</v>
      </c>
      <c r="H2837">
        <v>2.2499999999999998E-3</v>
      </c>
      <c r="I2837">
        <v>3.0799999999999998E-3</v>
      </c>
      <c r="J2837">
        <v>2.18737</v>
      </c>
      <c r="K2837">
        <v>0.12</v>
      </c>
      <c r="L2837">
        <f t="shared" si="265"/>
        <v>118.81217391304349</v>
      </c>
      <c r="M2837">
        <f t="shared" si="266"/>
        <v>10.369565217391305</v>
      </c>
      <c r="N2837">
        <f t="shared" si="267"/>
        <v>14.194782608695654</v>
      </c>
      <c r="O2837">
        <f t="shared" si="268"/>
        <v>10080.922608695653</v>
      </c>
      <c r="P2837">
        <f t="shared" si="269"/>
        <v>0.55304347826086953</v>
      </c>
    </row>
    <row r="2838" spans="1:16" x14ac:dyDescent="0.2">
      <c r="A2838">
        <v>47685</v>
      </c>
      <c r="B2838">
        <v>1289</v>
      </c>
      <c r="C2838">
        <v>52</v>
      </c>
      <c r="D2838">
        <v>118</v>
      </c>
      <c r="E2838">
        <f t="shared" si="264"/>
        <v>0.26250000000000001</v>
      </c>
      <c r="F2838">
        <v>0.68</v>
      </c>
      <c r="G2838">
        <v>2.1749999999999999E-2</v>
      </c>
      <c r="H2838">
        <v>1.25E-3</v>
      </c>
      <c r="I2838">
        <v>1.48E-3</v>
      </c>
      <c r="J2838">
        <v>2.14744</v>
      </c>
      <c r="K2838">
        <v>0.12</v>
      </c>
      <c r="L2838">
        <f t="shared" si="265"/>
        <v>101.71323529411764</v>
      </c>
      <c r="M2838">
        <f t="shared" si="266"/>
        <v>5.8455882352941178</v>
      </c>
      <c r="N2838">
        <f t="shared" si="267"/>
        <v>6.921176470588235</v>
      </c>
      <c r="O2838">
        <f t="shared" si="268"/>
        <v>10042.44</v>
      </c>
      <c r="P2838">
        <f t="shared" si="269"/>
        <v>0.56117647058823528</v>
      </c>
    </row>
    <row r="2839" spans="1:16" x14ac:dyDescent="0.2">
      <c r="A2839">
        <v>47686</v>
      </c>
      <c r="B2839">
        <v>1324</v>
      </c>
      <c r="C2839">
        <v>52</v>
      </c>
      <c r="D2839">
        <v>118</v>
      </c>
      <c r="E2839">
        <f t="shared" si="264"/>
        <v>0.26250000000000001</v>
      </c>
      <c r="F2839">
        <v>0.66</v>
      </c>
      <c r="G2839">
        <v>2.3570000000000001E-2</v>
      </c>
      <c r="H2839">
        <v>1.2800000000000001E-3</v>
      </c>
      <c r="I2839">
        <v>1.5200000000000001E-3</v>
      </c>
      <c r="J2839">
        <v>2.06969</v>
      </c>
      <c r="K2839">
        <v>0.13</v>
      </c>
      <c r="L2839">
        <f t="shared" si="265"/>
        <v>113.56454545454544</v>
      </c>
      <c r="M2839">
        <f t="shared" si="266"/>
        <v>6.1672727272727279</v>
      </c>
      <c r="N2839">
        <f t="shared" si="267"/>
        <v>7.3236363636363633</v>
      </c>
      <c r="O2839">
        <f t="shared" si="268"/>
        <v>9972.1427272727269</v>
      </c>
      <c r="P2839">
        <f t="shared" si="269"/>
        <v>0.62636363636363634</v>
      </c>
    </row>
    <row r="2840" spans="1:16" x14ac:dyDescent="0.2">
      <c r="A2840">
        <v>47692</v>
      </c>
      <c r="B2840">
        <v>1315</v>
      </c>
      <c r="C2840">
        <v>52</v>
      </c>
      <c r="D2840">
        <v>118</v>
      </c>
      <c r="E2840">
        <f t="shared" si="264"/>
        <v>0.26250000000000001</v>
      </c>
      <c r="F2840">
        <v>0.52</v>
      </c>
      <c r="G2840">
        <v>2.0049999999999998E-2</v>
      </c>
      <c r="H2840">
        <v>1.4400000000000001E-3</v>
      </c>
      <c r="I2840">
        <v>1.5E-3</v>
      </c>
      <c r="J2840">
        <v>1.6357600000000001</v>
      </c>
      <c r="K2840">
        <v>0.14000000000000001</v>
      </c>
      <c r="L2840">
        <f t="shared" si="265"/>
        <v>122.61346153846154</v>
      </c>
      <c r="M2840">
        <f t="shared" si="266"/>
        <v>8.8061538461538476</v>
      </c>
      <c r="N2840">
        <f t="shared" si="267"/>
        <v>9.1730769230769234</v>
      </c>
      <c r="O2840">
        <f t="shared" si="268"/>
        <v>10003.301538461537</v>
      </c>
      <c r="P2840">
        <f t="shared" si="269"/>
        <v>0.85615384615384627</v>
      </c>
    </row>
    <row r="2841" spans="1:16" x14ac:dyDescent="0.2">
      <c r="A2841">
        <v>47704</v>
      </c>
      <c r="B2841">
        <v>1324</v>
      </c>
      <c r="C2841">
        <v>51</v>
      </c>
      <c r="D2841">
        <v>118</v>
      </c>
      <c r="E2841">
        <f t="shared" si="264"/>
        <v>0.26250000000000001</v>
      </c>
      <c r="F2841">
        <v>0.63</v>
      </c>
      <c r="G2841">
        <v>2.1049999999999999E-2</v>
      </c>
      <c r="H2841">
        <v>1.4599999999999999E-3</v>
      </c>
      <c r="I2841">
        <v>1.5200000000000001E-3</v>
      </c>
      <c r="J2841">
        <v>1.98647</v>
      </c>
      <c r="K2841">
        <v>0.14000000000000001</v>
      </c>
      <c r="L2841">
        <f t="shared" si="265"/>
        <v>106.25238095238096</v>
      </c>
      <c r="M2841">
        <f t="shared" si="266"/>
        <v>7.3695238095238098</v>
      </c>
      <c r="N2841">
        <f t="shared" si="267"/>
        <v>7.6723809523809523</v>
      </c>
      <c r="O2841">
        <f t="shared" si="268"/>
        <v>10026.943809523809</v>
      </c>
      <c r="P2841">
        <f t="shared" si="269"/>
        <v>0.70666666666666678</v>
      </c>
    </row>
    <row r="2842" spans="1:16" x14ac:dyDescent="0.2">
      <c r="A2842">
        <v>47731</v>
      </c>
      <c r="B2842">
        <v>1330</v>
      </c>
      <c r="C2842">
        <v>52</v>
      </c>
      <c r="D2842">
        <v>118</v>
      </c>
      <c r="E2842">
        <f t="shared" si="264"/>
        <v>0.26250000000000001</v>
      </c>
      <c r="F2842">
        <v>0.65</v>
      </c>
      <c r="G2842">
        <v>2.4979999999999999E-2</v>
      </c>
      <c r="H2842">
        <v>1.64E-3</v>
      </c>
      <c r="I2842">
        <v>1.9E-3</v>
      </c>
      <c r="J2842">
        <v>2.05741</v>
      </c>
      <c r="K2842">
        <v>0.12</v>
      </c>
      <c r="L2842">
        <f t="shared" si="265"/>
        <v>122.20984615384614</v>
      </c>
      <c r="M2842">
        <f t="shared" si="266"/>
        <v>8.0233846153846144</v>
      </c>
      <c r="N2842">
        <f t="shared" si="267"/>
        <v>9.2953846153846147</v>
      </c>
      <c r="O2842">
        <f t="shared" si="268"/>
        <v>10065.48276923077</v>
      </c>
      <c r="P2842">
        <f t="shared" si="269"/>
        <v>0.58707692307692294</v>
      </c>
    </row>
    <row r="2843" spans="1:16" x14ac:dyDescent="0.2">
      <c r="A2843">
        <v>47752</v>
      </c>
      <c r="B2843">
        <v>1296</v>
      </c>
      <c r="C2843">
        <v>53</v>
      </c>
      <c r="D2843">
        <v>118</v>
      </c>
      <c r="E2843">
        <f t="shared" si="264"/>
        <v>0.26250000000000001</v>
      </c>
      <c r="F2843">
        <v>0.68</v>
      </c>
      <c r="G2843">
        <v>2.5180000000000001E-2</v>
      </c>
      <c r="H2843">
        <v>1.7099999999999999E-3</v>
      </c>
      <c r="I2843">
        <v>2.0400000000000001E-3</v>
      </c>
      <c r="J2843">
        <v>2.1495000000000002</v>
      </c>
      <c r="K2843">
        <v>0.13</v>
      </c>
      <c r="L2843">
        <f t="shared" si="265"/>
        <v>117.7535294117647</v>
      </c>
      <c r="M2843">
        <f t="shared" si="266"/>
        <v>7.9967647058823523</v>
      </c>
      <c r="N2843">
        <f t="shared" si="267"/>
        <v>9.5400000000000009</v>
      </c>
      <c r="O2843">
        <f t="shared" si="268"/>
        <v>10052.073529411766</v>
      </c>
      <c r="P2843">
        <f t="shared" si="269"/>
        <v>0.60794117647058821</v>
      </c>
    </row>
    <row r="2844" spans="1:16" x14ac:dyDescent="0.2">
      <c r="A2844">
        <v>47753</v>
      </c>
      <c r="B2844">
        <v>1305</v>
      </c>
      <c r="C2844">
        <v>53</v>
      </c>
      <c r="D2844">
        <v>118</v>
      </c>
      <c r="E2844">
        <f t="shared" si="264"/>
        <v>0.26250000000000001</v>
      </c>
      <c r="F2844">
        <v>0.67</v>
      </c>
      <c r="G2844">
        <v>2.5669999999999998E-2</v>
      </c>
      <c r="H2844">
        <v>1.72E-3</v>
      </c>
      <c r="I2844">
        <v>2.0500000000000002E-3</v>
      </c>
      <c r="J2844">
        <v>2.1187800000000001</v>
      </c>
      <c r="K2844">
        <v>0.13</v>
      </c>
      <c r="L2844">
        <f t="shared" si="265"/>
        <v>121.83671641791044</v>
      </c>
      <c r="M2844">
        <f t="shared" si="266"/>
        <v>8.1635820895522393</v>
      </c>
      <c r="N2844">
        <f t="shared" si="267"/>
        <v>9.7298507462686565</v>
      </c>
      <c r="O2844">
        <f t="shared" si="268"/>
        <v>10056.299104477612</v>
      </c>
      <c r="P2844">
        <f t="shared" si="269"/>
        <v>0.6170149253731344</v>
      </c>
    </row>
    <row r="2845" spans="1:16" x14ac:dyDescent="0.2">
      <c r="A2845">
        <v>47782</v>
      </c>
      <c r="B2845">
        <v>1359</v>
      </c>
      <c r="C2845">
        <v>53</v>
      </c>
      <c r="D2845">
        <v>118</v>
      </c>
      <c r="E2845">
        <f t="shared" si="264"/>
        <v>0.26250000000000001</v>
      </c>
      <c r="F2845">
        <v>0.56999999999999995</v>
      </c>
      <c r="G2845">
        <v>2.427E-2</v>
      </c>
      <c r="H2845">
        <v>1.9599999999999999E-3</v>
      </c>
      <c r="I2845">
        <v>2.1199999999999999E-3</v>
      </c>
      <c r="J2845">
        <v>1.7944800000000001</v>
      </c>
      <c r="K2845">
        <v>0.14000000000000001</v>
      </c>
      <c r="L2845">
        <f t="shared" si="265"/>
        <v>135.40105263157895</v>
      </c>
      <c r="M2845">
        <f t="shared" si="266"/>
        <v>10.934736842105263</v>
      </c>
      <c r="N2845">
        <f t="shared" si="267"/>
        <v>11.827368421052633</v>
      </c>
      <c r="O2845">
        <f t="shared" si="268"/>
        <v>10011.309473684212</v>
      </c>
      <c r="P2845">
        <f t="shared" si="269"/>
        <v>0.78105263157894755</v>
      </c>
    </row>
    <row r="2846" spans="1:16" x14ac:dyDescent="0.2">
      <c r="A2846">
        <v>47783</v>
      </c>
      <c r="B2846">
        <v>1331</v>
      </c>
      <c r="C2846">
        <v>53</v>
      </c>
      <c r="D2846">
        <v>118</v>
      </c>
      <c r="E2846">
        <f t="shared" si="264"/>
        <v>0.26250000000000001</v>
      </c>
      <c r="F2846">
        <v>0.56999999999999995</v>
      </c>
      <c r="G2846">
        <v>2.3230000000000001E-2</v>
      </c>
      <c r="H2846">
        <v>1.92E-3</v>
      </c>
      <c r="I2846">
        <v>2.0799999999999998E-3</v>
      </c>
      <c r="J2846">
        <v>1.78505</v>
      </c>
      <c r="K2846">
        <v>0.13</v>
      </c>
      <c r="L2846">
        <f t="shared" si="265"/>
        <v>129.59894736842108</v>
      </c>
      <c r="M2846">
        <f t="shared" si="266"/>
        <v>10.711578947368421</v>
      </c>
      <c r="N2846">
        <f t="shared" si="267"/>
        <v>11.604210526315789</v>
      </c>
      <c r="O2846">
        <f t="shared" si="268"/>
        <v>9958.7000000000007</v>
      </c>
      <c r="P2846">
        <f t="shared" si="269"/>
        <v>0.72526315789473683</v>
      </c>
    </row>
    <row r="2847" spans="1:16" x14ac:dyDescent="0.2">
      <c r="A2847">
        <v>47784</v>
      </c>
      <c r="B2847">
        <v>1319</v>
      </c>
      <c r="C2847">
        <v>53</v>
      </c>
      <c r="D2847">
        <v>118</v>
      </c>
      <c r="E2847">
        <f t="shared" si="264"/>
        <v>0.26250000000000001</v>
      </c>
      <c r="F2847">
        <v>0.56999999999999995</v>
      </c>
      <c r="G2847">
        <v>2.2630000000000001E-2</v>
      </c>
      <c r="H2847">
        <v>1.9599999999999999E-3</v>
      </c>
      <c r="I2847">
        <v>2.0600000000000002E-3</v>
      </c>
      <c r="J2847">
        <v>1.7962800000000001</v>
      </c>
      <c r="K2847">
        <v>0.14000000000000001</v>
      </c>
      <c r="L2847">
        <f t="shared" si="265"/>
        <v>126.25157894736844</v>
      </c>
      <c r="M2847">
        <f t="shared" si="266"/>
        <v>10.934736842105263</v>
      </c>
      <c r="N2847">
        <f t="shared" si="267"/>
        <v>11.492631578947371</v>
      </c>
      <c r="O2847">
        <f t="shared" si="268"/>
        <v>10021.351578947369</v>
      </c>
      <c r="P2847">
        <f t="shared" si="269"/>
        <v>0.78105263157894755</v>
      </c>
    </row>
    <row r="2848" spans="1:16" x14ac:dyDescent="0.2">
      <c r="A2848">
        <v>47850</v>
      </c>
      <c r="B2848">
        <v>1303</v>
      </c>
      <c r="C2848">
        <v>53</v>
      </c>
      <c r="D2848">
        <v>118</v>
      </c>
      <c r="E2848">
        <f t="shared" si="264"/>
        <v>0.26250000000000001</v>
      </c>
      <c r="F2848">
        <v>0.61</v>
      </c>
      <c r="G2848">
        <v>2.3689999999999999E-2</v>
      </c>
      <c r="H2848">
        <v>1.83E-3</v>
      </c>
      <c r="I2848">
        <v>1.8600000000000001E-3</v>
      </c>
      <c r="J2848">
        <v>1.92188</v>
      </c>
      <c r="K2848">
        <v>0.14000000000000001</v>
      </c>
      <c r="L2848">
        <f t="shared" si="265"/>
        <v>123.49868852459016</v>
      </c>
      <c r="M2848">
        <f t="shared" si="266"/>
        <v>9.5400000000000009</v>
      </c>
      <c r="N2848">
        <f t="shared" si="267"/>
        <v>9.6963934426229521</v>
      </c>
      <c r="O2848">
        <f t="shared" si="268"/>
        <v>10018.980983606558</v>
      </c>
      <c r="P2848">
        <f t="shared" si="269"/>
        <v>0.72983606557377056</v>
      </c>
    </row>
    <row r="2849" spans="1:16" x14ac:dyDescent="0.2">
      <c r="A2849">
        <v>47851</v>
      </c>
      <c r="B2849">
        <v>1330</v>
      </c>
      <c r="C2849">
        <v>53</v>
      </c>
      <c r="D2849">
        <v>118</v>
      </c>
      <c r="E2849">
        <f t="shared" si="264"/>
        <v>0.26250000000000001</v>
      </c>
      <c r="F2849">
        <v>0.6</v>
      </c>
      <c r="G2849">
        <v>2.4680000000000001E-2</v>
      </c>
      <c r="H2849">
        <v>1.8E-3</v>
      </c>
      <c r="I2849">
        <v>1.89E-3</v>
      </c>
      <c r="J2849">
        <v>1.8940600000000001</v>
      </c>
      <c r="K2849">
        <v>0.14000000000000001</v>
      </c>
      <c r="L2849">
        <f t="shared" si="265"/>
        <v>130.804</v>
      </c>
      <c r="M2849">
        <f t="shared" si="266"/>
        <v>9.5400000000000009</v>
      </c>
      <c r="N2849">
        <f t="shared" si="267"/>
        <v>10.016999999999999</v>
      </c>
      <c r="O2849">
        <f t="shared" si="268"/>
        <v>10038.518</v>
      </c>
      <c r="P2849">
        <f t="shared" si="269"/>
        <v>0.7420000000000001</v>
      </c>
    </row>
    <row r="2850" spans="1:16" x14ac:dyDescent="0.2">
      <c r="A2850">
        <v>47905</v>
      </c>
      <c r="B2850">
        <v>1339</v>
      </c>
      <c r="C2850">
        <v>53</v>
      </c>
      <c r="D2850">
        <v>118</v>
      </c>
      <c r="E2850">
        <f t="shared" si="264"/>
        <v>0.26250000000000001</v>
      </c>
      <c r="F2850">
        <v>0.61</v>
      </c>
      <c r="G2850">
        <v>2.4299999999999999E-2</v>
      </c>
      <c r="H2850">
        <v>1.64E-3</v>
      </c>
      <c r="I2850">
        <v>2.0999999999999999E-3</v>
      </c>
      <c r="J2850">
        <v>1.9347300000000001</v>
      </c>
      <c r="K2850">
        <v>0.16</v>
      </c>
      <c r="L2850">
        <f t="shared" si="265"/>
        <v>126.67868852459017</v>
      </c>
      <c r="M2850">
        <f t="shared" si="266"/>
        <v>8.5495081967213125</v>
      </c>
      <c r="N2850">
        <f t="shared" si="267"/>
        <v>10.947540983606556</v>
      </c>
      <c r="O2850">
        <f t="shared" si="268"/>
        <v>10085.969508196722</v>
      </c>
      <c r="P2850">
        <f t="shared" si="269"/>
        <v>0.83409836065573784</v>
      </c>
    </row>
    <row r="2851" spans="1:16" x14ac:dyDescent="0.2">
      <c r="A2851">
        <v>47914</v>
      </c>
      <c r="B2851">
        <v>1299</v>
      </c>
      <c r="C2851">
        <v>53</v>
      </c>
      <c r="D2851">
        <v>118</v>
      </c>
      <c r="E2851">
        <f t="shared" si="264"/>
        <v>0.26250000000000001</v>
      </c>
      <c r="F2851">
        <v>0.62</v>
      </c>
      <c r="G2851">
        <v>2.3869999999999999E-2</v>
      </c>
      <c r="H2851">
        <v>1.65E-3</v>
      </c>
      <c r="I2851">
        <v>2.0400000000000001E-3</v>
      </c>
      <c r="J2851">
        <v>1.94306</v>
      </c>
      <c r="K2851">
        <v>0.13</v>
      </c>
      <c r="L2851">
        <f t="shared" si="265"/>
        <v>122.42999999999999</v>
      </c>
      <c r="M2851">
        <f t="shared" si="266"/>
        <v>8.4629032258064516</v>
      </c>
      <c r="N2851">
        <f t="shared" si="267"/>
        <v>10.463225806451614</v>
      </c>
      <c r="O2851">
        <f t="shared" si="268"/>
        <v>9966.0174193548391</v>
      </c>
      <c r="P2851">
        <f t="shared" si="269"/>
        <v>0.66677419354838707</v>
      </c>
    </row>
    <row r="2852" spans="1:16" x14ac:dyDescent="0.2">
      <c r="A2852">
        <v>47917</v>
      </c>
      <c r="B2852">
        <v>1329</v>
      </c>
      <c r="C2852">
        <v>53</v>
      </c>
      <c r="D2852">
        <v>118</v>
      </c>
      <c r="E2852">
        <f t="shared" si="264"/>
        <v>0.26250000000000001</v>
      </c>
      <c r="F2852">
        <v>0.61</v>
      </c>
      <c r="G2852">
        <v>2.461E-2</v>
      </c>
      <c r="H2852">
        <v>1.6900000000000001E-3</v>
      </c>
      <c r="I2852">
        <v>2.0799999999999998E-3</v>
      </c>
      <c r="J2852">
        <v>1.91106</v>
      </c>
      <c r="K2852">
        <v>0.15</v>
      </c>
      <c r="L2852">
        <f t="shared" si="265"/>
        <v>128.29475409836064</v>
      </c>
      <c r="M2852">
        <f t="shared" si="266"/>
        <v>8.8101639344262299</v>
      </c>
      <c r="N2852">
        <f t="shared" si="267"/>
        <v>10.84327868852459</v>
      </c>
      <c r="O2852">
        <f t="shared" si="268"/>
        <v>9962.5750819672139</v>
      </c>
      <c r="P2852">
        <f t="shared" si="269"/>
        <v>0.78196721311475403</v>
      </c>
    </row>
    <row r="2853" spans="1:16" x14ac:dyDescent="0.2">
      <c r="A2853">
        <v>47934</v>
      </c>
      <c r="B2853">
        <v>1327</v>
      </c>
      <c r="C2853">
        <v>53</v>
      </c>
      <c r="D2853">
        <v>118</v>
      </c>
      <c r="E2853">
        <f t="shared" si="264"/>
        <v>0.26250000000000001</v>
      </c>
      <c r="F2853">
        <v>0.57999999999999996</v>
      </c>
      <c r="G2853">
        <v>2.1160000000000002E-2</v>
      </c>
      <c r="H2853">
        <v>1.74E-3</v>
      </c>
      <c r="I2853">
        <v>1.89E-3</v>
      </c>
      <c r="J2853">
        <v>1.8377399999999999</v>
      </c>
      <c r="K2853">
        <v>0.13</v>
      </c>
      <c r="L2853">
        <f t="shared" si="265"/>
        <v>116.01517241379312</v>
      </c>
      <c r="M2853">
        <f t="shared" si="266"/>
        <v>9.5400000000000009</v>
      </c>
      <c r="N2853">
        <f t="shared" si="267"/>
        <v>10.36241379310345</v>
      </c>
      <c r="O2853">
        <f t="shared" si="268"/>
        <v>10075.884827586207</v>
      </c>
      <c r="P2853">
        <f t="shared" si="269"/>
        <v>0.71275862068965523</v>
      </c>
    </row>
    <row r="2854" spans="1:16" x14ac:dyDescent="0.2">
      <c r="A2854">
        <v>47964</v>
      </c>
      <c r="B2854">
        <v>1298</v>
      </c>
      <c r="C2854">
        <v>54</v>
      </c>
      <c r="D2854">
        <v>118</v>
      </c>
      <c r="E2854">
        <f t="shared" si="264"/>
        <v>0.26250000000000001</v>
      </c>
      <c r="F2854">
        <v>0.51</v>
      </c>
      <c r="G2854">
        <v>1.9400000000000001E-2</v>
      </c>
      <c r="H2854">
        <v>1.3500000000000001E-3</v>
      </c>
      <c r="I2854">
        <v>1.1000000000000001E-3</v>
      </c>
      <c r="J2854">
        <v>1.6136200000000001</v>
      </c>
      <c r="K2854">
        <v>0.11</v>
      </c>
      <c r="L2854">
        <f t="shared" si="265"/>
        <v>120.96470588235294</v>
      </c>
      <c r="M2854">
        <f t="shared" si="266"/>
        <v>8.4176470588235297</v>
      </c>
      <c r="N2854">
        <f t="shared" si="267"/>
        <v>6.8588235294117643</v>
      </c>
      <c r="O2854">
        <f t="shared" si="268"/>
        <v>10061.395294117647</v>
      </c>
      <c r="P2854">
        <f t="shared" si="269"/>
        <v>0.6858823529411765</v>
      </c>
    </row>
    <row r="2855" spans="1:16" x14ac:dyDescent="0.2">
      <c r="A2855">
        <v>47986</v>
      </c>
      <c r="B2855">
        <v>1330</v>
      </c>
      <c r="C2855">
        <v>53</v>
      </c>
      <c r="D2855">
        <v>118</v>
      </c>
      <c r="E2855">
        <f t="shared" si="264"/>
        <v>0.26250000000000001</v>
      </c>
      <c r="F2855">
        <v>0.56999999999999995</v>
      </c>
      <c r="G2855">
        <v>2.043E-2</v>
      </c>
      <c r="H2855">
        <v>5.8E-4</v>
      </c>
      <c r="I2855">
        <v>7.6000000000000004E-4</v>
      </c>
      <c r="J2855">
        <v>1.8142400000000001</v>
      </c>
      <c r="K2855">
        <v>0.13</v>
      </c>
      <c r="L2855">
        <f t="shared" si="265"/>
        <v>113.97789473684212</v>
      </c>
      <c r="M2855">
        <f t="shared" si="266"/>
        <v>3.2357894736842105</v>
      </c>
      <c r="N2855">
        <f t="shared" si="267"/>
        <v>4.24</v>
      </c>
      <c r="O2855">
        <f t="shared" si="268"/>
        <v>10121.549473684212</v>
      </c>
      <c r="P2855">
        <f t="shared" si="269"/>
        <v>0.72526315789473683</v>
      </c>
    </row>
    <row r="2856" spans="1:16" x14ac:dyDescent="0.2">
      <c r="A2856">
        <v>47987</v>
      </c>
      <c r="B2856">
        <v>1322</v>
      </c>
      <c r="C2856">
        <v>53</v>
      </c>
      <c r="D2856">
        <v>118</v>
      </c>
      <c r="E2856">
        <f t="shared" si="264"/>
        <v>0.26250000000000001</v>
      </c>
      <c r="F2856">
        <v>0.57999999999999996</v>
      </c>
      <c r="G2856">
        <v>2.1170000000000001E-2</v>
      </c>
      <c r="H2856">
        <v>6.4000000000000005E-4</v>
      </c>
      <c r="I2856">
        <v>7.5000000000000002E-4</v>
      </c>
      <c r="J2856">
        <v>1.8246500000000001</v>
      </c>
      <c r="K2856">
        <v>0.13</v>
      </c>
      <c r="L2856">
        <f t="shared" si="265"/>
        <v>116.07000000000002</v>
      </c>
      <c r="M2856">
        <f t="shared" si="266"/>
        <v>3.5089655172413803</v>
      </c>
      <c r="N2856">
        <f t="shared" si="267"/>
        <v>4.112068965517242</v>
      </c>
      <c r="O2856">
        <f t="shared" si="268"/>
        <v>10004.11551724138</v>
      </c>
      <c r="P2856">
        <f t="shared" si="269"/>
        <v>0.71275862068965523</v>
      </c>
    </row>
    <row r="2857" spans="1:16" x14ac:dyDescent="0.2">
      <c r="A2857">
        <v>48012</v>
      </c>
      <c r="B2857">
        <v>1314</v>
      </c>
      <c r="C2857">
        <v>53</v>
      </c>
      <c r="D2857">
        <v>118</v>
      </c>
      <c r="E2857">
        <f t="shared" si="264"/>
        <v>0.26250000000000001</v>
      </c>
      <c r="F2857">
        <v>0.59</v>
      </c>
      <c r="G2857">
        <v>2.1559999999999999E-2</v>
      </c>
      <c r="H2857">
        <v>1.32E-3</v>
      </c>
      <c r="I2857">
        <v>1.6800000000000001E-3</v>
      </c>
      <c r="J2857">
        <v>1.8712599999999999</v>
      </c>
      <c r="K2857">
        <v>0.14000000000000001</v>
      </c>
      <c r="L2857">
        <f t="shared" si="265"/>
        <v>116.20474576271188</v>
      </c>
      <c r="M2857">
        <f t="shared" si="266"/>
        <v>7.1145762711864409</v>
      </c>
      <c r="N2857">
        <f t="shared" si="267"/>
        <v>9.0549152542372884</v>
      </c>
      <c r="O2857">
        <f t="shared" si="268"/>
        <v>10085.774237288137</v>
      </c>
      <c r="P2857">
        <f t="shared" si="269"/>
        <v>0.75457627118644077</v>
      </c>
    </row>
    <row r="2858" spans="1:16" x14ac:dyDescent="0.2">
      <c r="A2858">
        <v>48032</v>
      </c>
      <c r="B2858">
        <v>1305</v>
      </c>
      <c r="C2858">
        <v>54</v>
      </c>
      <c r="D2858">
        <v>118</v>
      </c>
      <c r="E2858">
        <f t="shared" si="264"/>
        <v>0.26250000000000001</v>
      </c>
      <c r="F2858">
        <v>0.64</v>
      </c>
      <c r="G2858">
        <v>2.1649999999999999E-2</v>
      </c>
      <c r="H2858">
        <v>1.48E-3</v>
      </c>
      <c r="I2858">
        <v>1.48E-3</v>
      </c>
      <c r="J2858">
        <v>2.00637</v>
      </c>
      <c r="K2858">
        <v>0.13</v>
      </c>
      <c r="L2858">
        <f t="shared" si="265"/>
        <v>107.5734375</v>
      </c>
      <c r="M2858">
        <f t="shared" si="266"/>
        <v>7.3537499999999998</v>
      </c>
      <c r="N2858">
        <f t="shared" si="267"/>
        <v>7.3537499999999998</v>
      </c>
      <c r="O2858">
        <f t="shared" si="268"/>
        <v>9969.1509375000005</v>
      </c>
      <c r="P2858">
        <f t="shared" si="269"/>
        <v>0.64593750000000005</v>
      </c>
    </row>
    <row r="2859" spans="1:16" x14ac:dyDescent="0.2">
      <c r="A2859">
        <v>48043</v>
      </c>
      <c r="B2859">
        <v>1326</v>
      </c>
      <c r="C2859">
        <v>53</v>
      </c>
      <c r="D2859">
        <v>118</v>
      </c>
      <c r="E2859">
        <f t="shared" si="264"/>
        <v>0.26250000000000001</v>
      </c>
      <c r="F2859">
        <v>0.61</v>
      </c>
      <c r="G2859">
        <v>2.2790000000000001E-2</v>
      </c>
      <c r="H2859">
        <v>1.6800000000000001E-3</v>
      </c>
      <c r="I2859">
        <v>1.32E-3</v>
      </c>
      <c r="J2859">
        <v>1.9189700000000001</v>
      </c>
      <c r="K2859">
        <v>0.13</v>
      </c>
      <c r="L2859">
        <f t="shared" si="265"/>
        <v>118.80688524590164</v>
      </c>
      <c r="M2859">
        <f t="shared" si="266"/>
        <v>8.7580327868852468</v>
      </c>
      <c r="N2859">
        <f t="shared" si="267"/>
        <v>6.8813114754098352</v>
      </c>
      <c r="O2859">
        <f t="shared" si="268"/>
        <v>10003.810819672131</v>
      </c>
      <c r="P2859">
        <f t="shared" si="269"/>
        <v>0.67770491803278698</v>
      </c>
    </row>
    <row r="2860" spans="1:16" x14ac:dyDescent="0.2">
      <c r="A2860">
        <v>48044</v>
      </c>
      <c r="B2860">
        <v>1318</v>
      </c>
      <c r="C2860">
        <v>53</v>
      </c>
      <c r="D2860">
        <v>118</v>
      </c>
      <c r="E2860">
        <f t="shared" si="264"/>
        <v>0.26250000000000001</v>
      </c>
      <c r="F2860">
        <v>0.6</v>
      </c>
      <c r="G2860">
        <v>2.308E-2</v>
      </c>
      <c r="H2860">
        <v>1.6199999999999999E-3</v>
      </c>
      <c r="I2860">
        <v>1.31E-3</v>
      </c>
      <c r="J2860">
        <v>1.9013</v>
      </c>
      <c r="K2860">
        <v>0.13</v>
      </c>
      <c r="L2860">
        <f t="shared" si="265"/>
        <v>122.32400000000001</v>
      </c>
      <c r="M2860">
        <f t="shared" si="266"/>
        <v>8.5860000000000003</v>
      </c>
      <c r="N2860">
        <f t="shared" si="267"/>
        <v>6.9430000000000005</v>
      </c>
      <c r="O2860">
        <f t="shared" si="268"/>
        <v>10076.890000000001</v>
      </c>
      <c r="P2860">
        <f t="shared" si="269"/>
        <v>0.68899999999999995</v>
      </c>
    </row>
    <row r="2861" spans="1:16" x14ac:dyDescent="0.2">
      <c r="A2861">
        <v>48053</v>
      </c>
      <c r="B2861">
        <v>1359</v>
      </c>
      <c r="C2861">
        <v>53</v>
      </c>
      <c r="D2861">
        <v>118</v>
      </c>
      <c r="E2861">
        <f t="shared" si="264"/>
        <v>0.26250000000000001</v>
      </c>
      <c r="F2861">
        <v>0.46</v>
      </c>
      <c r="G2861">
        <v>1.9570000000000001E-2</v>
      </c>
      <c r="H2861">
        <v>1.7700000000000001E-3</v>
      </c>
      <c r="I2861">
        <v>1.73E-3</v>
      </c>
      <c r="J2861">
        <v>1.44353</v>
      </c>
      <c r="K2861">
        <v>0.13</v>
      </c>
      <c r="L2861">
        <f t="shared" si="265"/>
        <v>135.28826086956522</v>
      </c>
      <c r="M2861">
        <f t="shared" si="266"/>
        <v>12.236086956521739</v>
      </c>
      <c r="N2861">
        <f t="shared" si="267"/>
        <v>11.959565217391305</v>
      </c>
      <c r="O2861">
        <f t="shared" si="268"/>
        <v>9979.1856521739119</v>
      </c>
      <c r="P2861">
        <f t="shared" si="269"/>
        <v>0.89869565217391301</v>
      </c>
    </row>
    <row r="2862" spans="1:16" x14ac:dyDescent="0.2">
      <c r="A2862">
        <v>48054</v>
      </c>
      <c r="B2862">
        <v>1329</v>
      </c>
      <c r="C2862">
        <v>53</v>
      </c>
      <c r="D2862">
        <v>118</v>
      </c>
      <c r="E2862">
        <f t="shared" si="264"/>
        <v>0.26250000000000001</v>
      </c>
      <c r="F2862">
        <v>0.51</v>
      </c>
      <c r="G2862">
        <v>1.9009999999999999E-2</v>
      </c>
      <c r="H2862">
        <v>1.7899999999999999E-3</v>
      </c>
      <c r="I2862">
        <v>1.6900000000000001E-3</v>
      </c>
      <c r="J2862">
        <v>1.61466</v>
      </c>
      <c r="K2862">
        <v>0.13</v>
      </c>
      <c r="L2862">
        <f t="shared" si="265"/>
        <v>118.53294117647057</v>
      </c>
      <c r="M2862">
        <f t="shared" si="266"/>
        <v>11.161176470588234</v>
      </c>
      <c r="N2862">
        <f t="shared" si="267"/>
        <v>10.537647058823531</v>
      </c>
      <c r="O2862">
        <f t="shared" si="268"/>
        <v>10067.879999999999</v>
      </c>
      <c r="P2862">
        <f t="shared" si="269"/>
        <v>0.81058823529411761</v>
      </c>
    </row>
    <row r="2863" spans="1:16" x14ac:dyDescent="0.2">
      <c r="A2863">
        <v>48075</v>
      </c>
      <c r="B2863">
        <v>1354</v>
      </c>
      <c r="C2863">
        <v>53</v>
      </c>
      <c r="D2863">
        <v>118</v>
      </c>
      <c r="E2863">
        <f t="shared" si="264"/>
        <v>0.26250000000000001</v>
      </c>
      <c r="F2863">
        <v>0.52</v>
      </c>
      <c r="G2863">
        <v>2.0619999999999999E-2</v>
      </c>
      <c r="H2863">
        <v>1.7700000000000001E-3</v>
      </c>
      <c r="I2863">
        <v>1.5299999999999999E-3</v>
      </c>
      <c r="J2863">
        <v>1.62645</v>
      </c>
      <c r="K2863">
        <v>0.13</v>
      </c>
      <c r="L2863">
        <f t="shared" si="265"/>
        <v>126.09923076923076</v>
      </c>
      <c r="M2863">
        <f t="shared" si="266"/>
        <v>10.82423076923077</v>
      </c>
      <c r="N2863">
        <f t="shared" si="267"/>
        <v>9.3565384615384612</v>
      </c>
      <c r="O2863">
        <f t="shared" si="268"/>
        <v>9946.3673076923078</v>
      </c>
      <c r="P2863">
        <f t="shared" si="269"/>
        <v>0.79500000000000004</v>
      </c>
    </row>
    <row r="2864" spans="1:16" x14ac:dyDescent="0.2">
      <c r="A2864">
        <v>48089</v>
      </c>
      <c r="B2864">
        <v>1308</v>
      </c>
      <c r="C2864">
        <v>53</v>
      </c>
      <c r="D2864">
        <v>118</v>
      </c>
      <c r="E2864">
        <f t="shared" si="264"/>
        <v>0.26250000000000001</v>
      </c>
      <c r="F2864">
        <v>0.61</v>
      </c>
      <c r="G2864">
        <v>2.1760000000000002E-2</v>
      </c>
      <c r="H2864">
        <v>1.7799999999999999E-3</v>
      </c>
      <c r="I2864">
        <v>1.49E-3</v>
      </c>
      <c r="J2864">
        <v>1.9322600000000001</v>
      </c>
      <c r="K2864">
        <v>0.13</v>
      </c>
      <c r="L2864">
        <f t="shared" si="265"/>
        <v>113.43737704918034</v>
      </c>
      <c r="M2864">
        <f t="shared" si="266"/>
        <v>9.2793442622950817</v>
      </c>
      <c r="N2864">
        <f t="shared" si="267"/>
        <v>7.7675409836065583</v>
      </c>
      <c r="O2864">
        <f t="shared" si="268"/>
        <v>10073.0931147541</v>
      </c>
      <c r="P2864">
        <f t="shared" si="269"/>
        <v>0.67770491803278698</v>
      </c>
    </row>
    <row r="2865" spans="1:16" x14ac:dyDescent="0.2">
      <c r="A2865">
        <v>48092</v>
      </c>
      <c r="B2865">
        <v>1322</v>
      </c>
      <c r="C2865">
        <v>53</v>
      </c>
      <c r="D2865">
        <v>118</v>
      </c>
      <c r="E2865">
        <f t="shared" si="264"/>
        <v>0.26250000000000001</v>
      </c>
      <c r="F2865">
        <v>0.61</v>
      </c>
      <c r="G2865">
        <v>2.334E-2</v>
      </c>
      <c r="H2865">
        <v>1.74E-3</v>
      </c>
      <c r="I2865">
        <v>1.5100000000000001E-3</v>
      </c>
      <c r="J2865">
        <v>1.91625</v>
      </c>
      <c r="K2865">
        <v>0.13</v>
      </c>
      <c r="L2865">
        <f t="shared" si="265"/>
        <v>121.67409836065573</v>
      </c>
      <c r="M2865">
        <f t="shared" si="266"/>
        <v>9.0708196721311474</v>
      </c>
      <c r="N2865">
        <f t="shared" si="267"/>
        <v>7.8718032786885255</v>
      </c>
      <c r="O2865">
        <f t="shared" si="268"/>
        <v>9989.6311475409839</v>
      </c>
      <c r="P2865">
        <f t="shared" si="269"/>
        <v>0.67770491803278698</v>
      </c>
    </row>
    <row r="2866" spans="1:16" x14ac:dyDescent="0.2">
      <c r="A2866">
        <v>48093</v>
      </c>
      <c r="B2866">
        <v>1321</v>
      </c>
      <c r="C2866">
        <v>53</v>
      </c>
      <c r="D2866">
        <v>118</v>
      </c>
      <c r="E2866">
        <f t="shared" si="264"/>
        <v>0.26250000000000001</v>
      </c>
      <c r="F2866">
        <v>0.62</v>
      </c>
      <c r="G2866">
        <v>2.3369999999999998E-2</v>
      </c>
      <c r="H2866">
        <v>1.74E-3</v>
      </c>
      <c r="I2866">
        <v>1.5100000000000001E-3</v>
      </c>
      <c r="J2866">
        <v>1.94841</v>
      </c>
      <c r="K2866">
        <v>0.13</v>
      </c>
      <c r="L2866">
        <f t="shared" si="265"/>
        <v>119.86548387096774</v>
      </c>
      <c r="M2866">
        <f t="shared" si="266"/>
        <v>8.9245161290322574</v>
      </c>
      <c r="N2866">
        <f t="shared" si="267"/>
        <v>7.7448387096774196</v>
      </c>
      <c r="O2866">
        <f t="shared" si="268"/>
        <v>9993.4577419354846</v>
      </c>
      <c r="P2866">
        <f t="shared" si="269"/>
        <v>0.66677419354838707</v>
      </c>
    </row>
    <row r="2867" spans="1:16" x14ac:dyDescent="0.2">
      <c r="A2867">
        <v>48133</v>
      </c>
      <c r="B2867">
        <v>1301</v>
      </c>
      <c r="C2867">
        <v>53</v>
      </c>
      <c r="D2867">
        <v>118</v>
      </c>
      <c r="E2867">
        <f t="shared" si="264"/>
        <v>0.26250000000000001</v>
      </c>
      <c r="F2867">
        <v>0.68</v>
      </c>
      <c r="G2867">
        <v>2.4209999999999999E-2</v>
      </c>
      <c r="H2867">
        <v>1.83E-3</v>
      </c>
      <c r="I2867">
        <v>1.67E-3</v>
      </c>
      <c r="J2867">
        <v>2.1486700000000001</v>
      </c>
      <c r="K2867">
        <v>0.14000000000000001</v>
      </c>
      <c r="L2867">
        <f t="shared" si="265"/>
        <v>113.21735294117647</v>
      </c>
      <c r="M2867">
        <f t="shared" si="266"/>
        <v>8.5579411764705871</v>
      </c>
      <c r="N2867">
        <f t="shared" si="267"/>
        <v>7.8097058823529402</v>
      </c>
      <c r="O2867">
        <f t="shared" si="268"/>
        <v>10048.19205882353</v>
      </c>
      <c r="P2867">
        <f t="shared" si="269"/>
        <v>0.65470588235294125</v>
      </c>
    </row>
    <row r="2868" spans="1:16" x14ac:dyDescent="0.2">
      <c r="A2868">
        <v>48162</v>
      </c>
      <c r="B2868">
        <v>1337</v>
      </c>
      <c r="C2868">
        <v>53</v>
      </c>
      <c r="D2868">
        <v>118</v>
      </c>
      <c r="E2868">
        <f t="shared" si="264"/>
        <v>0.26250000000000001</v>
      </c>
      <c r="F2868">
        <v>0.61</v>
      </c>
      <c r="G2868">
        <v>2.4070000000000001E-2</v>
      </c>
      <c r="H2868">
        <v>1.6999999999999999E-3</v>
      </c>
      <c r="I2868">
        <v>1.14E-3</v>
      </c>
      <c r="J2868">
        <v>1.9163399999999999</v>
      </c>
      <c r="K2868">
        <v>0.12</v>
      </c>
      <c r="L2868">
        <f t="shared" si="265"/>
        <v>125.47967213114755</v>
      </c>
      <c r="M2868">
        <f t="shared" si="266"/>
        <v>8.8622950819672131</v>
      </c>
      <c r="N2868">
        <f t="shared" si="267"/>
        <v>5.9429508196721308</v>
      </c>
      <c r="O2868">
        <f t="shared" si="268"/>
        <v>9990.1003278688531</v>
      </c>
      <c r="P2868">
        <f t="shared" si="269"/>
        <v>0.62557377049180329</v>
      </c>
    </row>
    <row r="2869" spans="1:16" x14ac:dyDescent="0.2">
      <c r="A2869">
        <v>48167</v>
      </c>
      <c r="B2869">
        <v>1353</v>
      </c>
      <c r="C2869">
        <v>53</v>
      </c>
      <c r="D2869">
        <v>118</v>
      </c>
      <c r="E2869">
        <f t="shared" si="264"/>
        <v>0.26250000000000001</v>
      </c>
      <c r="F2869">
        <v>0.44</v>
      </c>
      <c r="G2869">
        <v>1.9650000000000001E-2</v>
      </c>
      <c r="H2869">
        <v>1.6999999999999999E-3</v>
      </c>
      <c r="I2869">
        <v>1.14E-3</v>
      </c>
      <c r="J2869">
        <v>1.3941300000000001</v>
      </c>
      <c r="K2869">
        <v>0.12</v>
      </c>
      <c r="L2869">
        <f t="shared" si="265"/>
        <v>142.0159090909091</v>
      </c>
      <c r="M2869">
        <f t="shared" si="266"/>
        <v>12.286363636363635</v>
      </c>
      <c r="N2869">
        <f t="shared" si="267"/>
        <v>8.2390909090909084</v>
      </c>
      <c r="O2869">
        <f t="shared" si="268"/>
        <v>10075.757727272729</v>
      </c>
      <c r="P2869">
        <f t="shared" si="269"/>
        <v>0.86727272727272731</v>
      </c>
    </row>
    <row r="2870" spans="1:16" x14ac:dyDescent="0.2">
      <c r="A2870">
        <v>48221</v>
      </c>
      <c r="B2870">
        <v>1343</v>
      </c>
      <c r="C2870">
        <v>53</v>
      </c>
      <c r="D2870">
        <v>118</v>
      </c>
      <c r="E2870">
        <f t="shared" si="264"/>
        <v>0.26250000000000001</v>
      </c>
      <c r="F2870">
        <v>0.54</v>
      </c>
      <c r="G2870">
        <v>2.18E-2</v>
      </c>
      <c r="H2870">
        <v>1.8699999999999999E-3</v>
      </c>
      <c r="I2870">
        <v>1.33E-3</v>
      </c>
      <c r="J2870">
        <v>1.69624</v>
      </c>
      <c r="K2870">
        <v>0.11</v>
      </c>
      <c r="L2870">
        <f t="shared" si="265"/>
        <v>128.37777777777777</v>
      </c>
      <c r="M2870">
        <f t="shared" si="266"/>
        <v>11.012222222222221</v>
      </c>
      <c r="N2870">
        <f t="shared" si="267"/>
        <v>7.8322222222222218</v>
      </c>
      <c r="O2870">
        <f t="shared" si="268"/>
        <v>9988.9688888888886</v>
      </c>
      <c r="P2870">
        <f t="shared" si="269"/>
        <v>0.64777777777777767</v>
      </c>
    </row>
    <row r="2871" spans="1:16" x14ac:dyDescent="0.2">
      <c r="A2871">
        <v>48285</v>
      </c>
      <c r="B2871">
        <v>1329</v>
      </c>
      <c r="C2871">
        <v>53</v>
      </c>
      <c r="D2871">
        <v>118</v>
      </c>
      <c r="E2871">
        <f t="shared" si="264"/>
        <v>0.26250000000000001</v>
      </c>
      <c r="F2871">
        <v>0.56000000000000005</v>
      </c>
      <c r="G2871">
        <v>1.562E-2</v>
      </c>
      <c r="H2871">
        <v>1.8600000000000001E-3</v>
      </c>
      <c r="I2871">
        <v>1.5100000000000001E-3</v>
      </c>
      <c r="J2871">
        <v>1.7487299999999999</v>
      </c>
      <c r="K2871">
        <v>0.13</v>
      </c>
      <c r="L2871">
        <f t="shared" si="265"/>
        <v>88.699285714285708</v>
      </c>
      <c r="M2871">
        <f t="shared" si="266"/>
        <v>10.562142857142856</v>
      </c>
      <c r="N2871">
        <f t="shared" si="267"/>
        <v>8.574642857142857</v>
      </c>
      <c r="O2871">
        <f t="shared" si="268"/>
        <v>9930.2882142857125</v>
      </c>
      <c r="P2871">
        <f t="shared" si="269"/>
        <v>0.73821428571428571</v>
      </c>
    </row>
    <row r="2872" spans="1:16" x14ac:dyDescent="0.2">
      <c r="A2872">
        <v>48298</v>
      </c>
      <c r="B2872">
        <v>1319</v>
      </c>
      <c r="C2872">
        <v>53</v>
      </c>
      <c r="D2872">
        <v>118</v>
      </c>
      <c r="E2872">
        <f t="shared" si="264"/>
        <v>0.26250000000000001</v>
      </c>
      <c r="F2872">
        <v>0.62</v>
      </c>
      <c r="G2872">
        <v>2.2349999999999998E-2</v>
      </c>
      <c r="H2872">
        <v>1.1000000000000001E-3</v>
      </c>
      <c r="I2872">
        <v>1.1299999999999999E-3</v>
      </c>
      <c r="J2872">
        <v>1.9698599999999999</v>
      </c>
      <c r="K2872">
        <v>0.13</v>
      </c>
      <c r="L2872">
        <f t="shared" si="265"/>
        <v>114.63387096774194</v>
      </c>
      <c r="M2872">
        <f t="shared" si="266"/>
        <v>5.6419354838709683</v>
      </c>
      <c r="N2872">
        <f t="shared" si="267"/>
        <v>5.7958064516129024</v>
      </c>
      <c r="O2872">
        <f t="shared" si="268"/>
        <v>10103.475483870967</v>
      </c>
      <c r="P2872">
        <f t="shared" si="269"/>
        <v>0.66677419354838707</v>
      </c>
    </row>
    <row r="2873" spans="1:16" x14ac:dyDescent="0.2">
      <c r="A2873">
        <v>48334</v>
      </c>
      <c r="B2873">
        <v>1305</v>
      </c>
      <c r="C2873">
        <v>53</v>
      </c>
      <c r="D2873">
        <v>118</v>
      </c>
      <c r="E2873">
        <f t="shared" si="264"/>
        <v>0.26250000000000001</v>
      </c>
      <c r="F2873">
        <v>0.59</v>
      </c>
      <c r="G2873">
        <v>2.1989999999999999E-2</v>
      </c>
      <c r="H2873">
        <v>1.48E-3</v>
      </c>
      <c r="I2873">
        <v>9.3000000000000005E-4</v>
      </c>
      <c r="J2873">
        <v>1.8523799999999999</v>
      </c>
      <c r="K2873">
        <v>0.13</v>
      </c>
      <c r="L2873">
        <f t="shared" si="265"/>
        <v>118.52237288135592</v>
      </c>
      <c r="M2873">
        <f t="shared" si="266"/>
        <v>7.9769491525423737</v>
      </c>
      <c r="N2873">
        <f t="shared" si="267"/>
        <v>5.0125423728813567</v>
      </c>
      <c r="O2873">
        <f t="shared" si="268"/>
        <v>9984.0142372881364</v>
      </c>
      <c r="P2873">
        <f t="shared" si="269"/>
        <v>0.70067796610169497</v>
      </c>
    </row>
    <row r="2874" spans="1:16" x14ac:dyDescent="0.2">
      <c r="A2874">
        <v>48335</v>
      </c>
      <c r="B2874">
        <v>1327</v>
      </c>
      <c r="C2874">
        <v>53</v>
      </c>
      <c r="D2874">
        <v>118</v>
      </c>
      <c r="E2874">
        <f t="shared" si="264"/>
        <v>0.26250000000000001</v>
      </c>
      <c r="F2874">
        <v>0.61</v>
      </c>
      <c r="G2874">
        <v>2.256E-2</v>
      </c>
      <c r="H2874">
        <v>1.5100000000000001E-3</v>
      </c>
      <c r="I2874">
        <v>7.6000000000000004E-4</v>
      </c>
      <c r="J2874">
        <v>1.91425</v>
      </c>
      <c r="K2874">
        <v>0.13</v>
      </c>
      <c r="L2874">
        <f t="shared" si="265"/>
        <v>117.60786885245902</v>
      </c>
      <c r="M2874">
        <f t="shared" si="266"/>
        <v>7.8718032786885255</v>
      </c>
      <c r="N2874">
        <f t="shared" si="267"/>
        <v>3.9619672131147543</v>
      </c>
      <c r="O2874">
        <f t="shared" si="268"/>
        <v>9979.2049180327886</v>
      </c>
      <c r="P2874">
        <f t="shared" si="269"/>
        <v>0.67770491803278698</v>
      </c>
    </row>
    <row r="2875" spans="1:16" x14ac:dyDescent="0.2">
      <c r="A2875">
        <v>48348</v>
      </c>
      <c r="B2875">
        <v>1332</v>
      </c>
      <c r="C2875">
        <v>53</v>
      </c>
      <c r="D2875">
        <v>118</v>
      </c>
      <c r="E2875">
        <f t="shared" si="264"/>
        <v>0.26250000000000001</v>
      </c>
      <c r="F2875">
        <v>0.56999999999999995</v>
      </c>
      <c r="G2875">
        <v>2.181E-2</v>
      </c>
      <c r="H2875">
        <v>1.5100000000000001E-3</v>
      </c>
      <c r="I2875">
        <v>9.5E-4</v>
      </c>
      <c r="J2875">
        <v>1.7832699999999999</v>
      </c>
      <c r="K2875">
        <v>0.13</v>
      </c>
      <c r="L2875">
        <f t="shared" si="265"/>
        <v>121.67684210526318</v>
      </c>
      <c r="M2875">
        <f t="shared" si="266"/>
        <v>8.4242105263157914</v>
      </c>
      <c r="N2875">
        <f t="shared" si="267"/>
        <v>5.3000000000000007</v>
      </c>
      <c r="O2875">
        <f t="shared" si="268"/>
        <v>9948.7694736842113</v>
      </c>
      <c r="P2875">
        <f t="shared" si="269"/>
        <v>0.72526315789473683</v>
      </c>
    </row>
    <row r="2876" spans="1:16" x14ac:dyDescent="0.2">
      <c r="A2876">
        <v>48381</v>
      </c>
      <c r="B2876">
        <v>1330</v>
      </c>
      <c r="C2876">
        <v>53</v>
      </c>
      <c r="D2876">
        <v>118</v>
      </c>
      <c r="E2876">
        <f t="shared" si="264"/>
        <v>0.26250000000000001</v>
      </c>
      <c r="F2876">
        <v>0.53</v>
      </c>
      <c r="G2876">
        <v>1.9439999999999999E-2</v>
      </c>
      <c r="H2876">
        <v>1.4499999999999999E-3</v>
      </c>
      <c r="I2876">
        <v>1.32E-3</v>
      </c>
      <c r="J2876">
        <v>1.65848</v>
      </c>
      <c r="K2876">
        <v>0.12</v>
      </c>
      <c r="L2876">
        <f t="shared" si="265"/>
        <v>116.63999999999999</v>
      </c>
      <c r="M2876">
        <f t="shared" si="266"/>
        <v>8.6999999999999993</v>
      </c>
      <c r="N2876">
        <f t="shared" si="267"/>
        <v>7.919999999999999</v>
      </c>
      <c r="O2876">
        <f t="shared" si="268"/>
        <v>9950.8799999999992</v>
      </c>
      <c r="P2876">
        <f t="shared" si="269"/>
        <v>0.71999999999999986</v>
      </c>
    </row>
    <row r="2877" spans="1:16" x14ac:dyDescent="0.2">
      <c r="A2877">
        <v>48411</v>
      </c>
      <c r="B2877">
        <v>1323</v>
      </c>
      <c r="C2877">
        <v>53</v>
      </c>
      <c r="D2877">
        <v>118</v>
      </c>
      <c r="E2877">
        <f t="shared" si="264"/>
        <v>0.26250000000000001</v>
      </c>
      <c r="F2877">
        <v>0.54</v>
      </c>
      <c r="G2877">
        <v>1.8460000000000001E-2</v>
      </c>
      <c r="H2877">
        <v>1.39E-3</v>
      </c>
      <c r="I2877">
        <v>1.31E-3</v>
      </c>
      <c r="J2877">
        <v>1.6952499999999999</v>
      </c>
      <c r="K2877">
        <v>0.14000000000000001</v>
      </c>
      <c r="L2877">
        <f t="shared" si="265"/>
        <v>108.70888888888889</v>
      </c>
      <c r="M2877">
        <f t="shared" si="266"/>
        <v>8.1855555555555544</v>
      </c>
      <c r="N2877">
        <f t="shared" si="267"/>
        <v>7.7144444444444433</v>
      </c>
      <c r="O2877">
        <f t="shared" si="268"/>
        <v>9983.1388888888869</v>
      </c>
      <c r="P2877">
        <f t="shared" si="269"/>
        <v>0.82444444444444431</v>
      </c>
    </row>
    <row r="2878" spans="1:16" x14ac:dyDescent="0.2">
      <c r="A2878">
        <v>48412</v>
      </c>
      <c r="B2878">
        <v>1314</v>
      </c>
      <c r="C2878">
        <v>53</v>
      </c>
      <c r="D2878">
        <v>118</v>
      </c>
      <c r="E2878">
        <f t="shared" si="264"/>
        <v>0.26250000000000001</v>
      </c>
      <c r="F2878">
        <v>0.56999999999999995</v>
      </c>
      <c r="G2878">
        <v>1.9349999999999999E-2</v>
      </c>
      <c r="H2878">
        <v>1.3799999999999999E-3</v>
      </c>
      <c r="I2878">
        <v>1.31E-3</v>
      </c>
      <c r="J2878">
        <v>1.7894300000000001</v>
      </c>
      <c r="K2878">
        <v>0.14000000000000001</v>
      </c>
      <c r="L2878">
        <f t="shared" si="265"/>
        <v>107.95263157894738</v>
      </c>
      <c r="M2878">
        <f t="shared" si="266"/>
        <v>7.6989473684210532</v>
      </c>
      <c r="N2878">
        <f t="shared" si="267"/>
        <v>7.30842105263158</v>
      </c>
      <c r="O2878">
        <f t="shared" si="268"/>
        <v>9983.1357894736866</v>
      </c>
      <c r="P2878">
        <f t="shared" si="269"/>
        <v>0.78105263157894755</v>
      </c>
    </row>
    <row r="2879" spans="1:16" x14ac:dyDescent="0.2">
      <c r="A2879">
        <v>48430</v>
      </c>
      <c r="B2879">
        <v>1324</v>
      </c>
      <c r="C2879">
        <v>53</v>
      </c>
      <c r="D2879">
        <v>118</v>
      </c>
      <c r="E2879">
        <f t="shared" si="264"/>
        <v>0.26250000000000001</v>
      </c>
      <c r="F2879">
        <v>0.64</v>
      </c>
      <c r="G2879">
        <v>2.376E-2</v>
      </c>
      <c r="H2879">
        <v>1.6299999999999999E-3</v>
      </c>
      <c r="I2879">
        <v>1.1299999999999999E-3</v>
      </c>
      <c r="J2879">
        <v>2.0233699999999999</v>
      </c>
      <c r="K2879">
        <v>0.16</v>
      </c>
      <c r="L2879">
        <f t="shared" si="265"/>
        <v>118.05749999999999</v>
      </c>
      <c r="M2879">
        <f t="shared" si="266"/>
        <v>8.0990624999999987</v>
      </c>
      <c r="N2879">
        <f t="shared" si="267"/>
        <v>5.6146874999999996</v>
      </c>
      <c r="O2879">
        <f t="shared" si="268"/>
        <v>10053.619687499999</v>
      </c>
      <c r="P2879">
        <f t="shared" si="269"/>
        <v>0.79500000000000004</v>
      </c>
    </row>
    <row r="2880" spans="1:16" x14ac:dyDescent="0.2">
      <c r="A2880">
        <v>48443</v>
      </c>
      <c r="B2880">
        <v>1318</v>
      </c>
      <c r="C2880">
        <v>53</v>
      </c>
      <c r="D2880">
        <v>118</v>
      </c>
      <c r="E2880">
        <f t="shared" si="264"/>
        <v>0.26250000000000001</v>
      </c>
      <c r="F2880">
        <v>0.56000000000000005</v>
      </c>
      <c r="G2880">
        <v>1.8880000000000001E-2</v>
      </c>
      <c r="H2880">
        <v>1.4400000000000001E-3</v>
      </c>
      <c r="I2880">
        <v>1.5E-3</v>
      </c>
      <c r="J2880">
        <v>1.7645500000000001</v>
      </c>
      <c r="K2880">
        <v>0.13</v>
      </c>
      <c r="L2880">
        <f t="shared" si="265"/>
        <v>107.21142857142856</v>
      </c>
      <c r="M2880">
        <f t="shared" si="266"/>
        <v>8.1771428571428562</v>
      </c>
      <c r="N2880">
        <f t="shared" si="267"/>
        <v>8.5178571428571423</v>
      </c>
      <c r="O2880">
        <f t="shared" si="268"/>
        <v>10020.123214285713</v>
      </c>
      <c r="P2880">
        <f t="shared" si="269"/>
        <v>0.73821428571428571</v>
      </c>
    </row>
    <row r="2881" spans="1:16" x14ac:dyDescent="0.2">
      <c r="A2881">
        <v>48464</v>
      </c>
      <c r="B2881">
        <v>1312</v>
      </c>
      <c r="C2881">
        <v>54</v>
      </c>
      <c r="D2881">
        <v>118</v>
      </c>
      <c r="E2881">
        <f t="shared" si="264"/>
        <v>0.26250000000000001</v>
      </c>
      <c r="F2881">
        <v>0.64</v>
      </c>
      <c r="G2881">
        <v>2.3140000000000001E-2</v>
      </c>
      <c r="H2881">
        <v>1.49E-3</v>
      </c>
      <c r="I2881">
        <v>1.31E-3</v>
      </c>
      <c r="J2881">
        <v>2.0232000000000001</v>
      </c>
      <c r="K2881">
        <v>0.12</v>
      </c>
      <c r="L2881">
        <f t="shared" si="265"/>
        <v>114.97687500000001</v>
      </c>
      <c r="M2881">
        <f t="shared" si="266"/>
        <v>7.4034374999999999</v>
      </c>
      <c r="N2881">
        <f t="shared" si="267"/>
        <v>6.5090625000000006</v>
      </c>
      <c r="O2881">
        <f t="shared" si="268"/>
        <v>10052.775</v>
      </c>
      <c r="P2881">
        <f t="shared" si="269"/>
        <v>0.59624999999999995</v>
      </c>
    </row>
    <row r="2882" spans="1:16" x14ac:dyDescent="0.2">
      <c r="A2882">
        <v>48470</v>
      </c>
      <c r="B2882">
        <v>1344</v>
      </c>
      <c r="C2882">
        <v>54</v>
      </c>
      <c r="D2882">
        <v>118</v>
      </c>
      <c r="E2882">
        <f t="shared" ref="E2882:E2945" si="270">(D2882-$D$4272)/($D$4271-$D$4272)</f>
        <v>0.26250000000000001</v>
      </c>
      <c r="F2882">
        <v>0.47</v>
      </c>
      <c r="G2882">
        <v>1.968E-2</v>
      </c>
      <c r="H2882">
        <v>1.5100000000000001E-3</v>
      </c>
      <c r="I2882">
        <v>1.32E-3</v>
      </c>
      <c r="J2882">
        <v>1.4719599999999999</v>
      </c>
      <c r="K2882">
        <v>0.13</v>
      </c>
      <c r="L2882">
        <f t="shared" ref="L2882:L2947" si="271">G2882/$F2882*3180</f>
        <v>133.15404255319149</v>
      </c>
      <c r="M2882">
        <f t="shared" ref="M2882:M2947" si="272">H2882/$F2882*3180</f>
        <v>10.216595744680852</v>
      </c>
      <c r="N2882">
        <f t="shared" ref="N2882:N2947" si="273">I2882/$F2882*3180</f>
        <v>8.9310638297872345</v>
      </c>
      <c r="O2882">
        <f t="shared" ref="O2882:O2947" si="274">J2882/$F2882*3180</f>
        <v>9959.2187234042558</v>
      </c>
      <c r="P2882">
        <f t="shared" ref="P2882:P2947" si="275">K2882/$F2882*3180/1000</f>
        <v>0.87957446808510642</v>
      </c>
    </row>
    <row r="2883" spans="1:16" x14ac:dyDescent="0.2">
      <c r="A2883">
        <v>48471</v>
      </c>
      <c r="B2883">
        <v>1329</v>
      </c>
      <c r="C2883">
        <v>54</v>
      </c>
      <c r="D2883">
        <v>118</v>
      </c>
      <c r="E2883">
        <f t="shared" si="270"/>
        <v>0.26250000000000001</v>
      </c>
      <c r="F2883">
        <v>0.52</v>
      </c>
      <c r="G2883">
        <v>1.933E-2</v>
      </c>
      <c r="H2883">
        <v>1.5E-3</v>
      </c>
      <c r="I2883">
        <v>1.31E-3</v>
      </c>
      <c r="J2883">
        <v>1.6278999999999999</v>
      </c>
      <c r="K2883">
        <v>0.13</v>
      </c>
      <c r="L2883">
        <f t="shared" si="271"/>
        <v>118.21038461538461</v>
      </c>
      <c r="M2883">
        <f t="shared" si="272"/>
        <v>9.1730769230769234</v>
      </c>
      <c r="N2883">
        <f t="shared" si="273"/>
        <v>8.0111538461538458</v>
      </c>
      <c r="O2883">
        <f t="shared" si="274"/>
        <v>9955.2346153846156</v>
      </c>
      <c r="P2883">
        <f t="shared" si="275"/>
        <v>0.79500000000000004</v>
      </c>
    </row>
    <row r="2884" spans="1:16" x14ac:dyDescent="0.2">
      <c r="A2884">
        <v>48477</v>
      </c>
      <c r="B2884">
        <v>1300</v>
      </c>
      <c r="C2884">
        <v>54</v>
      </c>
      <c r="D2884">
        <v>118</v>
      </c>
      <c r="E2884">
        <f t="shared" si="270"/>
        <v>0.26250000000000001</v>
      </c>
      <c r="F2884">
        <v>0.69</v>
      </c>
      <c r="G2884">
        <v>2.4129999999999999E-2</v>
      </c>
      <c r="H2884">
        <v>1.3699999999999999E-3</v>
      </c>
      <c r="I2884">
        <v>1.2999999999999999E-3</v>
      </c>
      <c r="J2884">
        <v>2.17672</v>
      </c>
      <c r="K2884">
        <v>0.12</v>
      </c>
      <c r="L2884">
        <f t="shared" si="271"/>
        <v>111.20782608695653</v>
      </c>
      <c r="M2884">
        <f t="shared" si="272"/>
        <v>6.3139130434782613</v>
      </c>
      <c r="N2884">
        <f t="shared" si="273"/>
        <v>5.9913043478260866</v>
      </c>
      <c r="O2884">
        <f t="shared" si="274"/>
        <v>10031.84</v>
      </c>
      <c r="P2884">
        <f t="shared" si="275"/>
        <v>0.55304347826086953</v>
      </c>
    </row>
    <row r="2885" spans="1:16" x14ac:dyDescent="0.2">
      <c r="A2885">
        <v>48485</v>
      </c>
      <c r="B2885">
        <v>1339</v>
      </c>
      <c r="C2885">
        <v>54</v>
      </c>
      <c r="D2885">
        <v>118</v>
      </c>
      <c r="E2885">
        <f t="shared" si="270"/>
        <v>0.26250000000000001</v>
      </c>
      <c r="F2885">
        <v>0.52</v>
      </c>
      <c r="G2885">
        <v>2.019E-2</v>
      </c>
      <c r="H2885">
        <v>1.4499999999999999E-3</v>
      </c>
      <c r="I2885">
        <v>1.32E-3</v>
      </c>
      <c r="J2885">
        <v>1.6462600000000001</v>
      </c>
      <c r="K2885">
        <v>0.12</v>
      </c>
      <c r="L2885">
        <f t="shared" si="271"/>
        <v>123.46961538461539</v>
      </c>
      <c r="M2885">
        <f t="shared" si="272"/>
        <v>8.8673076923076923</v>
      </c>
      <c r="N2885">
        <f t="shared" si="273"/>
        <v>8.0723076923076924</v>
      </c>
      <c r="O2885">
        <f t="shared" si="274"/>
        <v>10067.513076923076</v>
      </c>
      <c r="P2885">
        <f t="shared" si="275"/>
        <v>0.73384615384615381</v>
      </c>
    </row>
    <row r="2886" spans="1:16" x14ac:dyDescent="0.2">
      <c r="A2886">
        <v>48486</v>
      </c>
      <c r="B2886">
        <v>1327</v>
      </c>
      <c r="C2886">
        <v>54</v>
      </c>
      <c r="D2886">
        <v>118</v>
      </c>
      <c r="E2886">
        <f t="shared" si="270"/>
        <v>0.26250000000000001</v>
      </c>
      <c r="F2886">
        <v>0.56999999999999995</v>
      </c>
      <c r="G2886">
        <v>2.0559999999999998E-2</v>
      </c>
      <c r="H2886">
        <v>1.5E-3</v>
      </c>
      <c r="I2886">
        <v>1.32E-3</v>
      </c>
      <c r="J2886">
        <v>1.7863800000000001</v>
      </c>
      <c r="K2886">
        <v>0.12</v>
      </c>
      <c r="L2886">
        <f t="shared" si="271"/>
        <v>114.70315789473683</v>
      </c>
      <c r="M2886">
        <f t="shared" si="272"/>
        <v>8.3684210526315805</v>
      </c>
      <c r="N2886">
        <f t="shared" si="273"/>
        <v>7.36421052631579</v>
      </c>
      <c r="O2886">
        <f t="shared" si="274"/>
        <v>9966.1200000000008</v>
      </c>
      <c r="P2886">
        <f t="shared" si="275"/>
        <v>0.66947368421052633</v>
      </c>
    </row>
    <row r="2887" spans="1:16" x14ac:dyDescent="0.2">
      <c r="A2887">
        <v>48503</v>
      </c>
      <c r="B2887">
        <v>1377</v>
      </c>
      <c r="C2887">
        <v>54</v>
      </c>
      <c r="D2887">
        <v>118</v>
      </c>
      <c r="E2887">
        <f t="shared" si="270"/>
        <v>0.26250000000000001</v>
      </c>
      <c r="F2887">
        <v>0.38</v>
      </c>
      <c r="G2887">
        <v>1.712E-2</v>
      </c>
      <c r="H2887">
        <v>1.66E-3</v>
      </c>
      <c r="I2887">
        <v>1.74E-3</v>
      </c>
      <c r="J2887">
        <v>1.2096800000000001</v>
      </c>
      <c r="K2887">
        <v>0.14000000000000001</v>
      </c>
      <c r="L2887">
        <f t="shared" si="271"/>
        <v>143.26736842105262</v>
      </c>
      <c r="M2887">
        <f t="shared" si="272"/>
        <v>13.891578947368421</v>
      </c>
      <c r="N2887">
        <f t="shared" si="273"/>
        <v>14.561052631578946</v>
      </c>
      <c r="O2887">
        <f t="shared" si="274"/>
        <v>10123.111578947368</v>
      </c>
      <c r="P2887">
        <f t="shared" si="275"/>
        <v>1.1715789473684213</v>
      </c>
    </row>
    <row r="2888" spans="1:16" x14ac:dyDescent="0.2">
      <c r="A2888">
        <v>48512</v>
      </c>
      <c r="B2888">
        <v>1296</v>
      </c>
      <c r="C2888">
        <v>54</v>
      </c>
      <c r="D2888">
        <v>118</v>
      </c>
      <c r="E2888">
        <f t="shared" si="270"/>
        <v>0.26250000000000001</v>
      </c>
      <c r="F2888">
        <v>0.61</v>
      </c>
      <c r="G2888">
        <v>2.1870000000000001E-2</v>
      </c>
      <c r="H2888">
        <v>1.6999999999999999E-3</v>
      </c>
      <c r="I2888">
        <v>1.47E-3</v>
      </c>
      <c r="J2888">
        <v>1.9356100000000001</v>
      </c>
      <c r="K2888">
        <v>0.13</v>
      </c>
      <c r="L2888">
        <f t="shared" si="271"/>
        <v>114.01081967213116</v>
      </c>
      <c r="M2888">
        <f t="shared" si="272"/>
        <v>8.8622950819672131</v>
      </c>
      <c r="N2888">
        <f t="shared" si="273"/>
        <v>7.6632786885245903</v>
      </c>
      <c r="O2888">
        <f t="shared" si="274"/>
        <v>10090.557049180328</v>
      </c>
      <c r="P2888">
        <f t="shared" si="275"/>
        <v>0.67770491803278698</v>
      </c>
    </row>
    <row r="2889" spans="1:16" x14ac:dyDescent="0.2">
      <c r="A2889">
        <v>48516</v>
      </c>
      <c r="B2889">
        <v>1347</v>
      </c>
      <c r="C2889">
        <v>53</v>
      </c>
      <c r="D2889">
        <v>118</v>
      </c>
      <c r="E2889">
        <f t="shared" si="270"/>
        <v>0.26250000000000001</v>
      </c>
      <c r="F2889">
        <v>0.56000000000000005</v>
      </c>
      <c r="G2889">
        <v>2.2870000000000001E-2</v>
      </c>
      <c r="H2889">
        <v>1.82E-3</v>
      </c>
      <c r="I2889">
        <v>1.5299999999999999E-3</v>
      </c>
      <c r="J2889">
        <v>1.7755099999999999</v>
      </c>
      <c r="K2889">
        <v>0.12</v>
      </c>
      <c r="L2889">
        <f t="shared" si="271"/>
        <v>129.86892857142857</v>
      </c>
      <c r="M2889">
        <f t="shared" si="272"/>
        <v>10.334999999999999</v>
      </c>
      <c r="N2889">
        <f t="shared" si="273"/>
        <v>8.6882142857142846</v>
      </c>
      <c r="O2889">
        <f t="shared" si="274"/>
        <v>10082.360357142856</v>
      </c>
      <c r="P2889">
        <f t="shared" si="275"/>
        <v>0.68142857142857138</v>
      </c>
    </row>
    <row r="2890" spans="1:16" x14ac:dyDescent="0.2">
      <c r="A2890">
        <v>48517</v>
      </c>
      <c r="B2890">
        <v>1328</v>
      </c>
      <c r="C2890">
        <v>53</v>
      </c>
      <c r="D2890">
        <v>118</v>
      </c>
      <c r="E2890">
        <f t="shared" si="270"/>
        <v>0.26250000000000001</v>
      </c>
      <c r="F2890">
        <v>0.56999999999999995</v>
      </c>
      <c r="G2890">
        <v>2.1940000000000001E-2</v>
      </c>
      <c r="H2890">
        <v>1.8E-3</v>
      </c>
      <c r="I2890">
        <v>1.5100000000000001E-3</v>
      </c>
      <c r="J2890">
        <v>1.7993399999999999</v>
      </c>
      <c r="K2890">
        <v>0.12</v>
      </c>
      <c r="L2890">
        <f t="shared" si="271"/>
        <v>122.40210526315791</v>
      </c>
      <c r="M2890">
        <f t="shared" si="272"/>
        <v>10.042105263157897</v>
      </c>
      <c r="N2890">
        <f t="shared" si="273"/>
        <v>8.4242105263157914</v>
      </c>
      <c r="O2890">
        <f t="shared" si="274"/>
        <v>10038.423157894737</v>
      </c>
      <c r="P2890">
        <f t="shared" si="275"/>
        <v>0.66947368421052633</v>
      </c>
    </row>
    <row r="2891" spans="1:16" x14ac:dyDescent="0.2">
      <c r="A2891">
        <v>48525</v>
      </c>
      <c r="B2891">
        <v>1299</v>
      </c>
      <c r="C2891">
        <v>53</v>
      </c>
      <c r="D2891">
        <v>118</v>
      </c>
      <c r="E2891">
        <f t="shared" si="270"/>
        <v>0.26250000000000001</v>
      </c>
      <c r="F2891">
        <v>0.68</v>
      </c>
      <c r="G2891">
        <v>2.4199999999999999E-2</v>
      </c>
      <c r="H2891">
        <v>1.7700000000000001E-3</v>
      </c>
      <c r="I2891">
        <v>1.49E-3</v>
      </c>
      <c r="J2891">
        <v>2.1453500000000001</v>
      </c>
      <c r="K2891">
        <v>0.14000000000000001</v>
      </c>
      <c r="L2891">
        <f t="shared" si="271"/>
        <v>113.1705882352941</v>
      </c>
      <c r="M2891">
        <f t="shared" si="272"/>
        <v>8.2773529411764706</v>
      </c>
      <c r="N2891">
        <f t="shared" si="273"/>
        <v>6.9679411764705872</v>
      </c>
      <c r="O2891">
        <f t="shared" si="274"/>
        <v>10032.666176470588</v>
      </c>
      <c r="P2891">
        <f t="shared" si="275"/>
        <v>0.65470588235294125</v>
      </c>
    </row>
    <row r="2892" spans="1:16" x14ac:dyDescent="0.2">
      <c r="A2892">
        <v>48530</v>
      </c>
      <c r="B2892">
        <v>1322</v>
      </c>
      <c r="C2892">
        <v>53</v>
      </c>
      <c r="D2892">
        <v>118</v>
      </c>
      <c r="E2892">
        <f t="shared" si="270"/>
        <v>0.26250000000000001</v>
      </c>
      <c r="F2892">
        <v>0.67</v>
      </c>
      <c r="G2892">
        <v>2.479E-2</v>
      </c>
      <c r="H2892">
        <v>1.74E-3</v>
      </c>
      <c r="I2892">
        <v>1.32E-3</v>
      </c>
      <c r="J2892">
        <v>2.11863</v>
      </c>
      <c r="K2892">
        <v>0.13</v>
      </c>
      <c r="L2892">
        <f t="shared" si="271"/>
        <v>117.66</v>
      </c>
      <c r="M2892">
        <f t="shared" si="272"/>
        <v>8.258507462686568</v>
      </c>
      <c r="N2892">
        <f t="shared" si="273"/>
        <v>6.2650746268656716</v>
      </c>
      <c r="O2892">
        <f t="shared" si="274"/>
        <v>10055.587164179104</v>
      </c>
      <c r="P2892">
        <f t="shared" si="275"/>
        <v>0.6170149253731344</v>
      </c>
    </row>
    <row r="2893" spans="1:16" x14ac:dyDescent="0.2">
      <c r="A2893">
        <v>48540</v>
      </c>
      <c r="B2893">
        <v>1281</v>
      </c>
      <c r="C2893">
        <v>53</v>
      </c>
      <c r="D2893">
        <v>118</v>
      </c>
      <c r="E2893">
        <f t="shared" si="270"/>
        <v>0.26250000000000001</v>
      </c>
      <c r="F2893">
        <v>0.71</v>
      </c>
      <c r="G2893">
        <v>2.392E-2</v>
      </c>
      <c r="H2893">
        <v>1.81E-3</v>
      </c>
      <c r="I2893">
        <v>1.47E-3</v>
      </c>
      <c r="J2893">
        <v>2.25041</v>
      </c>
      <c r="K2893">
        <v>0.14000000000000001</v>
      </c>
      <c r="L2893">
        <f t="shared" si="271"/>
        <v>107.13464788732395</v>
      </c>
      <c r="M2893">
        <f t="shared" si="272"/>
        <v>8.1067605633802824</v>
      </c>
      <c r="N2893">
        <f t="shared" si="273"/>
        <v>6.5839436619718317</v>
      </c>
      <c r="O2893">
        <f t="shared" si="274"/>
        <v>10079.301126760563</v>
      </c>
      <c r="P2893">
        <f t="shared" si="275"/>
        <v>0.62704225352112675</v>
      </c>
    </row>
    <row r="2894" spans="1:16" x14ac:dyDescent="0.2">
      <c r="A2894">
        <v>48547</v>
      </c>
      <c r="B2894">
        <v>1358</v>
      </c>
      <c r="C2894">
        <v>53</v>
      </c>
      <c r="D2894">
        <v>118</v>
      </c>
      <c r="E2894">
        <f t="shared" si="270"/>
        <v>0.26250000000000001</v>
      </c>
      <c r="F2894">
        <v>0.44</v>
      </c>
      <c r="G2894">
        <v>1.951E-2</v>
      </c>
      <c r="H2894">
        <v>1.5299999999999999E-3</v>
      </c>
      <c r="I2894">
        <v>3.8000000000000002E-4</v>
      </c>
      <c r="J2894">
        <v>1.4023300000000001</v>
      </c>
      <c r="K2894">
        <v>0.12</v>
      </c>
      <c r="L2894">
        <f t="shared" si="271"/>
        <v>141.00409090909091</v>
      </c>
      <c r="M2894">
        <f t="shared" si="272"/>
        <v>11.057727272727272</v>
      </c>
      <c r="N2894">
        <f t="shared" si="273"/>
        <v>2.7463636363636366</v>
      </c>
      <c r="O2894">
        <f t="shared" si="274"/>
        <v>10135.021363636364</v>
      </c>
      <c r="P2894">
        <f t="shared" si="275"/>
        <v>0.86727272727272731</v>
      </c>
    </row>
    <row r="2895" spans="1:16" x14ac:dyDescent="0.2">
      <c r="A2895">
        <v>48548</v>
      </c>
      <c r="B2895">
        <v>1336</v>
      </c>
      <c r="C2895">
        <v>53</v>
      </c>
      <c r="D2895">
        <v>118</v>
      </c>
      <c r="E2895">
        <f t="shared" si="270"/>
        <v>0.26250000000000001</v>
      </c>
      <c r="F2895">
        <v>0.54</v>
      </c>
      <c r="G2895">
        <v>1.985E-2</v>
      </c>
      <c r="H2895">
        <v>1.5200000000000001E-3</v>
      </c>
      <c r="I2895">
        <v>3.8000000000000002E-4</v>
      </c>
      <c r="J2895">
        <v>1.6965399999999999</v>
      </c>
      <c r="K2895">
        <v>0.12</v>
      </c>
      <c r="L2895">
        <f t="shared" si="271"/>
        <v>116.89444444444443</v>
      </c>
      <c r="M2895">
        <f t="shared" si="272"/>
        <v>8.9511111111111106</v>
      </c>
      <c r="N2895">
        <f t="shared" si="273"/>
        <v>2.2377777777777776</v>
      </c>
      <c r="O2895">
        <f t="shared" si="274"/>
        <v>9990.7355555555532</v>
      </c>
      <c r="P2895">
        <f t="shared" si="275"/>
        <v>0.70666666666666667</v>
      </c>
    </row>
    <row r="2896" spans="1:16" x14ac:dyDescent="0.2">
      <c r="A2896">
        <v>48549</v>
      </c>
      <c r="B2896">
        <v>1312</v>
      </c>
      <c r="C2896">
        <v>53</v>
      </c>
      <c r="D2896">
        <v>118</v>
      </c>
      <c r="E2896">
        <f t="shared" si="270"/>
        <v>0.26250000000000001</v>
      </c>
      <c r="F2896">
        <v>0.59</v>
      </c>
      <c r="G2896">
        <v>2.128E-2</v>
      </c>
      <c r="H2896">
        <v>1.49E-3</v>
      </c>
      <c r="I2896">
        <v>3.6999999999999999E-4</v>
      </c>
      <c r="J2896">
        <v>1.8592599999999999</v>
      </c>
      <c r="K2896">
        <v>0.13</v>
      </c>
      <c r="L2896">
        <f t="shared" si="271"/>
        <v>114.69559322033898</v>
      </c>
      <c r="M2896">
        <f t="shared" si="272"/>
        <v>8.0308474576271198</v>
      </c>
      <c r="N2896">
        <f t="shared" si="273"/>
        <v>1.9942372881355934</v>
      </c>
      <c r="O2896">
        <f t="shared" si="274"/>
        <v>10021.096271186441</v>
      </c>
      <c r="P2896">
        <f t="shared" si="275"/>
        <v>0.70067796610169497</v>
      </c>
    </row>
    <row r="2897" spans="1:16" x14ac:dyDescent="0.2">
      <c r="A2897">
        <v>48562</v>
      </c>
      <c r="B2897">
        <v>1339</v>
      </c>
      <c r="C2897">
        <v>53</v>
      </c>
      <c r="D2897">
        <v>118</v>
      </c>
      <c r="E2897">
        <f t="shared" si="270"/>
        <v>0.26250000000000001</v>
      </c>
      <c r="F2897">
        <v>0.47</v>
      </c>
      <c r="G2897">
        <v>2.181E-2</v>
      </c>
      <c r="H2897">
        <v>1.2800000000000001E-3</v>
      </c>
      <c r="I2897">
        <v>3.8000000000000002E-4</v>
      </c>
      <c r="J2897">
        <v>1.4739899999999999</v>
      </c>
      <c r="K2897">
        <v>0.13</v>
      </c>
      <c r="L2897">
        <f t="shared" si="271"/>
        <v>147.56553191489363</v>
      </c>
      <c r="M2897">
        <f t="shared" si="272"/>
        <v>8.6604255319148962</v>
      </c>
      <c r="N2897">
        <f t="shared" si="273"/>
        <v>2.5710638297872346</v>
      </c>
      <c r="O2897">
        <f t="shared" si="274"/>
        <v>9972.9536170212759</v>
      </c>
      <c r="P2897">
        <f t="shared" si="275"/>
        <v>0.87957446808510642</v>
      </c>
    </row>
    <row r="2898" spans="1:16" x14ac:dyDescent="0.2">
      <c r="A2898">
        <v>48563</v>
      </c>
      <c r="B2898">
        <v>1340</v>
      </c>
      <c r="C2898">
        <v>53</v>
      </c>
      <c r="D2898">
        <v>118</v>
      </c>
      <c r="E2898">
        <f t="shared" si="270"/>
        <v>0.26250000000000001</v>
      </c>
      <c r="F2898">
        <v>0.47</v>
      </c>
      <c r="G2898">
        <v>2.1270000000000001E-2</v>
      </c>
      <c r="H2898">
        <v>1.2800000000000001E-3</v>
      </c>
      <c r="I2898">
        <v>3.8000000000000002E-4</v>
      </c>
      <c r="J2898">
        <v>1.48119</v>
      </c>
      <c r="K2898">
        <v>0.13</v>
      </c>
      <c r="L2898">
        <f t="shared" si="271"/>
        <v>143.91191489361702</v>
      </c>
      <c r="M2898">
        <f t="shared" si="272"/>
        <v>8.6604255319148962</v>
      </c>
      <c r="N2898">
        <f t="shared" si="273"/>
        <v>2.5710638297872346</v>
      </c>
      <c r="O2898">
        <f t="shared" si="274"/>
        <v>10021.668510638299</v>
      </c>
      <c r="P2898">
        <f t="shared" si="275"/>
        <v>0.87957446808510642</v>
      </c>
    </row>
    <row r="2899" spans="1:16" x14ac:dyDescent="0.2">
      <c r="A2899">
        <v>48583</v>
      </c>
      <c r="B2899">
        <v>1302</v>
      </c>
      <c r="C2899">
        <v>53</v>
      </c>
      <c r="D2899">
        <v>118</v>
      </c>
      <c r="E2899">
        <f t="shared" si="270"/>
        <v>0.26250000000000001</v>
      </c>
      <c r="F2899">
        <v>0.69</v>
      </c>
      <c r="G2899">
        <v>1.8149999999999999E-2</v>
      </c>
      <c r="H2899">
        <v>6.3000000000000003E-4</v>
      </c>
      <c r="I2899">
        <v>5.5999999999999995E-4</v>
      </c>
      <c r="J2899">
        <v>2.18974</v>
      </c>
      <c r="K2899">
        <v>0.14000000000000001</v>
      </c>
      <c r="L2899">
        <f t="shared" si="271"/>
        <v>83.647826086956528</v>
      </c>
      <c r="M2899">
        <f t="shared" si="272"/>
        <v>2.9034782608695657</v>
      </c>
      <c r="N2899">
        <f t="shared" si="273"/>
        <v>2.5808695652173914</v>
      </c>
      <c r="O2899">
        <f t="shared" si="274"/>
        <v>10091.845217391305</v>
      </c>
      <c r="P2899">
        <f t="shared" si="275"/>
        <v>0.64521739130434796</v>
      </c>
    </row>
    <row r="2900" spans="1:16" x14ac:dyDescent="0.2">
      <c r="A2900">
        <v>48596</v>
      </c>
      <c r="B2900">
        <v>1343</v>
      </c>
      <c r="C2900">
        <v>54</v>
      </c>
      <c r="D2900">
        <v>118</v>
      </c>
      <c r="E2900">
        <f t="shared" si="270"/>
        <v>0.26250000000000001</v>
      </c>
      <c r="F2900">
        <v>0.49</v>
      </c>
      <c r="G2900">
        <v>2.1239999999999998E-2</v>
      </c>
      <c r="H2900">
        <v>1.16E-3</v>
      </c>
      <c r="I2900">
        <v>1.5100000000000001E-3</v>
      </c>
      <c r="J2900">
        <v>1.54714</v>
      </c>
      <c r="K2900">
        <v>0.12</v>
      </c>
      <c r="L2900">
        <f t="shared" si="271"/>
        <v>137.84326530612245</v>
      </c>
      <c r="M2900">
        <f t="shared" si="272"/>
        <v>7.5281632653061221</v>
      </c>
      <c r="N2900">
        <f t="shared" si="273"/>
        <v>9.7995918367346952</v>
      </c>
      <c r="O2900">
        <f t="shared" si="274"/>
        <v>10040.622857142856</v>
      </c>
      <c r="P2900">
        <f t="shared" si="275"/>
        <v>0.77877551020408153</v>
      </c>
    </row>
    <row r="2901" spans="1:16" x14ac:dyDescent="0.2">
      <c r="A2901">
        <v>48597</v>
      </c>
      <c r="B2901">
        <v>1330</v>
      </c>
      <c r="C2901">
        <v>54</v>
      </c>
      <c r="D2901">
        <v>118</v>
      </c>
      <c r="E2901">
        <f t="shared" si="270"/>
        <v>0.26250000000000001</v>
      </c>
      <c r="F2901">
        <v>0.54</v>
      </c>
      <c r="G2901">
        <v>2.0820000000000002E-2</v>
      </c>
      <c r="H2901">
        <v>1.16E-3</v>
      </c>
      <c r="I2901">
        <v>1.5E-3</v>
      </c>
      <c r="J2901">
        <v>1.71119</v>
      </c>
      <c r="K2901">
        <v>0.12</v>
      </c>
      <c r="L2901">
        <f t="shared" si="271"/>
        <v>122.60666666666667</v>
      </c>
      <c r="M2901">
        <f t="shared" si="272"/>
        <v>6.8311111111111114</v>
      </c>
      <c r="N2901">
        <f t="shared" si="273"/>
        <v>8.8333333333333321</v>
      </c>
      <c r="O2901">
        <f t="shared" si="274"/>
        <v>10077.007777777777</v>
      </c>
      <c r="P2901">
        <f t="shared" si="275"/>
        <v>0.70666666666666667</v>
      </c>
    </row>
    <row r="2902" spans="1:16" x14ac:dyDescent="0.2">
      <c r="A2902">
        <v>48628</v>
      </c>
      <c r="B2902">
        <v>1297</v>
      </c>
      <c r="C2902">
        <v>54</v>
      </c>
      <c r="D2902">
        <v>118</v>
      </c>
      <c r="E2902">
        <f t="shared" si="270"/>
        <v>0.26250000000000001</v>
      </c>
      <c r="F2902">
        <v>0.67</v>
      </c>
      <c r="G2902">
        <v>2.3810000000000001E-2</v>
      </c>
      <c r="H2902">
        <v>1.9300000000000001E-3</v>
      </c>
      <c r="I2902">
        <v>1.48E-3</v>
      </c>
      <c r="J2902">
        <v>2.11741</v>
      </c>
      <c r="K2902">
        <v>0.14000000000000001</v>
      </c>
      <c r="L2902">
        <f t="shared" si="271"/>
        <v>113.00865671641792</v>
      </c>
      <c r="M2902">
        <f t="shared" si="272"/>
        <v>9.1602985074626861</v>
      </c>
      <c r="N2902">
        <f t="shared" si="273"/>
        <v>7.0244776119402976</v>
      </c>
      <c r="O2902">
        <f t="shared" si="274"/>
        <v>10049.79671641791</v>
      </c>
      <c r="P2902">
        <f t="shared" si="275"/>
        <v>0.66447761194029853</v>
      </c>
    </row>
    <row r="2903" spans="1:16" x14ac:dyDescent="0.2">
      <c r="A2903">
        <v>48680</v>
      </c>
      <c r="B2903">
        <v>1318</v>
      </c>
      <c r="C2903">
        <v>54</v>
      </c>
      <c r="D2903">
        <v>118</v>
      </c>
      <c r="E2903">
        <f t="shared" si="270"/>
        <v>0.26250000000000001</v>
      </c>
      <c r="F2903">
        <v>0.68</v>
      </c>
      <c r="G2903">
        <v>2.512E-2</v>
      </c>
      <c r="H2903">
        <v>1.9599999999999999E-3</v>
      </c>
      <c r="I2903">
        <v>1.8799999999999999E-3</v>
      </c>
      <c r="J2903">
        <v>2.1486499999999999</v>
      </c>
      <c r="K2903">
        <v>0.13</v>
      </c>
      <c r="L2903">
        <f t="shared" si="271"/>
        <v>117.47294117647058</v>
      </c>
      <c r="M2903">
        <f t="shared" si="272"/>
        <v>9.1658823529411766</v>
      </c>
      <c r="N2903">
        <f t="shared" si="273"/>
        <v>8.7917647058823523</v>
      </c>
      <c r="O2903">
        <f t="shared" si="274"/>
        <v>10048.098529411764</v>
      </c>
      <c r="P2903">
        <f t="shared" si="275"/>
        <v>0.60794117647058821</v>
      </c>
    </row>
    <row r="2904" spans="1:16" x14ac:dyDescent="0.2">
      <c r="A2904">
        <v>48709</v>
      </c>
      <c r="B2904">
        <v>1322</v>
      </c>
      <c r="C2904">
        <v>54</v>
      </c>
      <c r="D2904">
        <v>118</v>
      </c>
      <c r="E2904">
        <f t="shared" si="270"/>
        <v>0.26250000000000001</v>
      </c>
      <c r="F2904">
        <v>0.65</v>
      </c>
      <c r="G2904">
        <v>2.3789999999999999E-2</v>
      </c>
      <c r="H2904">
        <v>2.14E-3</v>
      </c>
      <c r="I2904">
        <v>1.6900000000000001E-3</v>
      </c>
      <c r="J2904">
        <v>2.0508999999999999</v>
      </c>
      <c r="K2904">
        <v>0.13</v>
      </c>
      <c r="L2904">
        <f t="shared" si="271"/>
        <v>116.38799999999998</v>
      </c>
      <c r="M2904">
        <f t="shared" si="272"/>
        <v>10.469538461538461</v>
      </c>
      <c r="N2904">
        <f t="shared" si="273"/>
        <v>8.2679999999999989</v>
      </c>
      <c r="O2904">
        <f t="shared" si="274"/>
        <v>10033.633846153845</v>
      </c>
      <c r="P2904">
        <f t="shared" si="275"/>
        <v>0.63600000000000001</v>
      </c>
    </row>
    <row r="2905" spans="1:16" x14ac:dyDescent="0.2">
      <c r="A2905">
        <v>48739</v>
      </c>
      <c r="B2905">
        <v>1343</v>
      </c>
      <c r="C2905">
        <v>54</v>
      </c>
      <c r="D2905">
        <v>118</v>
      </c>
      <c r="E2905">
        <f t="shared" si="270"/>
        <v>0.26250000000000001</v>
      </c>
      <c r="F2905">
        <v>0.48</v>
      </c>
      <c r="G2905">
        <v>1.7749999999999998E-2</v>
      </c>
      <c r="H2905">
        <v>1.98E-3</v>
      </c>
      <c r="I2905">
        <v>2.0799999999999998E-3</v>
      </c>
      <c r="J2905">
        <v>1.50444</v>
      </c>
      <c r="K2905">
        <v>0.15</v>
      </c>
      <c r="L2905">
        <f t="shared" si="271"/>
        <v>117.59375</v>
      </c>
      <c r="M2905">
        <f t="shared" si="272"/>
        <v>13.117500000000001</v>
      </c>
      <c r="N2905">
        <f t="shared" si="273"/>
        <v>13.78</v>
      </c>
      <c r="O2905">
        <f t="shared" si="274"/>
        <v>9966.9150000000009</v>
      </c>
      <c r="P2905">
        <f t="shared" si="275"/>
        <v>0.99375000000000002</v>
      </c>
    </row>
    <row r="2906" spans="1:16" x14ac:dyDescent="0.2">
      <c r="A2906">
        <v>48763</v>
      </c>
      <c r="B2906">
        <v>1328</v>
      </c>
      <c r="C2906">
        <v>53</v>
      </c>
      <c r="D2906">
        <v>118</v>
      </c>
      <c r="E2906">
        <f t="shared" si="270"/>
        <v>0.26250000000000001</v>
      </c>
      <c r="F2906">
        <v>0.52</v>
      </c>
      <c r="G2906">
        <v>2.034E-2</v>
      </c>
      <c r="H2906">
        <v>1.91E-3</v>
      </c>
      <c r="I2906">
        <v>2.0699999999999998E-3</v>
      </c>
      <c r="J2906">
        <v>1.6408199999999999</v>
      </c>
      <c r="K2906">
        <v>0.14000000000000001</v>
      </c>
      <c r="L2906">
        <f t="shared" si="271"/>
        <v>124.38692307692307</v>
      </c>
      <c r="M2906">
        <f t="shared" si="272"/>
        <v>11.680384615384614</v>
      </c>
      <c r="N2906">
        <f t="shared" si="273"/>
        <v>12.658846153846152</v>
      </c>
      <c r="O2906">
        <f t="shared" si="274"/>
        <v>10034.245384615384</v>
      </c>
      <c r="P2906">
        <f t="shared" si="275"/>
        <v>0.85615384615384627</v>
      </c>
    </row>
    <row r="2907" spans="1:16" x14ac:dyDescent="0.2">
      <c r="A2907">
        <v>48772</v>
      </c>
      <c r="B2907">
        <v>1311</v>
      </c>
      <c r="C2907">
        <v>53</v>
      </c>
      <c r="D2907">
        <v>118</v>
      </c>
      <c r="E2907">
        <f t="shared" si="270"/>
        <v>0.26250000000000001</v>
      </c>
      <c r="F2907">
        <v>0.51</v>
      </c>
      <c r="G2907">
        <v>1.8700000000000001E-2</v>
      </c>
      <c r="H2907">
        <v>1.89E-3</v>
      </c>
      <c r="I2907">
        <v>2.0400000000000001E-3</v>
      </c>
      <c r="J2907">
        <v>1.61982</v>
      </c>
      <c r="K2907">
        <v>0.15</v>
      </c>
      <c r="L2907">
        <f t="shared" si="271"/>
        <v>116.6</v>
      </c>
      <c r="M2907">
        <f t="shared" si="272"/>
        <v>11.784705882352942</v>
      </c>
      <c r="N2907">
        <f t="shared" si="273"/>
        <v>12.72</v>
      </c>
      <c r="O2907">
        <f t="shared" si="274"/>
        <v>10100.054117647058</v>
      </c>
      <c r="P2907">
        <f t="shared" si="275"/>
        <v>0.93529411764705894</v>
      </c>
    </row>
    <row r="2908" spans="1:16" x14ac:dyDescent="0.2">
      <c r="A2908">
        <v>48807</v>
      </c>
      <c r="B2908">
        <v>1339</v>
      </c>
      <c r="C2908">
        <v>53</v>
      </c>
      <c r="D2908">
        <v>118</v>
      </c>
      <c r="E2908">
        <f t="shared" si="270"/>
        <v>0.26250000000000001</v>
      </c>
      <c r="F2908">
        <v>0.46</v>
      </c>
      <c r="G2908">
        <v>1.823E-2</v>
      </c>
      <c r="H2908">
        <v>2.2100000000000002E-3</v>
      </c>
      <c r="I2908">
        <v>2.0799999999999998E-3</v>
      </c>
      <c r="J2908">
        <v>1.4527399999999999</v>
      </c>
      <c r="K2908">
        <v>0.13</v>
      </c>
      <c r="L2908">
        <f t="shared" si="271"/>
        <v>126.02478260869565</v>
      </c>
      <c r="M2908">
        <f t="shared" si="272"/>
        <v>15.277826086956521</v>
      </c>
      <c r="N2908">
        <f t="shared" si="273"/>
        <v>14.379130434782608</v>
      </c>
      <c r="O2908">
        <f t="shared" si="274"/>
        <v>10042.854782608694</v>
      </c>
      <c r="P2908">
        <f t="shared" si="275"/>
        <v>0.89869565217391301</v>
      </c>
    </row>
    <row r="2909" spans="1:16" x14ac:dyDescent="0.2">
      <c r="A2909">
        <v>48808</v>
      </c>
      <c r="B2909">
        <v>1338</v>
      </c>
      <c r="C2909">
        <v>53</v>
      </c>
      <c r="D2909">
        <v>118</v>
      </c>
      <c r="E2909">
        <f t="shared" si="270"/>
        <v>0.26250000000000001</v>
      </c>
      <c r="F2909">
        <v>0.5</v>
      </c>
      <c r="G2909">
        <v>1.8630000000000001E-2</v>
      </c>
      <c r="H2909">
        <v>2.2100000000000002E-3</v>
      </c>
      <c r="I2909">
        <v>2.0799999999999998E-3</v>
      </c>
      <c r="J2909">
        <v>1.57057</v>
      </c>
      <c r="K2909">
        <v>0.14000000000000001</v>
      </c>
      <c r="L2909">
        <f t="shared" si="271"/>
        <v>118.4868</v>
      </c>
      <c r="M2909">
        <f t="shared" si="272"/>
        <v>14.055600000000002</v>
      </c>
      <c r="N2909">
        <f t="shared" si="273"/>
        <v>13.2288</v>
      </c>
      <c r="O2909">
        <f t="shared" si="274"/>
        <v>9988.8251999999993</v>
      </c>
      <c r="P2909">
        <f t="shared" si="275"/>
        <v>0.89040000000000008</v>
      </c>
    </row>
    <row r="2910" spans="1:16" x14ac:dyDescent="0.2">
      <c r="A2910">
        <v>48818</v>
      </c>
      <c r="B2910">
        <v>1325</v>
      </c>
      <c r="C2910">
        <v>53</v>
      </c>
      <c r="D2910">
        <v>118</v>
      </c>
      <c r="E2910">
        <f t="shared" si="270"/>
        <v>0.26250000000000001</v>
      </c>
      <c r="F2910">
        <v>0.48</v>
      </c>
      <c r="G2910">
        <v>1.9349999999999999E-2</v>
      </c>
      <c r="H2910">
        <v>2.1299999999999999E-3</v>
      </c>
      <c r="I2910">
        <v>2.0600000000000002E-3</v>
      </c>
      <c r="J2910">
        <v>1.4948600000000001</v>
      </c>
      <c r="K2910">
        <v>0.14000000000000001</v>
      </c>
      <c r="L2910">
        <f t="shared" si="271"/>
        <v>128.19374999999999</v>
      </c>
      <c r="M2910">
        <f t="shared" si="272"/>
        <v>14.111250000000002</v>
      </c>
      <c r="N2910">
        <f t="shared" si="273"/>
        <v>13.647500000000003</v>
      </c>
      <c r="O2910">
        <f t="shared" si="274"/>
        <v>9903.4475000000002</v>
      </c>
      <c r="P2910">
        <f t="shared" si="275"/>
        <v>0.9275000000000001</v>
      </c>
    </row>
    <row r="2911" spans="1:16" x14ac:dyDescent="0.2">
      <c r="A2911">
        <v>48819</v>
      </c>
      <c r="B2911">
        <v>1346</v>
      </c>
      <c r="C2911">
        <v>53</v>
      </c>
      <c r="D2911">
        <v>118</v>
      </c>
      <c r="E2911">
        <f t="shared" si="270"/>
        <v>0.26250000000000001</v>
      </c>
      <c r="F2911">
        <v>0.52</v>
      </c>
      <c r="G2911">
        <v>2.0039999999999999E-2</v>
      </c>
      <c r="H2911">
        <v>2.2300000000000002E-3</v>
      </c>
      <c r="I2911">
        <v>2.0999999999999999E-3</v>
      </c>
      <c r="J2911">
        <v>1.6415</v>
      </c>
      <c r="K2911">
        <v>0.14000000000000001</v>
      </c>
      <c r="L2911">
        <f t="shared" si="271"/>
        <v>122.55230769230768</v>
      </c>
      <c r="M2911">
        <f t="shared" si="272"/>
        <v>13.637307692307694</v>
      </c>
      <c r="N2911">
        <f t="shared" si="273"/>
        <v>12.84230769230769</v>
      </c>
      <c r="O2911">
        <f t="shared" si="274"/>
        <v>10038.403846153846</v>
      </c>
      <c r="P2911">
        <f t="shared" si="275"/>
        <v>0.85615384615384627</v>
      </c>
    </row>
    <row r="2912" spans="1:16" x14ac:dyDescent="0.2">
      <c r="A2912">
        <v>48830</v>
      </c>
      <c r="B2912">
        <v>1302</v>
      </c>
      <c r="C2912">
        <v>53</v>
      </c>
      <c r="D2912">
        <v>118</v>
      </c>
      <c r="E2912">
        <f t="shared" si="270"/>
        <v>0.26250000000000001</v>
      </c>
      <c r="F2912">
        <v>0.63</v>
      </c>
      <c r="G2912">
        <v>2.0709999999999999E-2</v>
      </c>
      <c r="H2912">
        <v>2.0600000000000002E-3</v>
      </c>
      <c r="I2912">
        <v>2.0400000000000001E-3</v>
      </c>
      <c r="J2912">
        <v>1.98075</v>
      </c>
      <c r="K2912">
        <v>0.13</v>
      </c>
      <c r="L2912">
        <f t="shared" si="271"/>
        <v>104.53619047619048</v>
      </c>
      <c r="M2912">
        <f t="shared" si="272"/>
        <v>10.398095238095239</v>
      </c>
      <c r="N2912">
        <f t="shared" si="273"/>
        <v>10.297142857142857</v>
      </c>
      <c r="O2912">
        <f t="shared" si="274"/>
        <v>9998.0714285714275</v>
      </c>
      <c r="P2912">
        <f t="shared" si="275"/>
        <v>0.65619047619047621</v>
      </c>
    </row>
    <row r="2913" spans="1:16" x14ac:dyDescent="0.2">
      <c r="A2913">
        <v>48841</v>
      </c>
      <c r="B2913">
        <v>1366</v>
      </c>
      <c r="C2913">
        <v>53</v>
      </c>
      <c r="D2913">
        <v>118</v>
      </c>
      <c r="E2913">
        <f t="shared" si="270"/>
        <v>0.26250000000000001</v>
      </c>
      <c r="F2913">
        <v>0.48</v>
      </c>
      <c r="G2913">
        <v>2.2100000000000002E-2</v>
      </c>
      <c r="H2913">
        <v>2.2599999999999999E-3</v>
      </c>
      <c r="I2913">
        <v>2.32E-3</v>
      </c>
      <c r="J2913">
        <v>1.5131300000000001</v>
      </c>
      <c r="K2913">
        <v>0.12</v>
      </c>
      <c r="L2913">
        <f t="shared" si="271"/>
        <v>146.41249999999999</v>
      </c>
      <c r="M2913">
        <f t="shared" si="272"/>
        <v>14.9725</v>
      </c>
      <c r="N2913">
        <f t="shared" si="273"/>
        <v>15.370000000000001</v>
      </c>
      <c r="O2913">
        <f t="shared" si="274"/>
        <v>10024.486250000002</v>
      </c>
      <c r="P2913">
        <f t="shared" si="275"/>
        <v>0.79500000000000004</v>
      </c>
    </row>
    <row r="2914" spans="1:16" x14ac:dyDescent="0.2">
      <c r="A2914">
        <v>48842</v>
      </c>
      <c r="B2914">
        <v>1356</v>
      </c>
      <c r="C2914">
        <v>53</v>
      </c>
      <c r="D2914">
        <v>118</v>
      </c>
      <c r="E2914">
        <f t="shared" si="270"/>
        <v>0.26250000000000001</v>
      </c>
      <c r="F2914">
        <v>0.49</v>
      </c>
      <c r="G2914">
        <v>2.094E-2</v>
      </c>
      <c r="H2914">
        <v>2.1800000000000001E-3</v>
      </c>
      <c r="I2914">
        <v>2.3E-3</v>
      </c>
      <c r="J2914">
        <v>1.5298499999999999</v>
      </c>
      <c r="K2914">
        <v>0.12</v>
      </c>
      <c r="L2914">
        <f t="shared" si="271"/>
        <v>135.89632653061224</v>
      </c>
      <c r="M2914">
        <f t="shared" si="272"/>
        <v>14.147755102040817</v>
      </c>
      <c r="N2914">
        <f t="shared" si="273"/>
        <v>14.926530612244898</v>
      </c>
      <c r="O2914">
        <f t="shared" si="274"/>
        <v>9928.4142857142851</v>
      </c>
      <c r="P2914">
        <f t="shared" si="275"/>
        <v>0.77877551020408153</v>
      </c>
    </row>
    <row r="2915" spans="1:16" x14ac:dyDescent="0.2">
      <c r="A2915">
        <v>48845</v>
      </c>
      <c r="B2915">
        <v>1304</v>
      </c>
      <c r="C2915">
        <v>53</v>
      </c>
      <c r="D2915">
        <v>118</v>
      </c>
      <c r="E2915">
        <f t="shared" si="270"/>
        <v>0.26250000000000001</v>
      </c>
      <c r="F2915">
        <v>0.6</v>
      </c>
      <c r="G2915">
        <v>2.111E-2</v>
      </c>
      <c r="H2915">
        <v>2.0600000000000002E-3</v>
      </c>
      <c r="I2915">
        <v>2.0400000000000001E-3</v>
      </c>
      <c r="J2915">
        <v>1.89924</v>
      </c>
      <c r="K2915">
        <v>0.12</v>
      </c>
      <c r="L2915">
        <f t="shared" si="271"/>
        <v>111.88300000000001</v>
      </c>
      <c r="M2915">
        <f t="shared" si="272"/>
        <v>10.918000000000001</v>
      </c>
      <c r="N2915">
        <f t="shared" si="273"/>
        <v>10.812000000000001</v>
      </c>
      <c r="O2915">
        <f t="shared" si="274"/>
        <v>10065.972</v>
      </c>
      <c r="P2915">
        <f t="shared" si="275"/>
        <v>0.63600000000000001</v>
      </c>
    </row>
    <row r="2916" spans="1:16" x14ac:dyDescent="0.2">
      <c r="A2916">
        <v>48891</v>
      </c>
      <c r="B2916">
        <v>1330</v>
      </c>
      <c r="C2916">
        <v>53</v>
      </c>
      <c r="D2916">
        <v>118</v>
      </c>
      <c r="E2916">
        <f t="shared" si="270"/>
        <v>0.26250000000000001</v>
      </c>
      <c r="F2916">
        <v>0.56999999999999995</v>
      </c>
      <c r="G2916">
        <v>2.12E-2</v>
      </c>
      <c r="H2916">
        <v>1.57E-3</v>
      </c>
      <c r="I2916">
        <v>1.6999999999999999E-3</v>
      </c>
      <c r="J2916">
        <v>1.7989900000000001</v>
      </c>
      <c r="K2916">
        <v>0.13</v>
      </c>
      <c r="L2916">
        <f t="shared" si="271"/>
        <v>118.27368421052633</v>
      </c>
      <c r="M2916">
        <f t="shared" si="272"/>
        <v>8.7589473684210528</v>
      </c>
      <c r="N2916">
        <f t="shared" si="273"/>
        <v>9.4842105263157901</v>
      </c>
      <c r="O2916">
        <f t="shared" si="274"/>
        <v>10036.47052631579</v>
      </c>
      <c r="P2916">
        <f t="shared" si="275"/>
        <v>0.72526315789473683</v>
      </c>
    </row>
    <row r="2917" spans="1:16" x14ac:dyDescent="0.2">
      <c r="A2917">
        <v>48892</v>
      </c>
      <c r="B2917">
        <v>1309</v>
      </c>
      <c r="C2917">
        <v>53</v>
      </c>
      <c r="D2917">
        <v>118</v>
      </c>
      <c r="E2917">
        <f t="shared" si="270"/>
        <v>0.26250000000000001</v>
      </c>
      <c r="F2917">
        <v>0.59</v>
      </c>
      <c r="G2917">
        <v>2.111E-2</v>
      </c>
      <c r="H2917">
        <v>1.5499999999999999E-3</v>
      </c>
      <c r="I2917">
        <v>1.6800000000000001E-3</v>
      </c>
      <c r="J2917">
        <v>1.8611200000000001</v>
      </c>
      <c r="K2917">
        <v>0.13</v>
      </c>
      <c r="L2917">
        <f t="shared" si="271"/>
        <v>113.77932203389831</v>
      </c>
      <c r="M2917">
        <f t="shared" si="272"/>
        <v>8.3542372881355931</v>
      </c>
      <c r="N2917">
        <f t="shared" si="273"/>
        <v>9.0549152542372884</v>
      </c>
      <c r="O2917">
        <f t="shared" si="274"/>
        <v>10031.121355932204</v>
      </c>
      <c r="P2917">
        <f t="shared" si="275"/>
        <v>0.70067796610169497</v>
      </c>
    </row>
    <row r="2918" spans="1:16" x14ac:dyDescent="0.2">
      <c r="A2918">
        <v>48933</v>
      </c>
      <c r="B2918">
        <v>1339</v>
      </c>
      <c r="C2918">
        <v>54</v>
      </c>
      <c r="D2918">
        <v>118</v>
      </c>
      <c r="E2918">
        <f t="shared" si="270"/>
        <v>0.26250000000000001</v>
      </c>
      <c r="F2918">
        <v>0.49</v>
      </c>
      <c r="G2918">
        <v>2.0990000000000002E-2</v>
      </c>
      <c r="H2918">
        <v>2.0899999999999998E-3</v>
      </c>
      <c r="I2918">
        <v>2.2699999999999999E-3</v>
      </c>
      <c r="J2918">
        <v>1.5395300000000001</v>
      </c>
      <c r="K2918">
        <v>0.12</v>
      </c>
      <c r="L2918">
        <f t="shared" si="271"/>
        <v>136.22081632653061</v>
      </c>
      <c r="M2918">
        <f t="shared" si="272"/>
        <v>13.563673469387755</v>
      </c>
      <c r="N2918">
        <f t="shared" si="273"/>
        <v>14.731836734693877</v>
      </c>
      <c r="O2918">
        <f t="shared" si="274"/>
        <v>9991.2355102040819</v>
      </c>
      <c r="P2918">
        <f t="shared" si="275"/>
        <v>0.77877551020408153</v>
      </c>
    </row>
    <row r="2919" spans="1:16" x14ac:dyDescent="0.2">
      <c r="A2919">
        <v>48945</v>
      </c>
      <c r="B2919">
        <v>1299</v>
      </c>
      <c r="C2919">
        <v>54</v>
      </c>
      <c r="D2919">
        <v>118</v>
      </c>
      <c r="E2919">
        <f t="shared" si="270"/>
        <v>0.26250000000000001</v>
      </c>
      <c r="F2919">
        <v>0.56000000000000005</v>
      </c>
      <c r="G2919">
        <v>2.121E-2</v>
      </c>
      <c r="H2919">
        <v>2.2599999999999999E-3</v>
      </c>
      <c r="I2919">
        <v>2.0200000000000001E-3</v>
      </c>
      <c r="J2919">
        <v>1.74874</v>
      </c>
      <c r="K2919">
        <v>0.12</v>
      </c>
      <c r="L2919">
        <f t="shared" si="271"/>
        <v>120.4425</v>
      </c>
      <c r="M2919">
        <f t="shared" si="272"/>
        <v>12.833571428571426</v>
      </c>
      <c r="N2919">
        <f t="shared" si="273"/>
        <v>11.470714285714285</v>
      </c>
      <c r="O2919">
        <f t="shared" si="274"/>
        <v>9930.3449999999975</v>
      </c>
      <c r="P2919">
        <f t="shared" si="275"/>
        <v>0.68142857142857138</v>
      </c>
    </row>
    <row r="2920" spans="1:16" x14ac:dyDescent="0.2">
      <c r="A2920">
        <v>48946</v>
      </c>
      <c r="B2920">
        <v>1293</v>
      </c>
      <c r="C2920">
        <v>54</v>
      </c>
      <c r="D2920">
        <v>118</v>
      </c>
      <c r="E2920">
        <f t="shared" si="270"/>
        <v>0.26250000000000001</v>
      </c>
      <c r="F2920">
        <v>0.61</v>
      </c>
      <c r="G2920">
        <v>2.2089999999999999E-2</v>
      </c>
      <c r="H2920">
        <v>2.2599999999999999E-3</v>
      </c>
      <c r="I2920">
        <v>2.0200000000000001E-3</v>
      </c>
      <c r="J2920">
        <v>1.92221</v>
      </c>
      <c r="K2920">
        <v>0.12</v>
      </c>
      <c r="L2920">
        <f t="shared" si="271"/>
        <v>115.15770491803278</v>
      </c>
      <c r="M2920">
        <f t="shared" si="272"/>
        <v>11.781639344262294</v>
      </c>
      <c r="N2920">
        <f t="shared" si="273"/>
        <v>10.530491803278689</v>
      </c>
      <c r="O2920">
        <f t="shared" si="274"/>
        <v>10020.70131147541</v>
      </c>
      <c r="P2920">
        <f t="shared" si="275"/>
        <v>0.62557377049180329</v>
      </c>
    </row>
    <row r="2921" spans="1:16" x14ac:dyDescent="0.2">
      <c r="A2921">
        <v>48982</v>
      </c>
      <c r="B2921">
        <v>1313</v>
      </c>
      <c r="C2921">
        <v>54</v>
      </c>
      <c r="D2921">
        <v>118</v>
      </c>
      <c r="E2921">
        <f t="shared" si="270"/>
        <v>0.26250000000000001</v>
      </c>
      <c r="F2921">
        <v>0.64</v>
      </c>
      <c r="G2921">
        <v>2.2210000000000001E-2</v>
      </c>
      <c r="H2921">
        <v>2.0699999999999998E-3</v>
      </c>
      <c r="I2921">
        <v>2.0500000000000002E-3</v>
      </c>
      <c r="J2921">
        <v>2.0187200000000001</v>
      </c>
      <c r="K2921">
        <v>0.14000000000000001</v>
      </c>
      <c r="L2921">
        <f t="shared" si="271"/>
        <v>110.35593750000001</v>
      </c>
      <c r="M2921">
        <f t="shared" si="272"/>
        <v>10.285312499999998</v>
      </c>
      <c r="N2921">
        <f t="shared" si="273"/>
        <v>10.185937500000001</v>
      </c>
      <c r="O2921">
        <f t="shared" si="274"/>
        <v>10030.515000000001</v>
      </c>
      <c r="P2921">
        <f t="shared" si="275"/>
        <v>0.69562500000000016</v>
      </c>
    </row>
    <row r="2922" spans="1:16" x14ac:dyDescent="0.2">
      <c r="A2922">
        <v>49039</v>
      </c>
      <c r="B2922">
        <v>1483</v>
      </c>
      <c r="C2922">
        <v>52</v>
      </c>
      <c r="D2922">
        <v>118</v>
      </c>
      <c r="E2922">
        <f t="shared" si="270"/>
        <v>0.26250000000000001</v>
      </c>
      <c r="F2922">
        <v>0.6</v>
      </c>
      <c r="G2922">
        <v>2.1129999999999999E-2</v>
      </c>
      <c r="H2922">
        <v>2.5300000000000001E-3</v>
      </c>
      <c r="I2922">
        <v>2.1099999999999999E-3</v>
      </c>
      <c r="J2922">
        <v>1.8754500000000001</v>
      </c>
      <c r="K2922">
        <v>0.12</v>
      </c>
      <c r="L2922">
        <f t="shared" si="271"/>
        <v>111.989</v>
      </c>
      <c r="M2922">
        <f t="shared" si="272"/>
        <v>13.409000000000002</v>
      </c>
      <c r="N2922">
        <f t="shared" si="273"/>
        <v>11.183</v>
      </c>
      <c r="O2922">
        <f t="shared" si="274"/>
        <v>9939.8850000000002</v>
      </c>
      <c r="P2922">
        <f t="shared" si="275"/>
        <v>0.63600000000000001</v>
      </c>
    </row>
    <row r="2923" spans="1:16" x14ac:dyDescent="0.2">
      <c r="A2923">
        <v>49204</v>
      </c>
      <c r="B2923">
        <v>1398</v>
      </c>
      <c r="C2923">
        <v>56</v>
      </c>
      <c r="D2923">
        <v>118</v>
      </c>
      <c r="E2923">
        <f t="shared" si="270"/>
        <v>0.26250000000000001</v>
      </c>
      <c r="F2923">
        <v>0.56999999999999995</v>
      </c>
      <c r="G2923">
        <v>2.8219999999999999E-2</v>
      </c>
      <c r="H2923">
        <v>2E-3</v>
      </c>
      <c r="I2923">
        <v>3.3400000000000001E-3</v>
      </c>
      <c r="J2923">
        <v>1.7942</v>
      </c>
      <c r="K2923">
        <v>0.13</v>
      </c>
      <c r="L2923">
        <f t="shared" si="271"/>
        <v>157.43789473684211</v>
      </c>
      <c r="M2923">
        <f t="shared" si="272"/>
        <v>11.157894736842106</v>
      </c>
      <c r="N2923">
        <f t="shared" si="273"/>
        <v>18.633684210526315</v>
      </c>
      <c r="O2923">
        <f t="shared" si="274"/>
        <v>10009.747368421054</v>
      </c>
      <c r="P2923">
        <f t="shared" si="275"/>
        <v>0.72526315789473683</v>
      </c>
    </row>
    <row r="2924" spans="1:16" x14ac:dyDescent="0.2">
      <c r="A2924">
        <v>49205</v>
      </c>
      <c r="B2924">
        <v>1400</v>
      </c>
      <c r="C2924">
        <v>56</v>
      </c>
      <c r="D2924">
        <v>118</v>
      </c>
      <c r="E2924">
        <f t="shared" si="270"/>
        <v>0.26250000000000001</v>
      </c>
      <c r="F2924">
        <v>0.56000000000000005</v>
      </c>
      <c r="G2924">
        <v>2.63E-2</v>
      </c>
      <c r="H2924">
        <v>2E-3</v>
      </c>
      <c r="I2924">
        <v>3.3400000000000001E-3</v>
      </c>
      <c r="J2924">
        <v>1.75221</v>
      </c>
      <c r="K2924">
        <v>0.13</v>
      </c>
      <c r="L2924">
        <f t="shared" si="271"/>
        <v>149.34642857142856</v>
      </c>
      <c r="M2924">
        <f t="shared" si="272"/>
        <v>11.357142857142858</v>
      </c>
      <c r="N2924">
        <f t="shared" si="273"/>
        <v>18.966428571428569</v>
      </c>
      <c r="O2924">
        <f t="shared" si="274"/>
        <v>9950.0496428571423</v>
      </c>
      <c r="P2924">
        <f t="shared" si="275"/>
        <v>0.73821428571428571</v>
      </c>
    </row>
    <row r="2925" spans="1:16" x14ac:dyDescent="0.2">
      <c r="A2925">
        <v>49227</v>
      </c>
      <c r="B2925">
        <v>1176</v>
      </c>
      <c r="C2925">
        <v>56</v>
      </c>
      <c r="D2925">
        <v>118</v>
      </c>
      <c r="E2925">
        <f t="shared" si="270"/>
        <v>0.26250000000000001</v>
      </c>
      <c r="F2925">
        <v>0.52</v>
      </c>
      <c r="G2925">
        <v>2.9860000000000001E-2</v>
      </c>
      <c r="H2925">
        <v>1.9400000000000001E-3</v>
      </c>
      <c r="I2925">
        <v>1.33E-3</v>
      </c>
      <c r="J2925">
        <v>1.6245099999999999</v>
      </c>
      <c r="K2925">
        <v>0.17</v>
      </c>
      <c r="L2925">
        <f t="shared" si="271"/>
        <v>182.60538461538462</v>
      </c>
      <c r="M2925">
        <f t="shared" si="272"/>
        <v>11.863846153846154</v>
      </c>
      <c r="N2925">
        <f t="shared" si="273"/>
        <v>8.133461538461539</v>
      </c>
      <c r="O2925">
        <f t="shared" si="274"/>
        <v>9934.5034615384611</v>
      </c>
      <c r="P2925">
        <f t="shared" si="275"/>
        <v>1.0396153846153846</v>
      </c>
    </row>
    <row r="2926" spans="1:16" x14ac:dyDescent="0.2">
      <c r="A2926">
        <v>49404</v>
      </c>
      <c r="B2926">
        <v>1350</v>
      </c>
      <c r="C2926">
        <v>57</v>
      </c>
      <c r="D2926">
        <v>118</v>
      </c>
      <c r="E2926">
        <f t="shared" si="270"/>
        <v>0.26250000000000001</v>
      </c>
      <c r="F2926">
        <v>0.47</v>
      </c>
      <c r="G2926">
        <v>2.2960000000000001E-2</v>
      </c>
      <c r="H2926">
        <v>2.49E-3</v>
      </c>
      <c r="I2926">
        <v>2.4499999999999999E-3</v>
      </c>
      <c r="J2926">
        <v>1.4681900000000001</v>
      </c>
      <c r="K2926">
        <v>0.12</v>
      </c>
      <c r="L2926">
        <f t="shared" si="271"/>
        <v>155.34638297872343</v>
      </c>
      <c r="M2926">
        <f t="shared" si="272"/>
        <v>16.84723404255319</v>
      </c>
      <c r="N2926">
        <f t="shared" si="273"/>
        <v>16.576595744680851</v>
      </c>
      <c r="O2926">
        <f t="shared" si="274"/>
        <v>9933.7110638297891</v>
      </c>
      <c r="P2926">
        <f t="shared" si="275"/>
        <v>0.81191489361702118</v>
      </c>
    </row>
    <row r="2927" spans="1:16" x14ac:dyDescent="0.2">
      <c r="A2927">
        <v>49576</v>
      </c>
      <c r="B2927">
        <v>1445</v>
      </c>
      <c r="C2927">
        <v>58</v>
      </c>
      <c r="D2927">
        <v>118</v>
      </c>
      <c r="E2927">
        <f t="shared" si="270"/>
        <v>0.26250000000000001</v>
      </c>
      <c r="F2927">
        <v>0.69</v>
      </c>
      <c r="G2927">
        <v>2.741E-2</v>
      </c>
      <c r="H2927">
        <v>2E-3</v>
      </c>
      <c r="I2927">
        <v>2.8400000000000001E-3</v>
      </c>
      <c r="J2927">
        <v>2.18825</v>
      </c>
      <c r="K2927">
        <v>0.16</v>
      </c>
      <c r="L2927">
        <f t="shared" si="271"/>
        <v>126.32434782608696</v>
      </c>
      <c r="M2927">
        <f t="shared" si="272"/>
        <v>9.2173913043478279</v>
      </c>
      <c r="N2927">
        <f t="shared" si="273"/>
        <v>13.088695652173914</v>
      </c>
      <c r="O2927">
        <f t="shared" si="274"/>
        <v>10084.978260869566</v>
      </c>
      <c r="P2927">
        <f t="shared" si="275"/>
        <v>0.73739130434782618</v>
      </c>
    </row>
    <row r="2928" spans="1:16" x14ac:dyDescent="0.2">
      <c r="A2928">
        <v>49601</v>
      </c>
      <c r="B2928">
        <v>1072</v>
      </c>
      <c r="C2928">
        <v>58</v>
      </c>
      <c r="D2928">
        <v>118</v>
      </c>
      <c r="E2928">
        <f t="shared" si="270"/>
        <v>0.26250000000000001</v>
      </c>
      <c r="F2928">
        <v>0.41</v>
      </c>
      <c r="G2928">
        <v>2.4809999999999999E-2</v>
      </c>
      <c r="H2928">
        <v>1.5200000000000001E-3</v>
      </c>
      <c r="I2928">
        <v>2.3900000000000002E-3</v>
      </c>
      <c r="J2928">
        <v>1.2779700000000001</v>
      </c>
      <c r="K2928">
        <v>0.12</v>
      </c>
      <c r="L2928">
        <f t="shared" si="271"/>
        <v>192.42878048780489</v>
      </c>
      <c r="M2928">
        <f t="shared" si="272"/>
        <v>11.789268292682928</v>
      </c>
      <c r="N2928">
        <f t="shared" si="273"/>
        <v>18.537073170731709</v>
      </c>
      <c r="O2928">
        <f t="shared" si="274"/>
        <v>9912.0600000000013</v>
      </c>
      <c r="P2928">
        <f t="shared" si="275"/>
        <v>0.93073170731707311</v>
      </c>
    </row>
    <row r="2929" spans="1:16" x14ac:dyDescent="0.2">
      <c r="A2929">
        <v>49634</v>
      </c>
      <c r="B2929">
        <v>1204</v>
      </c>
      <c r="C2929">
        <v>57</v>
      </c>
      <c r="D2929">
        <v>118</v>
      </c>
      <c r="E2929">
        <f t="shared" si="270"/>
        <v>0.26250000000000001</v>
      </c>
      <c r="F2929">
        <v>0.5</v>
      </c>
      <c r="G2929">
        <v>1.9189999999999999E-2</v>
      </c>
      <c r="H2929">
        <v>1.7099999999999999E-3</v>
      </c>
      <c r="I2929">
        <v>2.0300000000000001E-3</v>
      </c>
      <c r="J2929">
        <v>1.57056</v>
      </c>
      <c r="K2929">
        <v>0.21</v>
      </c>
      <c r="L2929">
        <f t="shared" si="271"/>
        <v>122.04839999999999</v>
      </c>
      <c r="M2929">
        <f t="shared" si="272"/>
        <v>10.8756</v>
      </c>
      <c r="N2929">
        <f t="shared" si="273"/>
        <v>12.9108</v>
      </c>
      <c r="O2929">
        <f t="shared" si="274"/>
        <v>9988.7615999999998</v>
      </c>
      <c r="P2929">
        <f t="shared" si="275"/>
        <v>1.3355999999999999</v>
      </c>
    </row>
    <row r="2930" spans="1:16" x14ac:dyDescent="0.2">
      <c r="A2930">
        <v>49799</v>
      </c>
      <c r="B2930">
        <v>1134</v>
      </c>
      <c r="C2930">
        <v>56</v>
      </c>
      <c r="D2930">
        <v>118</v>
      </c>
      <c r="E2930">
        <f t="shared" si="270"/>
        <v>0.26250000000000001</v>
      </c>
      <c r="F2930">
        <v>0.5</v>
      </c>
      <c r="G2930">
        <v>2.6960000000000001E-2</v>
      </c>
      <c r="H2930">
        <v>1.3799999999999999E-3</v>
      </c>
      <c r="I2930">
        <v>9.6000000000000002E-4</v>
      </c>
      <c r="J2930">
        <v>1.58721</v>
      </c>
      <c r="K2930">
        <v>0.18</v>
      </c>
      <c r="L2930">
        <f t="shared" si="271"/>
        <v>171.46559999999999</v>
      </c>
      <c r="M2930">
        <f t="shared" si="272"/>
        <v>8.7767999999999997</v>
      </c>
      <c r="N2930">
        <f t="shared" si="273"/>
        <v>6.1055999999999999</v>
      </c>
      <c r="O2930">
        <f t="shared" si="274"/>
        <v>10094.6556</v>
      </c>
      <c r="P2930">
        <f t="shared" si="275"/>
        <v>1.1448</v>
      </c>
    </row>
    <row r="2931" spans="1:16" x14ac:dyDescent="0.2">
      <c r="A2931">
        <v>49852</v>
      </c>
      <c r="B2931">
        <v>1318</v>
      </c>
      <c r="C2931">
        <v>56</v>
      </c>
      <c r="D2931">
        <v>118</v>
      </c>
      <c r="E2931">
        <f t="shared" si="270"/>
        <v>0.26250000000000001</v>
      </c>
      <c r="F2931">
        <v>0.56999999999999995</v>
      </c>
      <c r="G2931">
        <v>2.8410000000000001E-2</v>
      </c>
      <c r="H2931">
        <v>2.4499999999999999E-3</v>
      </c>
      <c r="I2931">
        <v>3.7100000000000002E-3</v>
      </c>
      <c r="J2931">
        <v>1.77565</v>
      </c>
      <c r="K2931">
        <v>0.15</v>
      </c>
      <c r="L2931">
        <f t="shared" si="271"/>
        <v>158.49789473684214</v>
      </c>
      <c r="M2931">
        <f t="shared" si="272"/>
        <v>13.668421052631578</v>
      </c>
      <c r="N2931">
        <f t="shared" si="273"/>
        <v>20.697894736842105</v>
      </c>
      <c r="O2931">
        <f t="shared" si="274"/>
        <v>9906.257894736842</v>
      </c>
      <c r="P2931">
        <f t="shared" si="275"/>
        <v>0.83684210526315783</v>
      </c>
    </row>
    <row r="2932" spans="1:16" x14ac:dyDescent="0.2">
      <c r="A2932">
        <v>50375</v>
      </c>
      <c r="B2932">
        <v>1609</v>
      </c>
      <c r="C2932">
        <v>54</v>
      </c>
      <c r="D2932">
        <v>118</v>
      </c>
      <c r="E2932">
        <f t="shared" si="270"/>
        <v>0.26250000000000001</v>
      </c>
      <c r="F2932">
        <v>0.79</v>
      </c>
      <c r="G2932">
        <v>2.8119999999999999E-2</v>
      </c>
      <c r="H2932">
        <v>2.5300000000000001E-3</v>
      </c>
      <c r="I2932">
        <v>6.8999999999999997E-4</v>
      </c>
      <c r="J2932">
        <v>2.4923299999999999</v>
      </c>
      <c r="K2932">
        <v>0.17</v>
      </c>
      <c r="L2932">
        <f t="shared" si="271"/>
        <v>113.1918987341772</v>
      </c>
      <c r="M2932">
        <f t="shared" si="272"/>
        <v>10.184050632911392</v>
      </c>
      <c r="N2932">
        <f t="shared" si="273"/>
        <v>2.7774683544303795</v>
      </c>
      <c r="O2932">
        <f t="shared" si="274"/>
        <v>10032.416962025316</v>
      </c>
      <c r="P2932">
        <f t="shared" si="275"/>
        <v>0.68430379746835446</v>
      </c>
    </row>
    <row r="2933" spans="1:16" x14ac:dyDescent="0.2">
      <c r="A2933">
        <v>50447</v>
      </c>
      <c r="B2933">
        <v>1122</v>
      </c>
      <c r="C2933">
        <v>53</v>
      </c>
      <c r="D2933">
        <v>118</v>
      </c>
      <c r="E2933">
        <f t="shared" si="270"/>
        <v>0.26250000000000001</v>
      </c>
      <c r="F2933">
        <v>0.49</v>
      </c>
      <c r="G2933">
        <v>2.7480000000000001E-2</v>
      </c>
      <c r="H2933">
        <v>1.8600000000000001E-3</v>
      </c>
      <c r="I2933">
        <v>1.1199999999999999E-3</v>
      </c>
      <c r="J2933">
        <v>1.54348</v>
      </c>
      <c r="K2933">
        <v>0.15</v>
      </c>
      <c r="L2933">
        <f t="shared" si="271"/>
        <v>178.33959183673471</v>
      </c>
      <c r="M2933">
        <f t="shared" si="272"/>
        <v>12.071020408163266</v>
      </c>
      <c r="N2933">
        <f t="shared" si="273"/>
        <v>7.2685714285714278</v>
      </c>
      <c r="O2933">
        <f t="shared" si="274"/>
        <v>10016.870204081632</v>
      </c>
      <c r="P2933">
        <f t="shared" si="275"/>
        <v>0.97346938775510206</v>
      </c>
    </row>
    <row r="2934" spans="1:16" x14ac:dyDescent="0.2">
      <c r="A2934">
        <v>50477</v>
      </c>
      <c r="B2934">
        <v>1531</v>
      </c>
      <c r="C2934">
        <v>54</v>
      </c>
      <c r="D2934">
        <v>118</v>
      </c>
      <c r="E2934">
        <f t="shared" si="270"/>
        <v>0.26250000000000001</v>
      </c>
      <c r="F2934">
        <v>0.65</v>
      </c>
      <c r="G2934">
        <v>2.742E-2</v>
      </c>
      <c r="H2934">
        <v>2.8700000000000002E-3</v>
      </c>
      <c r="I2934">
        <v>1.5200000000000001E-3</v>
      </c>
      <c r="J2934">
        <v>2.0504799999999999</v>
      </c>
      <c r="K2934">
        <v>0.11</v>
      </c>
      <c r="L2934">
        <f t="shared" si="271"/>
        <v>134.14707692307692</v>
      </c>
      <c r="M2934">
        <f t="shared" si="272"/>
        <v>14.040923076923077</v>
      </c>
      <c r="N2934">
        <f t="shared" si="273"/>
        <v>7.4363076923076923</v>
      </c>
      <c r="O2934">
        <f t="shared" si="274"/>
        <v>10031.579076923075</v>
      </c>
      <c r="P2934">
        <f t="shared" si="275"/>
        <v>0.53815384615384609</v>
      </c>
    </row>
    <row r="2935" spans="1:16" x14ac:dyDescent="0.2">
      <c r="A2935">
        <v>50481</v>
      </c>
      <c r="B2935">
        <v>1087</v>
      </c>
      <c r="C2935">
        <v>54</v>
      </c>
      <c r="D2935">
        <v>118</v>
      </c>
      <c r="E2935">
        <f t="shared" si="270"/>
        <v>0.26250000000000001</v>
      </c>
      <c r="F2935">
        <v>0.54</v>
      </c>
      <c r="G2935">
        <v>2.266E-2</v>
      </c>
      <c r="H2935">
        <v>2.0500000000000002E-3</v>
      </c>
      <c r="I2935">
        <v>1.24E-3</v>
      </c>
      <c r="J2935">
        <v>1.6938800000000001</v>
      </c>
      <c r="K2935">
        <v>0.18</v>
      </c>
      <c r="L2935">
        <f t="shared" si="271"/>
        <v>133.4422222222222</v>
      </c>
      <c r="M2935">
        <f t="shared" si="272"/>
        <v>12.072222222222223</v>
      </c>
      <c r="N2935">
        <f t="shared" si="273"/>
        <v>7.3022222222222224</v>
      </c>
      <c r="O2935">
        <f t="shared" si="274"/>
        <v>9975.0711111111104</v>
      </c>
      <c r="P2935">
        <f t="shared" si="275"/>
        <v>1.06</v>
      </c>
    </row>
    <row r="2936" spans="1:16" x14ac:dyDescent="0.2">
      <c r="A2936">
        <v>50536</v>
      </c>
      <c r="B2936">
        <v>1424</v>
      </c>
      <c r="C2936">
        <v>55</v>
      </c>
      <c r="D2936">
        <v>118</v>
      </c>
      <c r="E2936">
        <f t="shared" si="270"/>
        <v>0.26250000000000001</v>
      </c>
      <c r="F2936">
        <v>0.52</v>
      </c>
      <c r="G2936">
        <v>2.3550000000000001E-2</v>
      </c>
      <c r="H2936">
        <v>3.14E-3</v>
      </c>
      <c r="I2936">
        <v>1.8E-3</v>
      </c>
      <c r="J2936">
        <v>1.6484099999999999</v>
      </c>
      <c r="K2936">
        <v>0.14000000000000001</v>
      </c>
      <c r="L2936">
        <f t="shared" si="271"/>
        <v>144.0173076923077</v>
      </c>
      <c r="M2936">
        <f t="shared" si="272"/>
        <v>19.202307692307691</v>
      </c>
      <c r="N2936">
        <f t="shared" si="273"/>
        <v>11.007692307692306</v>
      </c>
      <c r="O2936">
        <f t="shared" si="274"/>
        <v>10080.661153846153</v>
      </c>
      <c r="P2936">
        <f t="shared" si="275"/>
        <v>0.85615384615384627</v>
      </c>
    </row>
    <row r="2937" spans="1:16" x14ac:dyDescent="0.2">
      <c r="A2937">
        <v>50539</v>
      </c>
      <c r="B2937">
        <v>1355</v>
      </c>
      <c r="C2937">
        <v>55</v>
      </c>
      <c r="D2937">
        <v>118</v>
      </c>
      <c r="E2937">
        <f t="shared" si="270"/>
        <v>0.26250000000000001</v>
      </c>
      <c r="F2937">
        <v>0.64</v>
      </c>
      <c r="G2937">
        <v>2.3140000000000001E-2</v>
      </c>
      <c r="H2937">
        <v>3.0100000000000001E-3</v>
      </c>
      <c r="I2937">
        <v>1.73E-3</v>
      </c>
      <c r="J2937">
        <v>2.0113500000000002</v>
      </c>
      <c r="K2937">
        <v>0.12</v>
      </c>
      <c r="L2937">
        <f t="shared" si="271"/>
        <v>114.97687500000001</v>
      </c>
      <c r="M2937">
        <f t="shared" si="272"/>
        <v>14.955937499999999</v>
      </c>
      <c r="N2937">
        <f t="shared" si="273"/>
        <v>8.5959374999999998</v>
      </c>
      <c r="O2937">
        <f t="shared" si="274"/>
        <v>9993.8953125000007</v>
      </c>
      <c r="P2937">
        <f t="shared" si="275"/>
        <v>0.59624999999999995</v>
      </c>
    </row>
    <row r="2938" spans="1:16" x14ac:dyDescent="0.2">
      <c r="A2938">
        <v>50758</v>
      </c>
      <c r="B2938">
        <v>1269</v>
      </c>
      <c r="C2938">
        <v>57</v>
      </c>
      <c r="D2938">
        <v>118</v>
      </c>
      <c r="E2938">
        <f t="shared" si="270"/>
        <v>0.26250000000000001</v>
      </c>
      <c r="F2938">
        <v>0.53</v>
      </c>
      <c r="G2938">
        <v>2.0959999999999999E-2</v>
      </c>
      <c r="H2938">
        <v>2.7399999999999998E-3</v>
      </c>
      <c r="I2938">
        <v>1.7799999999999999E-3</v>
      </c>
      <c r="J2938">
        <v>1.65534</v>
      </c>
      <c r="K2938">
        <v>0.12</v>
      </c>
      <c r="L2938">
        <f t="shared" si="271"/>
        <v>125.75999999999999</v>
      </c>
      <c r="M2938">
        <f t="shared" si="272"/>
        <v>16.439999999999998</v>
      </c>
      <c r="N2938">
        <f t="shared" si="273"/>
        <v>10.679999999999998</v>
      </c>
      <c r="O2938">
        <f t="shared" si="274"/>
        <v>9932.0399999999991</v>
      </c>
      <c r="P2938">
        <f t="shared" si="275"/>
        <v>0.71999999999999986</v>
      </c>
    </row>
    <row r="2939" spans="1:16" x14ac:dyDescent="0.2">
      <c r="A2939">
        <v>50759</v>
      </c>
      <c r="B2939">
        <v>1430</v>
      </c>
      <c r="C2939">
        <v>57</v>
      </c>
      <c r="D2939">
        <v>118</v>
      </c>
      <c r="E2939">
        <f t="shared" si="270"/>
        <v>0.26250000000000001</v>
      </c>
      <c r="F2939">
        <v>0.63</v>
      </c>
      <c r="G2939">
        <v>2.4850000000000001E-2</v>
      </c>
      <c r="H2939">
        <v>3.0899999999999999E-3</v>
      </c>
      <c r="I2939">
        <v>2.0100000000000001E-3</v>
      </c>
      <c r="J2939">
        <v>1.9759500000000001</v>
      </c>
      <c r="K2939">
        <v>0.11</v>
      </c>
      <c r="L2939">
        <f t="shared" si="271"/>
        <v>125.43333333333332</v>
      </c>
      <c r="M2939">
        <f t="shared" si="272"/>
        <v>15.597142857142858</v>
      </c>
      <c r="N2939">
        <f t="shared" si="273"/>
        <v>10.145714285714286</v>
      </c>
      <c r="O2939">
        <f t="shared" si="274"/>
        <v>9973.8428571428576</v>
      </c>
      <c r="P2939">
        <f t="shared" si="275"/>
        <v>0.5552380952380952</v>
      </c>
    </row>
    <row r="2940" spans="1:16" x14ac:dyDescent="0.2">
      <c r="A2940">
        <v>50784</v>
      </c>
      <c r="B2940">
        <v>1146</v>
      </c>
      <c r="C2940">
        <v>58</v>
      </c>
      <c r="D2940">
        <v>118</v>
      </c>
      <c r="E2940">
        <f t="shared" si="270"/>
        <v>0.26250000000000001</v>
      </c>
      <c r="F2940">
        <v>0.51</v>
      </c>
      <c r="G2940">
        <v>2.1940000000000001E-2</v>
      </c>
      <c r="H2940">
        <v>2.7699999999999999E-3</v>
      </c>
      <c r="I2940">
        <v>1.1199999999999999E-3</v>
      </c>
      <c r="J2940">
        <v>1.59175</v>
      </c>
      <c r="K2940">
        <v>0.19</v>
      </c>
      <c r="L2940">
        <f t="shared" si="271"/>
        <v>136.80235294117648</v>
      </c>
      <c r="M2940">
        <f t="shared" si="272"/>
        <v>17.271764705882354</v>
      </c>
      <c r="N2940">
        <f t="shared" si="273"/>
        <v>6.9835294117647058</v>
      </c>
      <c r="O2940">
        <f t="shared" si="274"/>
        <v>9925.0294117647063</v>
      </c>
      <c r="P2940">
        <f t="shared" si="275"/>
        <v>1.1847058823529413</v>
      </c>
    </row>
    <row r="2941" spans="1:16" x14ac:dyDescent="0.2">
      <c r="A2941">
        <v>50785</v>
      </c>
      <c r="B2941">
        <v>1149</v>
      </c>
      <c r="C2941">
        <v>58</v>
      </c>
      <c r="D2941">
        <v>118</v>
      </c>
      <c r="E2941">
        <f t="shared" si="270"/>
        <v>0.26250000000000001</v>
      </c>
      <c r="F2941">
        <v>0.56000000000000005</v>
      </c>
      <c r="G2941">
        <v>2.3769999999999999E-2</v>
      </c>
      <c r="H2941">
        <v>2.7299999999999998E-3</v>
      </c>
      <c r="I2941">
        <v>1.1299999999999999E-3</v>
      </c>
      <c r="J2941">
        <v>1.76624</v>
      </c>
      <c r="K2941">
        <v>0.19</v>
      </c>
      <c r="L2941">
        <f t="shared" si="271"/>
        <v>134.97964285714284</v>
      </c>
      <c r="M2941">
        <f t="shared" si="272"/>
        <v>15.502499999999998</v>
      </c>
      <c r="N2941">
        <f t="shared" si="273"/>
        <v>6.4167857142857132</v>
      </c>
      <c r="O2941">
        <f t="shared" si="274"/>
        <v>10029.719999999999</v>
      </c>
      <c r="P2941">
        <f t="shared" si="275"/>
        <v>1.0789285714285712</v>
      </c>
    </row>
    <row r="2942" spans="1:16" x14ac:dyDescent="0.2">
      <c r="A2942">
        <v>50857</v>
      </c>
      <c r="B2942">
        <v>1429</v>
      </c>
      <c r="C2942">
        <v>58</v>
      </c>
      <c r="D2942">
        <v>118</v>
      </c>
      <c r="E2942">
        <f t="shared" si="270"/>
        <v>0.26250000000000001</v>
      </c>
      <c r="F2942">
        <v>0.6</v>
      </c>
      <c r="G2942">
        <v>3.1780000000000003E-2</v>
      </c>
      <c r="H2942">
        <v>3.7499999999999999E-3</v>
      </c>
      <c r="I2942">
        <v>1.6000000000000001E-3</v>
      </c>
      <c r="J2942">
        <v>1.8746</v>
      </c>
      <c r="K2942">
        <v>0.11</v>
      </c>
      <c r="L2942">
        <f t="shared" si="271"/>
        <v>168.43400000000003</v>
      </c>
      <c r="M2942">
        <f t="shared" si="272"/>
        <v>19.875</v>
      </c>
      <c r="N2942">
        <f t="shared" si="273"/>
        <v>8.48</v>
      </c>
      <c r="O2942">
        <f t="shared" si="274"/>
        <v>9935.380000000001</v>
      </c>
      <c r="P2942">
        <f t="shared" si="275"/>
        <v>0.58299999999999996</v>
      </c>
    </row>
    <row r="2943" spans="1:16" x14ac:dyDescent="0.2">
      <c r="A2943">
        <v>51040</v>
      </c>
      <c r="B2943">
        <v>1157</v>
      </c>
      <c r="C2943">
        <v>57</v>
      </c>
      <c r="D2943">
        <v>118</v>
      </c>
      <c r="E2943">
        <f t="shared" si="270"/>
        <v>0.26250000000000001</v>
      </c>
      <c r="F2943">
        <v>0.53</v>
      </c>
      <c r="G2943">
        <v>1.7489999999999999E-2</v>
      </c>
      <c r="H2943">
        <v>3.15E-3</v>
      </c>
      <c r="I2943">
        <v>1.14E-3</v>
      </c>
      <c r="J2943">
        <v>1.6805699999999999</v>
      </c>
      <c r="K2943">
        <v>0.14000000000000001</v>
      </c>
      <c r="L2943">
        <f t="shared" si="271"/>
        <v>104.93999999999998</v>
      </c>
      <c r="M2943">
        <f t="shared" si="272"/>
        <v>18.899999999999999</v>
      </c>
      <c r="N2943">
        <f t="shared" si="273"/>
        <v>6.839999999999999</v>
      </c>
      <c r="O2943">
        <f t="shared" si="274"/>
        <v>10083.419999999998</v>
      </c>
      <c r="P2943">
        <f t="shared" si="275"/>
        <v>0.84</v>
      </c>
    </row>
    <row r="2944" spans="1:16" x14ac:dyDescent="0.2">
      <c r="A2944">
        <v>51086</v>
      </c>
      <c r="B2944">
        <v>1461</v>
      </c>
      <c r="C2944">
        <v>58</v>
      </c>
      <c r="D2944">
        <v>118</v>
      </c>
      <c r="E2944">
        <f t="shared" si="270"/>
        <v>0.26250000000000001</v>
      </c>
      <c r="F2944">
        <v>0.46</v>
      </c>
      <c r="G2944">
        <v>2.1860000000000001E-2</v>
      </c>
      <c r="H2944">
        <v>3.49E-3</v>
      </c>
      <c r="I2944">
        <v>1.2199999999999999E-3</v>
      </c>
      <c r="J2944">
        <v>1.4533400000000001</v>
      </c>
      <c r="K2944">
        <v>0.1</v>
      </c>
      <c r="L2944">
        <f t="shared" si="271"/>
        <v>151.11913043478262</v>
      </c>
      <c r="M2944">
        <f t="shared" si="272"/>
        <v>24.126521739130432</v>
      </c>
      <c r="N2944">
        <f t="shared" si="273"/>
        <v>8.4339130434782597</v>
      </c>
      <c r="O2944">
        <f t="shared" si="274"/>
        <v>10047.002608695653</v>
      </c>
      <c r="P2944">
        <f t="shared" si="275"/>
        <v>0.69130434782608685</v>
      </c>
    </row>
    <row r="2945" spans="1:16" x14ac:dyDescent="0.2">
      <c r="A2945">
        <v>51169</v>
      </c>
      <c r="B2945">
        <v>1351</v>
      </c>
      <c r="C2945">
        <v>58</v>
      </c>
      <c r="D2945">
        <v>118</v>
      </c>
      <c r="E2945">
        <f t="shared" si="270"/>
        <v>0.26250000000000001</v>
      </c>
      <c r="F2945">
        <v>0.54</v>
      </c>
      <c r="G2945">
        <v>2.383E-2</v>
      </c>
      <c r="H2945">
        <v>3.3700000000000002E-3</v>
      </c>
      <c r="I2945">
        <v>1.6999999999999999E-3</v>
      </c>
      <c r="J2945">
        <v>1.6928300000000001</v>
      </c>
      <c r="K2945">
        <v>0.12</v>
      </c>
      <c r="L2945">
        <f t="shared" si="271"/>
        <v>140.33222222222221</v>
      </c>
      <c r="M2945">
        <f t="shared" si="272"/>
        <v>19.845555555555553</v>
      </c>
      <c r="N2945">
        <f t="shared" si="273"/>
        <v>10.011111111111109</v>
      </c>
      <c r="O2945">
        <f t="shared" si="274"/>
        <v>9968.887777777778</v>
      </c>
      <c r="P2945">
        <f t="shared" si="275"/>
        <v>0.70666666666666667</v>
      </c>
    </row>
    <row r="2946" spans="1:16" x14ac:dyDescent="0.2">
      <c r="A2946">
        <v>51231</v>
      </c>
      <c r="B2946">
        <v>1251</v>
      </c>
      <c r="C2946">
        <v>57</v>
      </c>
      <c r="D2946">
        <v>118</v>
      </c>
      <c r="E2946">
        <f t="shared" ref="E2946:E2947" si="276">(D2946-$D$4272)/($D$4271-$D$4272)</f>
        <v>0.26250000000000001</v>
      </c>
      <c r="F2946">
        <v>0.41</v>
      </c>
      <c r="G2946">
        <v>2.0789999999999999E-2</v>
      </c>
      <c r="H2946">
        <v>2.47E-3</v>
      </c>
      <c r="I2946">
        <v>2.0899999999999998E-3</v>
      </c>
      <c r="J2946">
        <v>1.28748</v>
      </c>
      <c r="K2946">
        <v>0.15</v>
      </c>
      <c r="L2946">
        <f t="shared" si="271"/>
        <v>161.24926829268293</v>
      </c>
      <c r="M2946">
        <f t="shared" si="272"/>
        <v>19.157560975609755</v>
      </c>
      <c r="N2946">
        <f t="shared" si="273"/>
        <v>16.210243902439025</v>
      </c>
      <c r="O2946">
        <f t="shared" si="274"/>
        <v>9985.8204878048782</v>
      </c>
      <c r="P2946">
        <f t="shared" si="275"/>
        <v>1.1634146341463416</v>
      </c>
    </row>
    <row r="2947" spans="1:16" x14ac:dyDescent="0.2">
      <c r="A2947">
        <v>51340</v>
      </c>
      <c r="B2947">
        <v>1504</v>
      </c>
      <c r="C2947">
        <v>55</v>
      </c>
      <c r="D2947">
        <v>118</v>
      </c>
      <c r="E2947">
        <f t="shared" si="276"/>
        <v>0.26250000000000001</v>
      </c>
      <c r="F2947">
        <v>0.54</v>
      </c>
      <c r="G2947">
        <v>1.8249999999999999E-2</v>
      </c>
      <c r="H2947">
        <v>3.31E-3</v>
      </c>
      <c r="I2947">
        <v>1.48E-3</v>
      </c>
      <c r="J2947">
        <v>1.6830400000000001</v>
      </c>
      <c r="K2947">
        <v>0.11</v>
      </c>
      <c r="L2947">
        <f t="shared" si="271"/>
        <v>107.4722222222222</v>
      </c>
      <c r="M2947">
        <f t="shared" si="272"/>
        <v>19.492222222222221</v>
      </c>
      <c r="N2947">
        <f t="shared" si="273"/>
        <v>8.7155555555555555</v>
      </c>
      <c r="O2947">
        <f t="shared" si="274"/>
        <v>9911.235555555555</v>
      </c>
      <c r="P2947">
        <f t="shared" si="275"/>
        <v>0.64777777777777767</v>
      </c>
    </row>
    <row r="2948" spans="1:16" x14ac:dyDescent="0.2">
      <c r="A2948" s="2" t="s">
        <v>80</v>
      </c>
      <c r="B2948" s="4">
        <f t="shared" ref="B2948:P2948" si="277">AVERAGE(B1:B2947)</f>
        <v>1226.2097759674134</v>
      </c>
      <c r="C2948" s="4">
        <f t="shared" si="277"/>
        <v>53.750848608282418</v>
      </c>
      <c r="D2948" s="4">
        <f t="shared" si="277"/>
        <v>111.21656483367278</v>
      </c>
      <c r="E2948" s="3">
        <f t="shared" si="277"/>
        <v>0.1777070604209102</v>
      </c>
      <c r="F2948" s="2">
        <f t="shared" si="277"/>
        <v>0.44854378818737051</v>
      </c>
      <c r="G2948" s="2">
        <f t="shared" si="277"/>
        <v>2.0326812627291236E-2</v>
      </c>
      <c r="H2948" s="2">
        <f t="shared" si="277"/>
        <v>1.916028513238283E-3</v>
      </c>
      <c r="I2948" s="2">
        <f t="shared" si="277"/>
        <v>1.4651663272233523E-3</v>
      </c>
      <c r="J2948" s="2">
        <f t="shared" si="277"/>
        <v>1.4115572505091647</v>
      </c>
      <c r="K2948" s="2">
        <f t="shared" si="277"/>
        <v>0.10236931432450852</v>
      </c>
      <c r="L2948" s="2">
        <f t="shared" si="277"/>
        <v>152.84540611736685</v>
      </c>
      <c r="M2948" s="2">
        <f t="shared" si="277"/>
        <v>14.746087515218832</v>
      </c>
      <c r="N2948" s="2">
        <f t="shared" si="277"/>
        <v>10.888350184518519</v>
      </c>
      <c r="O2948" s="2">
        <f t="shared" si="277"/>
        <v>10004.623864323139</v>
      </c>
      <c r="P2948" s="2">
        <f t="shared" si="277"/>
        <v>0.74667668591081671</v>
      </c>
    </row>
    <row r="2949" spans="1:16" x14ac:dyDescent="0.2">
      <c r="A2949">
        <v>46843</v>
      </c>
      <c r="B2949">
        <v>1340</v>
      </c>
      <c r="C2949">
        <v>46</v>
      </c>
      <c r="D2949">
        <v>119</v>
      </c>
      <c r="E2949">
        <f t="shared" ref="E2949:E3012" si="278">(D2949-$D$4272)/($D$4271-$D$4272)</f>
        <v>0.27500000000000002</v>
      </c>
      <c r="F2949">
        <v>0.53</v>
      </c>
      <c r="G2949">
        <v>1.883E-2</v>
      </c>
      <c r="H2949">
        <v>1.5E-3</v>
      </c>
      <c r="I2949">
        <v>1.57E-3</v>
      </c>
      <c r="J2949">
        <v>1.657</v>
      </c>
      <c r="K2949">
        <v>0.15</v>
      </c>
      <c r="L2949">
        <f t="shared" ref="L2949:L3012" si="279">G2949/$F2949*3180</f>
        <v>112.97999999999999</v>
      </c>
      <c r="M2949">
        <f t="shared" ref="M2949:M3012" si="280">H2949/$F2949*3180</f>
        <v>9</v>
      </c>
      <c r="N2949">
        <f t="shared" ref="N2949:N3012" si="281">I2949/$F2949*3180</f>
        <v>9.42</v>
      </c>
      <c r="O2949">
        <f t="shared" ref="O2949:O3012" si="282">J2949/$F2949*3180</f>
        <v>9942</v>
      </c>
      <c r="P2949">
        <f t="shared" ref="P2949:P3012" si="283">K2949/$F2949*3180/1000</f>
        <v>0.9</v>
      </c>
    </row>
    <row r="2950" spans="1:16" x14ac:dyDescent="0.2">
      <c r="A2950">
        <v>46844</v>
      </c>
      <c r="B2950">
        <v>1320</v>
      </c>
      <c r="C2950">
        <v>46</v>
      </c>
      <c r="D2950">
        <v>119</v>
      </c>
      <c r="E2950">
        <f t="shared" si="278"/>
        <v>0.27500000000000002</v>
      </c>
      <c r="F2950">
        <v>0.59</v>
      </c>
      <c r="G2950">
        <v>1.9519999999999999E-2</v>
      </c>
      <c r="H2950">
        <v>1.49E-3</v>
      </c>
      <c r="I2950">
        <v>1.5499999999999999E-3</v>
      </c>
      <c r="J2950">
        <v>1.8697299999999999</v>
      </c>
      <c r="K2950">
        <v>0.15</v>
      </c>
      <c r="L2950">
        <f t="shared" si="279"/>
        <v>105.20949152542373</v>
      </c>
      <c r="M2950">
        <f t="shared" si="280"/>
        <v>8.0308474576271198</v>
      </c>
      <c r="N2950">
        <f t="shared" si="281"/>
        <v>8.3542372881355931</v>
      </c>
      <c r="O2950">
        <f t="shared" si="282"/>
        <v>10077.527796610169</v>
      </c>
      <c r="P2950">
        <f t="shared" si="283"/>
        <v>0.80847457627118635</v>
      </c>
    </row>
    <row r="2951" spans="1:16" x14ac:dyDescent="0.2">
      <c r="A2951">
        <v>46846</v>
      </c>
      <c r="B2951">
        <v>1312</v>
      </c>
      <c r="C2951">
        <v>46</v>
      </c>
      <c r="D2951">
        <v>119</v>
      </c>
      <c r="E2951">
        <f t="shared" si="278"/>
        <v>0.27500000000000002</v>
      </c>
      <c r="F2951">
        <v>0.65</v>
      </c>
      <c r="G2951">
        <v>2.2429999999999999E-2</v>
      </c>
      <c r="H2951">
        <v>1.5399999999999999E-3</v>
      </c>
      <c r="I2951">
        <v>1.5399999999999999E-3</v>
      </c>
      <c r="J2951">
        <v>2.0397599999999998</v>
      </c>
      <c r="K2951">
        <v>0.16</v>
      </c>
      <c r="L2951">
        <f t="shared" si="279"/>
        <v>109.73446153846152</v>
      </c>
      <c r="M2951">
        <f t="shared" si="280"/>
        <v>7.5341538461538446</v>
      </c>
      <c r="N2951">
        <f t="shared" si="281"/>
        <v>7.5341538461538446</v>
      </c>
      <c r="O2951">
        <f t="shared" si="282"/>
        <v>9979.1335384615359</v>
      </c>
      <c r="P2951">
        <f t="shared" si="283"/>
        <v>0.78276923076923066</v>
      </c>
    </row>
    <row r="2952" spans="1:16" x14ac:dyDescent="0.2">
      <c r="A2952">
        <v>46854</v>
      </c>
      <c r="B2952">
        <v>1308</v>
      </c>
      <c r="C2952">
        <v>46</v>
      </c>
      <c r="D2952">
        <v>119</v>
      </c>
      <c r="E2952">
        <f t="shared" si="278"/>
        <v>0.27500000000000002</v>
      </c>
      <c r="F2952">
        <v>0.66</v>
      </c>
      <c r="G2952">
        <v>2.1309999999999999E-2</v>
      </c>
      <c r="H2952">
        <v>1.66E-3</v>
      </c>
      <c r="I2952">
        <v>1.5399999999999999E-3</v>
      </c>
      <c r="J2952">
        <v>2.0836199999999998</v>
      </c>
      <c r="K2952">
        <v>0.14000000000000001</v>
      </c>
      <c r="L2952">
        <f t="shared" si="279"/>
        <v>102.67545454545453</v>
      </c>
      <c r="M2952">
        <f t="shared" si="280"/>
        <v>7.9981818181818172</v>
      </c>
      <c r="N2952">
        <f t="shared" si="281"/>
        <v>7.419999999999999</v>
      </c>
      <c r="O2952">
        <f t="shared" si="282"/>
        <v>10039.259999999998</v>
      </c>
      <c r="P2952">
        <f t="shared" si="283"/>
        <v>0.67454545454545467</v>
      </c>
    </row>
    <row r="2953" spans="1:16" x14ac:dyDescent="0.2">
      <c r="A2953">
        <v>46922</v>
      </c>
      <c r="B2953">
        <v>1310</v>
      </c>
      <c r="C2953">
        <v>48</v>
      </c>
      <c r="D2953">
        <v>119</v>
      </c>
      <c r="E2953">
        <f t="shared" si="278"/>
        <v>0.27500000000000002</v>
      </c>
      <c r="F2953">
        <v>0.65</v>
      </c>
      <c r="G2953">
        <v>2.3E-2</v>
      </c>
      <c r="H2953">
        <v>2.0600000000000002E-3</v>
      </c>
      <c r="I2953">
        <v>1.15E-3</v>
      </c>
      <c r="J2953">
        <v>2.0644399999999998</v>
      </c>
      <c r="K2953">
        <v>0.14000000000000001</v>
      </c>
      <c r="L2953">
        <f t="shared" si="279"/>
        <v>112.52307692307691</v>
      </c>
      <c r="M2953">
        <f t="shared" si="280"/>
        <v>10.078153846153846</v>
      </c>
      <c r="N2953">
        <f t="shared" si="281"/>
        <v>5.6261538461538452</v>
      </c>
      <c r="O2953">
        <f t="shared" si="282"/>
        <v>10099.875692307693</v>
      </c>
      <c r="P2953">
        <f t="shared" si="283"/>
        <v>0.68492307692307686</v>
      </c>
    </row>
    <row r="2954" spans="1:16" x14ac:dyDescent="0.2">
      <c r="A2954">
        <v>46943</v>
      </c>
      <c r="B2954">
        <v>1324</v>
      </c>
      <c r="C2954">
        <v>48</v>
      </c>
      <c r="D2954">
        <v>119</v>
      </c>
      <c r="E2954">
        <f t="shared" si="278"/>
        <v>0.27500000000000002</v>
      </c>
      <c r="F2954">
        <v>0.61</v>
      </c>
      <c r="G2954">
        <v>2.1180000000000001E-2</v>
      </c>
      <c r="H2954">
        <v>2.14E-3</v>
      </c>
      <c r="I2954">
        <v>1.3500000000000001E-3</v>
      </c>
      <c r="J2954">
        <v>1.9075200000000001</v>
      </c>
      <c r="K2954">
        <v>0.13</v>
      </c>
      <c r="L2954">
        <f t="shared" si="279"/>
        <v>110.41377049180329</v>
      </c>
      <c r="M2954">
        <f t="shared" si="280"/>
        <v>11.156065573770491</v>
      </c>
      <c r="N2954">
        <f t="shared" si="281"/>
        <v>7.0377049180327882</v>
      </c>
      <c r="O2954">
        <f t="shared" si="282"/>
        <v>9944.1206557377063</v>
      </c>
      <c r="P2954">
        <f t="shared" si="283"/>
        <v>0.67770491803278698</v>
      </c>
    </row>
    <row r="2955" spans="1:16" x14ac:dyDescent="0.2">
      <c r="A2955">
        <v>46962</v>
      </c>
      <c r="B2955">
        <v>1350</v>
      </c>
      <c r="C2955">
        <v>49</v>
      </c>
      <c r="D2955">
        <v>119</v>
      </c>
      <c r="E2955">
        <f t="shared" si="278"/>
        <v>0.27500000000000002</v>
      </c>
      <c r="F2955">
        <v>0.53</v>
      </c>
      <c r="G2955">
        <v>1.916E-2</v>
      </c>
      <c r="H2955">
        <v>2.0999999999999999E-3</v>
      </c>
      <c r="I2955">
        <v>1.3699999999999999E-3</v>
      </c>
      <c r="J2955">
        <v>1.68221</v>
      </c>
      <c r="K2955">
        <v>0.17</v>
      </c>
      <c r="L2955">
        <f t="shared" si="279"/>
        <v>114.95999999999998</v>
      </c>
      <c r="M2955">
        <f t="shared" si="280"/>
        <v>12.6</v>
      </c>
      <c r="N2955">
        <f t="shared" si="281"/>
        <v>8.2199999999999989</v>
      </c>
      <c r="O2955">
        <f t="shared" si="282"/>
        <v>10093.259999999998</v>
      </c>
      <c r="P2955">
        <f t="shared" si="283"/>
        <v>1.02</v>
      </c>
    </row>
    <row r="2956" spans="1:16" x14ac:dyDescent="0.2">
      <c r="A2956">
        <v>46963</v>
      </c>
      <c r="B2956">
        <v>1298</v>
      </c>
      <c r="C2956">
        <v>49</v>
      </c>
      <c r="D2956">
        <v>119</v>
      </c>
      <c r="E2956">
        <f t="shared" si="278"/>
        <v>0.27500000000000002</v>
      </c>
      <c r="F2956">
        <v>0.53</v>
      </c>
      <c r="G2956">
        <v>1.8929999999999999E-2</v>
      </c>
      <c r="H2956">
        <v>2.0200000000000001E-3</v>
      </c>
      <c r="I2956">
        <v>1.5E-3</v>
      </c>
      <c r="J2956">
        <v>1.6751400000000001</v>
      </c>
      <c r="K2956">
        <v>0.17</v>
      </c>
      <c r="L2956">
        <f t="shared" si="279"/>
        <v>113.58</v>
      </c>
      <c r="M2956">
        <f t="shared" si="280"/>
        <v>12.120000000000001</v>
      </c>
      <c r="N2956">
        <f t="shared" si="281"/>
        <v>9</v>
      </c>
      <c r="O2956">
        <f t="shared" si="282"/>
        <v>10050.84</v>
      </c>
      <c r="P2956">
        <f t="shared" si="283"/>
        <v>1.02</v>
      </c>
    </row>
    <row r="2957" spans="1:16" x14ac:dyDescent="0.2">
      <c r="A2957">
        <v>46980</v>
      </c>
      <c r="B2957">
        <v>1319</v>
      </c>
      <c r="C2957">
        <v>49</v>
      </c>
      <c r="D2957">
        <v>119</v>
      </c>
      <c r="E2957">
        <f t="shared" si="278"/>
        <v>0.27500000000000002</v>
      </c>
      <c r="F2957">
        <v>0.56999999999999995</v>
      </c>
      <c r="G2957">
        <v>1.949E-2</v>
      </c>
      <c r="H2957">
        <v>2.1800000000000001E-3</v>
      </c>
      <c r="I2957">
        <v>1.5299999999999999E-3</v>
      </c>
      <c r="J2957">
        <v>1.7981799999999999</v>
      </c>
      <c r="K2957">
        <v>0.14000000000000001</v>
      </c>
      <c r="L2957">
        <f t="shared" si="279"/>
        <v>108.73368421052632</v>
      </c>
      <c r="M2957">
        <f t="shared" si="280"/>
        <v>12.162105263157898</v>
      </c>
      <c r="N2957">
        <f t="shared" si="281"/>
        <v>8.5357894736842095</v>
      </c>
      <c r="O2957">
        <f t="shared" si="282"/>
        <v>10031.951578947368</v>
      </c>
      <c r="P2957">
        <f t="shared" si="283"/>
        <v>0.78105263157894755</v>
      </c>
    </row>
    <row r="2958" spans="1:16" x14ac:dyDescent="0.2">
      <c r="A2958">
        <v>46992</v>
      </c>
      <c r="B2958">
        <v>1310</v>
      </c>
      <c r="C2958">
        <v>49</v>
      </c>
      <c r="D2958">
        <v>119</v>
      </c>
      <c r="E2958">
        <f t="shared" si="278"/>
        <v>0.27500000000000002</v>
      </c>
      <c r="F2958">
        <v>0.64</v>
      </c>
      <c r="G2958">
        <v>2.0650000000000002E-2</v>
      </c>
      <c r="H2958">
        <v>2.1700000000000001E-3</v>
      </c>
      <c r="I2958">
        <v>1.34E-3</v>
      </c>
      <c r="J2958">
        <v>2.0145900000000001</v>
      </c>
      <c r="K2958">
        <v>0.15</v>
      </c>
      <c r="L2958">
        <f t="shared" si="279"/>
        <v>102.6046875</v>
      </c>
      <c r="M2958">
        <f t="shared" si="280"/>
        <v>10.782187499999999</v>
      </c>
      <c r="N2958">
        <f t="shared" si="281"/>
        <v>6.6581250000000001</v>
      </c>
      <c r="O2958">
        <f t="shared" si="282"/>
        <v>10009.9940625</v>
      </c>
      <c r="P2958">
        <f t="shared" si="283"/>
        <v>0.74531250000000004</v>
      </c>
    </row>
    <row r="2959" spans="1:16" x14ac:dyDescent="0.2">
      <c r="A2959">
        <v>47010</v>
      </c>
      <c r="B2959">
        <v>1289</v>
      </c>
      <c r="C2959">
        <v>48</v>
      </c>
      <c r="D2959">
        <v>119</v>
      </c>
      <c r="E2959">
        <f t="shared" si="278"/>
        <v>0.27500000000000002</v>
      </c>
      <c r="F2959">
        <v>0.73</v>
      </c>
      <c r="G2959">
        <v>2.2700000000000001E-2</v>
      </c>
      <c r="H2959">
        <v>2.0400000000000001E-3</v>
      </c>
      <c r="I2959">
        <v>1.14E-3</v>
      </c>
      <c r="J2959">
        <v>2.3086099999999998</v>
      </c>
      <c r="K2959">
        <v>0.16</v>
      </c>
      <c r="L2959">
        <f t="shared" si="279"/>
        <v>98.884931506849327</v>
      </c>
      <c r="M2959">
        <f t="shared" si="280"/>
        <v>8.8865753424657541</v>
      </c>
      <c r="N2959">
        <f t="shared" si="281"/>
        <v>4.966027397260274</v>
      </c>
      <c r="O2959">
        <f t="shared" si="282"/>
        <v>10056.684657534246</v>
      </c>
      <c r="P2959">
        <f t="shared" si="283"/>
        <v>0.69698630136986306</v>
      </c>
    </row>
    <row r="2960" spans="1:16" x14ac:dyDescent="0.2">
      <c r="A2960">
        <v>47026</v>
      </c>
      <c r="B2960">
        <v>1323</v>
      </c>
      <c r="C2960">
        <v>48</v>
      </c>
      <c r="D2960">
        <v>119</v>
      </c>
      <c r="E2960">
        <f t="shared" si="278"/>
        <v>0.27500000000000002</v>
      </c>
      <c r="F2960">
        <v>0.7</v>
      </c>
      <c r="G2960">
        <v>2.4070000000000001E-2</v>
      </c>
      <c r="H2960">
        <v>2.0899999999999998E-3</v>
      </c>
      <c r="I2960">
        <v>1.3600000000000001E-3</v>
      </c>
      <c r="J2960">
        <v>2.2016100000000001</v>
      </c>
      <c r="K2960">
        <v>0.17</v>
      </c>
      <c r="L2960">
        <f t="shared" si="279"/>
        <v>109.34657142857144</v>
      </c>
      <c r="M2960">
        <f t="shared" si="280"/>
        <v>9.4945714285714278</v>
      </c>
      <c r="N2960">
        <f t="shared" si="281"/>
        <v>6.1782857142857148</v>
      </c>
      <c r="O2960">
        <f t="shared" si="282"/>
        <v>10001.599714285716</v>
      </c>
      <c r="P2960">
        <f t="shared" si="283"/>
        <v>0.77228571428571435</v>
      </c>
    </row>
    <row r="2961" spans="1:16" x14ac:dyDescent="0.2">
      <c r="A2961">
        <v>47072</v>
      </c>
      <c r="B2961">
        <v>1334</v>
      </c>
      <c r="C2961">
        <v>49</v>
      </c>
      <c r="D2961">
        <v>119</v>
      </c>
      <c r="E2961">
        <f t="shared" si="278"/>
        <v>0.27500000000000002</v>
      </c>
      <c r="F2961">
        <v>0.35</v>
      </c>
      <c r="G2961">
        <v>1.376E-2</v>
      </c>
      <c r="H2961">
        <v>2.2399999999999998E-3</v>
      </c>
      <c r="I2961">
        <v>2.2899999999999999E-3</v>
      </c>
      <c r="J2961">
        <v>1.09382</v>
      </c>
      <c r="K2961">
        <v>0.13</v>
      </c>
      <c r="L2961">
        <f t="shared" si="279"/>
        <v>125.01942857142859</v>
      </c>
      <c r="M2961">
        <f t="shared" si="280"/>
        <v>20.351999999999997</v>
      </c>
      <c r="N2961">
        <f t="shared" si="281"/>
        <v>20.806285714285714</v>
      </c>
      <c r="O2961">
        <f t="shared" si="282"/>
        <v>9938.1360000000022</v>
      </c>
      <c r="P2961">
        <f t="shared" si="283"/>
        <v>1.181142857142857</v>
      </c>
    </row>
    <row r="2962" spans="1:16" x14ac:dyDescent="0.2">
      <c r="A2962">
        <v>47083</v>
      </c>
      <c r="B2962">
        <v>1334</v>
      </c>
      <c r="C2962">
        <v>49</v>
      </c>
      <c r="D2962">
        <v>119</v>
      </c>
      <c r="E2962">
        <f t="shared" si="278"/>
        <v>0.27500000000000002</v>
      </c>
      <c r="F2962">
        <v>0.59</v>
      </c>
      <c r="G2962">
        <v>1.9279999999999999E-2</v>
      </c>
      <c r="H2962">
        <v>1.25E-3</v>
      </c>
      <c r="I2962">
        <v>9.7000000000000005E-4</v>
      </c>
      <c r="J2962">
        <v>1.85937</v>
      </c>
      <c r="K2962">
        <v>0.13</v>
      </c>
      <c r="L2962">
        <f t="shared" si="279"/>
        <v>103.91593220338981</v>
      </c>
      <c r="M2962">
        <f t="shared" si="280"/>
        <v>6.7372881355932206</v>
      </c>
      <c r="N2962">
        <f t="shared" si="281"/>
        <v>5.2281355932203395</v>
      </c>
      <c r="O2962">
        <f t="shared" si="282"/>
        <v>10021.689152542374</v>
      </c>
      <c r="P2962">
        <f t="shared" si="283"/>
        <v>0.70067796610169497</v>
      </c>
    </row>
    <row r="2963" spans="1:16" x14ac:dyDescent="0.2">
      <c r="A2963">
        <v>47087</v>
      </c>
      <c r="B2963">
        <v>1320</v>
      </c>
      <c r="C2963">
        <v>49</v>
      </c>
      <c r="D2963">
        <v>119</v>
      </c>
      <c r="E2963">
        <f t="shared" si="278"/>
        <v>0.27500000000000002</v>
      </c>
      <c r="F2963">
        <v>0.6</v>
      </c>
      <c r="G2963">
        <v>2.171E-2</v>
      </c>
      <c r="H2963">
        <v>1.3600000000000001E-3</v>
      </c>
      <c r="I2963">
        <v>1.15E-3</v>
      </c>
      <c r="J2963">
        <v>1.88961</v>
      </c>
      <c r="K2963">
        <v>0.15</v>
      </c>
      <c r="L2963">
        <f t="shared" si="279"/>
        <v>115.06300000000002</v>
      </c>
      <c r="M2963">
        <f t="shared" si="280"/>
        <v>7.2080000000000002</v>
      </c>
      <c r="N2963">
        <f t="shared" si="281"/>
        <v>6.0950000000000006</v>
      </c>
      <c r="O2963">
        <f t="shared" si="282"/>
        <v>10014.933000000001</v>
      </c>
      <c r="P2963">
        <f t="shared" si="283"/>
        <v>0.79500000000000004</v>
      </c>
    </row>
    <row r="2964" spans="1:16" x14ac:dyDescent="0.2">
      <c r="A2964">
        <v>47108</v>
      </c>
      <c r="B2964">
        <v>1317</v>
      </c>
      <c r="C2964">
        <v>48</v>
      </c>
      <c r="D2964">
        <v>119</v>
      </c>
      <c r="E2964">
        <f t="shared" si="278"/>
        <v>0.27500000000000002</v>
      </c>
      <c r="F2964">
        <v>0.57999999999999996</v>
      </c>
      <c r="G2964">
        <v>2.0979999999999999E-2</v>
      </c>
      <c r="H2964">
        <v>1.89E-3</v>
      </c>
      <c r="I2964">
        <v>1.73E-3</v>
      </c>
      <c r="J2964">
        <v>1.8321099999999999</v>
      </c>
      <c r="K2964">
        <v>0.16</v>
      </c>
      <c r="L2964">
        <f t="shared" si="279"/>
        <v>115.02827586206898</v>
      </c>
      <c r="M2964">
        <f t="shared" si="280"/>
        <v>10.36241379310345</v>
      </c>
      <c r="N2964">
        <f t="shared" si="281"/>
        <v>9.4851724137931033</v>
      </c>
      <c r="O2964">
        <f t="shared" si="282"/>
        <v>10045.016896551724</v>
      </c>
      <c r="P2964">
        <f t="shared" si="283"/>
        <v>0.87724137931034496</v>
      </c>
    </row>
    <row r="2965" spans="1:16" x14ac:dyDescent="0.2">
      <c r="A2965">
        <v>47179</v>
      </c>
      <c r="B2965">
        <v>1311</v>
      </c>
      <c r="C2965">
        <v>50</v>
      </c>
      <c r="D2965">
        <v>119</v>
      </c>
      <c r="E2965">
        <f t="shared" si="278"/>
        <v>0.27500000000000002</v>
      </c>
      <c r="F2965">
        <v>0.69</v>
      </c>
      <c r="G2965">
        <v>2.4170000000000001E-2</v>
      </c>
      <c r="H2965">
        <v>2.2300000000000002E-3</v>
      </c>
      <c r="I2965">
        <v>1.91E-3</v>
      </c>
      <c r="J2965">
        <v>2.1743999999999999</v>
      </c>
      <c r="K2965">
        <v>0.15</v>
      </c>
      <c r="L2965">
        <f t="shared" si="279"/>
        <v>111.39217391304349</v>
      </c>
      <c r="M2965">
        <f t="shared" si="280"/>
        <v>10.277391304347828</v>
      </c>
      <c r="N2965">
        <f t="shared" si="281"/>
        <v>8.8026086956521752</v>
      </c>
      <c r="O2965">
        <f t="shared" si="282"/>
        <v>10021.147826086957</v>
      </c>
      <c r="P2965">
        <f t="shared" si="283"/>
        <v>0.69130434782608696</v>
      </c>
    </row>
    <row r="2966" spans="1:16" x14ac:dyDescent="0.2">
      <c r="A2966">
        <v>47184</v>
      </c>
      <c r="B2966">
        <v>1335</v>
      </c>
      <c r="C2966">
        <v>50</v>
      </c>
      <c r="D2966">
        <v>119</v>
      </c>
      <c r="E2966">
        <f t="shared" si="278"/>
        <v>0.27500000000000002</v>
      </c>
      <c r="F2966">
        <v>0.59</v>
      </c>
      <c r="G2966">
        <v>2.3769999999999999E-2</v>
      </c>
      <c r="H2966">
        <v>2.2599999999999999E-3</v>
      </c>
      <c r="I2966">
        <v>1.74E-3</v>
      </c>
      <c r="J2966">
        <v>1.84253</v>
      </c>
      <c r="K2966">
        <v>0.14000000000000001</v>
      </c>
      <c r="L2966">
        <f t="shared" si="279"/>
        <v>128.11627118644068</v>
      </c>
      <c r="M2966">
        <f t="shared" si="280"/>
        <v>12.181016949152543</v>
      </c>
      <c r="N2966">
        <f t="shared" si="281"/>
        <v>9.3783050847457634</v>
      </c>
      <c r="O2966">
        <f t="shared" si="282"/>
        <v>9930.9244067796626</v>
      </c>
      <c r="P2966">
        <f t="shared" si="283"/>
        <v>0.75457627118644077</v>
      </c>
    </row>
    <row r="2967" spans="1:16" x14ac:dyDescent="0.2">
      <c r="A2967">
        <v>47209</v>
      </c>
      <c r="B2967">
        <v>1286</v>
      </c>
      <c r="C2967">
        <v>51</v>
      </c>
      <c r="D2967">
        <v>119</v>
      </c>
      <c r="E2967">
        <f t="shared" si="278"/>
        <v>0.27500000000000002</v>
      </c>
      <c r="F2967">
        <v>0.67</v>
      </c>
      <c r="G2967">
        <v>2.026E-2</v>
      </c>
      <c r="H2967">
        <v>2.4099999999999998E-3</v>
      </c>
      <c r="I2967">
        <v>1.8699999999999999E-3</v>
      </c>
      <c r="J2967">
        <v>2.1050599999999999</v>
      </c>
      <c r="K2967">
        <v>0.15</v>
      </c>
      <c r="L2967">
        <f t="shared" si="279"/>
        <v>96.159402985074621</v>
      </c>
      <c r="M2967">
        <f t="shared" si="280"/>
        <v>11.438507462686566</v>
      </c>
      <c r="N2967">
        <f t="shared" si="281"/>
        <v>8.8755223880597001</v>
      </c>
      <c r="O2967">
        <f t="shared" si="282"/>
        <v>9991.180298507461</v>
      </c>
      <c r="P2967">
        <f t="shared" si="283"/>
        <v>0.71194029850746265</v>
      </c>
    </row>
    <row r="2968" spans="1:16" x14ac:dyDescent="0.2">
      <c r="A2968">
        <v>47219</v>
      </c>
      <c r="B2968">
        <v>1350</v>
      </c>
      <c r="C2968">
        <v>51</v>
      </c>
      <c r="D2968">
        <v>119</v>
      </c>
      <c r="E2968">
        <f t="shared" si="278"/>
        <v>0.27500000000000002</v>
      </c>
      <c r="F2968">
        <v>0.51</v>
      </c>
      <c r="G2968">
        <v>2.2679999999999999E-2</v>
      </c>
      <c r="H2968">
        <v>2.4499999999999999E-3</v>
      </c>
      <c r="I2968">
        <v>1.9400000000000001E-3</v>
      </c>
      <c r="J2968">
        <v>1.60606</v>
      </c>
      <c r="K2968">
        <v>0.13</v>
      </c>
      <c r="L2968">
        <f t="shared" si="279"/>
        <v>141.41647058823528</v>
      </c>
      <c r="M2968">
        <f t="shared" si="280"/>
        <v>15.276470588235293</v>
      </c>
      <c r="N2968">
        <f t="shared" si="281"/>
        <v>12.096470588235295</v>
      </c>
      <c r="O2968">
        <f t="shared" si="282"/>
        <v>10014.256470588236</v>
      </c>
      <c r="P2968">
        <f t="shared" si="283"/>
        <v>0.81058823529411761</v>
      </c>
    </row>
    <row r="2969" spans="1:16" x14ac:dyDescent="0.2">
      <c r="A2969">
        <v>47227</v>
      </c>
      <c r="B2969">
        <v>1334</v>
      </c>
      <c r="C2969">
        <v>50</v>
      </c>
      <c r="D2969">
        <v>119</v>
      </c>
      <c r="E2969">
        <f t="shared" si="278"/>
        <v>0.27500000000000002</v>
      </c>
      <c r="F2969">
        <v>0.57999999999999996</v>
      </c>
      <c r="G2969">
        <v>2.349E-2</v>
      </c>
      <c r="H2969">
        <v>2.6700000000000001E-3</v>
      </c>
      <c r="I2969">
        <v>1.9300000000000001E-3</v>
      </c>
      <c r="J2969">
        <v>1.8224100000000001</v>
      </c>
      <c r="K2969">
        <v>0.14000000000000001</v>
      </c>
      <c r="L2969">
        <f t="shared" si="279"/>
        <v>128.79</v>
      </c>
      <c r="M2969">
        <f t="shared" si="280"/>
        <v>14.638965517241381</v>
      </c>
      <c r="N2969">
        <f t="shared" si="281"/>
        <v>10.581724137931035</v>
      </c>
      <c r="O2969">
        <f t="shared" si="282"/>
        <v>9991.8341379310368</v>
      </c>
      <c r="P2969">
        <f t="shared" si="283"/>
        <v>0.76758620689655188</v>
      </c>
    </row>
    <row r="2970" spans="1:16" x14ac:dyDescent="0.2">
      <c r="A2970">
        <v>47229</v>
      </c>
      <c r="B2970">
        <v>1303</v>
      </c>
      <c r="C2970">
        <v>50</v>
      </c>
      <c r="D2970">
        <v>119</v>
      </c>
      <c r="E2970">
        <f t="shared" si="278"/>
        <v>0.27500000000000002</v>
      </c>
      <c r="F2970">
        <v>0.64</v>
      </c>
      <c r="G2970">
        <v>2.316E-2</v>
      </c>
      <c r="H2970">
        <v>2.6199999999999999E-3</v>
      </c>
      <c r="I2970">
        <v>1.89E-3</v>
      </c>
      <c r="J2970">
        <v>2.02536</v>
      </c>
      <c r="K2970">
        <v>0.15</v>
      </c>
      <c r="L2970">
        <f t="shared" si="279"/>
        <v>115.07624999999999</v>
      </c>
      <c r="M2970">
        <f t="shared" si="280"/>
        <v>13.018125000000001</v>
      </c>
      <c r="N2970">
        <f t="shared" si="281"/>
        <v>9.3909374999999997</v>
      </c>
      <c r="O2970">
        <f t="shared" si="282"/>
        <v>10063.5075</v>
      </c>
      <c r="P2970">
        <f t="shared" si="283"/>
        <v>0.74531250000000004</v>
      </c>
    </row>
    <row r="2971" spans="1:16" x14ac:dyDescent="0.2">
      <c r="A2971">
        <v>47238</v>
      </c>
      <c r="B2971">
        <v>1281</v>
      </c>
      <c r="C2971">
        <v>51</v>
      </c>
      <c r="D2971">
        <v>119</v>
      </c>
      <c r="E2971">
        <f t="shared" si="278"/>
        <v>0.27500000000000002</v>
      </c>
      <c r="F2971">
        <v>0.68</v>
      </c>
      <c r="G2971">
        <v>2.231E-2</v>
      </c>
      <c r="H2971">
        <v>2.7499999999999998E-3</v>
      </c>
      <c r="I2971">
        <v>2.2300000000000002E-3</v>
      </c>
      <c r="J2971">
        <v>2.14845</v>
      </c>
      <c r="K2971">
        <v>0.14000000000000001</v>
      </c>
      <c r="L2971">
        <f t="shared" si="279"/>
        <v>104.33205882352941</v>
      </c>
      <c r="M2971">
        <f t="shared" si="280"/>
        <v>12.860294117647058</v>
      </c>
      <c r="N2971">
        <f t="shared" si="281"/>
        <v>10.428529411764705</v>
      </c>
      <c r="O2971">
        <f t="shared" si="282"/>
        <v>10047.163235294116</v>
      </c>
      <c r="P2971">
        <f t="shared" si="283"/>
        <v>0.65470588235294125</v>
      </c>
    </row>
    <row r="2972" spans="1:16" x14ac:dyDescent="0.2">
      <c r="A2972">
        <v>47239</v>
      </c>
      <c r="B2972">
        <v>1334</v>
      </c>
      <c r="C2972">
        <v>51</v>
      </c>
      <c r="D2972">
        <v>119</v>
      </c>
      <c r="E2972">
        <f t="shared" si="278"/>
        <v>0.27500000000000002</v>
      </c>
      <c r="F2972">
        <v>0.66</v>
      </c>
      <c r="G2972">
        <v>2.4060000000000002E-2</v>
      </c>
      <c r="H2972">
        <v>2.8500000000000001E-3</v>
      </c>
      <c r="I2972">
        <v>2.32E-3</v>
      </c>
      <c r="J2972">
        <v>2.09232</v>
      </c>
      <c r="K2972">
        <v>0.13</v>
      </c>
      <c r="L2972">
        <f t="shared" si="279"/>
        <v>115.92545454545454</v>
      </c>
      <c r="M2972">
        <f t="shared" si="280"/>
        <v>13.731818181818182</v>
      </c>
      <c r="N2972">
        <f t="shared" si="281"/>
        <v>11.178181818181818</v>
      </c>
      <c r="O2972">
        <f t="shared" si="282"/>
        <v>10081.178181818181</v>
      </c>
      <c r="P2972">
        <f t="shared" si="283"/>
        <v>0.62636363636363634</v>
      </c>
    </row>
    <row r="2973" spans="1:16" x14ac:dyDescent="0.2">
      <c r="A2973">
        <v>47240</v>
      </c>
      <c r="B2973">
        <v>1330</v>
      </c>
      <c r="C2973">
        <v>51</v>
      </c>
      <c r="D2973">
        <v>119</v>
      </c>
      <c r="E2973">
        <f t="shared" si="278"/>
        <v>0.27500000000000002</v>
      </c>
      <c r="F2973">
        <v>0.62</v>
      </c>
      <c r="G2973">
        <v>2.3939999999999999E-2</v>
      </c>
      <c r="H2973">
        <v>2.7799999999999999E-3</v>
      </c>
      <c r="I2973">
        <v>2.5000000000000001E-3</v>
      </c>
      <c r="J2973">
        <v>1.9515199999999999</v>
      </c>
      <c r="K2973">
        <v>0.13</v>
      </c>
      <c r="L2973">
        <f t="shared" si="279"/>
        <v>122.78903225806452</v>
      </c>
      <c r="M2973">
        <f t="shared" si="280"/>
        <v>14.258709677419354</v>
      </c>
      <c r="N2973">
        <f t="shared" si="281"/>
        <v>12.82258064516129</v>
      </c>
      <c r="O2973">
        <f t="shared" si="282"/>
        <v>10009.409032258063</v>
      </c>
      <c r="P2973">
        <f t="shared" si="283"/>
        <v>0.66677419354838707</v>
      </c>
    </row>
    <row r="2974" spans="1:16" x14ac:dyDescent="0.2">
      <c r="A2974">
        <v>47242</v>
      </c>
      <c r="B2974">
        <v>1296</v>
      </c>
      <c r="C2974">
        <v>51</v>
      </c>
      <c r="D2974">
        <v>119</v>
      </c>
      <c r="E2974">
        <f t="shared" si="278"/>
        <v>0.27500000000000002</v>
      </c>
      <c r="F2974">
        <v>0.65</v>
      </c>
      <c r="G2974">
        <v>2.2870000000000001E-2</v>
      </c>
      <c r="H2974">
        <v>2.7200000000000002E-3</v>
      </c>
      <c r="I2974">
        <v>2.2499999999999998E-3</v>
      </c>
      <c r="J2974">
        <v>2.0602299999999998</v>
      </c>
      <c r="K2974">
        <v>0.16</v>
      </c>
      <c r="L2974">
        <f t="shared" si="279"/>
        <v>111.88707692307692</v>
      </c>
      <c r="M2974">
        <f t="shared" si="280"/>
        <v>13.307076923076924</v>
      </c>
      <c r="N2974">
        <f t="shared" si="281"/>
        <v>11.007692307692306</v>
      </c>
      <c r="O2974">
        <f t="shared" si="282"/>
        <v>10079.279076923074</v>
      </c>
      <c r="P2974">
        <f t="shared" si="283"/>
        <v>0.78276923076923066</v>
      </c>
    </row>
    <row r="2975" spans="1:16" x14ac:dyDescent="0.2">
      <c r="A2975">
        <v>47258</v>
      </c>
      <c r="B2975">
        <v>1292</v>
      </c>
      <c r="C2975">
        <v>51</v>
      </c>
      <c r="D2975">
        <v>119</v>
      </c>
      <c r="E2975">
        <f t="shared" si="278"/>
        <v>0.27500000000000002</v>
      </c>
      <c r="F2975">
        <v>0.67</v>
      </c>
      <c r="G2975">
        <v>2.3369999999999998E-2</v>
      </c>
      <c r="H2975">
        <v>2.65E-3</v>
      </c>
      <c r="I2975">
        <v>2.0600000000000002E-3</v>
      </c>
      <c r="J2975">
        <v>2.1057399999999999</v>
      </c>
      <c r="K2975">
        <v>0.14000000000000001</v>
      </c>
      <c r="L2975">
        <f t="shared" si="279"/>
        <v>110.92029850746266</v>
      </c>
      <c r="M2975">
        <f t="shared" si="280"/>
        <v>12.577611940298507</v>
      </c>
      <c r="N2975">
        <f t="shared" si="281"/>
        <v>9.7773134328358218</v>
      </c>
      <c r="O2975">
        <f t="shared" si="282"/>
        <v>9994.4077611940284</v>
      </c>
      <c r="P2975">
        <f t="shared" si="283"/>
        <v>0.66447761194029853</v>
      </c>
    </row>
    <row r="2976" spans="1:16" x14ac:dyDescent="0.2">
      <c r="A2976">
        <v>47286</v>
      </c>
      <c r="B2976">
        <v>1299</v>
      </c>
      <c r="C2976">
        <v>51</v>
      </c>
      <c r="D2976">
        <v>119</v>
      </c>
      <c r="E2976">
        <f t="shared" si="278"/>
        <v>0.27500000000000002</v>
      </c>
      <c r="F2976">
        <v>0.65</v>
      </c>
      <c r="G2976">
        <v>2.5690000000000001E-2</v>
      </c>
      <c r="H2976">
        <v>2.7200000000000002E-3</v>
      </c>
      <c r="I2976">
        <v>2.2599999999999999E-3</v>
      </c>
      <c r="J2976">
        <v>2.0404900000000001</v>
      </c>
      <c r="K2976">
        <v>0.14000000000000001</v>
      </c>
      <c r="L2976">
        <f t="shared" si="279"/>
        <v>125.68338461538463</v>
      </c>
      <c r="M2976">
        <f t="shared" si="280"/>
        <v>13.307076923076924</v>
      </c>
      <c r="N2976">
        <f t="shared" si="281"/>
        <v>11.056615384615384</v>
      </c>
      <c r="O2976">
        <f t="shared" si="282"/>
        <v>9982.7049230769226</v>
      </c>
      <c r="P2976">
        <f t="shared" si="283"/>
        <v>0.68492307692307686</v>
      </c>
    </row>
    <row r="2977" spans="1:16" x14ac:dyDescent="0.2">
      <c r="A2977">
        <v>47288</v>
      </c>
      <c r="B2977">
        <v>1340</v>
      </c>
      <c r="C2977">
        <v>51</v>
      </c>
      <c r="D2977">
        <v>119</v>
      </c>
      <c r="E2977">
        <f t="shared" si="278"/>
        <v>0.27500000000000002</v>
      </c>
      <c r="F2977">
        <v>0.6</v>
      </c>
      <c r="G2977">
        <v>2.4920000000000001E-2</v>
      </c>
      <c r="H2977">
        <v>2.8E-3</v>
      </c>
      <c r="I2977">
        <v>2.1299999999999999E-3</v>
      </c>
      <c r="J2977">
        <v>1.89706</v>
      </c>
      <c r="K2977">
        <v>0.15</v>
      </c>
      <c r="L2977">
        <f t="shared" si="279"/>
        <v>132.07600000000002</v>
      </c>
      <c r="M2977">
        <f t="shared" si="280"/>
        <v>14.840000000000002</v>
      </c>
      <c r="N2977">
        <f t="shared" si="281"/>
        <v>11.289000000000001</v>
      </c>
      <c r="O2977">
        <f t="shared" si="282"/>
        <v>10054.418</v>
      </c>
      <c r="P2977">
        <f t="shared" si="283"/>
        <v>0.79500000000000004</v>
      </c>
    </row>
    <row r="2978" spans="1:16" x14ac:dyDescent="0.2">
      <c r="A2978">
        <v>47289</v>
      </c>
      <c r="B2978">
        <v>1317</v>
      </c>
      <c r="C2978">
        <v>51</v>
      </c>
      <c r="D2978">
        <v>119</v>
      </c>
      <c r="E2978">
        <f t="shared" si="278"/>
        <v>0.27500000000000002</v>
      </c>
      <c r="F2978">
        <v>0.62</v>
      </c>
      <c r="G2978">
        <v>2.3959999999999999E-2</v>
      </c>
      <c r="H2978">
        <v>2.7499999999999998E-3</v>
      </c>
      <c r="I2978">
        <v>2.0899999999999998E-3</v>
      </c>
      <c r="J2978">
        <v>1.94479</v>
      </c>
      <c r="K2978">
        <v>0.15</v>
      </c>
      <c r="L2978">
        <f t="shared" si="279"/>
        <v>122.89161290322579</v>
      </c>
      <c r="M2978">
        <f t="shared" si="280"/>
        <v>14.10483870967742</v>
      </c>
      <c r="N2978">
        <f t="shared" si="281"/>
        <v>10.719677419354838</v>
      </c>
      <c r="O2978">
        <f t="shared" si="282"/>
        <v>9974.8906451612911</v>
      </c>
      <c r="P2978">
        <f t="shared" si="283"/>
        <v>0.76935483870967736</v>
      </c>
    </row>
    <row r="2979" spans="1:16" x14ac:dyDescent="0.2">
      <c r="A2979">
        <v>47325</v>
      </c>
      <c r="B2979">
        <v>1328</v>
      </c>
      <c r="C2979">
        <v>51</v>
      </c>
      <c r="D2979">
        <v>119</v>
      </c>
      <c r="E2979">
        <f t="shared" si="278"/>
        <v>0.27500000000000002</v>
      </c>
      <c r="F2979">
        <v>0.63</v>
      </c>
      <c r="G2979">
        <v>2.7040000000000002E-2</v>
      </c>
      <c r="H2979">
        <v>2.66E-3</v>
      </c>
      <c r="I2979">
        <v>1.92E-3</v>
      </c>
      <c r="J2979">
        <v>1.9828600000000001</v>
      </c>
      <c r="K2979">
        <v>0.13</v>
      </c>
      <c r="L2979">
        <f t="shared" si="279"/>
        <v>136.48761904761906</v>
      </c>
      <c r="M2979">
        <f t="shared" si="280"/>
        <v>13.426666666666666</v>
      </c>
      <c r="N2979">
        <f t="shared" si="281"/>
        <v>9.6914285714285722</v>
      </c>
      <c r="O2979">
        <f t="shared" si="282"/>
        <v>10008.721904761906</v>
      </c>
      <c r="P2979">
        <f t="shared" si="283"/>
        <v>0.65619047619047621</v>
      </c>
    </row>
    <row r="2980" spans="1:16" x14ac:dyDescent="0.2">
      <c r="A2980">
        <v>47363</v>
      </c>
      <c r="B2980">
        <v>1331</v>
      </c>
      <c r="C2980">
        <v>51</v>
      </c>
      <c r="D2980">
        <v>119</v>
      </c>
      <c r="E2980">
        <f t="shared" si="278"/>
        <v>0.27500000000000002</v>
      </c>
      <c r="F2980">
        <v>0.59</v>
      </c>
      <c r="G2980">
        <v>2.2780000000000002E-2</v>
      </c>
      <c r="H2980">
        <v>2.8400000000000001E-3</v>
      </c>
      <c r="I2980">
        <v>3.8000000000000002E-4</v>
      </c>
      <c r="J2980">
        <v>1.85931</v>
      </c>
      <c r="K2980">
        <v>0.15</v>
      </c>
      <c r="L2980">
        <f t="shared" si="279"/>
        <v>122.78033898305087</v>
      </c>
      <c r="M2980">
        <f t="shared" si="280"/>
        <v>15.307118644067799</v>
      </c>
      <c r="N2980">
        <f t="shared" si="281"/>
        <v>2.0481355932203393</v>
      </c>
      <c r="O2980">
        <f t="shared" si="282"/>
        <v>10021.365762711865</v>
      </c>
      <c r="P2980">
        <f t="shared" si="283"/>
        <v>0.80847457627118635</v>
      </c>
    </row>
    <row r="2981" spans="1:16" x14ac:dyDescent="0.2">
      <c r="A2981">
        <v>47429</v>
      </c>
      <c r="B2981">
        <v>1349</v>
      </c>
      <c r="C2981">
        <v>51</v>
      </c>
      <c r="D2981">
        <v>119</v>
      </c>
      <c r="E2981">
        <f t="shared" si="278"/>
        <v>0.27500000000000002</v>
      </c>
      <c r="F2981">
        <v>0.51</v>
      </c>
      <c r="G2981">
        <v>1.9959999999999999E-2</v>
      </c>
      <c r="H2981">
        <v>2.5000000000000001E-3</v>
      </c>
      <c r="I2981">
        <v>1.3600000000000001E-3</v>
      </c>
      <c r="J2981">
        <v>1.61111</v>
      </c>
      <c r="K2981">
        <v>0.14000000000000001</v>
      </c>
      <c r="L2981">
        <f t="shared" si="279"/>
        <v>124.45647058823528</v>
      </c>
      <c r="M2981">
        <f t="shared" si="280"/>
        <v>15.588235294117647</v>
      </c>
      <c r="N2981">
        <f t="shared" si="281"/>
        <v>8.48</v>
      </c>
      <c r="O2981">
        <f t="shared" si="282"/>
        <v>10045.744705882353</v>
      </c>
      <c r="P2981">
        <f t="shared" si="283"/>
        <v>0.87294117647058833</v>
      </c>
    </row>
    <row r="2982" spans="1:16" x14ac:dyDescent="0.2">
      <c r="A2982">
        <v>47430</v>
      </c>
      <c r="B2982">
        <v>1335</v>
      </c>
      <c r="C2982">
        <v>51</v>
      </c>
      <c r="D2982">
        <v>119</v>
      </c>
      <c r="E2982">
        <f t="shared" si="278"/>
        <v>0.27500000000000002</v>
      </c>
      <c r="F2982">
        <v>0.55000000000000004</v>
      </c>
      <c r="G2982">
        <v>1.9640000000000001E-2</v>
      </c>
      <c r="H2982">
        <v>2.4199999999999998E-3</v>
      </c>
      <c r="I2982">
        <v>1.3500000000000001E-3</v>
      </c>
      <c r="J2982">
        <v>1.7246900000000001</v>
      </c>
      <c r="K2982">
        <v>0.14000000000000001</v>
      </c>
      <c r="L2982">
        <f t="shared" si="279"/>
        <v>113.55490909090908</v>
      </c>
      <c r="M2982">
        <f t="shared" si="280"/>
        <v>13.991999999999997</v>
      </c>
      <c r="N2982">
        <f t="shared" si="281"/>
        <v>7.8054545454545456</v>
      </c>
      <c r="O2982">
        <f t="shared" si="282"/>
        <v>9971.8439999999991</v>
      </c>
      <c r="P2982">
        <f t="shared" si="283"/>
        <v>0.80945454545454554</v>
      </c>
    </row>
    <row r="2983" spans="1:16" x14ac:dyDescent="0.2">
      <c r="A2983">
        <v>47466</v>
      </c>
      <c r="B2983">
        <v>1341</v>
      </c>
      <c r="C2983">
        <v>52</v>
      </c>
      <c r="D2983">
        <v>119</v>
      </c>
      <c r="E2983">
        <f t="shared" si="278"/>
        <v>0.27500000000000002</v>
      </c>
      <c r="F2983">
        <v>0.49</v>
      </c>
      <c r="G2983">
        <v>2.0230000000000001E-2</v>
      </c>
      <c r="H2983">
        <v>2.5400000000000002E-3</v>
      </c>
      <c r="I2983">
        <v>1.5299999999999999E-3</v>
      </c>
      <c r="J2983">
        <v>1.52851</v>
      </c>
      <c r="K2983">
        <v>0.12</v>
      </c>
      <c r="L2983">
        <f t="shared" si="279"/>
        <v>131.28857142857143</v>
      </c>
      <c r="M2983">
        <f t="shared" si="280"/>
        <v>16.484081632653062</v>
      </c>
      <c r="N2983">
        <f t="shared" si="281"/>
        <v>9.9293877551020397</v>
      </c>
      <c r="O2983">
        <f t="shared" si="282"/>
        <v>9919.7179591836739</v>
      </c>
      <c r="P2983">
        <f t="shared" si="283"/>
        <v>0.77877551020408153</v>
      </c>
    </row>
    <row r="2984" spans="1:16" x14ac:dyDescent="0.2">
      <c r="A2984">
        <v>47467</v>
      </c>
      <c r="B2984">
        <v>1332</v>
      </c>
      <c r="C2984">
        <v>52</v>
      </c>
      <c r="D2984">
        <v>119</v>
      </c>
      <c r="E2984">
        <f t="shared" si="278"/>
        <v>0.27500000000000002</v>
      </c>
      <c r="F2984">
        <v>0.53</v>
      </c>
      <c r="G2984">
        <v>2.0619999999999999E-2</v>
      </c>
      <c r="H2984">
        <v>2.5300000000000001E-3</v>
      </c>
      <c r="I2984">
        <v>1.5299999999999999E-3</v>
      </c>
      <c r="J2984">
        <v>1.67845</v>
      </c>
      <c r="K2984">
        <v>0.12</v>
      </c>
      <c r="L2984">
        <f t="shared" si="279"/>
        <v>123.71999999999998</v>
      </c>
      <c r="M2984">
        <f t="shared" si="280"/>
        <v>15.18</v>
      </c>
      <c r="N2984">
        <f t="shared" si="281"/>
        <v>9.1799999999999979</v>
      </c>
      <c r="O2984">
        <f t="shared" si="282"/>
        <v>10070.699999999999</v>
      </c>
      <c r="P2984">
        <f t="shared" si="283"/>
        <v>0.71999999999999986</v>
      </c>
    </row>
    <row r="2985" spans="1:16" x14ac:dyDescent="0.2">
      <c r="A2985">
        <v>47549</v>
      </c>
      <c r="B2985">
        <v>1289</v>
      </c>
      <c r="C2985">
        <v>52</v>
      </c>
      <c r="D2985">
        <v>119</v>
      </c>
      <c r="E2985">
        <f t="shared" si="278"/>
        <v>0.27500000000000002</v>
      </c>
      <c r="F2985">
        <v>0.7</v>
      </c>
      <c r="G2985">
        <v>2.3900000000000001E-2</v>
      </c>
      <c r="H2985">
        <v>2.47E-3</v>
      </c>
      <c r="I2985">
        <v>1.49E-3</v>
      </c>
      <c r="J2985">
        <v>2.1917200000000001</v>
      </c>
      <c r="K2985">
        <v>0.14000000000000001</v>
      </c>
      <c r="L2985">
        <f t="shared" si="279"/>
        <v>108.57428571428574</v>
      </c>
      <c r="M2985">
        <f t="shared" si="280"/>
        <v>11.220857142857144</v>
      </c>
      <c r="N2985">
        <f t="shared" si="281"/>
        <v>6.7688571428571436</v>
      </c>
      <c r="O2985">
        <f t="shared" si="282"/>
        <v>9956.6708571428589</v>
      </c>
      <c r="P2985">
        <f t="shared" si="283"/>
        <v>0.63600000000000012</v>
      </c>
    </row>
    <row r="2986" spans="1:16" x14ac:dyDescent="0.2">
      <c r="A2986">
        <v>47561</v>
      </c>
      <c r="B2986">
        <v>1287</v>
      </c>
      <c r="C2986">
        <v>52</v>
      </c>
      <c r="D2986">
        <v>119</v>
      </c>
      <c r="E2986">
        <f t="shared" si="278"/>
        <v>0.27500000000000002</v>
      </c>
      <c r="F2986">
        <v>0.66</v>
      </c>
      <c r="G2986">
        <v>2.2620000000000001E-2</v>
      </c>
      <c r="H2986">
        <v>2.63E-3</v>
      </c>
      <c r="I2986">
        <v>1.49E-3</v>
      </c>
      <c r="J2986">
        <v>2.0820099999999999</v>
      </c>
      <c r="K2986">
        <v>0.13</v>
      </c>
      <c r="L2986">
        <f t="shared" si="279"/>
        <v>108.98727272727274</v>
      </c>
      <c r="M2986">
        <f t="shared" si="280"/>
        <v>12.67181818181818</v>
      </c>
      <c r="N2986">
        <f t="shared" si="281"/>
        <v>7.1790909090909079</v>
      </c>
      <c r="O2986">
        <f t="shared" si="282"/>
        <v>10031.502727272726</v>
      </c>
      <c r="P2986">
        <f t="shared" si="283"/>
        <v>0.62636363636363634</v>
      </c>
    </row>
    <row r="2987" spans="1:16" x14ac:dyDescent="0.2">
      <c r="A2987">
        <v>47574</v>
      </c>
      <c r="B2987">
        <v>1283</v>
      </c>
      <c r="C2987">
        <v>52</v>
      </c>
      <c r="D2987">
        <v>119</v>
      </c>
      <c r="E2987">
        <f t="shared" si="278"/>
        <v>0.27500000000000002</v>
      </c>
      <c r="F2987">
        <v>0.7</v>
      </c>
      <c r="G2987">
        <v>2.3519999999999999E-2</v>
      </c>
      <c r="H2987">
        <v>2.5200000000000001E-3</v>
      </c>
      <c r="I2987">
        <v>1.49E-3</v>
      </c>
      <c r="J2987">
        <v>2.2058</v>
      </c>
      <c r="K2987">
        <v>0.14000000000000001</v>
      </c>
      <c r="L2987">
        <f t="shared" si="279"/>
        <v>106.848</v>
      </c>
      <c r="M2987">
        <f t="shared" si="280"/>
        <v>11.448</v>
      </c>
      <c r="N2987">
        <f t="shared" si="281"/>
        <v>6.7688571428571436</v>
      </c>
      <c r="O2987">
        <f t="shared" si="282"/>
        <v>10020.634285714286</v>
      </c>
      <c r="P2987">
        <f t="shared" si="283"/>
        <v>0.63600000000000012</v>
      </c>
    </row>
    <row r="2988" spans="1:16" x14ac:dyDescent="0.2">
      <c r="A2988">
        <v>47575</v>
      </c>
      <c r="B2988">
        <v>1317</v>
      </c>
      <c r="C2988">
        <v>52</v>
      </c>
      <c r="D2988">
        <v>119</v>
      </c>
      <c r="E2988">
        <f t="shared" si="278"/>
        <v>0.27500000000000002</v>
      </c>
      <c r="F2988">
        <v>0.69</v>
      </c>
      <c r="G2988">
        <v>2.4889999999999999E-2</v>
      </c>
      <c r="H2988">
        <v>2.5799999999999998E-3</v>
      </c>
      <c r="I2988">
        <v>1.5200000000000001E-3</v>
      </c>
      <c r="J2988">
        <v>2.1709000000000001</v>
      </c>
      <c r="K2988">
        <v>0.14000000000000001</v>
      </c>
      <c r="L2988">
        <f t="shared" si="279"/>
        <v>114.7104347826087</v>
      </c>
      <c r="M2988">
        <f t="shared" si="280"/>
        <v>11.890434782608695</v>
      </c>
      <c r="N2988">
        <f t="shared" si="281"/>
        <v>7.0052173913043481</v>
      </c>
      <c r="O2988">
        <f t="shared" si="282"/>
        <v>10005.017391304349</v>
      </c>
      <c r="P2988">
        <f t="shared" si="283"/>
        <v>0.64521739130434796</v>
      </c>
    </row>
    <row r="2989" spans="1:16" x14ac:dyDescent="0.2">
      <c r="A2989">
        <v>47641</v>
      </c>
      <c r="B2989">
        <v>1344</v>
      </c>
      <c r="C2989">
        <v>51</v>
      </c>
      <c r="D2989">
        <v>119</v>
      </c>
      <c r="E2989">
        <f t="shared" si="278"/>
        <v>0.27500000000000002</v>
      </c>
      <c r="F2989">
        <v>0.48</v>
      </c>
      <c r="G2989">
        <v>2.0049999999999998E-2</v>
      </c>
      <c r="H2989">
        <v>2.5500000000000002E-3</v>
      </c>
      <c r="I2989">
        <v>1.5399999999999999E-3</v>
      </c>
      <c r="J2989">
        <v>1.5242199999999999</v>
      </c>
      <c r="K2989">
        <v>0.14000000000000001</v>
      </c>
      <c r="L2989">
        <f t="shared" si="279"/>
        <v>132.83125000000001</v>
      </c>
      <c r="M2989">
        <f t="shared" si="280"/>
        <v>16.893750000000001</v>
      </c>
      <c r="N2989">
        <f t="shared" si="281"/>
        <v>10.202500000000001</v>
      </c>
      <c r="O2989">
        <f t="shared" si="282"/>
        <v>10097.9575</v>
      </c>
      <c r="P2989">
        <f t="shared" si="283"/>
        <v>0.9275000000000001</v>
      </c>
    </row>
    <row r="2990" spans="1:16" x14ac:dyDescent="0.2">
      <c r="A2990">
        <v>47642</v>
      </c>
      <c r="B2990">
        <v>1319</v>
      </c>
      <c r="C2990">
        <v>51</v>
      </c>
      <c r="D2990">
        <v>119</v>
      </c>
      <c r="E2990">
        <f t="shared" si="278"/>
        <v>0.27500000000000002</v>
      </c>
      <c r="F2990">
        <v>0.53</v>
      </c>
      <c r="G2990">
        <v>2.0080000000000001E-2</v>
      </c>
      <c r="H2990">
        <v>2.5699999999999998E-3</v>
      </c>
      <c r="I2990">
        <v>1.5200000000000001E-3</v>
      </c>
      <c r="J2990">
        <v>1.6579900000000001</v>
      </c>
      <c r="K2990">
        <v>0.12</v>
      </c>
      <c r="L2990">
        <f t="shared" si="279"/>
        <v>120.47999999999999</v>
      </c>
      <c r="M2990">
        <f t="shared" si="280"/>
        <v>15.419999999999998</v>
      </c>
      <c r="N2990">
        <f t="shared" si="281"/>
        <v>9.1199999999999992</v>
      </c>
      <c r="O2990">
        <f t="shared" si="282"/>
        <v>9947.94</v>
      </c>
      <c r="P2990">
        <f t="shared" si="283"/>
        <v>0.71999999999999986</v>
      </c>
    </row>
    <row r="2991" spans="1:16" x14ac:dyDescent="0.2">
      <c r="A2991">
        <v>47643</v>
      </c>
      <c r="B2991">
        <v>1307</v>
      </c>
      <c r="C2991">
        <v>52</v>
      </c>
      <c r="D2991">
        <v>119</v>
      </c>
      <c r="E2991">
        <f t="shared" si="278"/>
        <v>0.27500000000000002</v>
      </c>
      <c r="F2991">
        <v>0.61</v>
      </c>
      <c r="G2991">
        <v>2.095E-2</v>
      </c>
      <c r="H2991">
        <v>2.4299999999999999E-3</v>
      </c>
      <c r="I2991">
        <v>1.5100000000000001E-3</v>
      </c>
      <c r="J2991">
        <v>1.9332400000000001</v>
      </c>
      <c r="K2991">
        <v>0.12</v>
      </c>
      <c r="L2991">
        <f t="shared" si="279"/>
        <v>109.21475409836066</v>
      </c>
      <c r="M2991">
        <f t="shared" si="280"/>
        <v>12.667868852459016</v>
      </c>
      <c r="N2991">
        <f t="shared" si="281"/>
        <v>7.8718032786885255</v>
      </c>
      <c r="O2991">
        <f t="shared" si="282"/>
        <v>10078.201967213115</v>
      </c>
      <c r="P2991">
        <f t="shared" si="283"/>
        <v>0.62557377049180329</v>
      </c>
    </row>
    <row r="2992" spans="1:16" x14ac:dyDescent="0.2">
      <c r="A2992">
        <v>47663</v>
      </c>
      <c r="B2992">
        <v>1338</v>
      </c>
      <c r="C2992">
        <v>52</v>
      </c>
      <c r="D2992">
        <v>119</v>
      </c>
      <c r="E2992">
        <f t="shared" si="278"/>
        <v>0.27500000000000002</v>
      </c>
      <c r="F2992">
        <v>0.51</v>
      </c>
      <c r="G2992">
        <v>1.7760000000000001E-2</v>
      </c>
      <c r="H2992">
        <v>2.1199999999999999E-3</v>
      </c>
      <c r="I2992">
        <v>2.6800000000000001E-3</v>
      </c>
      <c r="J2992">
        <v>1.5962000000000001</v>
      </c>
      <c r="K2992">
        <v>0.14000000000000001</v>
      </c>
      <c r="L2992">
        <f t="shared" si="279"/>
        <v>110.73882352941179</v>
      </c>
      <c r="M2992">
        <f t="shared" si="280"/>
        <v>13.218823529411763</v>
      </c>
      <c r="N2992">
        <f t="shared" si="281"/>
        <v>16.710588235294118</v>
      </c>
      <c r="O2992">
        <f t="shared" si="282"/>
        <v>9952.7764705882364</v>
      </c>
      <c r="P2992">
        <f t="shared" si="283"/>
        <v>0.87294117647058833</v>
      </c>
    </row>
    <row r="2993" spans="1:16" x14ac:dyDescent="0.2">
      <c r="A2993">
        <v>47676</v>
      </c>
      <c r="B2993">
        <v>1300</v>
      </c>
      <c r="C2993">
        <v>52</v>
      </c>
      <c r="D2993">
        <v>119</v>
      </c>
      <c r="E2993">
        <f t="shared" si="278"/>
        <v>0.27500000000000002</v>
      </c>
      <c r="F2993">
        <v>0.37</v>
      </c>
      <c r="G2993">
        <v>1.3979999999999999E-2</v>
      </c>
      <c r="H2993">
        <v>2.0500000000000002E-3</v>
      </c>
      <c r="I2993">
        <v>2.5899999999999999E-3</v>
      </c>
      <c r="J2993">
        <v>1.1627000000000001</v>
      </c>
      <c r="K2993">
        <v>0.16</v>
      </c>
      <c r="L2993">
        <f t="shared" si="279"/>
        <v>120.15243243243243</v>
      </c>
      <c r="M2993">
        <f t="shared" si="280"/>
        <v>17.618918918918922</v>
      </c>
      <c r="N2993">
        <f t="shared" si="281"/>
        <v>22.259999999999998</v>
      </c>
      <c r="O2993">
        <f t="shared" si="282"/>
        <v>9992.9351351351361</v>
      </c>
      <c r="P2993">
        <f t="shared" si="283"/>
        <v>1.3751351351351353</v>
      </c>
    </row>
    <row r="2994" spans="1:16" x14ac:dyDescent="0.2">
      <c r="A2994">
        <v>47677</v>
      </c>
      <c r="B2994">
        <v>1313</v>
      </c>
      <c r="C2994">
        <v>52</v>
      </c>
      <c r="D2994">
        <v>119</v>
      </c>
      <c r="E2994">
        <f t="shared" si="278"/>
        <v>0.27500000000000002</v>
      </c>
      <c r="F2994">
        <v>0.48</v>
      </c>
      <c r="G2994">
        <v>1.494E-2</v>
      </c>
      <c r="H2994">
        <v>1.9599999999999999E-3</v>
      </c>
      <c r="I2994">
        <v>2.63E-3</v>
      </c>
      <c r="J2994">
        <v>1.4936</v>
      </c>
      <c r="K2994">
        <v>0.16</v>
      </c>
      <c r="L2994">
        <f t="shared" si="279"/>
        <v>98.977500000000006</v>
      </c>
      <c r="M2994">
        <f t="shared" si="280"/>
        <v>12.985000000000001</v>
      </c>
      <c r="N2994">
        <f t="shared" si="281"/>
        <v>17.423750000000002</v>
      </c>
      <c r="O2994">
        <f t="shared" si="282"/>
        <v>9895.1</v>
      </c>
      <c r="P2994">
        <f t="shared" si="283"/>
        <v>1.0600000000000003</v>
      </c>
    </row>
    <row r="2995" spans="1:16" x14ac:dyDescent="0.2">
      <c r="A2995">
        <v>47684</v>
      </c>
      <c r="B2995">
        <v>1283</v>
      </c>
      <c r="C2995">
        <v>52</v>
      </c>
      <c r="D2995">
        <v>119</v>
      </c>
      <c r="E2995">
        <f t="shared" si="278"/>
        <v>0.27500000000000002</v>
      </c>
      <c r="F2995">
        <v>0.66</v>
      </c>
      <c r="G2995">
        <v>2.0230000000000001E-2</v>
      </c>
      <c r="H2995">
        <v>1.1999999999999999E-3</v>
      </c>
      <c r="I2995">
        <v>1.48E-3</v>
      </c>
      <c r="J2995">
        <v>2.0694599999999999</v>
      </c>
      <c r="K2995">
        <v>0.14000000000000001</v>
      </c>
      <c r="L2995">
        <f t="shared" si="279"/>
        <v>97.471818181818179</v>
      </c>
      <c r="M2995">
        <f t="shared" si="280"/>
        <v>5.7818181818181813</v>
      </c>
      <c r="N2995">
        <f t="shared" si="281"/>
        <v>7.1309090909090909</v>
      </c>
      <c r="O2995">
        <f t="shared" si="282"/>
        <v>9971.0345454545441</v>
      </c>
      <c r="P2995">
        <f t="shared" si="283"/>
        <v>0.67454545454545467</v>
      </c>
    </row>
    <row r="2996" spans="1:16" x14ac:dyDescent="0.2">
      <c r="A2996">
        <v>47687</v>
      </c>
      <c r="B2996">
        <v>1333</v>
      </c>
      <c r="C2996">
        <v>52</v>
      </c>
      <c r="D2996">
        <v>119</v>
      </c>
      <c r="E2996">
        <f t="shared" si="278"/>
        <v>0.27500000000000002</v>
      </c>
      <c r="F2996">
        <v>0.63</v>
      </c>
      <c r="G2996">
        <v>2.4289999999999999E-2</v>
      </c>
      <c r="H2996">
        <v>1.3600000000000001E-3</v>
      </c>
      <c r="I2996">
        <v>1.5399999999999999E-3</v>
      </c>
      <c r="J2996">
        <v>1.9997799999999999</v>
      </c>
      <c r="K2996">
        <v>0.12</v>
      </c>
      <c r="L2996">
        <f t="shared" si="279"/>
        <v>122.60666666666665</v>
      </c>
      <c r="M2996">
        <f t="shared" si="280"/>
        <v>6.864761904761906</v>
      </c>
      <c r="N2996">
        <f t="shared" si="281"/>
        <v>7.7733333333333334</v>
      </c>
      <c r="O2996">
        <f t="shared" si="282"/>
        <v>10094.127619047618</v>
      </c>
      <c r="P2996">
        <f t="shared" si="283"/>
        <v>0.60571428571428565</v>
      </c>
    </row>
    <row r="2997" spans="1:16" x14ac:dyDescent="0.2">
      <c r="A2997">
        <v>47718</v>
      </c>
      <c r="B2997">
        <v>1310</v>
      </c>
      <c r="C2997">
        <v>51</v>
      </c>
      <c r="D2997">
        <v>119</v>
      </c>
      <c r="E2997">
        <f t="shared" si="278"/>
        <v>0.27500000000000002</v>
      </c>
      <c r="F2997">
        <v>0.7</v>
      </c>
      <c r="G2997">
        <v>2.479E-2</v>
      </c>
      <c r="H2997">
        <v>1.64E-3</v>
      </c>
      <c r="I2997">
        <v>1.7099999999999999E-3</v>
      </c>
      <c r="J2997">
        <v>2.22187</v>
      </c>
      <c r="K2997">
        <v>0.14000000000000001</v>
      </c>
      <c r="L2997">
        <f t="shared" si="279"/>
        <v>112.61742857142858</v>
      </c>
      <c r="M2997">
        <f t="shared" si="280"/>
        <v>7.4502857142857151</v>
      </c>
      <c r="N2997">
        <f t="shared" si="281"/>
        <v>7.7682857142857147</v>
      </c>
      <c r="O2997">
        <f t="shared" si="282"/>
        <v>10093.638000000001</v>
      </c>
      <c r="P2997">
        <f t="shared" si="283"/>
        <v>0.63600000000000012</v>
      </c>
    </row>
    <row r="2998" spans="1:16" x14ac:dyDescent="0.2">
      <c r="A2998">
        <v>47722</v>
      </c>
      <c r="B2998">
        <v>1354</v>
      </c>
      <c r="C2998">
        <v>52</v>
      </c>
      <c r="D2998">
        <v>119</v>
      </c>
      <c r="E2998">
        <f t="shared" si="278"/>
        <v>0.27500000000000002</v>
      </c>
      <c r="F2998">
        <v>0.5</v>
      </c>
      <c r="G2998">
        <v>2.325E-2</v>
      </c>
      <c r="H2998">
        <v>1.67E-3</v>
      </c>
      <c r="I2998">
        <v>1.74E-3</v>
      </c>
      <c r="J2998">
        <v>1.58708</v>
      </c>
      <c r="K2998">
        <v>0.15</v>
      </c>
      <c r="L2998">
        <f t="shared" si="279"/>
        <v>147.87</v>
      </c>
      <c r="M2998">
        <f t="shared" si="280"/>
        <v>10.6212</v>
      </c>
      <c r="N2998">
        <f t="shared" si="281"/>
        <v>11.0664</v>
      </c>
      <c r="O2998">
        <f t="shared" si="282"/>
        <v>10093.828800000001</v>
      </c>
      <c r="P2998">
        <f t="shared" si="283"/>
        <v>0.95399999999999996</v>
      </c>
    </row>
    <row r="2999" spans="1:16" x14ac:dyDescent="0.2">
      <c r="A2999">
        <v>47728</v>
      </c>
      <c r="B2999">
        <v>1298</v>
      </c>
      <c r="C2999">
        <v>52</v>
      </c>
      <c r="D2999">
        <v>119</v>
      </c>
      <c r="E2999">
        <f t="shared" si="278"/>
        <v>0.27500000000000002</v>
      </c>
      <c r="F2999">
        <v>0.72</v>
      </c>
      <c r="G2999">
        <v>2.5510000000000001E-2</v>
      </c>
      <c r="H2999">
        <v>1.6800000000000001E-3</v>
      </c>
      <c r="I2999">
        <v>1.6900000000000001E-3</v>
      </c>
      <c r="J2999">
        <v>2.2715399999999999</v>
      </c>
      <c r="K2999">
        <v>0.15</v>
      </c>
      <c r="L2999">
        <f t="shared" si="279"/>
        <v>112.66916666666667</v>
      </c>
      <c r="M2999">
        <f t="shared" si="280"/>
        <v>7.4200000000000008</v>
      </c>
      <c r="N2999">
        <f t="shared" si="281"/>
        <v>7.4641666666666673</v>
      </c>
      <c r="O2999">
        <f t="shared" si="282"/>
        <v>10032.635</v>
      </c>
      <c r="P2999">
        <f t="shared" si="283"/>
        <v>0.66249999999999998</v>
      </c>
    </row>
    <row r="3000" spans="1:16" x14ac:dyDescent="0.2">
      <c r="A3000">
        <v>47760</v>
      </c>
      <c r="B3000">
        <v>1346</v>
      </c>
      <c r="C3000">
        <v>53</v>
      </c>
      <c r="D3000">
        <v>119</v>
      </c>
      <c r="E3000">
        <f t="shared" si="278"/>
        <v>0.27500000000000002</v>
      </c>
      <c r="F3000">
        <v>0.56000000000000005</v>
      </c>
      <c r="G3000">
        <v>2.3429999999999999E-2</v>
      </c>
      <c r="H3000">
        <v>1.8400000000000001E-3</v>
      </c>
      <c r="I3000">
        <v>2.5000000000000001E-3</v>
      </c>
      <c r="J3000">
        <v>1.75322</v>
      </c>
      <c r="K3000">
        <v>0.15</v>
      </c>
      <c r="L3000">
        <f t="shared" si="279"/>
        <v>133.04892857142855</v>
      </c>
      <c r="M3000">
        <f t="shared" si="280"/>
        <v>10.448571428571428</v>
      </c>
      <c r="N3000">
        <f t="shared" si="281"/>
        <v>14.196428571428571</v>
      </c>
      <c r="O3000">
        <f t="shared" si="282"/>
        <v>9955.7849999999999</v>
      </c>
      <c r="P3000">
        <f t="shared" si="283"/>
        <v>0.85178571428571426</v>
      </c>
    </row>
    <row r="3001" spans="1:16" x14ac:dyDescent="0.2">
      <c r="A3001">
        <v>47764</v>
      </c>
      <c r="B3001">
        <v>1314</v>
      </c>
      <c r="C3001">
        <v>53</v>
      </c>
      <c r="D3001">
        <v>119</v>
      </c>
      <c r="E3001">
        <f t="shared" si="278"/>
        <v>0.27500000000000002</v>
      </c>
      <c r="F3001">
        <v>0.66</v>
      </c>
      <c r="G3001">
        <v>2.5159999999999998E-2</v>
      </c>
      <c r="H3001">
        <v>1.75E-3</v>
      </c>
      <c r="I3001">
        <v>2.4599999999999999E-3</v>
      </c>
      <c r="J3001">
        <v>2.0821900000000002</v>
      </c>
      <c r="K3001">
        <v>0.13</v>
      </c>
      <c r="L3001">
        <f t="shared" si="279"/>
        <v>121.22545454545454</v>
      </c>
      <c r="M3001">
        <f t="shared" si="280"/>
        <v>8.4318181818181817</v>
      </c>
      <c r="N3001">
        <f t="shared" si="281"/>
        <v>11.852727272727272</v>
      </c>
      <c r="O3001">
        <f t="shared" si="282"/>
        <v>10032.370000000001</v>
      </c>
      <c r="P3001">
        <f t="shared" si="283"/>
        <v>0.62636363636363634</v>
      </c>
    </row>
    <row r="3002" spans="1:16" x14ac:dyDescent="0.2">
      <c r="A3002">
        <v>47768</v>
      </c>
      <c r="B3002">
        <v>1354</v>
      </c>
      <c r="C3002">
        <v>53</v>
      </c>
      <c r="D3002">
        <v>119</v>
      </c>
      <c r="E3002">
        <f t="shared" si="278"/>
        <v>0.27500000000000002</v>
      </c>
      <c r="F3002">
        <v>0.48</v>
      </c>
      <c r="G3002">
        <v>2.3310000000000001E-2</v>
      </c>
      <c r="H3002">
        <v>1.8400000000000001E-3</v>
      </c>
      <c r="I3002">
        <v>2.32E-3</v>
      </c>
      <c r="J3002">
        <v>1.51061</v>
      </c>
      <c r="K3002">
        <v>0.13</v>
      </c>
      <c r="L3002">
        <f t="shared" si="279"/>
        <v>154.42875000000001</v>
      </c>
      <c r="M3002">
        <f t="shared" si="280"/>
        <v>12.190000000000001</v>
      </c>
      <c r="N3002">
        <f t="shared" si="281"/>
        <v>15.370000000000001</v>
      </c>
      <c r="O3002">
        <f t="shared" si="282"/>
        <v>10007.79125</v>
      </c>
      <c r="P3002">
        <f t="shared" si="283"/>
        <v>0.86125000000000007</v>
      </c>
    </row>
    <row r="3003" spans="1:16" x14ac:dyDescent="0.2">
      <c r="A3003">
        <v>47769</v>
      </c>
      <c r="B3003">
        <v>1338</v>
      </c>
      <c r="C3003">
        <v>53</v>
      </c>
      <c r="D3003">
        <v>119</v>
      </c>
      <c r="E3003">
        <f t="shared" si="278"/>
        <v>0.27500000000000002</v>
      </c>
      <c r="F3003">
        <v>0.52</v>
      </c>
      <c r="G3003">
        <v>2.2120000000000001E-2</v>
      </c>
      <c r="H3003">
        <v>1.7700000000000001E-3</v>
      </c>
      <c r="I3003">
        <v>2.2899999999999999E-3</v>
      </c>
      <c r="J3003">
        <v>1.6468499999999999</v>
      </c>
      <c r="K3003">
        <v>0.13</v>
      </c>
      <c r="L3003">
        <f t="shared" si="279"/>
        <v>135.27230769230769</v>
      </c>
      <c r="M3003">
        <f t="shared" si="280"/>
        <v>10.82423076923077</v>
      </c>
      <c r="N3003">
        <f t="shared" si="281"/>
        <v>14.004230769230768</v>
      </c>
      <c r="O3003">
        <f t="shared" si="282"/>
        <v>10071.121153846154</v>
      </c>
      <c r="P3003">
        <f t="shared" si="283"/>
        <v>0.79500000000000004</v>
      </c>
    </row>
    <row r="3004" spans="1:16" x14ac:dyDescent="0.2">
      <c r="A3004">
        <v>47779</v>
      </c>
      <c r="B3004">
        <v>1322</v>
      </c>
      <c r="C3004">
        <v>53</v>
      </c>
      <c r="D3004">
        <v>119</v>
      </c>
      <c r="E3004">
        <f t="shared" si="278"/>
        <v>0.27500000000000002</v>
      </c>
      <c r="F3004">
        <v>0.59</v>
      </c>
      <c r="G3004">
        <v>2.3400000000000001E-2</v>
      </c>
      <c r="H3004">
        <v>1.81E-3</v>
      </c>
      <c r="I3004">
        <v>1.9E-3</v>
      </c>
      <c r="J3004">
        <v>1.8600699999999999</v>
      </c>
      <c r="K3004">
        <v>0.13</v>
      </c>
      <c r="L3004">
        <f t="shared" si="279"/>
        <v>126.12203389830511</v>
      </c>
      <c r="M3004">
        <f t="shared" si="280"/>
        <v>9.7555932203389837</v>
      </c>
      <c r="N3004">
        <f t="shared" si="281"/>
        <v>10.240677966101694</v>
      </c>
      <c r="O3004">
        <f t="shared" si="282"/>
        <v>10025.462033898304</v>
      </c>
      <c r="P3004">
        <f t="shared" si="283"/>
        <v>0.70067796610169497</v>
      </c>
    </row>
    <row r="3005" spans="1:16" x14ac:dyDescent="0.2">
      <c r="A3005">
        <v>47787</v>
      </c>
      <c r="B3005">
        <v>1294</v>
      </c>
      <c r="C3005">
        <v>53</v>
      </c>
      <c r="D3005">
        <v>119</v>
      </c>
      <c r="E3005">
        <f t="shared" si="278"/>
        <v>0.27500000000000002</v>
      </c>
      <c r="F3005">
        <v>0.69</v>
      </c>
      <c r="G3005">
        <v>2.418E-2</v>
      </c>
      <c r="H3005">
        <v>1.9E-3</v>
      </c>
      <c r="I3005">
        <v>2.0500000000000002E-3</v>
      </c>
      <c r="J3005">
        <v>2.1599599999999999</v>
      </c>
      <c r="K3005">
        <v>0.14000000000000001</v>
      </c>
      <c r="L3005">
        <f t="shared" si="279"/>
        <v>111.43826086956521</v>
      </c>
      <c r="M3005">
        <f t="shared" si="280"/>
        <v>8.7565217391304344</v>
      </c>
      <c r="N3005">
        <f t="shared" si="281"/>
        <v>9.4478260869565229</v>
      </c>
      <c r="O3005">
        <f t="shared" si="282"/>
        <v>9954.5982608695649</v>
      </c>
      <c r="P3005">
        <f t="shared" si="283"/>
        <v>0.64521739130434796</v>
      </c>
    </row>
    <row r="3006" spans="1:16" x14ac:dyDescent="0.2">
      <c r="A3006">
        <v>47788</v>
      </c>
      <c r="B3006">
        <v>1301</v>
      </c>
      <c r="C3006">
        <v>53</v>
      </c>
      <c r="D3006">
        <v>119</v>
      </c>
      <c r="E3006">
        <f t="shared" si="278"/>
        <v>0.27500000000000002</v>
      </c>
      <c r="F3006">
        <v>0.68</v>
      </c>
      <c r="G3006">
        <v>2.5219999999999999E-2</v>
      </c>
      <c r="H3006">
        <v>1.9599999999999999E-3</v>
      </c>
      <c r="I3006">
        <v>2.0600000000000002E-3</v>
      </c>
      <c r="J3006">
        <v>2.1471499999999999</v>
      </c>
      <c r="K3006">
        <v>0.14000000000000001</v>
      </c>
      <c r="L3006">
        <f t="shared" si="279"/>
        <v>117.94058823529411</v>
      </c>
      <c r="M3006">
        <f t="shared" si="280"/>
        <v>9.1658823529411766</v>
      </c>
      <c r="N3006">
        <f t="shared" si="281"/>
        <v>9.633529411764707</v>
      </c>
      <c r="O3006">
        <f t="shared" si="282"/>
        <v>10041.08382352941</v>
      </c>
      <c r="P3006">
        <f t="shared" si="283"/>
        <v>0.65470588235294125</v>
      </c>
    </row>
    <row r="3007" spans="1:16" x14ac:dyDescent="0.2">
      <c r="A3007">
        <v>47791</v>
      </c>
      <c r="B3007">
        <v>1347</v>
      </c>
      <c r="C3007">
        <v>52</v>
      </c>
      <c r="D3007">
        <v>119</v>
      </c>
      <c r="E3007">
        <f t="shared" si="278"/>
        <v>0.27500000000000002</v>
      </c>
      <c r="F3007">
        <v>0.52</v>
      </c>
      <c r="G3007">
        <v>2.3980000000000001E-2</v>
      </c>
      <c r="H3007">
        <v>2.0200000000000001E-3</v>
      </c>
      <c r="I3007">
        <v>2.1199999999999999E-3</v>
      </c>
      <c r="J3007">
        <v>1.6443099999999999</v>
      </c>
      <c r="K3007">
        <v>0.13</v>
      </c>
      <c r="L3007">
        <f t="shared" si="279"/>
        <v>146.64692307692306</v>
      </c>
      <c r="M3007">
        <f t="shared" si="280"/>
        <v>12.353076923076923</v>
      </c>
      <c r="N3007">
        <f t="shared" si="281"/>
        <v>12.964615384615385</v>
      </c>
      <c r="O3007">
        <f t="shared" si="282"/>
        <v>10055.588076923077</v>
      </c>
      <c r="P3007">
        <f t="shared" si="283"/>
        <v>0.79500000000000004</v>
      </c>
    </row>
    <row r="3008" spans="1:16" x14ac:dyDescent="0.2">
      <c r="A3008">
        <v>47806</v>
      </c>
      <c r="B3008">
        <v>1305</v>
      </c>
      <c r="C3008">
        <v>52</v>
      </c>
      <c r="D3008">
        <v>119</v>
      </c>
      <c r="E3008">
        <f t="shared" si="278"/>
        <v>0.27500000000000002</v>
      </c>
      <c r="F3008">
        <v>0.67</v>
      </c>
      <c r="G3008">
        <v>2.6720000000000001E-2</v>
      </c>
      <c r="H3008">
        <v>2.0899999999999998E-3</v>
      </c>
      <c r="I3008">
        <v>1.89E-3</v>
      </c>
      <c r="J3008">
        <v>2.10806</v>
      </c>
      <c r="K3008">
        <v>0.14000000000000001</v>
      </c>
      <c r="L3008">
        <f t="shared" si="279"/>
        <v>126.82029850746268</v>
      </c>
      <c r="M3008">
        <f t="shared" si="280"/>
        <v>9.9197014925373121</v>
      </c>
      <c r="N3008">
        <f t="shared" si="281"/>
        <v>8.9704477611940288</v>
      </c>
      <c r="O3008">
        <f t="shared" si="282"/>
        <v>10005.419104477611</v>
      </c>
      <c r="P3008">
        <f t="shared" si="283"/>
        <v>0.66447761194029853</v>
      </c>
    </row>
    <row r="3009" spans="1:16" x14ac:dyDescent="0.2">
      <c r="A3009">
        <v>47807</v>
      </c>
      <c r="B3009">
        <v>1342</v>
      </c>
      <c r="C3009">
        <v>52</v>
      </c>
      <c r="D3009">
        <v>119</v>
      </c>
      <c r="E3009">
        <f t="shared" si="278"/>
        <v>0.27500000000000002</v>
      </c>
      <c r="F3009">
        <v>0.64</v>
      </c>
      <c r="G3009">
        <v>2.7119999999999998E-2</v>
      </c>
      <c r="H3009">
        <v>2.14E-3</v>
      </c>
      <c r="I3009">
        <v>1.9400000000000001E-3</v>
      </c>
      <c r="J3009">
        <v>2.01017</v>
      </c>
      <c r="K3009">
        <v>0.14000000000000001</v>
      </c>
      <c r="L3009">
        <f t="shared" si="279"/>
        <v>134.7525</v>
      </c>
      <c r="M3009">
        <f t="shared" si="280"/>
        <v>10.633125</v>
      </c>
      <c r="N3009">
        <f t="shared" si="281"/>
        <v>9.6393750000000011</v>
      </c>
      <c r="O3009">
        <f t="shared" si="282"/>
        <v>9988.0321874999991</v>
      </c>
      <c r="P3009">
        <f t="shared" si="283"/>
        <v>0.69562500000000016</v>
      </c>
    </row>
    <row r="3010" spans="1:16" x14ac:dyDescent="0.2">
      <c r="A3010">
        <v>47813</v>
      </c>
      <c r="B3010">
        <v>1305</v>
      </c>
      <c r="C3010">
        <v>52</v>
      </c>
      <c r="D3010">
        <v>119</v>
      </c>
      <c r="E3010">
        <f t="shared" si="278"/>
        <v>0.27500000000000002</v>
      </c>
      <c r="F3010">
        <v>0.66</v>
      </c>
      <c r="G3010">
        <v>2.4969999999999999E-2</v>
      </c>
      <c r="H3010">
        <v>1.91E-3</v>
      </c>
      <c r="I3010">
        <v>2.0699999999999998E-3</v>
      </c>
      <c r="J3010">
        <v>2.0742699999999998</v>
      </c>
      <c r="K3010">
        <v>0.14000000000000001</v>
      </c>
      <c r="L3010">
        <f t="shared" si="279"/>
        <v>120.30999999999999</v>
      </c>
      <c r="M3010">
        <f t="shared" si="280"/>
        <v>9.2027272727272731</v>
      </c>
      <c r="N3010">
        <f t="shared" si="281"/>
        <v>9.9736363636363627</v>
      </c>
      <c r="O3010">
        <f t="shared" si="282"/>
        <v>9994.2099999999991</v>
      </c>
      <c r="P3010">
        <f t="shared" si="283"/>
        <v>0.67454545454545467</v>
      </c>
    </row>
    <row r="3011" spans="1:16" x14ac:dyDescent="0.2">
      <c r="A3011">
        <v>47825</v>
      </c>
      <c r="B3011">
        <v>1279</v>
      </c>
      <c r="C3011">
        <v>53</v>
      </c>
      <c r="D3011">
        <v>119</v>
      </c>
      <c r="E3011">
        <f t="shared" si="278"/>
        <v>0.27500000000000002</v>
      </c>
      <c r="F3011">
        <v>0.73</v>
      </c>
      <c r="G3011">
        <v>2.664E-2</v>
      </c>
      <c r="H3011">
        <v>1.8799999999999999E-3</v>
      </c>
      <c r="I3011">
        <v>1.8500000000000001E-3</v>
      </c>
      <c r="J3011">
        <v>2.30708</v>
      </c>
      <c r="K3011">
        <v>0.13</v>
      </c>
      <c r="L3011">
        <f t="shared" si="279"/>
        <v>116.04821917808221</v>
      </c>
      <c r="M3011">
        <f t="shared" si="280"/>
        <v>8.1895890410958909</v>
      </c>
      <c r="N3011">
        <f t="shared" si="281"/>
        <v>8.0589041095890419</v>
      </c>
      <c r="O3011">
        <f t="shared" si="282"/>
        <v>10050.019726027398</v>
      </c>
      <c r="P3011">
        <f t="shared" si="283"/>
        <v>0.56630136986301371</v>
      </c>
    </row>
    <row r="3012" spans="1:16" x14ac:dyDescent="0.2">
      <c r="A3012">
        <v>47833</v>
      </c>
      <c r="B3012">
        <v>1291</v>
      </c>
      <c r="C3012">
        <v>52</v>
      </c>
      <c r="D3012">
        <v>119</v>
      </c>
      <c r="E3012">
        <f t="shared" si="278"/>
        <v>0.27500000000000002</v>
      </c>
      <c r="F3012">
        <v>0.72</v>
      </c>
      <c r="G3012">
        <v>2.6700000000000002E-2</v>
      </c>
      <c r="H3012">
        <v>1.9E-3</v>
      </c>
      <c r="I3012">
        <v>1.8699999999999999E-3</v>
      </c>
      <c r="J3012">
        <v>2.27155</v>
      </c>
      <c r="K3012">
        <v>0.13</v>
      </c>
      <c r="L3012">
        <f t="shared" si="279"/>
        <v>117.92500000000001</v>
      </c>
      <c r="M3012">
        <f t="shared" si="280"/>
        <v>8.3916666666666675</v>
      </c>
      <c r="N3012">
        <f t="shared" si="281"/>
        <v>8.2591666666666672</v>
      </c>
      <c r="O3012">
        <f t="shared" si="282"/>
        <v>10032.679166666667</v>
      </c>
      <c r="P3012">
        <f t="shared" si="283"/>
        <v>0.57416666666666671</v>
      </c>
    </row>
    <row r="3013" spans="1:16" x14ac:dyDescent="0.2">
      <c r="A3013">
        <v>47834</v>
      </c>
      <c r="B3013">
        <v>1313</v>
      </c>
      <c r="C3013">
        <v>52</v>
      </c>
      <c r="D3013">
        <v>119</v>
      </c>
      <c r="E3013">
        <f t="shared" ref="E3013:E3076" si="284">(D3013-$D$4272)/($D$4271-$D$4272)</f>
        <v>0.27500000000000002</v>
      </c>
      <c r="F3013">
        <v>0.7</v>
      </c>
      <c r="G3013">
        <v>2.7140000000000001E-2</v>
      </c>
      <c r="H3013">
        <v>1.9300000000000001E-3</v>
      </c>
      <c r="I3013">
        <v>1.9E-3</v>
      </c>
      <c r="J3013">
        <v>2.1953100000000001</v>
      </c>
      <c r="K3013">
        <v>0.14000000000000001</v>
      </c>
      <c r="L3013">
        <f t="shared" ref="L3013:L3076" si="285">G3013/$F3013*3180</f>
        <v>123.29314285714287</v>
      </c>
      <c r="M3013">
        <f t="shared" ref="M3013:M3076" si="286">H3013/$F3013*3180</f>
        <v>8.7677142857142858</v>
      </c>
      <c r="N3013">
        <f t="shared" ref="N3013:N3076" si="287">I3013/$F3013*3180</f>
        <v>8.6314285714285734</v>
      </c>
      <c r="O3013">
        <f t="shared" ref="O3013:O3076" si="288">J3013/$F3013*3180</f>
        <v>9972.9797142857151</v>
      </c>
      <c r="P3013">
        <f t="shared" ref="P3013:P3076" si="289">K3013/$F3013*3180/1000</f>
        <v>0.63600000000000012</v>
      </c>
    </row>
    <row r="3014" spans="1:16" x14ac:dyDescent="0.2">
      <c r="A3014">
        <v>47836</v>
      </c>
      <c r="B3014">
        <v>1333</v>
      </c>
      <c r="C3014">
        <v>52</v>
      </c>
      <c r="D3014">
        <v>119</v>
      </c>
      <c r="E3014">
        <f t="shared" si="284"/>
        <v>0.27500000000000002</v>
      </c>
      <c r="F3014">
        <v>0.59</v>
      </c>
      <c r="G3014">
        <v>2.647E-2</v>
      </c>
      <c r="H3014">
        <v>1.9499999999999999E-3</v>
      </c>
      <c r="I3014">
        <v>1.73E-3</v>
      </c>
      <c r="J3014">
        <v>1.8595299999999999</v>
      </c>
      <c r="K3014">
        <v>0.13</v>
      </c>
      <c r="L3014">
        <f t="shared" si="285"/>
        <v>142.66881355932205</v>
      </c>
      <c r="M3014">
        <f t="shared" si="286"/>
        <v>10.510169491525424</v>
      </c>
      <c r="N3014">
        <f t="shared" si="287"/>
        <v>9.3244067796610164</v>
      </c>
      <c r="O3014">
        <f t="shared" si="288"/>
        <v>10022.551525423729</v>
      </c>
      <c r="P3014">
        <f t="shared" si="289"/>
        <v>0.70067796610169497</v>
      </c>
    </row>
    <row r="3015" spans="1:16" x14ac:dyDescent="0.2">
      <c r="A3015">
        <v>47837</v>
      </c>
      <c r="B3015">
        <v>1336</v>
      </c>
      <c r="C3015">
        <v>52</v>
      </c>
      <c r="D3015">
        <v>119</v>
      </c>
      <c r="E3015">
        <f t="shared" si="284"/>
        <v>0.27500000000000002</v>
      </c>
      <c r="F3015">
        <v>0.6</v>
      </c>
      <c r="G3015">
        <v>2.5940000000000001E-2</v>
      </c>
      <c r="H3015">
        <v>1.9499999999999999E-3</v>
      </c>
      <c r="I3015">
        <v>1.73E-3</v>
      </c>
      <c r="J3015">
        <v>1.88554</v>
      </c>
      <c r="K3015">
        <v>0.13</v>
      </c>
      <c r="L3015">
        <f t="shared" si="285"/>
        <v>137.48200000000003</v>
      </c>
      <c r="M3015">
        <f t="shared" si="286"/>
        <v>10.334999999999999</v>
      </c>
      <c r="N3015">
        <f t="shared" si="287"/>
        <v>9.1690000000000005</v>
      </c>
      <c r="O3015">
        <f t="shared" si="288"/>
        <v>9993.362000000001</v>
      </c>
      <c r="P3015">
        <f t="shared" si="289"/>
        <v>0.68899999999999995</v>
      </c>
    </row>
    <row r="3016" spans="1:16" x14ac:dyDescent="0.2">
      <c r="A3016">
        <v>47842</v>
      </c>
      <c r="B3016">
        <v>1326</v>
      </c>
      <c r="C3016">
        <v>52</v>
      </c>
      <c r="D3016">
        <v>119</v>
      </c>
      <c r="E3016">
        <f t="shared" si="284"/>
        <v>0.27500000000000002</v>
      </c>
      <c r="F3016">
        <v>0.65</v>
      </c>
      <c r="G3016">
        <v>2.6419999999999999E-2</v>
      </c>
      <c r="H3016">
        <v>2E-3</v>
      </c>
      <c r="I3016">
        <v>1.72E-3</v>
      </c>
      <c r="J3016">
        <v>2.05152</v>
      </c>
      <c r="K3016">
        <v>0.13</v>
      </c>
      <c r="L3016">
        <f t="shared" si="285"/>
        <v>129.25476923076923</v>
      </c>
      <c r="M3016">
        <f t="shared" si="286"/>
        <v>9.7846153846153854</v>
      </c>
      <c r="N3016">
        <f t="shared" si="287"/>
        <v>8.4147692307692292</v>
      </c>
      <c r="O3016">
        <f t="shared" si="288"/>
        <v>10036.667076923077</v>
      </c>
      <c r="P3016">
        <f t="shared" si="289"/>
        <v>0.63600000000000001</v>
      </c>
    </row>
    <row r="3017" spans="1:16" x14ac:dyDescent="0.2">
      <c r="A3017">
        <v>47844</v>
      </c>
      <c r="B3017">
        <v>1304</v>
      </c>
      <c r="C3017">
        <v>53</v>
      </c>
      <c r="D3017">
        <v>119</v>
      </c>
      <c r="E3017">
        <f t="shared" si="284"/>
        <v>0.27500000000000002</v>
      </c>
      <c r="F3017">
        <v>0.64</v>
      </c>
      <c r="G3017">
        <v>2.5569999999999999E-2</v>
      </c>
      <c r="H3017">
        <v>1.9599999999999999E-3</v>
      </c>
      <c r="I3017">
        <v>1.8799999999999999E-3</v>
      </c>
      <c r="J3017">
        <v>2.02963</v>
      </c>
      <c r="K3017">
        <v>0.16</v>
      </c>
      <c r="L3017">
        <f t="shared" si="285"/>
        <v>127.0509375</v>
      </c>
      <c r="M3017">
        <f t="shared" si="286"/>
        <v>9.7387499999999996</v>
      </c>
      <c r="N3017">
        <f t="shared" si="287"/>
        <v>9.3412500000000005</v>
      </c>
      <c r="O3017">
        <f t="shared" si="288"/>
        <v>10084.724062499999</v>
      </c>
      <c r="P3017">
        <f t="shared" si="289"/>
        <v>0.79500000000000004</v>
      </c>
    </row>
    <row r="3018" spans="1:16" x14ac:dyDescent="0.2">
      <c r="A3018">
        <v>47862</v>
      </c>
      <c r="B3018">
        <v>1310</v>
      </c>
      <c r="C3018">
        <v>53</v>
      </c>
      <c r="D3018">
        <v>119</v>
      </c>
      <c r="E3018">
        <f t="shared" si="284"/>
        <v>0.27500000000000002</v>
      </c>
      <c r="F3018">
        <v>0.7</v>
      </c>
      <c r="G3018">
        <v>2.598E-2</v>
      </c>
      <c r="H3018">
        <v>1.92E-3</v>
      </c>
      <c r="I3018">
        <v>1.89E-3</v>
      </c>
      <c r="J3018">
        <v>2.2175199999999999</v>
      </c>
      <c r="K3018">
        <v>0.14000000000000001</v>
      </c>
      <c r="L3018">
        <f t="shared" si="285"/>
        <v>118.02342857142858</v>
      </c>
      <c r="M3018">
        <f t="shared" si="286"/>
        <v>8.7222857142857162</v>
      </c>
      <c r="N3018">
        <f t="shared" si="287"/>
        <v>8.5860000000000003</v>
      </c>
      <c r="O3018">
        <f t="shared" si="288"/>
        <v>10073.876571428571</v>
      </c>
      <c r="P3018">
        <f t="shared" si="289"/>
        <v>0.63600000000000012</v>
      </c>
    </row>
    <row r="3019" spans="1:16" x14ac:dyDescent="0.2">
      <c r="A3019">
        <v>47866</v>
      </c>
      <c r="B3019">
        <v>1331</v>
      </c>
      <c r="C3019">
        <v>53</v>
      </c>
      <c r="D3019">
        <v>119</v>
      </c>
      <c r="E3019">
        <f t="shared" si="284"/>
        <v>0.27500000000000002</v>
      </c>
      <c r="F3019">
        <v>0.56000000000000005</v>
      </c>
      <c r="G3019">
        <v>2.393E-2</v>
      </c>
      <c r="H3019">
        <v>1.9400000000000001E-3</v>
      </c>
      <c r="I3019">
        <v>1.91E-3</v>
      </c>
      <c r="J3019">
        <v>1.76451</v>
      </c>
      <c r="K3019">
        <v>0.15</v>
      </c>
      <c r="L3019">
        <f t="shared" si="285"/>
        <v>135.88821428571427</v>
      </c>
      <c r="M3019">
        <f t="shared" si="286"/>
        <v>11.016428571428571</v>
      </c>
      <c r="N3019">
        <f t="shared" si="287"/>
        <v>10.846071428571427</v>
      </c>
      <c r="O3019">
        <f t="shared" si="288"/>
        <v>10019.896071428571</v>
      </c>
      <c r="P3019">
        <f t="shared" si="289"/>
        <v>0.85178571428571426</v>
      </c>
    </row>
    <row r="3020" spans="1:16" x14ac:dyDescent="0.2">
      <c r="A3020">
        <v>47881</v>
      </c>
      <c r="B3020">
        <v>1318</v>
      </c>
      <c r="C3020">
        <v>53</v>
      </c>
      <c r="D3020">
        <v>119</v>
      </c>
      <c r="E3020">
        <f t="shared" si="284"/>
        <v>0.27500000000000002</v>
      </c>
      <c r="F3020">
        <v>0.56999999999999995</v>
      </c>
      <c r="G3020">
        <v>1.8710000000000001E-2</v>
      </c>
      <c r="H3020">
        <v>1.74E-3</v>
      </c>
      <c r="I3020">
        <v>2.0799999999999998E-3</v>
      </c>
      <c r="J3020">
        <v>1.78704</v>
      </c>
      <c r="K3020">
        <v>0.12</v>
      </c>
      <c r="L3020">
        <f t="shared" si="285"/>
        <v>104.38210526315791</v>
      </c>
      <c r="M3020">
        <f t="shared" si="286"/>
        <v>9.7073684210526334</v>
      </c>
      <c r="N3020">
        <f t="shared" si="287"/>
        <v>11.604210526315789</v>
      </c>
      <c r="O3020">
        <f t="shared" si="288"/>
        <v>9969.8021052631593</v>
      </c>
      <c r="P3020">
        <f t="shared" si="289"/>
        <v>0.66947368421052633</v>
      </c>
    </row>
    <row r="3021" spans="1:16" x14ac:dyDescent="0.2">
      <c r="A3021">
        <v>47893</v>
      </c>
      <c r="B3021">
        <v>1357</v>
      </c>
      <c r="C3021">
        <v>53</v>
      </c>
      <c r="D3021">
        <v>119</v>
      </c>
      <c r="E3021">
        <f t="shared" si="284"/>
        <v>0.27500000000000002</v>
      </c>
      <c r="F3021">
        <v>0.53</v>
      </c>
      <c r="G3021">
        <v>2.205E-2</v>
      </c>
      <c r="H3021">
        <v>1.5499999999999999E-3</v>
      </c>
      <c r="I3021">
        <v>1.75E-3</v>
      </c>
      <c r="J3021">
        <v>1.66394</v>
      </c>
      <c r="K3021">
        <v>0.16</v>
      </c>
      <c r="L3021">
        <f t="shared" si="285"/>
        <v>132.29999999999998</v>
      </c>
      <c r="M3021">
        <f t="shared" si="286"/>
        <v>9.2999999999999989</v>
      </c>
      <c r="N3021">
        <f t="shared" si="287"/>
        <v>10.499999999999998</v>
      </c>
      <c r="O3021">
        <f t="shared" si="288"/>
        <v>9983.64</v>
      </c>
      <c r="P3021">
        <f t="shared" si="289"/>
        <v>0.96</v>
      </c>
    </row>
    <row r="3022" spans="1:16" x14ac:dyDescent="0.2">
      <c r="A3022">
        <v>47896</v>
      </c>
      <c r="B3022">
        <v>1302</v>
      </c>
      <c r="C3022">
        <v>53</v>
      </c>
      <c r="D3022">
        <v>119</v>
      </c>
      <c r="E3022">
        <f t="shared" si="284"/>
        <v>0.27500000000000002</v>
      </c>
      <c r="F3022">
        <v>0.6</v>
      </c>
      <c r="G3022">
        <v>2.172E-2</v>
      </c>
      <c r="H3022">
        <v>1.5E-3</v>
      </c>
      <c r="I3022">
        <v>1.6800000000000001E-3</v>
      </c>
      <c r="J3022">
        <v>1.87741</v>
      </c>
      <c r="K3022">
        <v>0.14000000000000001</v>
      </c>
      <c r="L3022">
        <f t="shared" si="285"/>
        <v>115.11600000000001</v>
      </c>
      <c r="M3022">
        <f t="shared" si="286"/>
        <v>7.95</v>
      </c>
      <c r="N3022">
        <f t="shared" si="287"/>
        <v>8.9040000000000017</v>
      </c>
      <c r="O3022">
        <f t="shared" si="288"/>
        <v>9950.273000000001</v>
      </c>
      <c r="P3022">
        <f t="shared" si="289"/>
        <v>0.7420000000000001</v>
      </c>
    </row>
    <row r="3023" spans="1:16" x14ac:dyDescent="0.2">
      <c r="A3023">
        <v>47899</v>
      </c>
      <c r="B3023">
        <v>1323</v>
      </c>
      <c r="C3023">
        <v>53</v>
      </c>
      <c r="D3023">
        <v>119</v>
      </c>
      <c r="E3023">
        <f t="shared" si="284"/>
        <v>0.27500000000000002</v>
      </c>
      <c r="F3023">
        <v>0.63</v>
      </c>
      <c r="G3023">
        <v>2.3910000000000001E-2</v>
      </c>
      <c r="H3023">
        <v>1.5200000000000001E-3</v>
      </c>
      <c r="I3023">
        <v>1.9E-3</v>
      </c>
      <c r="J3023">
        <v>1.9818100000000001</v>
      </c>
      <c r="K3023">
        <v>0.16</v>
      </c>
      <c r="L3023">
        <f t="shared" si="285"/>
        <v>120.68857142857144</v>
      </c>
      <c r="M3023">
        <f t="shared" si="286"/>
        <v>7.6723809523809523</v>
      </c>
      <c r="N3023">
        <f t="shared" si="287"/>
        <v>9.5904761904761902</v>
      </c>
      <c r="O3023">
        <f t="shared" si="288"/>
        <v>10003.421904761904</v>
      </c>
      <c r="P3023">
        <f t="shared" si="289"/>
        <v>0.80761904761904757</v>
      </c>
    </row>
    <row r="3024" spans="1:16" x14ac:dyDescent="0.2">
      <c r="A3024">
        <v>47916</v>
      </c>
      <c r="B3024">
        <v>1322</v>
      </c>
      <c r="C3024">
        <v>53</v>
      </c>
      <c r="D3024">
        <v>119</v>
      </c>
      <c r="E3024">
        <f t="shared" si="284"/>
        <v>0.27500000000000002</v>
      </c>
      <c r="F3024">
        <v>0.61</v>
      </c>
      <c r="G3024">
        <v>2.5020000000000001E-2</v>
      </c>
      <c r="H3024">
        <v>1.6900000000000001E-3</v>
      </c>
      <c r="I3024">
        <v>2.0899999999999998E-3</v>
      </c>
      <c r="J3024">
        <v>1.9247700000000001</v>
      </c>
      <c r="K3024">
        <v>0.13</v>
      </c>
      <c r="L3024">
        <f t="shared" si="285"/>
        <v>130.43213114754099</v>
      </c>
      <c r="M3024">
        <f t="shared" si="286"/>
        <v>8.8101639344262299</v>
      </c>
      <c r="N3024">
        <f t="shared" si="287"/>
        <v>10.895409836065573</v>
      </c>
      <c r="O3024">
        <f t="shared" si="288"/>
        <v>10034.046885245902</v>
      </c>
      <c r="P3024">
        <f t="shared" si="289"/>
        <v>0.67770491803278698</v>
      </c>
    </row>
    <row r="3025" spans="1:16" x14ac:dyDescent="0.2">
      <c r="A3025">
        <v>47926</v>
      </c>
      <c r="B3025">
        <v>1316</v>
      </c>
      <c r="C3025">
        <v>53</v>
      </c>
      <c r="D3025">
        <v>119</v>
      </c>
      <c r="E3025">
        <f t="shared" si="284"/>
        <v>0.27500000000000002</v>
      </c>
      <c r="F3025">
        <v>0.6</v>
      </c>
      <c r="G3025">
        <v>2.1180000000000001E-2</v>
      </c>
      <c r="H3025">
        <v>1.6299999999999999E-3</v>
      </c>
      <c r="I3025">
        <v>1.6999999999999999E-3</v>
      </c>
      <c r="J3025">
        <v>1.9037299999999999</v>
      </c>
      <c r="K3025">
        <v>0.15</v>
      </c>
      <c r="L3025">
        <f t="shared" si="285"/>
        <v>112.25400000000002</v>
      </c>
      <c r="M3025">
        <f t="shared" si="286"/>
        <v>8.6389999999999993</v>
      </c>
      <c r="N3025">
        <f t="shared" si="287"/>
        <v>9.01</v>
      </c>
      <c r="O3025">
        <f t="shared" si="288"/>
        <v>10089.769</v>
      </c>
      <c r="P3025">
        <f t="shared" si="289"/>
        <v>0.79500000000000004</v>
      </c>
    </row>
    <row r="3026" spans="1:16" x14ac:dyDescent="0.2">
      <c r="A3026">
        <v>47927</v>
      </c>
      <c r="B3026">
        <v>1296</v>
      </c>
      <c r="C3026">
        <v>53</v>
      </c>
      <c r="D3026">
        <v>119</v>
      </c>
      <c r="E3026">
        <f t="shared" si="284"/>
        <v>0.27500000000000002</v>
      </c>
      <c r="F3026">
        <v>0.63</v>
      </c>
      <c r="G3026">
        <v>2.1940000000000001E-2</v>
      </c>
      <c r="H3026">
        <v>1.6100000000000001E-3</v>
      </c>
      <c r="I3026">
        <v>1.6800000000000001E-3</v>
      </c>
      <c r="J3026">
        <v>2.0019900000000002</v>
      </c>
      <c r="K3026">
        <v>0.15</v>
      </c>
      <c r="L3026">
        <f t="shared" si="285"/>
        <v>110.74476190476192</v>
      </c>
      <c r="M3026">
        <f t="shared" si="286"/>
        <v>8.1266666666666669</v>
      </c>
      <c r="N3026">
        <f t="shared" si="287"/>
        <v>8.48</v>
      </c>
      <c r="O3026">
        <f t="shared" si="288"/>
        <v>10105.282857142858</v>
      </c>
      <c r="P3026">
        <f t="shared" si="289"/>
        <v>0.75714285714285712</v>
      </c>
    </row>
    <row r="3027" spans="1:16" x14ac:dyDescent="0.2">
      <c r="A3027">
        <v>47947</v>
      </c>
      <c r="B3027">
        <v>1362</v>
      </c>
      <c r="C3027">
        <v>53</v>
      </c>
      <c r="D3027">
        <v>119</v>
      </c>
      <c r="E3027">
        <f t="shared" si="284"/>
        <v>0.27500000000000002</v>
      </c>
      <c r="F3027">
        <v>0.46</v>
      </c>
      <c r="G3027">
        <v>1.8599999999999998E-2</v>
      </c>
      <c r="H3027">
        <v>1.4300000000000001E-3</v>
      </c>
      <c r="I3027">
        <v>1.16E-3</v>
      </c>
      <c r="J3027">
        <v>1.4382299999999999</v>
      </c>
      <c r="K3027">
        <v>0.14000000000000001</v>
      </c>
      <c r="L3027">
        <f t="shared" si="285"/>
        <v>128.58260869565214</v>
      </c>
      <c r="M3027">
        <f t="shared" si="286"/>
        <v>9.8856521739130443</v>
      </c>
      <c r="N3027">
        <f t="shared" si="287"/>
        <v>8.0191304347826087</v>
      </c>
      <c r="O3027">
        <f t="shared" si="288"/>
        <v>9942.5465217391302</v>
      </c>
      <c r="P3027">
        <f t="shared" si="289"/>
        <v>0.96782608695652173</v>
      </c>
    </row>
    <row r="3028" spans="1:16" x14ac:dyDescent="0.2">
      <c r="A3028">
        <v>47948</v>
      </c>
      <c r="B3028">
        <v>1335</v>
      </c>
      <c r="C3028">
        <v>53</v>
      </c>
      <c r="D3028">
        <v>119</v>
      </c>
      <c r="E3028">
        <f t="shared" si="284"/>
        <v>0.27500000000000002</v>
      </c>
      <c r="F3028">
        <v>0.54</v>
      </c>
      <c r="G3028">
        <v>1.8950000000000002E-2</v>
      </c>
      <c r="H3028">
        <v>1.41E-3</v>
      </c>
      <c r="I3028">
        <v>1.15E-3</v>
      </c>
      <c r="J3028">
        <v>1.69865</v>
      </c>
      <c r="K3028">
        <v>0.14000000000000001</v>
      </c>
      <c r="L3028">
        <f t="shared" si="285"/>
        <v>111.59444444444445</v>
      </c>
      <c r="M3028">
        <f t="shared" si="286"/>
        <v>8.3033333333333328</v>
      </c>
      <c r="N3028">
        <f t="shared" si="287"/>
        <v>6.7722222222222213</v>
      </c>
      <c r="O3028">
        <f t="shared" si="288"/>
        <v>10003.161111111111</v>
      </c>
      <c r="P3028">
        <f t="shared" si="289"/>
        <v>0.82444444444444431</v>
      </c>
    </row>
    <row r="3029" spans="1:16" x14ac:dyDescent="0.2">
      <c r="A3029">
        <v>47956</v>
      </c>
      <c r="B3029">
        <v>1326</v>
      </c>
      <c r="C3029">
        <v>54</v>
      </c>
      <c r="D3029">
        <v>119</v>
      </c>
      <c r="E3029">
        <f t="shared" si="284"/>
        <v>0.27500000000000002</v>
      </c>
      <c r="F3029">
        <v>0.44</v>
      </c>
      <c r="G3029">
        <v>1.9599999999999999E-2</v>
      </c>
      <c r="H3029">
        <v>1.5100000000000001E-3</v>
      </c>
      <c r="I3029">
        <v>1.5100000000000001E-3</v>
      </c>
      <c r="J3029">
        <v>1.3898900000000001</v>
      </c>
      <c r="K3029">
        <v>0.13</v>
      </c>
      <c r="L3029">
        <f t="shared" si="285"/>
        <v>141.65454545454543</v>
      </c>
      <c r="M3029">
        <f t="shared" si="286"/>
        <v>10.913181818181819</v>
      </c>
      <c r="N3029">
        <f t="shared" si="287"/>
        <v>10.913181818181819</v>
      </c>
      <c r="O3029">
        <f t="shared" si="288"/>
        <v>10045.114090909092</v>
      </c>
      <c r="P3029">
        <f t="shared" si="289"/>
        <v>0.93954545454545457</v>
      </c>
    </row>
    <row r="3030" spans="1:16" x14ac:dyDescent="0.2">
      <c r="A3030">
        <v>47991</v>
      </c>
      <c r="B3030">
        <v>1309</v>
      </c>
      <c r="C3030">
        <v>53</v>
      </c>
      <c r="D3030">
        <v>119</v>
      </c>
      <c r="E3030">
        <f t="shared" si="284"/>
        <v>0.27500000000000002</v>
      </c>
      <c r="F3030">
        <v>0.55000000000000004</v>
      </c>
      <c r="G3030">
        <v>2.0049999999999998E-2</v>
      </c>
      <c r="H3030">
        <v>7.5000000000000002E-4</v>
      </c>
      <c r="I3030">
        <v>9.3999999999999997E-4</v>
      </c>
      <c r="J3030">
        <v>1.7292099999999999</v>
      </c>
      <c r="K3030">
        <v>0.16</v>
      </c>
      <c r="L3030">
        <f t="shared" si="285"/>
        <v>115.92545454545453</v>
      </c>
      <c r="M3030">
        <f t="shared" si="286"/>
        <v>4.336363636363636</v>
      </c>
      <c r="N3030">
        <f t="shared" si="287"/>
        <v>5.4349090909090902</v>
      </c>
      <c r="O3030">
        <f t="shared" si="288"/>
        <v>9997.9778181818165</v>
      </c>
      <c r="P3030">
        <f t="shared" si="289"/>
        <v>0.92509090909090896</v>
      </c>
    </row>
    <row r="3031" spans="1:16" x14ac:dyDescent="0.2">
      <c r="A3031">
        <v>47992</v>
      </c>
      <c r="B3031">
        <v>1291</v>
      </c>
      <c r="C3031">
        <v>53</v>
      </c>
      <c r="D3031">
        <v>119</v>
      </c>
      <c r="E3031">
        <f t="shared" si="284"/>
        <v>0.27500000000000002</v>
      </c>
      <c r="F3031">
        <v>0.62</v>
      </c>
      <c r="G3031">
        <v>1.9859999999999999E-2</v>
      </c>
      <c r="H3031">
        <v>8.0000000000000004E-4</v>
      </c>
      <c r="I3031">
        <v>9.3000000000000005E-4</v>
      </c>
      <c r="J3031">
        <v>1.9700299999999999</v>
      </c>
      <c r="K3031">
        <v>0.15</v>
      </c>
      <c r="L3031">
        <f t="shared" si="285"/>
        <v>101.86258064516129</v>
      </c>
      <c r="M3031">
        <f t="shared" si="286"/>
        <v>4.1032258064516132</v>
      </c>
      <c r="N3031">
        <f t="shared" si="287"/>
        <v>4.7700000000000005</v>
      </c>
      <c r="O3031">
        <f t="shared" si="288"/>
        <v>10104.347419354839</v>
      </c>
      <c r="P3031">
        <f t="shared" si="289"/>
        <v>0.76935483870967736</v>
      </c>
    </row>
    <row r="3032" spans="1:16" x14ac:dyDescent="0.2">
      <c r="A3032">
        <v>47994</v>
      </c>
      <c r="B3032">
        <v>1295</v>
      </c>
      <c r="C3032">
        <v>53</v>
      </c>
      <c r="D3032">
        <v>119</v>
      </c>
      <c r="E3032">
        <f t="shared" si="284"/>
        <v>0.27500000000000002</v>
      </c>
      <c r="F3032">
        <v>0.66</v>
      </c>
      <c r="G3032">
        <v>2.2839999999999999E-2</v>
      </c>
      <c r="H3032">
        <v>8.0000000000000004E-4</v>
      </c>
      <c r="I3032">
        <v>1.1199999999999999E-3</v>
      </c>
      <c r="J3032">
        <v>2.0732599999999999</v>
      </c>
      <c r="K3032">
        <v>0.17</v>
      </c>
      <c r="L3032">
        <f t="shared" si="285"/>
        <v>110.04727272727273</v>
      </c>
      <c r="M3032">
        <f t="shared" si="286"/>
        <v>3.8545454545454545</v>
      </c>
      <c r="N3032">
        <f t="shared" si="287"/>
        <v>5.3963636363636356</v>
      </c>
      <c r="O3032">
        <f t="shared" si="288"/>
        <v>9989.3436363636356</v>
      </c>
      <c r="P3032">
        <f t="shared" si="289"/>
        <v>0.81909090909090909</v>
      </c>
    </row>
    <row r="3033" spans="1:16" x14ac:dyDescent="0.2">
      <c r="A3033">
        <v>47997</v>
      </c>
      <c r="B3033">
        <v>1331</v>
      </c>
      <c r="C3033">
        <v>53</v>
      </c>
      <c r="D3033">
        <v>119</v>
      </c>
      <c r="E3033">
        <f t="shared" si="284"/>
        <v>0.27500000000000002</v>
      </c>
      <c r="F3033">
        <v>0.64</v>
      </c>
      <c r="G3033">
        <v>2.3210000000000001E-2</v>
      </c>
      <c r="H3033">
        <v>9.3999999999999997E-4</v>
      </c>
      <c r="I3033">
        <v>1.5299999999999999E-3</v>
      </c>
      <c r="J3033">
        <v>2.02799</v>
      </c>
      <c r="K3033">
        <v>0.16</v>
      </c>
      <c r="L3033">
        <f t="shared" si="285"/>
        <v>115.32468750000001</v>
      </c>
      <c r="M3033">
        <f t="shared" si="286"/>
        <v>4.6706250000000002</v>
      </c>
      <c r="N3033">
        <f t="shared" si="287"/>
        <v>7.6021874999999994</v>
      </c>
      <c r="O3033">
        <f t="shared" si="288"/>
        <v>10076.575312499999</v>
      </c>
      <c r="P3033">
        <f t="shared" si="289"/>
        <v>0.79500000000000004</v>
      </c>
    </row>
    <row r="3034" spans="1:16" x14ac:dyDescent="0.2">
      <c r="A3034">
        <v>48010</v>
      </c>
      <c r="B3034">
        <v>1332</v>
      </c>
      <c r="C3034">
        <v>53</v>
      </c>
      <c r="D3034">
        <v>119</v>
      </c>
      <c r="E3034">
        <f t="shared" si="284"/>
        <v>0.27500000000000002</v>
      </c>
      <c r="F3034">
        <v>0.55000000000000004</v>
      </c>
      <c r="G3034">
        <v>2.0920000000000001E-2</v>
      </c>
      <c r="H3034">
        <v>1.2899999999999999E-3</v>
      </c>
      <c r="I3034">
        <v>1.72E-3</v>
      </c>
      <c r="J3034">
        <v>1.7195199999999999</v>
      </c>
      <c r="K3034">
        <v>0.13</v>
      </c>
      <c r="L3034">
        <f t="shared" si="285"/>
        <v>120.95563636363634</v>
      </c>
      <c r="M3034">
        <f t="shared" si="286"/>
        <v>7.4585454545454537</v>
      </c>
      <c r="N3034">
        <f t="shared" si="287"/>
        <v>9.9447272727272704</v>
      </c>
      <c r="O3034">
        <f t="shared" si="288"/>
        <v>9941.9519999999993</v>
      </c>
      <c r="P3034">
        <f t="shared" si="289"/>
        <v>0.75163636363636366</v>
      </c>
    </row>
    <row r="3035" spans="1:16" x14ac:dyDescent="0.2">
      <c r="A3035">
        <v>48011</v>
      </c>
      <c r="B3035">
        <v>1330</v>
      </c>
      <c r="C3035">
        <v>53</v>
      </c>
      <c r="D3035">
        <v>119</v>
      </c>
      <c r="E3035">
        <f t="shared" si="284"/>
        <v>0.27500000000000002</v>
      </c>
      <c r="F3035">
        <v>0.56999999999999995</v>
      </c>
      <c r="G3035">
        <v>2.1270000000000001E-2</v>
      </c>
      <c r="H3035">
        <v>1.3500000000000001E-3</v>
      </c>
      <c r="I3035">
        <v>1.72E-3</v>
      </c>
      <c r="J3035">
        <v>1.8125599999999999</v>
      </c>
      <c r="K3035">
        <v>0.13</v>
      </c>
      <c r="L3035">
        <f t="shared" si="285"/>
        <v>118.6642105263158</v>
      </c>
      <c r="M3035">
        <f t="shared" si="286"/>
        <v>7.5315789473684216</v>
      </c>
      <c r="N3035">
        <f t="shared" si="287"/>
        <v>9.59578947368421</v>
      </c>
      <c r="O3035">
        <f t="shared" si="288"/>
        <v>10112.176842105264</v>
      </c>
      <c r="P3035">
        <f t="shared" si="289"/>
        <v>0.72526315789473683</v>
      </c>
    </row>
    <row r="3036" spans="1:16" x14ac:dyDescent="0.2">
      <c r="A3036">
        <v>48022</v>
      </c>
      <c r="B3036">
        <v>1330</v>
      </c>
      <c r="C3036">
        <v>53</v>
      </c>
      <c r="D3036">
        <v>119</v>
      </c>
      <c r="E3036">
        <f t="shared" si="284"/>
        <v>0.27500000000000002</v>
      </c>
      <c r="F3036">
        <v>0.6</v>
      </c>
      <c r="G3036">
        <v>2.2419999999999999E-2</v>
      </c>
      <c r="H3036">
        <v>1.47E-3</v>
      </c>
      <c r="I3036">
        <v>1.34E-3</v>
      </c>
      <c r="J3036">
        <v>1.8898699999999999</v>
      </c>
      <c r="K3036">
        <v>0.13</v>
      </c>
      <c r="L3036">
        <f t="shared" si="285"/>
        <v>118.82599999999999</v>
      </c>
      <c r="M3036">
        <f t="shared" si="286"/>
        <v>7.7909999999999995</v>
      </c>
      <c r="N3036">
        <f t="shared" si="287"/>
        <v>7.1020000000000012</v>
      </c>
      <c r="O3036">
        <f t="shared" si="288"/>
        <v>10016.311</v>
      </c>
      <c r="P3036">
        <f t="shared" si="289"/>
        <v>0.68899999999999995</v>
      </c>
    </row>
    <row r="3037" spans="1:16" x14ac:dyDescent="0.2">
      <c r="A3037">
        <v>48023</v>
      </c>
      <c r="B3037">
        <v>1320</v>
      </c>
      <c r="C3037">
        <v>53</v>
      </c>
      <c r="D3037">
        <v>119</v>
      </c>
      <c r="E3037">
        <f t="shared" si="284"/>
        <v>0.27500000000000002</v>
      </c>
      <c r="F3037">
        <v>0.61</v>
      </c>
      <c r="G3037">
        <v>2.2360000000000001E-2</v>
      </c>
      <c r="H3037">
        <v>1.4599999999999999E-3</v>
      </c>
      <c r="I3037">
        <v>1.33E-3</v>
      </c>
      <c r="J3037">
        <v>1.9156500000000001</v>
      </c>
      <c r="K3037">
        <v>0.13</v>
      </c>
      <c r="L3037">
        <f t="shared" si="285"/>
        <v>116.56524590163934</v>
      </c>
      <c r="M3037">
        <f t="shared" si="286"/>
        <v>7.6111475409836071</v>
      </c>
      <c r="N3037">
        <f t="shared" si="287"/>
        <v>6.9334426229508201</v>
      </c>
      <c r="O3037">
        <f t="shared" si="288"/>
        <v>9986.5032786885258</v>
      </c>
      <c r="P3037">
        <f t="shared" si="289"/>
        <v>0.67770491803278698</v>
      </c>
    </row>
    <row r="3038" spans="1:16" x14ac:dyDescent="0.2">
      <c r="A3038">
        <v>48033</v>
      </c>
      <c r="B3038">
        <v>1316</v>
      </c>
      <c r="C3038">
        <v>54</v>
      </c>
      <c r="D3038">
        <v>119</v>
      </c>
      <c r="E3038">
        <f t="shared" si="284"/>
        <v>0.27500000000000002</v>
      </c>
      <c r="F3038">
        <v>0.65</v>
      </c>
      <c r="G3038">
        <v>2.2970000000000001E-2</v>
      </c>
      <c r="H3038">
        <v>1.57E-3</v>
      </c>
      <c r="I3038">
        <v>1.5100000000000001E-3</v>
      </c>
      <c r="J3038">
        <v>2.0573899999999998</v>
      </c>
      <c r="K3038">
        <v>0.12</v>
      </c>
      <c r="L3038">
        <f t="shared" si="285"/>
        <v>112.37630769230771</v>
      </c>
      <c r="M3038">
        <f t="shared" si="286"/>
        <v>7.6809230769230767</v>
      </c>
      <c r="N3038">
        <f t="shared" si="287"/>
        <v>7.3873846153846152</v>
      </c>
      <c r="O3038">
        <f t="shared" si="288"/>
        <v>10065.384923076923</v>
      </c>
      <c r="P3038">
        <f t="shared" si="289"/>
        <v>0.58707692307692294</v>
      </c>
    </row>
    <row r="3039" spans="1:16" x14ac:dyDescent="0.2">
      <c r="A3039">
        <v>48041</v>
      </c>
      <c r="B3039">
        <v>1299</v>
      </c>
      <c r="C3039">
        <v>53</v>
      </c>
      <c r="D3039">
        <v>119</v>
      </c>
      <c r="E3039">
        <f t="shared" si="284"/>
        <v>0.27500000000000002</v>
      </c>
      <c r="F3039">
        <v>0.61</v>
      </c>
      <c r="G3039">
        <v>2.095E-2</v>
      </c>
      <c r="H3039">
        <v>1.6100000000000001E-3</v>
      </c>
      <c r="I3039">
        <v>1.31E-3</v>
      </c>
      <c r="J3039">
        <v>1.9276199999999999</v>
      </c>
      <c r="K3039">
        <v>0.13</v>
      </c>
      <c r="L3039">
        <f t="shared" si="285"/>
        <v>109.21475409836066</v>
      </c>
      <c r="M3039">
        <f t="shared" si="286"/>
        <v>8.3931147540983613</v>
      </c>
      <c r="N3039">
        <f t="shared" si="287"/>
        <v>6.8291803278688521</v>
      </c>
      <c r="O3039">
        <f t="shared" si="288"/>
        <v>10048.90426229508</v>
      </c>
      <c r="P3039">
        <f t="shared" si="289"/>
        <v>0.67770491803278698</v>
      </c>
    </row>
    <row r="3040" spans="1:16" x14ac:dyDescent="0.2">
      <c r="A3040">
        <v>48063</v>
      </c>
      <c r="B3040">
        <v>1369</v>
      </c>
      <c r="C3040">
        <v>53</v>
      </c>
      <c r="D3040">
        <v>119</v>
      </c>
      <c r="E3040">
        <f t="shared" si="284"/>
        <v>0.27500000000000002</v>
      </c>
      <c r="F3040">
        <v>0.5</v>
      </c>
      <c r="G3040">
        <v>2.086E-2</v>
      </c>
      <c r="H3040">
        <v>1.8E-3</v>
      </c>
      <c r="I3040">
        <v>1.7600000000000001E-3</v>
      </c>
      <c r="J3040">
        <v>1.57453</v>
      </c>
      <c r="K3040">
        <v>0.13</v>
      </c>
      <c r="L3040">
        <f t="shared" si="285"/>
        <v>132.6696</v>
      </c>
      <c r="M3040">
        <f t="shared" si="286"/>
        <v>11.448</v>
      </c>
      <c r="N3040">
        <f t="shared" si="287"/>
        <v>11.1936</v>
      </c>
      <c r="O3040">
        <f t="shared" si="288"/>
        <v>10014.0108</v>
      </c>
      <c r="P3040">
        <f t="shared" si="289"/>
        <v>0.82680000000000009</v>
      </c>
    </row>
    <row r="3041" spans="1:16" x14ac:dyDescent="0.2">
      <c r="A3041">
        <v>48064</v>
      </c>
      <c r="B3041">
        <v>1328</v>
      </c>
      <c r="C3041">
        <v>53</v>
      </c>
      <c r="D3041">
        <v>119</v>
      </c>
      <c r="E3041">
        <f t="shared" si="284"/>
        <v>0.27500000000000002</v>
      </c>
      <c r="F3041">
        <v>0.54</v>
      </c>
      <c r="G3041">
        <v>2.01E-2</v>
      </c>
      <c r="H3041">
        <v>1.75E-3</v>
      </c>
      <c r="I3041">
        <v>1.5200000000000001E-3</v>
      </c>
      <c r="J3041">
        <v>1.68669</v>
      </c>
      <c r="K3041">
        <v>0.13</v>
      </c>
      <c r="L3041">
        <f t="shared" si="285"/>
        <v>118.36666666666666</v>
      </c>
      <c r="M3041">
        <f t="shared" si="286"/>
        <v>10.305555555555555</v>
      </c>
      <c r="N3041">
        <f t="shared" si="287"/>
        <v>8.9511111111111106</v>
      </c>
      <c r="O3041">
        <f t="shared" si="288"/>
        <v>9932.73</v>
      </c>
      <c r="P3041">
        <f t="shared" si="289"/>
        <v>0.76555555555555554</v>
      </c>
    </row>
    <row r="3042" spans="1:16" x14ac:dyDescent="0.2">
      <c r="A3042">
        <v>48080</v>
      </c>
      <c r="B3042">
        <v>1320</v>
      </c>
      <c r="C3042">
        <v>53</v>
      </c>
      <c r="D3042">
        <v>119</v>
      </c>
      <c r="E3042">
        <f t="shared" si="284"/>
        <v>0.27500000000000002</v>
      </c>
      <c r="F3042">
        <v>0.6</v>
      </c>
      <c r="G3042">
        <v>2.2169999999999999E-2</v>
      </c>
      <c r="H3042">
        <v>1.81E-3</v>
      </c>
      <c r="I3042">
        <v>1.5200000000000001E-3</v>
      </c>
      <c r="J3042">
        <v>1.8910499999999999</v>
      </c>
      <c r="K3042">
        <v>0.14000000000000001</v>
      </c>
      <c r="L3042">
        <f t="shared" si="285"/>
        <v>117.50099999999999</v>
      </c>
      <c r="M3042">
        <f t="shared" si="286"/>
        <v>9.593</v>
      </c>
      <c r="N3042">
        <f t="shared" si="287"/>
        <v>8.0560000000000009</v>
      </c>
      <c r="O3042">
        <f t="shared" si="288"/>
        <v>10022.564999999999</v>
      </c>
      <c r="P3042">
        <f t="shared" si="289"/>
        <v>0.7420000000000001</v>
      </c>
    </row>
    <row r="3043" spans="1:16" x14ac:dyDescent="0.2">
      <c r="A3043">
        <v>48087</v>
      </c>
      <c r="B3043">
        <v>1321</v>
      </c>
      <c r="C3043">
        <v>53</v>
      </c>
      <c r="D3043">
        <v>119</v>
      </c>
      <c r="E3043">
        <f t="shared" si="284"/>
        <v>0.27500000000000002</v>
      </c>
      <c r="F3043">
        <v>0.54</v>
      </c>
      <c r="G3043">
        <v>2.0310000000000002E-2</v>
      </c>
      <c r="H3043">
        <v>1.8E-3</v>
      </c>
      <c r="I3043">
        <v>1.5100000000000001E-3</v>
      </c>
      <c r="J3043">
        <v>1.6900299999999999</v>
      </c>
      <c r="K3043">
        <v>0.12</v>
      </c>
      <c r="L3043">
        <f t="shared" si="285"/>
        <v>119.60333333333332</v>
      </c>
      <c r="M3043">
        <f t="shared" si="286"/>
        <v>10.6</v>
      </c>
      <c r="N3043">
        <f t="shared" si="287"/>
        <v>8.8922222222222214</v>
      </c>
      <c r="O3043">
        <f t="shared" si="288"/>
        <v>9952.3988888888871</v>
      </c>
      <c r="P3043">
        <f t="shared" si="289"/>
        <v>0.70666666666666667</v>
      </c>
    </row>
    <row r="3044" spans="1:16" x14ac:dyDescent="0.2">
      <c r="A3044">
        <v>48088</v>
      </c>
      <c r="B3044">
        <v>1329</v>
      </c>
      <c r="C3044">
        <v>53</v>
      </c>
      <c r="D3044">
        <v>119</v>
      </c>
      <c r="E3044">
        <f t="shared" si="284"/>
        <v>0.27500000000000002</v>
      </c>
      <c r="F3044">
        <v>0.6</v>
      </c>
      <c r="G3044">
        <v>2.1319999999999999E-2</v>
      </c>
      <c r="H3044">
        <v>1.82E-3</v>
      </c>
      <c r="I3044">
        <v>1.5299999999999999E-3</v>
      </c>
      <c r="J3044">
        <v>1.90395</v>
      </c>
      <c r="K3044">
        <v>0.13</v>
      </c>
      <c r="L3044">
        <f t="shared" si="285"/>
        <v>112.996</v>
      </c>
      <c r="M3044">
        <f t="shared" si="286"/>
        <v>9.6460000000000008</v>
      </c>
      <c r="N3044">
        <f t="shared" si="287"/>
        <v>8.109</v>
      </c>
      <c r="O3044">
        <f t="shared" si="288"/>
        <v>10090.935000000001</v>
      </c>
      <c r="P3044">
        <f t="shared" si="289"/>
        <v>0.68899999999999995</v>
      </c>
    </row>
    <row r="3045" spans="1:16" x14ac:dyDescent="0.2">
      <c r="A3045">
        <v>48091</v>
      </c>
      <c r="B3045">
        <v>1327</v>
      </c>
      <c r="C3045">
        <v>53</v>
      </c>
      <c r="D3045">
        <v>119</v>
      </c>
      <c r="E3045">
        <f t="shared" si="284"/>
        <v>0.27500000000000002</v>
      </c>
      <c r="F3045">
        <v>0.61</v>
      </c>
      <c r="G3045">
        <v>2.3550000000000001E-2</v>
      </c>
      <c r="H3045">
        <v>1.82E-3</v>
      </c>
      <c r="I3045">
        <v>1.5299999999999999E-3</v>
      </c>
      <c r="J3045">
        <v>1.93821</v>
      </c>
      <c r="K3045">
        <v>0.13</v>
      </c>
      <c r="L3045">
        <f t="shared" si="285"/>
        <v>122.7688524590164</v>
      </c>
      <c r="M3045">
        <f t="shared" si="286"/>
        <v>9.487868852459016</v>
      </c>
      <c r="N3045">
        <f t="shared" si="287"/>
        <v>7.9760655737704917</v>
      </c>
      <c r="O3045">
        <f t="shared" si="288"/>
        <v>10104.111147540985</v>
      </c>
      <c r="P3045">
        <f t="shared" si="289"/>
        <v>0.67770491803278698</v>
      </c>
    </row>
    <row r="3046" spans="1:16" x14ac:dyDescent="0.2">
      <c r="A3046">
        <v>48119</v>
      </c>
      <c r="B3046">
        <v>1331</v>
      </c>
      <c r="C3046">
        <v>54</v>
      </c>
      <c r="D3046">
        <v>119</v>
      </c>
      <c r="E3046">
        <f t="shared" si="284"/>
        <v>0.27500000000000002</v>
      </c>
      <c r="F3046">
        <v>0.53</v>
      </c>
      <c r="G3046">
        <v>2.0330000000000001E-2</v>
      </c>
      <c r="H3046">
        <v>1.8699999999999999E-3</v>
      </c>
      <c r="I3046">
        <v>1.7099999999999999E-3</v>
      </c>
      <c r="J3046">
        <v>1.66693</v>
      </c>
      <c r="K3046">
        <v>0.14000000000000001</v>
      </c>
      <c r="L3046">
        <f t="shared" si="285"/>
        <v>121.97999999999999</v>
      </c>
      <c r="M3046">
        <f t="shared" si="286"/>
        <v>11.219999999999999</v>
      </c>
      <c r="N3046">
        <f t="shared" si="287"/>
        <v>10.26</v>
      </c>
      <c r="O3046">
        <f t="shared" si="288"/>
        <v>10001.58</v>
      </c>
      <c r="P3046">
        <f t="shared" si="289"/>
        <v>0.84</v>
      </c>
    </row>
    <row r="3047" spans="1:16" x14ac:dyDescent="0.2">
      <c r="A3047">
        <v>48136</v>
      </c>
      <c r="B3047">
        <v>1305</v>
      </c>
      <c r="C3047">
        <v>53</v>
      </c>
      <c r="D3047">
        <v>119</v>
      </c>
      <c r="E3047">
        <f t="shared" si="284"/>
        <v>0.27500000000000002</v>
      </c>
      <c r="F3047">
        <v>0.7</v>
      </c>
      <c r="G3047">
        <v>2.5080000000000002E-2</v>
      </c>
      <c r="H3047">
        <v>1.8600000000000001E-3</v>
      </c>
      <c r="I3047">
        <v>1.6999999999999999E-3</v>
      </c>
      <c r="J3047">
        <v>2.2121200000000001</v>
      </c>
      <c r="K3047">
        <v>0.15</v>
      </c>
      <c r="L3047">
        <f t="shared" si="285"/>
        <v>113.93485714285715</v>
      </c>
      <c r="M3047">
        <f t="shared" si="286"/>
        <v>8.4497142857142862</v>
      </c>
      <c r="N3047">
        <f t="shared" si="287"/>
        <v>7.7228571428571424</v>
      </c>
      <c r="O3047">
        <f t="shared" si="288"/>
        <v>10049.345142857144</v>
      </c>
      <c r="P3047">
        <f t="shared" si="289"/>
        <v>0.68142857142857149</v>
      </c>
    </row>
    <row r="3048" spans="1:16" x14ac:dyDescent="0.2">
      <c r="A3048">
        <v>48137</v>
      </c>
      <c r="B3048">
        <v>1294</v>
      </c>
      <c r="C3048">
        <v>53</v>
      </c>
      <c r="D3048">
        <v>119</v>
      </c>
      <c r="E3048">
        <f t="shared" si="284"/>
        <v>0.27500000000000002</v>
      </c>
      <c r="F3048">
        <v>0.68</v>
      </c>
      <c r="G3048">
        <v>2.5309999999999999E-2</v>
      </c>
      <c r="H3048">
        <v>1.8400000000000001E-3</v>
      </c>
      <c r="I3048">
        <v>1.6800000000000001E-3</v>
      </c>
      <c r="J3048">
        <v>2.1599400000000002</v>
      </c>
      <c r="K3048">
        <v>0.15</v>
      </c>
      <c r="L3048">
        <f t="shared" si="285"/>
        <v>118.36147058823529</v>
      </c>
      <c r="M3048">
        <f t="shared" si="286"/>
        <v>8.6047058823529419</v>
      </c>
      <c r="N3048">
        <f t="shared" si="287"/>
        <v>7.8564705882352941</v>
      </c>
      <c r="O3048">
        <f t="shared" si="288"/>
        <v>10100.895882352941</v>
      </c>
      <c r="P3048">
        <f t="shared" si="289"/>
        <v>0.70147058823529407</v>
      </c>
    </row>
    <row r="3049" spans="1:16" x14ac:dyDescent="0.2">
      <c r="A3049">
        <v>48187</v>
      </c>
      <c r="B3049">
        <v>1332</v>
      </c>
      <c r="C3049">
        <v>53</v>
      </c>
      <c r="D3049">
        <v>119</v>
      </c>
      <c r="E3049">
        <f t="shared" si="284"/>
        <v>0.27500000000000002</v>
      </c>
      <c r="F3049">
        <v>0.61</v>
      </c>
      <c r="G3049">
        <v>2.3099999999999999E-2</v>
      </c>
      <c r="H3049">
        <v>1.7700000000000001E-3</v>
      </c>
      <c r="I3049">
        <v>1.34E-3</v>
      </c>
      <c r="J3049">
        <v>1.92065</v>
      </c>
      <c r="K3049">
        <v>0.15</v>
      </c>
      <c r="L3049">
        <f t="shared" si="285"/>
        <v>120.42295081967214</v>
      </c>
      <c r="M3049">
        <f t="shared" si="286"/>
        <v>9.2272131147541003</v>
      </c>
      <c r="N3049">
        <f t="shared" si="287"/>
        <v>6.9855737704918042</v>
      </c>
      <c r="O3049">
        <f t="shared" si="288"/>
        <v>10012.568852459015</v>
      </c>
      <c r="P3049">
        <f t="shared" si="289"/>
        <v>0.78196721311475403</v>
      </c>
    </row>
    <row r="3050" spans="1:16" x14ac:dyDescent="0.2">
      <c r="A3050">
        <v>48188</v>
      </c>
      <c r="B3050">
        <v>1302</v>
      </c>
      <c r="C3050">
        <v>53</v>
      </c>
      <c r="D3050">
        <v>119</v>
      </c>
      <c r="E3050">
        <f t="shared" si="284"/>
        <v>0.27500000000000002</v>
      </c>
      <c r="F3050">
        <v>0.61</v>
      </c>
      <c r="G3050">
        <v>2.257E-2</v>
      </c>
      <c r="H3050">
        <v>1.73E-3</v>
      </c>
      <c r="I3050">
        <v>1.31E-3</v>
      </c>
      <c r="J3050">
        <v>1.9381600000000001</v>
      </c>
      <c r="K3050">
        <v>0.15</v>
      </c>
      <c r="L3050">
        <f t="shared" si="285"/>
        <v>117.66</v>
      </c>
      <c r="M3050">
        <f t="shared" si="286"/>
        <v>9.0186885245901642</v>
      </c>
      <c r="N3050">
        <f t="shared" si="287"/>
        <v>6.8291803278688521</v>
      </c>
      <c r="O3050">
        <f t="shared" si="288"/>
        <v>10103.85049180328</v>
      </c>
      <c r="P3050">
        <f t="shared" si="289"/>
        <v>0.78196721311475403</v>
      </c>
    </row>
    <row r="3051" spans="1:16" x14ac:dyDescent="0.2">
      <c r="A3051">
        <v>48193</v>
      </c>
      <c r="B3051">
        <v>1340</v>
      </c>
      <c r="C3051">
        <v>53</v>
      </c>
      <c r="D3051">
        <v>119</v>
      </c>
      <c r="E3051">
        <f t="shared" si="284"/>
        <v>0.27500000000000002</v>
      </c>
      <c r="F3051">
        <v>0.5</v>
      </c>
      <c r="G3051">
        <v>2.146E-2</v>
      </c>
      <c r="H3051">
        <v>1.7099999999999999E-3</v>
      </c>
      <c r="I3051">
        <v>1.15E-3</v>
      </c>
      <c r="J3051">
        <v>1.5658300000000001</v>
      </c>
      <c r="K3051">
        <v>0.13</v>
      </c>
      <c r="L3051">
        <f t="shared" si="285"/>
        <v>136.48560000000001</v>
      </c>
      <c r="M3051">
        <f t="shared" si="286"/>
        <v>10.8756</v>
      </c>
      <c r="N3051">
        <f t="shared" si="287"/>
        <v>7.3140000000000001</v>
      </c>
      <c r="O3051">
        <f t="shared" si="288"/>
        <v>9958.6787999999997</v>
      </c>
      <c r="P3051">
        <f t="shared" si="289"/>
        <v>0.82680000000000009</v>
      </c>
    </row>
    <row r="3052" spans="1:16" x14ac:dyDescent="0.2">
      <c r="A3052">
        <v>48194</v>
      </c>
      <c r="B3052">
        <v>1329</v>
      </c>
      <c r="C3052">
        <v>53</v>
      </c>
      <c r="D3052">
        <v>119</v>
      </c>
      <c r="E3052">
        <f t="shared" si="284"/>
        <v>0.27500000000000002</v>
      </c>
      <c r="F3052">
        <v>0.53</v>
      </c>
      <c r="G3052">
        <v>2.085E-2</v>
      </c>
      <c r="H3052">
        <v>1.6999999999999999E-3</v>
      </c>
      <c r="I3052">
        <v>1.33E-3</v>
      </c>
      <c r="J3052">
        <v>1.66029</v>
      </c>
      <c r="K3052">
        <v>0.13</v>
      </c>
      <c r="L3052">
        <f t="shared" si="285"/>
        <v>125.1</v>
      </c>
      <c r="M3052">
        <f t="shared" si="286"/>
        <v>10.199999999999998</v>
      </c>
      <c r="N3052">
        <f t="shared" si="287"/>
        <v>7.9799999999999995</v>
      </c>
      <c r="O3052">
        <f t="shared" si="288"/>
        <v>9961.74</v>
      </c>
      <c r="P3052">
        <f t="shared" si="289"/>
        <v>0.78</v>
      </c>
    </row>
    <row r="3053" spans="1:16" x14ac:dyDescent="0.2">
      <c r="A3053">
        <v>48195</v>
      </c>
      <c r="B3053">
        <v>1317</v>
      </c>
      <c r="C3053">
        <v>53</v>
      </c>
      <c r="D3053">
        <v>119</v>
      </c>
      <c r="E3053">
        <f t="shared" si="284"/>
        <v>0.27500000000000002</v>
      </c>
      <c r="F3053">
        <v>0.57999999999999996</v>
      </c>
      <c r="G3053">
        <v>2.1129999999999999E-2</v>
      </c>
      <c r="H3053">
        <v>1.6900000000000001E-3</v>
      </c>
      <c r="I3053">
        <v>1.32E-3</v>
      </c>
      <c r="J3053">
        <v>1.82237</v>
      </c>
      <c r="K3053">
        <v>0.13</v>
      </c>
      <c r="L3053">
        <f t="shared" si="285"/>
        <v>115.8506896551724</v>
      </c>
      <c r="M3053">
        <f t="shared" si="286"/>
        <v>9.265862068965518</v>
      </c>
      <c r="N3053">
        <f t="shared" si="287"/>
        <v>7.2372413793103449</v>
      </c>
      <c r="O3053">
        <f t="shared" si="288"/>
        <v>9991.6148275862088</v>
      </c>
      <c r="P3053">
        <f t="shared" si="289"/>
        <v>0.71275862068965523</v>
      </c>
    </row>
    <row r="3054" spans="1:16" x14ac:dyDescent="0.2">
      <c r="A3054">
        <v>48196</v>
      </c>
      <c r="B3054">
        <v>1314</v>
      </c>
      <c r="C3054">
        <v>53</v>
      </c>
      <c r="D3054">
        <v>119</v>
      </c>
      <c r="E3054">
        <f t="shared" si="284"/>
        <v>0.27500000000000002</v>
      </c>
      <c r="F3054">
        <v>0.64</v>
      </c>
      <c r="G3054">
        <v>2.2089999999999999E-2</v>
      </c>
      <c r="H3054">
        <v>1.6900000000000001E-3</v>
      </c>
      <c r="I3054">
        <v>1.32E-3</v>
      </c>
      <c r="J3054">
        <v>2.0297700000000001</v>
      </c>
      <c r="K3054">
        <v>0.14000000000000001</v>
      </c>
      <c r="L3054">
        <f t="shared" si="285"/>
        <v>109.75968749999998</v>
      </c>
      <c r="M3054">
        <f t="shared" si="286"/>
        <v>8.3971875000000011</v>
      </c>
      <c r="N3054">
        <f t="shared" si="287"/>
        <v>6.5587500000000007</v>
      </c>
      <c r="O3054">
        <f t="shared" si="288"/>
        <v>10085.4196875</v>
      </c>
      <c r="P3054">
        <f t="shared" si="289"/>
        <v>0.69562500000000016</v>
      </c>
    </row>
    <row r="3055" spans="1:16" x14ac:dyDescent="0.2">
      <c r="A3055">
        <v>48261</v>
      </c>
      <c r="B3055">
        <v>1330</v>
      </c>
      <c r="C3055">
        <v>53</v>
      </c>
      <c r="D3055">
        <v>119</v>
      </c>
      <c r="E3055">
        <f t="shared" si="284"/>
        <v>0.27500000000000002</v>
      </c>
      <c r="F3055">
        <v>0.41</v>
      </c>
      <c r="G3055">
        <v>1.472E-2</v>
      </c>
      <c r="H3055">
        <v>1.98E-3</v>
      </c>
      <c r="I3055">
        <v>1.5100000000000001E-3</v>
      </c>
      <c r="J3055">
        <v>1.29495</v>
      </c>
      <c r="K3055">
        <v>0.13</v>
      </c>
      <c r="L3055">
        <f t="shared" si="285"/>
        <v>114.16975609756099</v>
      </c>
      <c r="M3055">
        <f t="shared" si="286"/>
        <v>15.357073170731708</v>
      </c>
      <c r="N3055">
        <f t="shared" si="287"/>
        <v>11.711707317073172</v>
      </c>
      <c r="O3055">
        <f t="shared" si="288"/>
        <v>10043.758536585367</v>
      </c>
      <c r="P3055">
        <f t="shared" si="289"/>
        <v>1.0082926829268293</v>
      </c>
    </row>
    <row r="3056" spans="1:16" x14ac:dyDescent="0.2">
      <c r="A3056">
        <v>48262</v>
      </c>
      <c r="B3056">
        <v>1332</v>
      </c>
      <c r="C3056">
        <v>53</v>
      </c>
      <c r="D3056">
        <v>119</v>
      </c>
      <c r="E3056">
        <f t="shared" si="284"/>
        <v>0.27500000000000002</v>
      </c>
      <c r="F3056">
        <v>0.41</v>
      </c>
      <c r="G3056">
        <v>1.487E-2</v>
      </c>
      <c r="H3056">
        <v>1.98E-3</v>
      </c>
      <c r="I3056">
        <v>1.5100000000000001E-3</v>
      </c>
      <c r="J3056">
        <v>1.30298</v>
      </c>
      <c r="K3056">
        <v>0.15</v>
      </c>
      <c r="L3056">
        <f t="shared" si="285"/>
        <v>115.33317073170733</v>
      </c>
      <c r="M3056">
        <f t="shared" si="286"/>
        <v>15.357073170731708</v>
      </c>
      <c r="N3056">
        <f t="shared" si="287"/>
        <v>11.711707317073172</v>
      </c>
      <c r="O3056">
        <f t="shared" si="288"/>
        <v>10106.040000000001</v>
      </c>
      <c r="P3056">
        <f t="shared" si="289"/>
        <v>1.1634146341463416</v>
      </c>
    </row>
    <row r="3057" spans="1:16" x14ac:dyDescent="0.2">
      <c r="A3057">
        <v>48263</v>
      </c>
      <c r="B3057">
        <v>1309</v>
      </c>
      <c r="C3057">
        <v>53</v>
      </c>
      <c r="D3057">
        <v>119</v>
      </c>
      <c r="E3057">
        <f t="shared" si="284"/>
        <v>0.27500000000000002</v>
      </c>
      <c r="F3057">
        <v>0.41</v>
      </c>
      <c r="G3057">
        <v>1.504E-2</v>
      </c>
      <c r="H3057">
        <v>1.9499999999999999E-3</v>
      </c>
      <c r="I3057">
        <v>1.49E-3</v>
      </c>
      <c r="J3057">
        <v>1.2804899999999999</v>
      </c>
      <c r="K3057">
        <v>0.14000000000000001</v>
      </c>
      <c r="L3057">
        <f t="shared" si="285"/>
        <v>116.65170731707316</v>
      </c>
      <c r="M3057">
        <f t="shared" si="286"/>
        <v>15.124390243902438</v>
      </c>
      <c r="N3057">
        <f t="shared" si="287"/>
        <v>11.556585365853659</v>
      </c>
      <c r="O3057">
        <f t="shared" si="288"/>
        <v>9931.6053658536584</v>
      </c>
      <c r="P3057">
        <f t="shared" si="289"/>
        <v>1.0858536585365854</v>
      </c>
    </row>
    <row r="3058" spans="1:16" x14ac:dyDescent="0.2">
      <c r="A3058">
        <v>48390</v>
      </c>
      <c r="B3058">
        <v>1309</v>
      </c>
      <c r="C3058">
        <v>53</v>
      </c>
      <c r="D3058">
        <v>119</v>
      </c>
      <c r="E3058">
        <f t="shared" si="284"/>
        <v>0.27500000000000002</v>
      </c>
      <c r="F3058">
        <v>0.57999999999999996</v>
      </c>
      <c r="G3058">
        <v>2.0639999999999999E-2</v>
      </c>
      <c r="H3058">
        <v>1.4400000000000001E-3</v>
      </c>
      <c r="I3058">
        <v>1.31E-3</v>
      </c>
      <c r="J3058">
        <v>1.8447899999999999</v>
      </c>
      <c r="K3058">
        <v>0.15</v>
      </c>
      <c r="L3058">
        <f t="shared" si="285"/>
        <v>113.16413793103449</v>
      </c>
      <c r="M3058">
        <f t="shared" si="286"/>
        <v>7.8951724137931043</v>
      </c>
      <c r="N3058">
        <f t="shared" si="287"/>
        <v>7.1824137931034491</v>
      </c>
      <c r="O3058">
        <f t="shared" si="288"/>
        <v>10114.538275862069</v>
      </c>
      <c r="P3058">
        <f t="shared" si="289"/>
        <v>0.82241379310344842</v>
      </c>
    </row>
    <row r="3059" spans="1:16" x14ac:dyDescent="0.2">
      <c r="A3059">
        <v>48391</v>
      </c>
      <c r="B3059">
        <v>1320</v>
      </c>
      <c r="C3059">
        <v>53</v>
      </c>
      <c r="D3059">
        <v>119</v>
      </c>
      <c r="E3059">
        <f t="shared" si="284"/>
        <v>0.27500000000000002</v>
      </c>
      <c r="F3059">
        <v>0.61</v>
      </c>
      <c r="G3059">
        <v>2.1739999999999999E-2</v>
      </c>
      <c r="H3059">
        <v>1.4599999999999999E-3</v>
      </c>
      <c r="I3059">
        <v>1.33E-3</v>
      </c>
      <c r="J3059">
        <v>1.9156500000000001</v>
      </c>
      <c r="K3059">
        <v>0.15</v>
      </c>
      <c r="L3059">
        <f t="shared" si="285"/>
        <v>113.33311475409835</v>
      </c>
      <c r="M3059">
        <f t="shared" si="286"/>
        <v>7.6111475409836071</v>
      </c>
      <c r="N3059">
        <f t="shared" si="287"/>
        <v>6.9334426229508201</v>
      </c>
      <c r="O3059">
        <f t="shared" si="288"/>
        <v>9986.5032786885258</v>
      </c>
      <c r="P3059">
        <f t="shared" si="289"/>
        <v>0.78196721311475403</v>
      </c>
    </row>
    <row r="3060" spans="1:16" x14ac:dyDescent="0.2">
      <c r="A3060">
        <v>48424</v>
      </c>
      <c r="B3060">
        <v>1325</v>
      </c>
      <c r="C3060">
        <v>53</v>
      </c>
      <c r="D3060">
        <v>119</v>
      </c>
      <c r="E3060">
        <f t="shared" si="284"/>
        <v>0.27500000000000002</v>
      </c>
      <c r="F3060">
        <v>0.56000000000000005</v>
      </c>
      <c r="G3060">
        <v>2.0140000000000002E-2</v>
      </c>
      <c r="H3060">
        <v>1.6299999999999999E-3</v>
      </c>
      <c r="I3060">
        <v>1.14E-3</v>
      </c>
      <c r="J3060">
        <v>1.75651</v>
      </c>
      <c r="K3060">
        <v>0.13</v>
      </c>
      <c r="L3060">
        <f t="shared" si="285"/>
        <v>114.36642857142857</v>
      </c>
      <c r="M3060">
        <f t="shared" si="286"/>
        <v>9.2560714285714276</v>
      </c>
      <c r="N3060">
        <f t="shared" si="287"/>
        <v>6.473571428571427</v>
      </c>
      <c r="O3060">
        <f t="shared" si="288"/>
        <v>9974.4674999999988</v>
      </c>
      <c r="P3060">
        <f t="shared" si="289"/>
        <v>0.73821428571428571</v>
      </c>
    </row>
    <row r="3061" spans="1:16" x14ac:dyDescent="0.2">
      <c r="A3061">
        <v>48426</v>
      </c>
      <c r="B3061">
        <v>1306</v>
      </c>
      <c r="C3061">
        <v>53</v>
      </c>
      <c r="D3061">
        <v>119</v>
      </c>
      <c r="E3061">
        <f t="shared" si="284"/>
        <v>0.27500000000000002</v>
      </c>
      <c r="F3061">
        <v>0.64</v>
      </c>
      <c r="G3061">
        <v>2.1829999999999999E-2</v>
      </c>
      <c r="H3061">
        <v>1.6800000000000001E-3</v>
      </c>
      <c r="I3061">
        <v>1.1299999999999999E-3</v>
      </c>
      <c r="J3061">
        <v>2.0204599999999999</v>
      </c>
      <c r="K3061">
        <v>0.14000000000000001</v>
      </c>
      <c r="L3061">
        <f t="shared" si="285"/>
        <v>108.46781249999999</v>
      </c>
      <c r="M3061">
        <f t="shared" si="286"/>
        <v>8.3475000000000001</v>
      </c>
      <c r="N3061">
        <f t="shared" si="287"/>
        <v>5.6146874999999996</v>
      </c>
      <c r="O3061">
        <f t="shared" si="288"/>
        <v>10039.160625</v>
      </c>
      <c r="P3061">
        <f t="shared" si="289"/>
        <v>0.69562500000000016</v>
      </c>
    </row>
    <row r="3062" spans="1:16" x14ac:dyDescent="0.2">
      <c r="A3062">
        <v>48427</v>
      </c>
      <c r="B3062">
        <v>1308</v>
      </c>
      <c r="C3062">
        <v>53</v>
      </c>
      <c r="D3062">
        <v>119</v>
      </c>
      <c r="E3062">
        <f t="shared" si="284"/>
        <v>0.27500000000000002</v>
      </c>
      <c r="F3062">
        <v>0.66</v>
      </c>
      <c r="G3062">
        <v>2.282E-2</v>
      </c>
      <c r="H3062">
        <v>1.6800000000000001E-3</v>
      </c>
      <c r="I3062">
        <v>1.1299999999999999E-3</v>
      </c>
      <c r="J3062">
        <v>2.0818099999999999</v>
      </c>
      <c r="K3062">
        <v>0.14000000000000001</v>
      </c>
      <c r="L3062">
        <f t="shared" si="285"/>
        <v>109.95090909090908</v>
      </c>
      <c r="M3062">
        <f t="shared" si="286"/>
        <v>8.0945454545454556</v>
      </c>
      <c r="N3062">
        <f t="shared" si="287"/>
        <v>5.4445454545454535</v>
      </c>
      <c r="O3062">
        <f t="shared" si="288"/>
        <v>10030.539090909091</v>
      </c>
      <c r="P3062">
        <f t="shared" si="289"/>
        <v>0.67454545454545467</v>
      </c>
    </row>
    <row r="3063" spans="1:16" x14ac:dyDescent="0.2">
      <c r="A3063">
        <v>48434</v>
      </c>
      <c r="B3063">
        <v>1290</v>
      </c>
      <c r="C3063">
        <v>53</v>
      </c>
      <c r="D3063">
        <v>119</v>
      </c>
      <c r="E3063">
        <f t="shared" si="284"/>
        <v>0.27500000000000002</v>
      </c>
      <c r="F3063">
        <v>0.67</v>
      </c>
      <c r="G3063">
        <v>2.3040000000000001E-2</v>
      </c>
      <c r="H3063">
        <v>1.66E-3</v>
      </c>
      <c r="I3063">
        <v>1.2999999999999999E-3</v>
      </c>
      <c r="J3063">
        <v>2.1016499999999998</v>
      </c>
      <c r="K3063">
        <v>0.15</v>
      </c>
      <c r="L3063">
        <f t="shared" si="285"/>
        <v>109.35402985074627</v>
      </c>
      <c r="M3063">
        <f t="shared" si="286"/>
        <v>7.8788059701492532</v>
      </c>
      <c r="N3063">
        <f t="shared" si="287"/>
        <v>6.170149253731342</v>
      </c>
      <c r="O3063">
        <f t="shared" si="288"/>
        <v>9974.9955223880588</v>
      </c>
      <c r="P3063">
        <f t="shared" si="289"/>
        <v>0.71194029850746265</v>
      </c>
    </row>
    <row r="3064" spans="1:16" x14ac:dyDescent="0.2">
      <c r="A3064">
        <v>48444</v>
      </c>
      <c r="B3064">
        <v>1315</v>
      </c>
      <c r="C3064">
        <v>53</v>
      </c>
      <c r="D3064">
        <v>119</v>
      </c>
      <c r="E3064">
        <f t="shared" si="284"/>
        <v>0.27500000000000002</v>
      </c>
      <c r="F3064">
        <v>0.6</v>
      </c>
      <c r="G3064">
        <v>2.0230000000000001E-2</v>
      </c>
      <c r="H3064">
        <v>1.5100000000000001E-3</v>
      </c>
      <c r="I3064">
        <v>1.5100000000000001E-3</v>
      </c>
      <c r="J3064">
        <v>1.8930800000000001</v>
      </c>
      <c r="K3064">
        <v>0.13</v>
      </c>
      <c r="L3064">
        <f t="shared" si="285"/>
        <v>107.21900000000002</v>
      </c>
      <c r="M3064">
        <f t="shared" si="286"/>
        <v>8.0030000000000019</v>
      </c>
      <c r="N3064">
        <f t="shared" si="287"/>
        <v>8.0030000000000019</v>
      </c>
      <c r="O3064">
        <f t="shared" si="288"/>
        <v>10033.324000000001</v>
      </c>
      <c r="P3064">
        <f t="shared" si="289"/>
        <v>0.68899999999999995</v>
      </c>
    </row>
    <row r="3065" spans="1:16" x14ac:dyDescent="0.2">
      <c r="A3065">
        <v>48459</v>
      </c>
      <c r="B3065">
        <v>1321</v>
      </c>
      <c r="C3065">
        <v>54</v>
      </c>
      <c r="D3065">
        <v>119</v>
      </c>
      <c r="E3065">
        <f t="shared" si="284"/>
        <v>0.27500000000000002</v>
      </c>
      <c r="F3065">
        <v>0.59</v>
      </c>
      <c r="G3065">
        <v>2.0400000000000001E-2</v>
      </c>
      <c r="H3065">
        <v>1.5100000000000001E-3</v>
      </c>
      <c r="I3065">
        <v>1.32E-3</v>
      </c>
      <c r="J3065">
        <v>1.8713500000000001</v>
      </c>
      <c r="K3065">
        <v>0.14000000000000001</v>
      </c>
      <c r="L3065">
        <f t="shared" si="285"/>
        <v>109.95254237288137</v>
      </c>
      <c r="M3065">
        <f t="shared" si="286"/>
        <v>8.1386440677966103</v>
      </c>
      <c r="N3065">
        <f t="shared" si="287"/>
        <v>7.1145762711864409</v>
      </c>
      <c r="O3065">
        <f t="shared" si="288"/>
        <v>10086.2593220339</v>
      </c>
      <c r="P3065">
        <f t="shared" si="289"/>
        <v>0.75457627118644077</v>
      </c>
    </row>
    <row r="3066" spans="1:16" x14ac:dyDescent="0.2">
      <c r="A3066">
        <v>48509</v>
      </c>
      <c r="B3066">
        <v>1337</v>
      </c>
      <c r="C3066">
        <v>54</v>
      </c>
      <c r="D3066">
        <v>119</v>
      </c>
      <c r="E3066">
        <f t="shared" si="284"/>
        <v>0.27500000000000002</v>
      </c>
      <c r="F3066">
        <v>0.56000000000000005</v>
      </c>
      <c r="G3066">
        <v>2.1260000000000001E-2</v>
      </c>
      <c r="H3066">
        <v>1.64E-3</v>
      </c>
      <c r="I3066">
        <v>1.5299999999999999E-3</v>
      </c>
      <c r="J3066">
        <v>1.7546600000000001</v>
      </c>
      <c r="K3066">
        <v>0.13</v>
      </c>
      <c r="L3066">
        <f t="shared" si="285"/>
        <v>120.72642857142857</v>
      </c>
      <c r="M3066">
        <f t="shared" si="286"/>
        <v>9.3128571428571423</v>
      </c>
      <c r="N3066">
        <f t="shared" si="287"/>
        <v>8.6882142857142846</v>
      </c>
      <c r="O3066">
        <f t="shared" si="288"/>
        <v>9963.9621428571427</v>
      </c>
      <c r="P3066">
        <f t="shared" si="289"/>
        <v>0.73821428571428571</v>
      </c>
    </row>
    <row r="3067" spans="1:16" x14ac:dyDescent="0.2">
      <c r="A3067">
        <v>48510</v>
      </c>
      <c r="B3067">
        <v>1320</v>
      </c>
      <c r="C3067">
        <v>54</v>
      </c>
      <c r="D3067">
        <v>119</v>
      </c>
      <c r="E3067">
        <f t="shared" si="284"/>
        <v>0.27500000000000002</v>
      </c>
      <c r="F3067">
        <v>0.57999999999999996</v>
      </c>
      <c r="G3067">
        <v>2.111E-2</v>
      </c>
      <c r="H3067">
        <v>1.6800000000000001E-3</v>
      </c>
      <c r="I3067">
        <v>1.5100000000000001E-3</v>
      </c>
      <c r="J3067">
        <v>1.8209500000000001</v>
      </c>
      <c r="K3067">
        <v>0.13</v>
      </c>
      <c r="L3067">
        <f t="shared" si="285"/>
        <v>115.74103448275864</v>
      </c>
      <c r="M3067">
        <f t="shared" si="286"/>
        <v>9.2110344827586221</v>
      </c>
      <c r="N3067">
        <f t="shared" si="287"/>
        <v>8.2789655172413799</v>
      </c>
      <c r="O3067">
        <f t="shared" si="288"/>
        <v>9983.8293103448286</v>
      </c>
      <c r="P3067">
        <f t="shared" si="289"/>
        <v>0.71275862068965523</v>
      </c>
    </row>
    <row r="3068" spans="1:16" x14ac:dyDescent="0.2">
      <c r="A3068">
        <v>48511</v>
      </c>
      <c r="B3068">
        <v>1305</v>
      </c>
      <c r="C3068">
        <v>54</v>
      </c>
      <c r="D3068">
        <v>119</v>
      </c>
      <c r="E3068">
        <f t="shared" si="284"/>
        <v>0.27500000000000002</v>
      </c>
      <c r="F3068">
        <v>0.6</v>
      </c>
      <c r="G3068">
        <v>2.1430000000000001E-2</v>
      </c>
      <c r="H3068">
        <v>1.72E-3</v>
      </c>
      <c r="I3068">
        <v>1.5E-3</v>
      </c>
      <c r="J3068">
        <v>1.8972100000000001</v>
      </c>
      <c r="K3068">
        <v>0.13</v>
      </c>
      <c r="L3068">
        <f t="shared" si="285"/>
        <v>113.57900000000001</v>
      </c>
      <c r="M3068">
        <f t="shared" si="286"/>
        <v>9.1159999999999997</v>
      </c>
      <c r="N3068">
        <f t="shared" si="287"/>
        <v>7.95</v>
      </c>
      <c r="O3068">
        <f t="shared" si="288"/>
        <v>10055.213</v>
      </c>
      <c r="P3068">
        <f t="shared" si="289"/>
        <v>0.68899999999999995</v>
      </c>
    </row>
    <row r="3069" spans="1:16" x14ac:dyDescent="0.2">
      <c r="A3069">
        <v>48541</v>
      </c>
      <c r="B3069">
        <v>1312</v>
      </c>
      <c r="C3069">
        <v>53</v>
      </c>
      <c r="D3069">
        <v>119</v>
      </c>
      <c r="E3069">
        <f t="shared" si="284"/>
        <v>0.27500000000000002</v>
      </c>
      <c r="F3069">
        <v>0.73</v>
      </c>
      <c r="G3069">
        <v>2.5329999999999998E-2</v>
      </c>
      <c r="H3069">
        <v>1.8699999999999999E-3</v>
      </c>
      <c r="I3069">
        <v>1.5200000000000001E-3</v>
      </c>
      <c r="J3069">
        <v>2.29209</v>
      </c>
      <c r="K3069">
        <v>0.15</v>
      </c>
      <c r="L3069">
        <f t="shared" si="285"/>
        <v>110.34164383561642</v>
      </c>
      <c r="M3069">
        <f t="shared" si="286"/>
        <v>8.1460273972602728</v>
      </c>
      <c r="N3069">
        <f t="shared" si="287"/>
        <v>6.6213698630136992</v>
      </c>
      <c r="O3069">
        <f t="shared" si="288"/>
        <v>9984.7208219178083</v>
      </c>
      <c r="P3069">
        <f t="shared" si="289"/>
        <v>0.6534246575342465</v>
      </c>
    </row>
    <row r="3070" spans="1:16" x14ac:dyDescent="0.2">
      <c r="A3070">
        <v>48542</v>
      </c>
      <c r="B3070">
        <v>1304</v>
      </c>
      <c r="C3070">
        <v>53</v>
      </c>
      <c r="D3070">
        <v>119</v>
      </c>
      <c r="E3070">
        <f t="shared" si="284"/>
        <v>0.27500000000000002</v>
      </c>
      <c r="F3070">
        <v>0.69</v>
      </c>
      <c r="G3070">
        <v>2.52E-2</v>
      </c>
      <c r="H3070">
        <v>1.8E-3</v>
      </c>
      <c r="I3070">
        <v>1.5100000000000001E-3</v>
      </c>
      <c r="J3070">
        <v>2.19198</v>
      </c>
      <c r="K3070">
        <v>0.14000000000000001</v>
      </c>
      <c r="L3070">
        <f t="shared" si="285"/>
        <v>116.13913043478261</v>
      </c>
      <c r="M3070">
        <f t="shared" si="286"/>
        <v>8.2956521739130444</v>
      </c>
      <c r="N3070">
        <f t="shared" si="287"/>
        <v>6.95913043478261</v>
      </c>
      <c r="O3070">
        <f t="shared" si="288"/>
        <v>10102.168695652173</v>
      </c>
      <c r="P3070">
        <f t="shared" si="289"/>
        <v>0.64521739130434796</v>
      </c>
    </row>
    <row r="3071" spans="1:16" x14ac:dyDescent="0.2">
      <c r="A3071">
        <v>48588</v>
      </c>
      <c r="B3071">
        <v>1341</v>
      </c>
      <c r="C3071">
        <v>53</v>
      </c>
      <c r="D3071">
        <v>119</v>
      </c>
      <c r="E3071">
        <f t="shared" si="284"/>
        <v>0.27500000000000002</v>
      </c>
      <c r="F3071">
        <v>0.56000000000000005</v>
      </c>
      <c r="G3071">
        <v>2.2970000000000001E-2</v>
      </c>
      <c r="H3071">
        <v>8.3000000000000001E-4</v>
      </c>
      <c r="I3071">
        <v>1.15E-3</v>
      </c>
      <c r="J3071">
        <v>1.7777099999999999</v>
      </c>
      <c r="K3071">
        <v>0.19</v>
      </c>
      <c r="L3071">
        <f t="shared" si="285"/>
        <v>130.43678571428572</v>
      </c>
      <c r="M3071">
        <f t="shared" si="286"/>
        <v>4.7132142857142849</v>
      </c>
      <c r="N3071">
        <f t="shared" si="287"/>
        <v>6.5303571428571425</v>
      </c>
      <c r="O3071">
        <f t="shared" si="288"/>
        <v>10094.853214285713</v>
      </c>
      <c r="P3071">
        <f t="shared" si="289"/>
        <v>1.0789285714285712</v>
      </c>
    </row>
    <row r="3072" spans="1:16" x14ac:dyDescent="0.2">
      <c r="A3072">
        <v>48647</v>
      </c>
      <c r="B3072">
        <v>1301</v>
      </c>
      <c r="C3072">
        <v>54</v>
      </c>
      <c r="D3072">
        <v>119</v>
      </c>
      <c r="E3072">
        <f t="shared" si="284"/>
        <v>0.27500000000000002</v>
      </c>
      <c r="F3072">
        <v>0.67</v>
      </c>
      <c r="G3072">
        <v>2.206E-2</v>
      </c>
      <c r="H3072">
        <v>2.0100000000000001E-3</v>
      </c>
      <c r="I3072">
        <v>1.6800000000000001E-3</v>
      </c>
      <c r="J3072">
        <v>2.09788</v>
      </c>
      <c r="K3072">
        <v>0.13</v>
      </c>
      <c r="L3072">
        <f t="shared" si="285"/>
        <v>104.70268656716416</v>
      </c>
      <c r="M3072">
        <f t="shared" si="286"/>
        <v>9.5400000000000009</v>
      </c>
      <c r="N3072">
        <f t="shared" si="287"/>
        <v>7.9737313432835819</v>
      </c>
      <c r="O3072">
        <f t="shared" si="288"/>
        <v>9957.1020895522379</v>
      </c>
      <c r="P3072">
        <f t="shared" si="289"/>
        <v>0.6170149253731344</v>
      </c>
    </row>
    <row r="3073" spans="1:16" x14ac:dyDescent="0.2">
      <c r="A3073">
        <v>48648</v>
      </c>
      <c r="B3073">
        <v>1316</v>
      </c>
      <c r="C3073">
        <v>54</v>
      </c>
      <c r="D3073">
        <v>119</v>
      </c>
      <c r="E3073">
        <f t="shared" si="284"/>
        <v>0.27500000000000002</v>
      </c>
      <c r="F3073">
        <v>0.67</v>
      </c>
      <c r="G3073">
        <v>2.351E-2</v>
      </c>
      <c r="H3073">
        <v>2.0899999999999998E-3</v>
      </c>
      <c r="I3073">
        <v>1.6999999999999999E-3</v>
      </c>
      <c r="J3073">
        <v>2.1004999999999998</v>
      </c>
      <c r="K3073">
        <v>0.13</v>
      </c>
      <c r="L3073">
        <f t="shared" si="285"/>
        <v>111.58477611940296</v>
      </c>
      <c r="M3073">
        <f t="shared" si="286"/>
        <v>9.9197014925373121</v>
      </c>
      <c r="N3073">
        <f t="shared" si="287"/>
        <v>8.0686567164179106</v>
      </c>
      <c r="O3073">
        <f t="shared" si="288"/>
        <v>9969.5373134328347</v>
      </c>
      <c r="P3073">
        <f t="shared" si="289"/>
        <v>0.6170149253731344</v>
      </c>
    </row>
    <row r="3074" spans="1:16" x14ac:dyDescent="0.2">
      <c r="A3074">
        <v>48698</v>
      </c>
      <c r="B3074">
        <v>1280</v>
      </c>
      <c r="C3074">
        <v>54</v>
      </c>
      <c r="D3074">
        <v>119</v>
      </c>
      <c r="E3074">
        <f t="shared" si="284"/>
        <v>0.27500000000000002</v>
      </c>
      <c r="F3074">
        <v>0.67</v>
      </c>
      <c r="G3074">
        <v>2.4320000000000001E-2</v>
      </c>
      <c r="H3074">
        <v>1.98E-3</v>
      </c>
      <c r="I3074">
        <v>1.66E-3</v>
      </c>
      <c r="J3074">
        <v>2.1240399999999999</v>
      </c>
      <c r="K3074">
        <v>0.14000000000000001</v>
      </c>
      <c r="L3074">
        <f t="shared" si="285"/>
        <v>115.42925373134329</v>
      </c>
      <c r="M3074">
        <f t="shared" si="286"/>
        <v>9.397611940298507</v>
      </c>
      <c r="N3074">
        <f t="shared" si="287"/>
        <v>7.8788059701492532</v>
      </c>
      <c r="O3074">
        <f t="shared" si="288"/>
        <v>10081.26447761194</v>
      </c>
      <c r="P3074">
        <f t="shared" si="289"/>
        <v>0.66447761194029853</v>
      </c>
    </row>
    <row r="3075" spans="1:16" x14ac:dyDescent="0.2">
      <c r="A3075">
        <v>48699</v>
      </c>
      <c r="B3075">
        <v>1304</v>
      </c>
      <c r="C3075">
        <v>54</v>
      </c>
      <c r="D3075">
        <v>119</v>
      </c>
      <c r="E3075">
        <f t="shared" si="284"/>
        <v>0.27500000000000002</v>
      </c>
      <c r="F3075">
        <v>0.69</v>
      </c>
      <c r="G3075">
        <v>2.4989999999999998E-2</v>
      </c>
      <c r="H3075">
        <v>2.0200000000000001E-3</v>
      </c>
      <c r="I3075">
        <v>1.6900000000000001E-3</v>
      </c>
      <c r="J3075">
        <v>2.1608000000000001</v>
      </c>
      <c r="K3075">
        <v>0.14000000000000001</v>
      </c>
      <c r="L3075">
        <f t="shared" si="285"/>
        <v>115.17130434782609</v>
      </c>
      <c r="M3075">
        <f t="shared" si="286"/>
        <v>9.3095652173913059</v>
      </c>
      <c r="N3075">
        <f t="shared" si="287"/>
        <v>7.7886956521739146</v>
      </c>
      <c r="O3075">
        <f t="shared" si="288"/>
        <v>9958.4695652173923</v>
      </c>
      <c r="P3075">
        <f t="shared" si="289"/>
        <v>0.64521739130434796</v>
      </c>
    </row>
    <row r="3076" spans="1:16" x14ac:dyDescent="0.2">
      <c r="A3076">
        <v>48707</v>
      </c>
      <c r="B3076">
        <v>1294</v>
      </c>
      <c r="C3076">
        <v>54</v>
      </c>
      <c r="D3076">
        <v>119</v>
      </c>
      <c r="E3076">
        <f t="shared" si="284"/>
        <v>0.27500000000000002</v>
      </c>
      <c r="F3076">
        <v>0.66</v>
      </c>
      <c r="G3076">
        <v>2.1899999999999999E-2</v>
      </c>
      <c r="H3076">
        <v>2.0600000000000002E-3</v>
      </c>
      <c r="I3076">
        <v>1.67E-3</v>
      </c>
      <c r="J3076">
        <v>2.0684200000000001</v>
      </c>
      <c r="K3076">
        <v>0.14000000000000001</v>
      </c>
      <c r="L3076">
        <f t="shared" si="285"/>
        <v>105.51818181818182</v>
      </c>
      <c r="M3076">
        <f t="shared" si="286"/>
        <v>9.9254545454545458</v>
      </c>
      <c r="N3076">
        <f t="shared" si="287"/>
        <v>8.0463636363636368</v>
      </c>
      <c r="O3076">
        <f t="shared" si="288"/>
        <v>9966.0236363636359</v>
      </c>
      <c r="P3076">
        <f t="shared" si="289"/>
        <v>0.67454545454545467</v>
      </c>
    </row>
    <row r="3077" spans="1:16" x14ac:dyDescent="0.2">
      <c r="A3077">
        <v>48708</v>
      </c>
      <c r="B3077">
        <v>1310</v>
      </c>
      <c r="C3077">
        <v>54</v>
      </c>
      <c r="D3077">
        <v>119</v>
      </c>
      <c r="E3077">
        <f t="shared" ref="E3077:E3140" si="290">(D3077-$D$4272)/($D$4271-$D$4272)</f>
        <v>0.27500000000000002</v>
      </c>
      <c r="F3077">
        <v>0.67</v>
      </c>
      <c r="G3077">
        <v>2.3230000000000001E-2</v>
      </c>
      <c r="H3077">
        <v>2.14E-3</v>
      </c>
      <c r="I3077">
        <v>1.6900000000000001E-3</v>
      </c>
      <c r="J3077">
        <v>2.1062599999999998</v>
      </c>
      <c r="K3077">
        <v>0.14000000000000001</v>
      </c>
      <c r="L3077">
        <f t="shared" ref="L3077:L3140" si="291">G3077/$F3077*3180</f>
        <v>110.25582089552238</v>
      </c>
      <c r="M3077">
        <f t="shared" ref="M3077:M3140" si="292">H3077/$F3077*3180</f>
        <v>10.157014925373133</v>
      </c>
      <c r="N3077">
        <f t="shared" ref="N3077:N3140" si="293">I3077/$F3077*3180</f>
        <v>8.0211940298507454</v>
      </c>
      <c r="O3077">
        <f t="shared" ref="O3077:O3140" si="294">J3077/$F3077*3180</f>
        <v>9996.8758208955205</v>
      </c>
      <c r="P3077">
        <f t="shared" ref="P3077:P3140" si="295">K3077/$F3077*3180/1000</f>
        <v>0.66447761194029853</v>
      </c>
    </row>
    <row r="3078" spans="1:16" x14ac:dyDescent="0.2">
      <c r="A3078">
        <v>48717</v>
      </c>
      <c r="B3078">
        <v>1283</v>
      </c>
      <c r="C3078">
        <v>54</v>
      </c>
      <c r="D3078">
        <v>119</v>
      </c>
      <c r="E3078">
        <f t="shared" si="290"/>
        <v>0.27500000000000002</v>
      </c>
      <c r="F3078">
        <v>0.69</v>
      </c>
      <c r="G3078">
        <v>2.112E-2</v>
      </c>
      <c r="H3078">
        <v>2.16E-3</v>
      </c>
      <c r="I3078">
        <v>1.66E-3</v>
      </c>
      <c r="J3078">
        <v>2.1651699999999998</v>
      </c>
      <c r="K3078">
        <v>0.15</v>
      </c>
      <c r="L3078">
        <f t="shared" si="291"/>
        <v>97.335652173913047</v>
      </c>
      <c r="M3078">
        <f t="shared" si="292"/>
        <v>9.9547826086956519</v>
      </c>
      <c r="N3078">
        <f t="shared" si="293"/>
        <v>7.6504347826086958</v>
      </c>
      <c r="O3078">
        <f t="shared" si="294"/>
        <v>9978.6095652173917</v>
      </c>
      <c r="P3078">
        <f t="shared" si="295"/>
        <v>0.69130434782608696</v>
      </c>
    </row>
    <row r="3079" spans="1:16" x14ac:dyDescent="0.2">
      <c r="A3079">
        <v>48718</v>
      </c>
      <c r="B3079">
        <v>1278</v>
      </c>
      <c r="C3079">
        <v>54</v>
      </c>
      <c r="D3079">
        <v>119</v>
      </c>
      <c r="E3079">
        <f t="shared" si="290"/>
        <v>0.27500000000000002</v>
      </c>
      <c r="F3079">
        <v>0.68</v>
      </c>
      <c r="G3079">
        <v>2.2419999999999999E-2</v>
      </c>
      <c r="H3079">
        <v>2.15E-3</v>
      </c>
      <c r="I3079">
        <v>1.66E-3</v>
      </c>
      <c r="J3079">
        <v>2.1327199999999999</v>
      </c>
      <c r="K3079">
        <v>0.15</v>
      </c>
      <c r="L3079">
        <f t="shared" si="291"/>
        <v>104.84647058823528</v>
      </c>
      <c r="M3079">
        <f t="shared" si="292"/>
        <v>10.054411764705881</v>
      </c>
      <c r="N3079">
        <f t="shared" si="293"/>
        <v>7.762941176470588</v>
      </c>
      <c r="O3079">
        <f t="shared" si="294"/>
        <v>9973.6023529411741</v>
      </c>
      <c r="P3079">
        <f t="shared" si="295"/>
        <v>0.70147058823529407</v>
      </c>
    </row>
    <row r="3080" spans="1:16" x14ac:dyDescent="0.2">
      <c r="A3080">
        <v>48729</v>
      </c>
      <c r="B3080">
        <v>1307</v>
      </c>
      <c r="C3080">
        <v>54</v>
      </c>
      <c r="D3080">
        <v>119</v>
      </c>
      <c r="E3080">
        <f t="shared" si="290"/>
        <v>0.27500000000000002</v>
      </c>
      <c r="F3080">
        <v>0.51</v>
      </c>
      <c r="G3080">
        <v>1.8780000000000002E-2</v>
      </c>
      <c r="H3080">
        <v>2.1199999999999999E-3</v>
      </c>
      <c r="I3080">
        <v>2.0500000000000002E-3</v>
      </c>
      <c r="J3080">
        <v>1.5947499999999999</v>
      </c>
      <c r="K3080">
        <v>0.14000000000000001</v>
      </c>
      <c r="L3080">
        <f t="shared" si="291"/>
        <v>117.09882352941176</v>
      </c>
      <c r="M3080">
        <f t="shared" si="292"/>
        <v>13.218823529411763</v>
      </c>
      <c r="N3080">
        <f t="shared" si="293"/>
        <v>12.782352941176471</v>
      </c>
      <c r="O3080">
        <f t="shared" si="294"/>
        <v>9943.735294117645</v>
      </c>
      <c r="P3080">
        <f t="shared" si="295"/>
        <v>0.87294117647058833</v>
      </c>
    </row>
    <row r="3081" spans="1:16" x14ac:dyDescent="0.2">
      <c r="A3081">
        <v>48730</v>
      </c>
      <c r="B3081">
        <v>1338</v>
      </c>
      <c r="C3081">
        <v>54</v>
      </c>
      <c r="D3081">
        <v>119</v>
      </c>
      <c r="E3081">
        <f t="shared" si="290"/>
        <v>0.27500000000000002</v>
      </c>
      <c r="F3081">
        <v>0.56999999999999995</v>
      </c>
      <c r="G3081">
        <v>2.0129999999999999E-2</v>
      </c>
      <c r="H3081">
        <v>2.1800000000000001E-3</v>
      </c>
      <c r="I3081">
        <v>2.0999999999999999E-3</v>
      </c>
      <c r="J3081">
        <v>1.80243</v>
      </c>
      <c r="K3081">
        <v>0.14000000000000001</v>
      </c>
      <c r="L3081">
        <f t="shared" si="291"/>
        <v>112.30421052631579</v>
      </c>
      <c r="M3081">
        <f t="shared" si="292"/>
        <v>12.162105263157898</v>
      </c>
      <c r="N3081">
        <f t="shared" si="293"/>
        <v>11.715789473684211</v>
      </c>
      <c r="O3081">
        <f t="shared" si="294"/>
        <v>10055.66210526316</v>
      </c>
      <c r="P3081">
        <f t="shared" si="295"/>
        <v>0.78105263157894755</v>
      </c>
    </row>
    <row r="3082" spans="1:16" x14ac:dyDescent="0.2">
      <c r="A3082">
        <v>48731</v>
      </c>
      <c r="B3082">
        <v>1300</v>
      </c>
      <c r="C3082">
        <v>54</v>
      </c>
      <c r="D3082">
        <v>119</v>
      </c>
      <c r="E3082">
        <f t="shared" si="290"/>
        <v>0.27500000000000002</v>
      </c>
      <c r="F3082">
        <v>0.59</v>
      </c>
      <c r="G3082">
        <v>2.0660000000000001E-2</v>
      </c>
      <c r="H3082">
        <v>2.0600000000000002E-3</v>
      </c>
      <c r="I3082">
        <v>2.0500000000000002E-3</v>
      </c>
      <c r="J3082">
        <v>1.85372</v>
      </c>
      <c r="K3082">
        <v>0.13</v>
      </c>
      <c r="L3082">
        <f t="shared" si="291"/>
        <v>111.35389830508477</v>
      </c>
      <c r="M3082">
        <f t="shared" si="292"/>
        <v>11.103050847457629</v>
      </c>
      <c r="N3082">
        <f t="shared" si="293"/>
        <v>11.049152542372882</v>
      </c>
      <c r="O3082">
        <f t="shared" si="294"/>
        <v>9991.2366101694915</v>
      </c>
      <c r="P3082">
        <f t="shared" si="295"/>
        <v>0.70067796610169497</v>
      </c>
    </row>
    <row r="3083" spans="1:16" x14ac:dyDescent="0.2">
      <c r="A3083">
        <v>48748</v>
      </c>
      <c r="B3083">
        <v>1287</v>
      </c>
      <c r="C3083">
        <v>53</v>
      </c>
      <c r="D3083">
        <v>119</v>
      </c>
      <c r="E3083">
        <f t="shared" si="290"/>
        <v>0.27500000000000002</v>
      </c>
      <c r="F3083">
        <v>0.61</v>
      </c>
      <c r="G3083">
        <v>2.001E-2</v>
      </c>
      <c r="H3083">
        <v>1.99E-3</v>
      </c>
      <c r="I3083">
        <v>2.2200000000000002E-3</v>
      </c>
      <c r="J3083">
        <v>1.93693</v>
      </c>
      <c r="K3083">
        <v>0.14000000000000001</v>
      </c>
      <c r="L3083">
        <f t="shared" si="291"/>
        <v>104.3144262295082</v>
      </c>
      <c r="M3083">
        <f t="shared" si="292"/>
        <v>10.374098360655738</v>
      </c>
      <c r="N3083">
        <f t="shared" si="293"/>
        <v>11.573114754098363</v>
      </c>
      <c r="O3083">
        <f t="shared" si="294"/>
        <v>10097.438360655739</v>
      </c>
      <c r="P3083">
        <f t="shared" si="295"/>
        <v>0.72983606557377056</v>
      </c>
    </row>
    <row r="3084" spans="1:16" x14ac:dyDescent="0.2">
      <c r="A3084">
        <v>48764</v>
      </c>
      <c r="B3084">
        <v>1329</v>
      </c>
      <c r="C3084">
        <v>53</v>
      </c>
      <c r="D3084">
        <v>119</v>
      </c>
      <c r="E3084">
        <f t="shared" si="290"/>
        <v>0.27500000000000002</v>
      </c>
      <c r="F3084">
        <v>0.54</v>
      </c>
      <c r="G3084">
        <v>2.0930000000000001E-2</v>
      </c>
      <c r="H3084">
        <v>1.9300000000000001E-3</v>
      </c>
      <c r="I3084">
        <v>2.0899999999999998E-3</v>
      </c>
      <c r="J3084">
        <v>1.7033700000000001</v>
      </c>
      <c r="K3084">
        <v>0.13</v>
      </c>
      <c r="L3084">
        <f t="shared" si="291"/>
        <v>123.25444444444443</v>
      </c>
      <c r="M3084">
        <f t="shared" si="292"/>
        <v>11.365555555555556</v>
      </c>
      <c r="N3084">
        <f t="shared" si="293"/>
        <v>12.307777777777776</v>
      </c>
      <c r="O3084">
        <f t="shared" si="294"/>
        <v>10030.956666666665</v>
      </c>
      <c r="P3084">
        <f t="shared" si="295"/>
        <v>0.76555555555555554</v>
      </c>
    </row>
    <row r="3085" spans="1:16" x14ac:dyDescent="0.2">
      <c r="A3085">
        <v>48797</v>
      </c>
      <c r="B3085">
        <v>1322</v>
      </c>
      <c r="C3085">
        <v>53</v>
      </c>
      <c r="D3085">
        <v>119</v>
      </c>
      <c r="E3085">
        <f t="shared" si="290"/>
        <v>0.27500000000000002</v>
      </c>
      <c r="F3085">
        <v>0.66</v>
      </c>
      <c r="G3085">
        <v>2.1139999999999999E-2</v>
      </c>
      <c r="H3085">
        <v>1.9300000000000001E-3</v>
      </c>
      <c r="I3085">
        <v>2.2799999999999999E-3</v>
      </c>
      <c r="J3085">
        <v>2.0793599999999999</v>
      </c>
      <c r="K3085">
        <v>0.13</v>
      </c>
      <c r="L3085">
        <f t="shared" si="291"/>
        <v>101.85636363636362</v>
      </c>
      <c r="M3085">
        <f t="shared" si="292"/>
        <v>9.2990909090909089</v>
      </c>
      <c r="N3085">
        <f t="shared" si="293"/>
        <v>10.985454545454544</v>
      </c>
      <c r="O3085">
        <f t="shared" si="294"/>
        <v>10018.734545454545</v>
      </c>
      <c r="P3085">
        <f t="shared" si="295"/>
        <v>0.62636363636363634</v>
      </c>
    </row>
    <row r="3086" spans="1:16" x14ac:dyDescent="0.2">
      <c r="A3086">
        <v>48798</v>
      </c>
      <c r="B3086">
        <v>1316</v>
      </c>
      <c r="C3086">
        <v>53</v>
      </c>
      <c r="D3086">
        <v>119</v>
      </c>
      <c r="E3086">
        <f t="shared" si="290"/>
        <v>0.27500000000000002</v>
      </c>
      <c r="F3086">
        <v>0.64</v>
      </c>
      <c r="G3086">
        <v>2.222E-2</v>
      </c>
      <c r="H3086">
        <v>1.98E-3</v>
      </c>
      <c r="I3086">
        <v>2.2699999999999999E-3</v>
      </c>
      <c r="J3086">
        <v>2.0267599999999999</v>
      </c>
      <c r="K3086">
        <v>0.13</v>
      </c>
      <c r="L3086">
        <f t="shared" si="291"/>
        <v>110.405625</v>
      </c>
      <c r="M3086">
        <f t="shared" si="292"/>
        <v>9.8381249999999998</v>
      </c>
      <c r="N3086">
        <f t="shared" si="293"/>
        <v>11.279062499999998</v>
      </c>
      <c r="O3086">
        <f t="shared" si="294"/>
        <v>10070.463749999999</v>
      </c>
      <c r="P3086">
        <f t="shared" si="295"/>
        <v>0.64593750000000005</v>
      </c>
    </row>
    <row r="3087" spans="1:16" x14ac:dyDescent="0.2">
      <c r="A3087">
        <v>48843</v>
      </c>
      <c r="B3087">
        <v>1315</v>
      </c>
      <c r="C3087">
        <v>53</v>
      </c>
      <c r="D3087">
        <v>119</v>
      </c>
      <c r="E3087">
        <f t="shared" si="290"/>
        <v>0.27500000000000002</v>
      </c>
      <c r="F3087">
        <v>0.51</v>
      </c>
      <c r="G3087">
        <v>2.001E-2</v>
      </c>
      <c r="H3087">
        <v>2.14E-3</v>
      </c>
      <c r="I3087">
        <v>2.2599999999999999E-3</v>
      </c>
      <c r="J3087">
        <v>1.6185499999999999</v>
      </c>
      <c r="K3087">
        <v>0.12</v>
      </c>
      <c r="L3087">
        <f t="shared" si="291"/>
        <v>124.76823529411763</v>
      </c>
      <c r="M3087">
        <f t="shared" si="292"/>
        <v>13.343529411764704</v>
      </c>
      <c r="N3087">
        <f t="shared" si="293"/>
        <v>14.091764705882353</v>
      </c>
      <c r="O3087">
        <f t="shared" si="294"/>
        <v>10092.135294117646</v>
      </c>
      <c r="P3087">
        <f t="shared" si="295"/>
        <v>0.74823529411764711</v>
      </c>
    </row>
    <row r="3088" spans="1:16" x14ac:dyDescent="0.2">
      <c r="A3088">
        <v>48844</v>
      </c>
      <c r="B3088">
        <v>1319</v>
      </c>
      <c r="C3088">
        <v>53</v>
      </c>
      <c r="D3088">
        <v>119</v>
      </c>
      <c r="E3088">
        <f t="shared" si="290"/>
        <v>0.27500000000000002</v>
      </c>
      <c r="F3088">
        <v>0.57999999999999996</v>
      </c>
      <c r="G3088">
        <v>2.052E-2</v>
      </c>
      <c r="H3088">
        <v>2.15E-3</v>
      </c>
      <c r="I3088">
        <v>2.0799999999999998E-3</v>
      </c>
      <c r="J3088">
        <v>1.8405199999999999</v>
      </c>
      <c r="K3088">
        <v>0.12</v>
      </c>
      <c r="L3088">
        <f t="shared" si="291"/>
        <v>112.50620689655173</v>
      </c>
      <c r="M3088">
        <f t="shared" si="292"/>
        <v>11.787931034482758</v>
      </c>
      <c r="N3088">
        <f t="shared" si="293"/>
        <v>11.404137931034482</v>
      </c>
      <c r="O3088">
        <f t="shared" si="294"/>
        <v>10091.126896551725</v>
      </c>
      <c r="P3088">
        <f t="shared" si="295"/>
        <v>0.65793103448275858</v>
      </c>
    </row>
    <row r="3089" spans="1:16" x14ac:dyDescent="0.2">
      <c r="A3089">
        <v>48898</v>
      </c>
      <c r="B3089">
        <v>1314</v>
      </c>
      <c r="C3089">
        <v>54</v>
      </c>
      <c r="D3089">
        <v>119</v>
      </c>
      <c r="E3089">
        <f t="shared" si="290"/>
        <v>0.27500000000000002</v>
      </c>
      <c r="F3089">
        <v>0.56000000000000005</v>
      </c>
      <c r="G3089">
        <v>2.0570000000000001E-2</v>
      </c>
      <c r="H3089">
        <v>1.8500000000000001E-3</v>
      </c>
      <c r="I3089">
        <v>2.0699999999999998E-3</v>
      </c>
      <c r="J3089">
        <v>1.76705</v>
      </c>
      <c r="K3089">
        <v>0.13</v>
      </c>
      <c r="L3089">
        <f t="shared" si="291"/>
        <v>116.80821428571429</v>
      </c>
      <c r="M3089">
        <f t="shared" si="292"/>
        <v>10.505357142857141</v>
      </c>
      <c r="N3089">
        <f t="shared" si="293"/>
        <v>11.754642857142855</v>
      </c>
      <c r="O3089">
        <f t="shared" si="294"/>
        <v>10034.319642857141</v>
      </c>
      <c r="P3089">
        <f t="shared" si="295"/>
        <v>0.73821428571428571</v>
      </c>
    </row>
    <row r="3090" spans="1:16" x14ac:dyDescent="0.2">
      <c r="A3090">
        <v>48953</v>
      </c>
      <c r="B3090">
        <v>1286</v>
      </c>
      <c r="C3090">
        <v>54</v>
      </c>
      <c r="D3090">
        <v>119</v>
      </c>
      <c r="E3090">
        <f t="shared" si="290"/>
        <v>0.27500000000000002</v>
      </c>
      <c r="F3090">
        <v>0.7</v>
      </c>
      <c r="G3090">
        <v>2.3529999999999999E-2</v>
      </c>
      <c r="H3090">
        <v>2.1700000000000001E-3</v>
      </c>
      <c r="I3090">
        <v>2.0400000000000001E-3</v>
      </c>
      <c r="J3090">
        <v>2.2186499999999998</v>
      </c>
      <c r="K3090">
        <v>0.14000000000000001</v>
      </c>
      <c r="L3090">
        <f t="shared" si="291"/>
        <v>106.89342857142857</v>
      </c>
      <c r="M3090">
        <f t="shared" si="292"/>
        <v>9.8580000000000005</v>
      </c>
      <c r="N3090">
        <f t="shared" si="293"/>
        <v>9.2674285714285727</v>
      </c>
      <c r="O3090">
        <f t="shared" si="294"/>
        <v>10079.009999999998</v>
      </c>
      <c r="P3090">
        <f t="shared" si="295"/>
        <v>0.63600000000000012</v>
      </c>
    </row>
    <row r="3091" spans="1:16" x14ac:dyDescent="0.2">
      <c r="A3091">
        <v>48972</v>
      </c>
      <c r="B3091">
        <v>1295</v>
      </c>
      <c r="C3091">
        <v>54</v>
      </c>
      <c r="D3091">
        <v>119</v>
      </c>
      <c r="E3091">
        <f t="shared" si="290"/>
        <v>0.27500000000000002</v>
      </c>
      <c r="F3091">
        <v>0.67</v>
      </c>
      <c r="G3091">
        <v>2.4199999999999999E-2</v>
      </c>
      <c r="H3091">
        <v>2.2899999999999999E-3</v>
      </c>
      <c r="I3091">
        <v>2.4199999999999998E-3</v>
      </c>
      <c r="J3091">
        <v>2.11253</v>
      </c>
      <c r="K3091">
        <v>0.15</v>
      </c>
      <c r="L3091">
        <f t="shared" si="291"/>
        <v>114.8597014925373</v>
      </c>
      <c r="M3091">
        <f t="shared" si="292"/>
        <v>10.868955223880596</v>
      </c>
      <c r="N3091">
        <f t="shared" si="293"/>
        <v>11.485970149253731</v>
      </c>
      <c r="O3091">
        <f t="shared" si="294"/>
        <v>10026.634925373135</v>
      </c>
      <c r="P3091">
        <f t="shared" si="295"/>
        <v>0.71194029850746265</v>
      </c>
    </row>
    <row r="3092" spans="1:16" x14ac:dyDescent="0.2">
      <c r="A3092">
        <v>49036</v>
      </c>
      <c r="B3092">
        <v>1312</v>
      </c>
      <c r="C3092">
        <v>53</v>
      </c>
      <c r="D3092">
        <v>119</v>
      </c>
      <c r="E3092">
        <f t="shared" si="290"/>
        <v>0.27500000000000002</v>
      </c>
      <c r="F3092">
        <v>0.45</v>
      </c>
      <c r="G3092">
        <v>1.796E-2</v>
      </c>
      <c r="H3092">
        <v>2.1900000000000001E-3</v>
      </c>
      <c r="I3092">
        <v>1.8699999999999999E-3</v>
      </c>
      <c r="J3092">
        <v>1.42458</v>
      </c>
      <c r="K3092">
        <v>0.11</v>
      </c>
      <c r="L3092">
        <f t="shared" si="291"/>
        <v>126.91733333333333</v>
      </c>
      <c r="M3092">
        <f t="shared" si="292"/>
        <v>15.476000000000001</v>
      </c>
      <c r="N3092">
        <f t="shared" si="293"/>
        <v>13.214666666666666</v>
      </c>
      <c r="O3092">
        <f t="shared" si="294"/>
        <v>10067.031999999999</v>
      </c>
      <c r="P3092">
        <f t="shared" si="295"/>
        <v>0.77733333333333321</v>
      </c>
    </row>
    <row r="3093" spans="1:16" x14ac:dyDescent="0.2">
      <c r="A3093">
        <v>49069</v>
      </c>
      <c r="B3093">
        <v>1277</v>
      </c>
      <c r="C3093">
        <v>52</v>
      </c>
      <c r="D3093">
        <v>119</v>
      </c>
      <c r="E3093">
        <f t="shared" si="290"/>
        <v>0.27500000000000002</v>
      </c>
      <c r="F3093">
        <v>0.64</v>
      </c>
      <c r="G3093">
        <v>2.861E-2</v>
      </c>
      <c r="H3093">
        <v>2.3800000000000002E-3</v>
      </c>
      <c r="I3093">
        <v>3.14E-3</v>
      </c>
      <c r="J3093">
        <v>2.0148199999999998</v>
      </c>
      <c r="K3093">
        <v>0.21</v>
      </c>
      <c r="L3093">
        <f t="shared" si="291"/>
        <v>142.15593749999999</v>
      </c>
      <c r="M3093">
        <f t="shared" si="292"/>
        <v>11.825625</v>
      </c>
      <c r="N3093">
        <f t="shared" si="293"/>
        <v>15.601875</v>
      </c>
      <c r="O3093">
        <f t="shared" si="294"/>
        <v>10011.136874999998</v>
      </c>
      <c r="P3093">
        <f t="shared" si="295"/>
        <v>1.0434375</v>
      </c>
    </row>
    <row r="3094" spans="1:16" x14ac:dyDescent="0.2">
      <c r="A3094">
        <v>49160</v>
      </c>
      <c r="B3094">
        <v>870</v>
      </c>
      <c r="C3094">
        <v>55</v>
      </c>
      <c r="D3094">
        <v>119</v>
      </c>
      <c r="E3094">
        <f t="shared" si="290"/>
        <v>0.27500000000000002</v>
      </c>
      <c r="F3094">
        <v>0.34</v>
      </c>
      <c r="G3094">
        <v>1.6410000000000001E-2</v>
      </c>
      <c r="H3094">
        <v>1.67E-3</v>
      </c>
      <c r="I3094">
        <v>1.73E-3</v>
      </c>
      <c r="J3094">
        <v>1.0803</v>
      </c>
      <c r="K3094">
        <v>0.23</v>
      </c>
      <c r="L3094">
        <f t="shared" si="291"/>
        <v>153.48176470588234</v>
      </c>
      <c r="M3094">
        <f t="shared" si="292"/>
        <v>15.61941176470588</v>
      </c>
      <c r="N3094">
        <f t="shared" si="293"/>
        <v>16.180588235294117</v>
      </c>
      <c r="O3094">
        <f t="shared" si="294"/>
        <v>10103.982352941177</v>
      </c>
      <c r="P3094">
        <f t="shared" si="295"/>
        <v>2.151176470588235</v>
      </c>
    </row>
    <row r="3095" spans="1:16" x14ac:dyDescent="0.2">
      <c r="A3095">
        <v>49201</v>
      </c>
      <c r="B3095">
        <v>1233</v>
      </c>
      <c r="C3095">
        <v>56</v>
      </c>
      <c r="D3095">
        <v>119</v>
      </c>
      <c r="E3095">
        <f t="shared" si="290"/>
        <v>0.27500000000000002</v>
      </c>
      <c r="F3095">
        <v>0.59</v>
      </c>
      <c r="G3095">
        <v>3.1040000000000002E-2</v>
      </c>
      <c r="H3095">
        <v>1.73E-3</v>
      </c>
      <c r="I3095">
        <v>2.81E-3</v>
      </c>
      <c r="J3095">
        <v>1.85307</v>
      </c>
      <c r="K3095">
        <v>0.15</v>
      </c>
      <c r="L3095">
        <f t="shared" si="291"/>
        <v>167.30033898305086</v>
      </c>
      <c r="M3095">
        <f t="shared" si="292"/>
        <v>9.3244067796610164</v>
      </c>
      <c r="N3095">
        <f t="shared" si="293"/>
        <v>15.14542372881356</v>
      </c>
      <c r="O3095">
        <f t="shared" si="294"/>
        <v>9987.7332203389833</v>
      </c>
      <c r="P3095">
        <f t="shared" si="295"/>
        <v>0.80847457627118635</v>
      </c>
    </row>
    <row r="3096" spans="1:16" x14ac:dyDescent="0.2">
      <c r="A3096">
        <v>49202</v>
      </c>
      <c r="B3096">
        <v>1383</v>
      </c>
      <c r="C3096">
        <v>56</v>
      </c>
      <c r="D3096">
        <v>119</v>
      </c>
      <c r="E3096">
        <f t="shared" si="290"/>
        <v>0.27500000000000002</v>
      </c>
      <c r="F3096">
        <v>0.67</v>
      </c>
      <c r="G3096">
        <v>3.2689999999999997E-2</v>
      </c>
      <c r="H3096">
        <v>1.9400000000000001E-3</v>
      </c>
      <c r="I3096">
        <v>3.5500000000000002E-3</v>
      </c>
      <c r="J3096">
        <v>2.1073900000000001</v>
      </c>
      <c r="K3096">
        <v>0.16</v>
      </c>
      <c r="L3096">
        <f t="shared" si="291"/>
        <v>155.15552238805969</v>
      </c>
      <c r="M3096">
        <f t="shared" si="292"/>
        <v>9.2077611940298496</v>
      </c>
      <c r="N3096">
        <f t="shared" si="293"/>
        <v>16.849253731343282</v>
      </c>
      <c r="O3096">
        <f t="shared" si="294"/>
        <v>10002.23910447761</v>
      </c>
      <c r="P3096">
        <f t="shared" si="295"/>
        <v>0.75940298507462678</v>
      </c>
    </row>
    <row r="3097" spans="1:16" x14ac:dyDescent="0.2">
      <c r="A3097">
        <v>49203</v>
      </c>
      <c r="B3097">
        <v>1398</v>
      </c>
      <c r="C3097">
        <v>56</v>
      </c>
      <c r="D3097">
        <v>119</v>
      </c>
      <c r="E3097">
        <f t="shared" si="290"/>
        <v>0.27500000000000002</v>
      </c>
      <c r="F3097">
        <v>0.63</v>
      </c>
      <c r="G3097">
        <v>3.056E-2</v>
      </c>
      <c r="H3097">
        <v>2.0200000000000001E-3</v>
      </c>
      <c r="I3097">
        <v>3.3800000000000002E-3</v>
      </c>
      <c r="J3097">
        <v>1.9943200000000001</v>
      </c>
      <c r="K3097">
        <v>0.14000000000000001</v>
      </c>
      <c r="L3097">
        <f t="shared" si="291"/>
        <v>154.2552380952381</v>
      </c>
      <c r="M3097">
        <f t="shared" si="292"/>
        <v>10.196190476190477</v>
      </c>
      <c r="N3097">
        <f t="shared" si="293"/>
        <v>17.060952380952383</v>
      </c>
      <c r="O3097">
        <f t="shared" si="294"/>
        <v>10066.567619047619</v>
      </c>
      <c r="P3097">
        <f t="shared" si="295"/>
        <v>0.70666666666666678</v>
      </c>
    </row>
    <row r="3098" spans="1:16" x14ac:dyDescent="0.2">
      <c r="A3098">
        <v>49209</v>
      </c>
      <c r="B3098">
        <v>1284</v>
      </c>
      <c r="C3098">
        <v>56</v>
      </c>
      <c r="D3098">
        <v>119</v>
      </c>
      <c r="E3098">
        <f t="shared" si="290"/>
        <v>0.27500000000000002</v>
      </c>
      <c r="F3098">
        <v>0.54</v>
      </c>
      <c r="G3098">
        <v>2.2720000000000001E-2</v>
      </c>
      <c r="H3098">
        <v>1.91E-3</v>
      </c>
      <c r="I3098">
        <v>2.7299999999999998E-3</v>
      </c>
      <c r="J3098">
        <v>1.6867300000000001</v>
      </c>
      <c r="K3098">
        <v>0.13</v>
      </c>
      <c r="L3098">
        <f t="shared" si="291"/>
        <v>133.79555555555555</v>
      </c>
      <c r="M3098">
        <f t="shared" si="292"/>
        <v>11.247777777777777</v>
      </c>
      <c r="N3098">
        <f t="shared" si="293"/>
        <v>16.076666666666664</v>
      </c>
      <c r="O3098">
        <f t="shared" si="294"/>
        <v>9932.9655555555546</v>
      </c>
      <c r="P3098">
        <f t="shared" si="295"/>
        <v>0.76555555555555554</v>
      </c>
    </row>
    <row r="3099" spans="1:16" x14ac:dyDescent="0.2">
      <c r="A3099">
        <v>49232</v>
      </c>
      <c r="B3099">
        <v>1370</v>
      </c>
      <c r="C3099">
        <v>56</v>
      </c>
      <c r="D3099">
        <v>119</v>
      </c>
      <c r="E3099">
        <f t="shared" si="290"/>
        <v>0.27500000000000002</v>
      </c>
      <c r="F3099">
        <v>0.65</v>
      </c>
      <c r="G3099">
        <v>2.6950000000000002E-2</v>
      </c>
      <c r="H3099">
        <v>2.3999999999999998E-3</v>
      </c>
      <c r="I3099">
        <v>1.9499999999999999E-3</v>
      </c>
      <c r="J3099">
        <v>2.06209</v>
      </c>
      <c r="K3099">
        <v>0.12</v>
      </c>
      <c r="L3099">
        <f t="shared" si="291"/>
        <v>131.84769230769231</v>
      </c>
      <c r="M3099">
        <f t="shared" si="292"/>
        <v>11.741538461538459</v>
      </c>
      <c r="N3099">
        <f t="shared" si="293"/>
        <v>9.5399999999999991</v>
      </c>
      <c r="O3099">
        <f t="shared" si="294"/>
        <v>10088.378769230769</v>
      </c>
      <c r="P3099">
        <f t="shared" si="295"/>
        <v>0.58707692307692294</v>
      </c>
    </row>
    <row r="3100" spans="1:16" x14ac:dyDescent="0.2">
      <c r="A3100">
        <v>49407</v>
      </c>
      <c r="B3100">
        <v>1244</v>
      </c>
      <c r="C3100">
        <v>57</v>
      </c>
      <c r="D3100">
        <v>119</v>
      </c>
      <c r="E3100">
        <f t="shared" si="290"/>
        <v>0.27500000000000002</v>
      </c>
      <c r="F3100">
        <v>0.47</v>
      </c>
      <c r="G3100">
        <v>2.1219999999999999E-2</v>
      </c>
      <c r="H3100">
        <v>2.3800000000000002E-3</v>
      </c>
      <c r="I3100">
        <v>2.1099999999999999E-3</v>
      </c>
      <c r="J3100">
        <v>1.4729099999999999</v>
      </c>
      <c r="K3100">
        <v>0.24</v>
      </c>
      <c r="L3100">
        <f t="shared" si="291"/>
        <v>143.57361702127659</v>
      </c>
      <c r="M3100">
        <f t="shared" si="292"/>
        <v>16.102978723404259</v>
      </c>
      <c r="N3100">
        <f t="shared" si="293"/>
        <v>14.276170212765958</v>
      </c>
      <c r="O3100">
        <f t="shared" si="294"/>
        <v>9965.6463829787226</v>
      </c>
      <c r="P3100">
        <f t="shared" si="295"/>
        <v>1.6238297872340424</v>
      </c>
    </row>
    <row r="3101" spans="1:16" x14ac:dyDescent="0.2">
      <c r="A3101">
        <v>49432</v>
      </c>
      <c r="B3101">
        <v>1167</v>
      </c>
      <c r="C3101">
        <v>57</v>
      </c>
      <c r="D3101">
        <v>119</v>
      </c>
      <c r="E3101">
        <f t="shared" si="290"/>
        <v>0.27500000000000002</v>
      </c>
      <c r="F3101">
        <v>0.48</v>
      </c>
      <c r="G3101">
        <v>2.836E-2</v>
      </c>
      <c r="H3101">
        <v>2.2799999999999999E-3</v>
      </c>
      <c r="I3101">
        <v>2.48E-3</v>
      </c>
      <c r="J3101">
        <v>1.49901</v>
      </c>
      <c r="K3101">
        <v>0.15</v>
      </c>
      <c r="L3101">
        <f t="shared" si="291"/>
        <v>187.88499999999999</v>
      </c>
      <c r="M3101">
        <f t="shared" si="292"/>
        <v>15.105</v>
      </c>
      <c r="N3101">
        <f t="shared" si="293"/>
        <v>16.43</v>
      </c>
      <c r="O3101">
        <f t="shared" si="294"/>
        <v>9930.9412499999999</v>
      </c>
      <c r="P3101">
        <f t="shared" si="295"/>
        <v>0.99375000000000002</v>
      </c>
    </row>
    <row r="3102" spans="1:16" x14ac:dyDescent="0.2">
      <c r="A3102">
        <v>49433</v>
      </c>
      <c r="B3102">
        <v>1249</v>
      </c>
      <c r="C3102">
        <v>57</v>
      </c>
      <c r="D3102">
        <v>119</v>
      </c>
      <c r="E3102">
        <f t="shared" si="290"/>
        <v>0.27500000000000002</v>
      </c>
      <c r="F3102">
        <v>0.56000000000000005</v>
      </c>
      <c r="G3102">
        <v>2.9919999999999999E-2</v>
      </c>
      <c r="H3102">
        <v>2.3999999999999998E-3</v>
      </c>
      <c r="I3102">
        <v>2.48E-3</v>
      </c>
      <c r="J3102">
        <v>1.7763500000000001</v>
      </c>
      <c r="K3102">
        <v>0.16</v>
      </c>
      <c r="L3102">
        <f t="shared" si="291"/>
        <v>169.90285714285713</v>
      </c>
      <c r="M3102">
        <f t="shared" si="292"/>
        <v>13.628571428571426</v>
      </c>
      <c r="N3102">
        <f t="shared" si="293"/>
        <v>14.082857142857142</v>
      </c>
      <c r="O3102">
        <f t="shared" si="294"/>
        <v>10087.130357142856</v>
      </c>
      <c r="P3102">
        <f t="shared" si="295"/>
        <v>0.90857142857142859</v>
      </c>
    </row>
    <row r="3103" spans="1:16" x14ac:dyDescent="0.2">
      <c r="A3103">
        <v>49474</v>
      </c>
      <c r="B3103">
        <v>1247</v>
      </c>
      <c r="C3103">
        <v>57</v>
      </c>
      <c r="D3103">
        <v>119</v>
      </c>
      <c r="E3103">
        <f t="shared" si="290"/>
        <v>0.27500000000000002</v>
      </c>
      <c r="F3103">
        <v>0.39</v>
      </c>
      <c r="G3103">
        <v>2.1919999999999999E-2</v>
      </c>
      <c r="H3103">
        <v>2.0500000000000002E-3</v>
      </c>
      <c r="I3103">
        <v>2.8E-3</v>
      </c>
      <c r="J3103">
        <v>1.2107300000000001</v>
      </c>
      <c r="K3103">
        <v>0.16</v>
      </c>
      <c r="L3103">
        <f t="shared" si="291"/>
        <v>178.73230769230767</v>
      </c>
      <c r="M3103">
        <f t="shared" si="292"/>
        <v>16.715384615384615</v>
      </c>
      <c r="N3103">
        <f t="shared" si="293"/>
        <v>22.830769230769231</v>
      </c>
      <c r="O3103">
        <f t="shared" si="294"/>
        <v>9872.1061538461545</v>
      </c>
      <c r="P3103">
        <f t="shared" si="295"/>
        <v>1.3046153846153845</v>
      </c>
    </row>
    <row r="3104" spans="1:16" x14ac:dyDescent="0.2">
      <c r="A3104">
        <v>49505</v>
      </c>
      <c r="B3104">
        <v>1249</v>
      </c>
      <c r="C3104">
        <v>58</v>
      </c>
      <c r="D3104">
        <v>119</v>
      </c>
      <c r="E3104">
        <f t="shared" si="290"/>
        <v>0.27500000000000002</v>
      </c>
      <c r="F3104">
        <v>0.57999999999999996</v>
      </c>
      <c r="G3104">
        <v>2.4750000000000001E-2</v>
      </c>
      <c r="H3104">
        <v>1.41E-3</v>
      </c>
      <c r="I3104">
        <v>2.48E-3</v>
      </c>
      <c r="J3104">
        <v>1.83412</v>
      </c>
      <c r="K3104">
        <v>0.22</v>
      </c>
      <c r="L3104">
        <f t="shared" si="291"/>
        <v>135.69827586206898</v>
      </c>
      <c r="M3104">
        <f t="shared" si="292"/>
        <v>7.730689655172414</v>
      </c>
      <c r="N3104">
        <f t="shared" si="293"/>
        <v>13.597241379310345</v>
      </c>
      <c r="O3104">
        <f t="shared" si="294"/>
        <v>10056.03724137931</v>
      </c>
      <c r="P3104">
        <f t="shared" si="295"/>
        <v>1.2062068965517241</v>
      </c>
    </row>
    <row r="3105" spans="1:16" x14ac:dyDescent="0.2">
      <c r="A3105">
        <v>49545</v>
      </c>
      <c r="B3105">
        <v>1062</v>
      </c>
      <c r="C3105">
        <v>59</v>
      </c>
      <c r="D3105">
        <v>119</v>
      </c>
      <c r="E3105">
        <f t="shared" si="290"/>
        <v>0.27500000000000002</v>
      </c>
      <c r="F3105">
        <v>0.44</v>
      </c>
      <c r="G3105">
        <v>2.5690000000000001E-2</v>
      </c>
      <c r="H3105">
        <v>1.5200000000000001E-3</v>
      </c>
      <c r="I3105">
        <v>1.64E-3</v>
      </c>
      <c r="J3105">
        <v>1.38005</v>
      </c>
      <c r="K3105">
        <v>0.11</v>
      </c>
      <c r="L3105">
        <f t="shared" si="291"/>
        <v>185.66863636363638</v>
      </c>
      <c r="M3105">
        <f t="shared" si="292"/>
        <v>10.985454545454546</v>
      </c>
      <c r="N3105">
        <f t="shared" si="293"/>
        <v>11.852727272727272</v>
      </c>
      <c r="O3105">
        <f t="shared" si="294"/>
        <v>9973.9977272727265</v>
      </c>
      <c r="P3105">
        <f t="shared" si="295"/>
        <v>0.79500000000000004</v>
      </c>
    </row>
    <row r="3106" spans="1:16" x14ac:dyDescent="0.2">
      <c r="A3106">
        <v>49546</v>
      </c>
      <c r="B3106">
        <v>1312</v>
      </c>
      <c r="C3106">
        <v>59</v>
      </c>
      <c r="D3106">
        <v>119</v>
      </c>
      <c r="E3106">
        <f t="shared" si="290"/>
        <v>0.27500000000000002</v>
      </c>
      <c r="F3106">
        <v>0.57999999999999996</v>
      </c>
      <c r="G3106">
        <v>3.209E-2</v>
      </c>
      <c r="H3106">
        <v>1.82E-3</v>
      </c>
      <c r="I3106">
        <v>2.0300000000000001E-3</v>
      </c>
      <c r="J3106">
        <v>1.8396699999999999</v>
      </c>
      <c r="K3106">
        <v>0.14000000000000001</v>
      </c>
      <c r="L3106">
        <f t="shared" si="291"/>
        <v>175.94172413793103</v>
      </c>
      <c r="M3106">
        <f t="shared" si="292"/>
        <v>9.9786206896551732</v>
      </c>
      <c r="N3106">
        <f t="shared" si="293"/>
        <v>11.13</v>
      </c>
      <c r="O3106">
        <f t="shared" si="294"/>
        <v>10086.466551724137</v>
      </c>
      <c r="P3106">
        <f t="shared" si="295"/>
        <v>0.76758620689655188</v>
      </c>
    </row>
    <row r="3107" spans="1:16" x14ac:dyDescent="0.2">
      <c r="A3107">
        <v>49811</v>
      </c>
      <c r="B3107">
        <v>1672</v>
      </c>
      <c r="C3107">
        <v>56</v>
      </c>
      <c r="D3107">
        <v>119</v>
      </c>
      <c r="E3107">
        <f t="shared" si="290"/>
        <v>0.27500000000000002</v>
      </c>
      <c r="F3107">
        <v>0.69</v>
      </c>
      <c r="G3107">
        <v>2.2210000000000001E-2</v>
      </c>
      <c r="H3107">
        <v>2.3400000000000001E-3</v>
      </c>
      <c r="I3107">
        <v>2.8500000000000001E-3</v>
      </c>
      <c r="J3107">
        <v>2.1618300000000001</v>
      </c>
      <c r="K3107">
        <v>0.12</v>
      </c>
      <c r="L3107">
        <f t="shared" si="291"/>
        <v>102.35913043478261</v>
      </c>
      <c r="M3107">
        <f t="shared" si="292"/>
        <v>10.784347826086957</v>
      </c>
      <c r="N3107">
        <f t="shared" si="293"/>
        <v>13.134782608695653</v>
      </c>
      <c r="O3107">
        <f t="shared" si="294"/>
        <v>9963.2165217391321</v>
      </c>
      <c r="P3107">
        <f t="shared" si="295"/>
        <v>0.55304347826086953</v>
      </c>
    </row>
    <row r="3108" spans="1:16" x14ac:dyDescent="0.2">
      <c r="A3108">
        <v>49812</v>
      </c>
      <c r="B3108">
        <v>1546</v>
      </c>
      <c r="C3108">
        <v>56</v>
      </c>
      <c r="D3108">
        <v>119</v>
      </c>
      <c r="E3108">
        <f t="shared" si="290"/>
        <v>0.27500000000000002</v>
      </c>
      <c r="F3108">
        <v>0.56000000000000005</v>
      </c>
      <c r="G3108">
        <v>1.9140000000000001E-2</v>
      </c>
      <c r="H3108">
        <v>2.15E-3</v>
      </c>
      <c r="I3108">
        <v>2.6199999999999999E-3</v>
      </c>
      <c r="J3108">
        <v>1.77603</v>
      </c>
      <c r="K3108">
        <v>0.11</v>
      </c>
      <c r="L3108">
        <f t="shared" si="291"/>
        <v>108.68785714285714</v>
      </c>
      <c r="M3108">
        <f t="shared" si="292"/>
        <v>12.20892857142857</v>
      </c>
      <c r="N3108">
        <f t="shared" si="293"/>
        <v>14.87785714285714</v>
      </c>
      <c r="O3108">
        <f t="shared" si="294"/>
        <v>10085.313214285714</v>
      </c>
      <c r="P3108">
        <f t="shared" si="295"/>
        <v>0.62464285714285706</v>
      </c>
    </row>
    <row r="3109" spans="1:16" x14ac:dyDescent="0.2">
      <c r="A3109">
        <v>49815</v>
      </c>
      <c r="B3109">
        <v>1489</v>
      </c>
      <c r="C3109">
        <v>56</v>
      </c>
      <c r="D3109">
        <v>119</v>
      </c>
      <c r="E3109">
        <f t="shared" si="290"/>
        <v>0.27500000000000002</v>
      </c>
      <c r="F3109">
        <v>0.53</v>
      </c>
      <c r="G3109">
        <v>1.8669999999999999E-2</v>
      </c>
      <c r="H3109">
        <v>2.2000000000000001E-3</v>
      </c>
      <c r="I3109">
        <v>2.5200000000000001E-3</v>
      </c>
      <c r="J3109">
        <v>1.6664300000000001</v>
      </c>
      <c r="K3109">
        <v>0.34</v>
      </c>
      <c r="L3109">
        <f t="shared" si="291"/>
        <v>112.01999999999998</v>
      </c>
      <c r="M3109">
        <f t="shared" si="292"/>
        <v>13.200000000000001</v>
      </c>
      <c r="N3109">
        <f t="shared" si="293"/>
        <v>15.120000000000001</v>
      </c>
      <c r="O3109">
        <f t="shared" si="294"/>
        <v>9998.58</v>
      </c>
      <c r="P3109">
        <f t="shared" si="295"/>
        <v>2.04</v>
      </c>
    </row>
    <row r="3110" spans="1:16" x14ac:dyDescent="0.2">
      <c r="A3110">
        <v>49819</v>
      </c>
      <c r="B3110">
        <v>1207</v>
      </c>
      <c r="C3110">
        <v>55</v>
      </c>
      <c r="D3110">
        <v>119</v>
      </c>
      <c r="E3110">
        <f t="shared" si="290"/>
        <v>0.27500000000000002</v>
      </c>
      <c r="F3110">
        <v>0.66</v>
      </c>
      <c r="G3110">
        <v>1.9519999999999999E-2</v>
      </c>
      <c r="H3110">
        <v>2.0300000000000001E-3</v>
      </c>
      <c r="I3110">
        <v>3.3E-3</v>
      </c>
      <c r="J3110">
        <v>2.0902599999999998</v>
      </c>
      <c r="K3110">
        <v>0.16</v>
      </c>
      <c r="L3110">
        <f t="shared" si="291"/>
        <v>94.050909090909087</v>
      </c>
      <c r="M3110">
        <f t="shared" si="292"/>
        <v>9.7809090909090912</v>
      </c>
      <c r="N3110">
        <f t="shared" si="293"/>
        <v>15.9</v>
      </c>
      <c r="O3110">
        <f t="shared" si="294"/>
        <v>10071.252727272726</v>
      </c>
      <c r="P3110">
        <f t="shared" si="295"/>
        <v>0.77090909090909088</v>
      </c>
    </row>
    <row r="3111" spans="1:16" x14ac:dyDescent="0.2">
      <c r="A3111">
        <v>49853</v>
      </c>
      <c r="B3111">
        <v>1375</v>
      </c>
      <c r="C3111">
        <v>56</v>
      </c>
      <c r="D3111">
        <v>119</v>
      </c>
      <c r="E3111">
        <f t="shared" si="290"/>
        <v>0.27500000000000002</v>
      </c>
      <c r="F3111">
        <v>0.59</v>
      </c>
      <c r="G3111">
        <v>2.794E-2</v>
      </c>
      <c r="H3111">
        <v>2.5200000000000001E-3</v>
      </c>
      <c r="I3111">
        <v>3.9100000000000003E-3</v>
      </c>
      <c r="J3111">
        <v>1.8442700000000001</v>
      </c>
      <c r="K3111">
        <v>0.14000000000000001</v>
      </c>
      <c r="L3111">
        <f t="shared" si="291"/>
        <v>150.59186440677965</v>
      </c>
      <c r="M3111">
        <f t="shared" si="292"/>
        <v>13.582372881355932</v>
      </c>
      <c r="N3111">
        <f t="shared" si="293"/>
        <v>21.074237288135595</v>
      </c>
      <c r="O3111">
        <f t="shared" si="294"/>
        <v>9940.3027118644077</v>
      </c>
      <c r="P3111">
        <f t="shared" si="295"/>
        <v>0.75457627118644077</v>
      </c>
    </row>
    <row r="3112" spans="1:16" x14ac:dyDescent="0.2">
      <c r="A3112">
        <v>50369</v>
      </c>
      <c r="B3112">
        <v>1270</v>
      </c>
      <c r="C3112">
        <v>54</v>
      </c>
      <c r="D3112">
        <v>119</v>
      </c>
      <c r="E3112">
        <f t="shared" si="290"/>
        <v>0.27500000000000002</v>
      </c>
      <c r="F3112">
        <v>0.5</v>
      </c>
      <c r="G3112">
        <v>2.409E-2</v>
      </c>
      <c r="H3112">
        <v>2.1700000000000001E-3</v>
      </c>
      <c r="I3112">
        <v>5.4000000000000001E-4</v>
      </c>
      <c r="J3112">
        <v>1.5700099999999999</v>
      </c>
      <c r="K3112">
        <v>0.11</v>
      </c>
      <c r="L3112">
        <f t="shared" si="291"/>
        <v>153.2124</v>
      </c>
      <c r="M3112">
        <f t="shared" si="292"/>
        <v>13.8012</v>
      </c>
      <c r="N3112">
        <f t="shared" si="293"/>
        <v>3.4344000000000001</v>
      </c>
      <c r="O3112">
        <f t="shared" si="294"/>
        <v>9985.2636000000002</v>
      </c>
      <c r="P3112">
        <f t="shared" si="295"/>
        <v>0.6996</v>
      </c>
    </row>
    <row r="3113" spans="1:16" x14ac:dyDescent="0.2">
      <c r="A3113">
        <v>50419</v>
      </c>
      <c r="B3113">
        <v>1394</v>
      </c>
      <c r="C3113">
        <v>53</v>
      </c>
      <c r="D3113">
        <v>119</v>
      </c>
      <c r="E3113">
        <f t="shared" si="290"/>
        <v>0.27500000000000002</v>
      </c>
      <c r="F3113">
        <v>0.63</v>
      </c>
      <c r="G3113">
        <v>2.7609999999999999E-2</v>
      </c>
      <c r="H3113">
        <v>2.3999999999999998E-3</v>
      </c>
      <c r="I3113">
        <v>1.8E-3</v>
      </c>
      <c r="J3113">
        <v>1.9776</v>
      </c>
      <c r="K3113">
        <v>0.12</v>
      </c>
      <c r="L3113">
        <f t="shared" si="291"/>
        <v>139.36476190476191</v>
      </c>
      <c r="M3113">
        <f t="shared" si="292"/>
        <v>12.114285714285712</v>
      </c>
      <c r="N3113">
        <f t="shared" si="293"/>
        <v>9.0857142857142854</v>
      </c>
      <c r="O3113">
        <f t="shared" si="294"/>
        <v>9982.1714285714279</v>
      </c>
      <c r="P3113">
        <f t="shared" si="295"/>
        <v>0.60571428571428565</v>
      </c>
    </row>
    <row r="3114" spans="1:16" x14ac:dyDescent="0.2">
      <c r="A3114">
        <v>50448</v>
      </c>
      <c r="B3114">
        <v>1312</v>
      </c>
      <c r="C3114">
        <v>54</v>
      </c>
      <c r="D3114">
        <v>119</v>
      </c>
      <c r="E3114">
        <f t="shared" si="290"/>
        <v>0.27500000000000002</v>
      </c>
      <c r="F3114">
        <v>0.62</v>
      </c>
      <c r="G3114">
        <v>3.1510000000000003E-2</v>
      </c>
      <c r="H3114">
        <v>2.2599999999999999E-3</v>
      </c>
      <c r="I3114">
        <v>1.32E-3</v>
      </c>
      <c r="J3114">
        <v>1.9593</v>
      </c>
      <c r="K3114">
        <v>0.14000000000000001</v>
      </c>
      <c r="L3114">
        <f t="shared" si="291"/>
        <v>161.61580645161294</v>
      </c>
      <c r="M3114">
        <f t="shared" si="292"/>
        <v>11.591612903225805</v>
      </c>
      <c r="N3114">
        <f t="shared" si="293"/>
        <v>6.7703225806451615</v>
      </c>
      <c r="O3114">
        <f t="shared" si="294"/>
        <v>10049.312903225806</v>
      </c>
      <c r="P3114">
        <f t="shared" si="295"/>
        <v>0.71806451612903233</v>
      </c>
    </row>
    <row r="3115" spans="1:16" x14ac:dyDescent="0.2">
      <c r="A3115">
        <v>50534</v>
      </c>
      <c r="B3115">
        <v>1402</v>
      </c>
      <c r="C3115">
        <v>55</v>
      </c>
      <c r="D3115">
        <v>119</v>
      </c>
      <c r="E3115">
        <f t="shared" si="290"/>
        <v>0.27500000000000002</v>
      </c>
      <c r="F3115">
        <v>0.51</v>
      </c>
      <c r="G3115">
        <v>2.622E-2</v>
      </c>
      <c r="H3115">
        <v>3.1800000000000001E-3</v>
      </c>
      <c r="I3115">
        <v>1.7899999999999999E-3</v>
      </c>
      <c r="J3115">
        <v>1.58985</v>
      </c>
      <c r="K3115">
        <v>0.1</v>
      </c>
      <c r="L3115">
        <f t="shared" si="291"/>
        <v>163.48941176470586</v>
      </c>
      <c r="M3115">
        <f t="shared" si="292"/>
        <v>19.828235294117647</v>
      </c>
      <c r="N3115">
        <f t="shared" si="293"/>
        <v>11.161176470588234</v>
      </c>
      <c r="O3115">
        <f t="shared" si="294"/>
        <v>9913.1823529411758</v>
      </c>
      <c r="P3115">
        <f t="shared" si="295"/>
        <v>0.62352941176470589</v>
      </c>
    </row>
    <row r="3116" spans="1:16" x14ac:dyDescent="0.2">
      <c r="A3116">
        <v>50760</v>
      </c>
      <c r="B3116">
        <v>1470</v>
      </c>
      <c r="C3116">
        <v>57</v>
      </c>
      <c r="D3116">
        <v>119</v>
      </c>
      <c r="E3116">
        <f t="shared" si="290"/>
        <v>0.27500000000000002</v>
      </c>
      <c r="F3116">
        <v>0.62</v>
      </c>
      <c r="G3116">
        <v>2.5780000000000001E-2</v>
      </c>
      <c r="H3116">
        <v>3.2000000000000002E-3</v>
      </c>
      <c r="I3116">
        <v>2.0799999999999998E-3</v>
      </c>
      <c r="J3116">
        <v>1.9555100000000001</v>
      </c>
      <c r="K3116">
        <v>0.14000000000000001</v>
      </c>
      <c r="L3116">
        <f t="shared" si="291"/>
        <v>132.22645161290322</v>
      </c>
      <c r="M3116">
        <f t="shared" si="292"/>
        <v>16.412903225806453</v>
      </c>
      <c r="N3116">
        <f t="shared" si="293"/>
        <v>10.668387096774193</v>
      </c>
      <c r="O3116">
        <f t="shared" si="294"/>
        <v>10029.873870967742</v>
      </c>
      <c r="P3116">
        <f t="shared" si="295"/>
        <v>0.71806451612903233</v>
      </c>
    </row>
    <row r="3117" spans="1:16" x14ac:dyDescent="0.2">
      <c r="A3117">
        <v>50761</v>
      </c>
      <c r="B3117">
        <v>1404</v>
      </c>
      <c r="C3117">
        <v>57</v>
      </c>
      <c r="D3117">
        <v>119</v>
      </c>
      <c r="E3117">
        <f t="shared" si="290"/>
        <v>0.27500000000000002</v>
      </c>
      <c r="F3117">
        <v>0.59</v>
      </c>
      <c r="G3117">
        <v>2.393E-2</v>
      </c>
      <c r="H3117">
        <v>3.0599999999999998E-3</v>
      </c>
      <c r="I3117">
        <v>1.99E-3</v>
      </c>
      <c r="J3117">
        <v>1.85806</v>
      </c>
      <c r="K3117">
        <v>0.13</v>
      </c>
      <c r="L3117">
        <f t="shared" si="291"/>
        <v>128.97864406779664</v>
      </c>
      <c r="M3117">
        <f t="shared" si="292"/>
        <v>16.492881355932202</v>
      </c>
      <c r="N3117">
        <f t="shared" si="293"/>
        <v>10.725762711864407</v>
      </c>
      <c r="O3117">
        <f t="shared" si="294"/>
        <v>10014.628474576271</v>
      </c>
      <c r="P3117">
        <f t="shared" si="295"/>
        <v>0.70067796610169497</v>
      </c>
    </row>
    <row r="3118" spans="1:16" x14ac:dyDescent="0.2">
      <c r="A3118">
        <v>50794</v>
      </c>
      <c r="B3118">
        <v>1448</v>
      </c>
      <c r="C3118">
        <v>58</v>
      </c>
      <c r="D3118">
        <v>119</v>
      </c>
      <c r="E3118">
        <f t="shared" si="290"/>
        <v>0.27500000000000002</v>
      </c>
      <c r="F3118">
        <v>0.74</v>
      </c>
      <c r="G3118">
        <v>2.6089999999999999E-2</v>
      </c>
      <c r="H3118">
        <v>3.5400000000000002E-3</v>
      </c>
      <c r="I3118">
        <v>2.0600000000000002E-3</v>
      </c>
      <c r="J3118">
        <v>2.3335699999999999</v>
      </c>
      <c r="K3118">
        <v>0.12</v>
      </c>
      <c r="L3118">
        <f t="shared" si="291"/>
        <v>112.11648648648648</v>
      </c>
      <c r="M3118">
        <f t="shared" si="292"/>
        <v>15.212432432432434</v>
      </c>
      <c r="N3118">
        <f t="shared" si="293"/>
        <v>8.8524324324324333</v>
      </c>
      <c r="O3118">
        <f t="shared" si="294"/>
        <v>10028.044054054053</v>
      </c>
      <c r="P3118">
        <f t="shared" si="295"/>
        <v>0.51567567567567574</v>
      </c>
    </row>
    <row r="3119" spans="1:16" x14ac:dyDescent="0.2">
      <c r="A3119">
        <v>50795</v>
      </c>
      <c r="B3119">
        <v>1416</v>
      </c>
      <c r="C3119">
        <v>58</v>
      </c>
      <c r="D3119">
        <v>119</v>
      </c>
      <c r="E3119">
        <f t="shared" si="290"/>
        <v>0.27500000000000002</v>
      </c>
      <c r="F3119">
        <v>0.68</v>
      </c>
      <c r="G3119">
        <v>2.5590000000000002E-2</v>
      </c>
      <c r="H3119">
        <v>3.5200000000000001E-3</v>
      </c>
      <c r="I3119">
        <v>1.6100000000000001E-3</v>
      </c>
      <c r="J3119">
        <v>2.1478199999999998</v>
      </c>
      <c r="K3119">
        <v>0.11</v>
      </c>
      <c r="L3119">
        <f t="shared" si="291"/>
        <v>119.67088235294118</v>
      </c>
      <c r="M3119">
        <f t="shared" si="292"/>
        <v>16.461176470588235</v>
      </c>
      <c r="N3119">
        <f t="shared" si="293"/>
        <v>7.5291176470588237</v>
      </c>
      <c r="O3119">
        <f t="shared" si="294"/>
        <v>10044.217058823528</v>
      </c>
      <c r="P3119">
        <f t="shared" si="295"/>
        <v>0.51441176470588235</v>
      </c>
    </row>
    <row r="3120" spans="1:16" x14ac:dyDescent="0.2">
      <c r="A3120">
        <v>50837</v>
      </c>
      <c r="B3120">
        <v>994</v>
      </c>
      <c r="C3120">
        <v>58</v>
      </c>
      <c r="D3120">
        <v>119</v>
      </c>
      <c r="E3120">
        <f t="shared" si="290"/>
        <v>0.27500000000000002</v>
      </c>
      <c r="F3120">
        <v>0.45</v>
      </c>
      <c r="G3120">
        <v>2.5499999999999998E-2</v>
      </c>
      <c r="H3120">
        <v>2.4199999999999998E-3</v>
      </c>
      <c r="I3120">
        <v>1.2700000000000001E-3</v>
      </c>
      <c r="J3120">
        <v>1.4162399999999999</v>
      </c>
      <c r="K3120">
        <v>0.13</v>
      </c>
      <c r="L3120">
        <f t="shared" si="291"/>
        <v>180.2</v>
      </c>
      <c r="M3120">
        <f t="shared" si="292"/>
        <v>17.101333333333333</v>
      </c>
      <c r="N3120">
        <f t="shared" si="293"/>
        <v>8.9746666666666677</v>
      </c>
      <c r="O3120">
        <f t="shared" si="294"/>
        <v>10008.096</v>
      </c>
      <c r="P3120">
        <f t="shared" si="295"/>
        <v>0.91866666666666674</v>
      </c>
    </row>
    <row r="3121" spans="1:16" x14ac:dyDescent="0.2">
      <c r="A3121">
        <v>50838</v>
      </c>
      <c r="B3121">
        <v>1299</v>
      </c>
      <c r="C3121">
        <v>58</v>
      </c>
      <c r="D3121">
        <v>119</v>
      </c>
      <c r="E3121">
        <f t="shared" si="290"/>
        <v>0.27500000000000002</v>
      </c>
      <c r="F3121">
        <v>0.59</v>
      </c>
      <c r="G3121">
        <v>3.3959999999999997E-2</v>
      </c>
      <c r="H3121">
        <v>3.1700000000000001E-3</v>
      </c>
      <c r="I3121">
        <v>1.8400000000000001E-3</v>
      </c>
      <c r="J3121">
        <v>1.8597600000000001</v>
      </c>
      <c r="K3121">
        <v>0.16</v>
      </c>
      <c r="L3121">
        <f t="shared" si="291"/>
        <v>183.03864406779661</v>
      </c>
      <c r="M3121">
        <f t="shared" si="292"/>
        <v>17.085762711864408</v>
      </c>
      <c r="N3121">
        <f t="shared" si="293"/>
        <v>9.9172881355932212</v>
      </c>
      <c r="O3121">
        <f t="shared" si="294"/>
        <v>10023.79118644068</v>
      </c>
      <c r="P3121">
        <f t="shared" si="295"/>
        <v>0.86237288135593226</v>
      </c>
    </row>
    <row r="3122" spans="1:16" x14ac:dyDescent="0.2">
      <c r="A3122">
        <v>50967</v>
      </c>
      <c r="B3122">
        <v>1460</v>
      </c>
      <c r="C3122">
        <v>58</v>
      </c>
      <c r="D3122">
        <v>119</v>
      </c>
      <c r="E3122">
        <f t="shared" si="290"/>
        <v>0.27500000000000002</v>
      </c>
      <c r="F3122">
        <v>0.55000000000000004</v>
      </c>
      <c r="G3122">
        <v>2.5229999999999999E-2</v>
      </c>
      <c r="H3122">
        <v>3.6600000000000001E-3</v>
      </c>
      <c r="I3122">
        <v>8.1999999999999998E-4</v>
      </c>
      <c r="J3122">
        <v>1.71675</v>
      </c>
      <c r="K3122">
        <v>0.1</v>
      </c>
      <c r="L3122">
        <f t="shared" si="291"/>
        <v>145.87527272727272</v>
      </c>
      <c r="M3122">
        <f t="shared" si="292"/>
        <v>21.161454545454543</v>
      </c>
      <c r="N3122">
        <f t="shared" si="293"/>
        <v>4.7410909090909081</v>
      </c>
      <c r="O3122">
        <f t="shared" si="294"/>
        <v>9925.9363636363632</v>
      </c>
      <c r="P3122">
        <f t="shared" si="295"/>
        <v>0.57818181818181824</v>
      </c>
    </row>
    <row r="3123" spans="1:16" x14ac:dyDescent="0.2">
      <c r="A3123">
        <v>50968</v>
      </c>
      <c r="B3123">
        <v>1547</v>
      </c>
      <c r="C3123">
        <v>58</v>
      </c>
      <c r="D3123">
        <v>119</v>
      </c>
      <c r="E3123">
        <f t="shared" si="290"/>
        <v>0.27500000000000002</v>
      </c>
      <c r="F3123">
        <v>0.56000000000000005</v>
      </c>
      <c r="G3123">
        <v>2.6069999999999999E-2</v>
      </c>
      <c r="H3123">
        <v>3.8800000000000002E-3</v>
      </c>
      <c r="I3123">
        <v>8.7000000000000001E-4</v>
      </c>
      <c r="J3123">
        <v>1.75237</v>
      </c>
      <c r="K3123">
        <v>0.1</v>
      </c>
      <c r="L3123">
        <f t="shared" si="291"/>
        <v>148.04035714285712</v>
      </c>
      <c r="M3123">
        <f t="shared" si="292"/>
        <v>22.032857142857143</v>
      </c>
      <c r="N3123">
        <f t="shared" si="293"/>
        <v>4.9403571428571427</v>
      </c>
      <c r="O3123">
        <f t="shared" si="294"/>
        <v>9950.9582142857125</v>
      </c>
      <c r="P3123">
        <f t="shared" si="295"/>
        <v>0.56785714285714284</v>
      </c>
    </row>
    <row r="3124" spans="1:16" x14ac:dyDescent="0.2">
      <c r="A3124">
        <v>50969</v>
      </c>
      <c r="B3124">
        <v>1550</v>
      </c>
      <c r="C3124">
        <v>58</v>
      </c>
      <c r="D3124">
        <v>119</v>
      </c>
      <c r="E3124">
        <f t="shared" si="290"/>
        <v>0.27500000000000002</v>
      </c>
      <c r="F3124">
        <v>0.54</v>
      </c>
      <c r="G3124">
        <v>2.4670000000000001E-2</v>
      </c>
      <c r="H3124">
        <v>3.8800000000000002E-3</v>
      </c>
      <c r="I3124">
        <v>8.7000000000000001E-4</v>
      </c>
      <c r="J3124">
        <v>1.69611</v>
      </c>
      <c r="K3124">
        <v>0.1</v>
      </c>
      <c r="L3124">
        <f t="shared" si="291"/>
        <v>145.27888888888887</v>
      </c>
      <c r="M3124">
        <f t="shared" si="292"/>
        <v>22.84888888888889</v>
      </c>
      <c r="N3124">
        <f t="shared" si="293"/>
        <v>5.1233333333333331</v>
      </c>
      <c r="O3124">
        <f t="shared" si="294"/>
        <v>9988.2033333333329</v>
      </c>
      <c r="P3124">
        <f t="shared" si="295"/>
        <v>0.5888888888888888</v>
      </c>
    </row>
    <row r="3125" spans="1:16" x14ac:dyDescent="0.2">
      <c r="A3125">
        <v>51039</v>
      </c>
      <c r="B3125">
        <v>1299</v>
      </c>
      <c r="C3125">
        <v>57</v>
      </c>
      <c r="D3125">
        <v>119</v>
      </c>
      <c r="E3125">
        <f t="shared" si="290"/>
        <v>0.27500000000000002</v>
      </c>
      <c r="F3125">
        <v>0.47</v>
      </c>
      <c r="G3125">
        <v>1.925E-2</v>
      </c>
      <c r="H3125">
        <v>3.5500000000000002E-3</v>
      </c>
      <c r="I3125">
        <v>1.1000000000000001E-3</v>
      </c>
      <c r="J3125">
        <v>1.47888</v>
      </c>
      <c r="K3125">
        <v>0.21</v>
      </c>
      <c r="L3125">
        <f t="shared" si="291"/>
        <v>130.24468085106383</v>
      </c>
      <c r="M3125">
        <f t="shared" si="292"/>
        <v>24.019148936170215</v>
      </c>
      <c r="N3125">
        <f t="shared" si="293"/>
        <v>7.4425531914893623</v>
      </c>
      <c r="O3125">
        <f t="shared" si="294"/>
        <v>10006.03914893617</v>
      </c>
      <c r="P3125">
        <f t="shared" si="295"/>
        <v>1.4208510638297873</v>
      </c>
    </row>
    <row r="3126" spans="1:16" x14ac:dyDescent="0.2">
      <c r="A3126">
        <v>51093</v>
      </c>
      <c r="B3126">
        <v>715</v>
      </c>
      <c r="C3126">
        <v>57</v>
      </c>
      <c r="D3126">
        <v>119</v>
      </c>
      <c r="E3126">
        <f t="shared" si="290"/>
        <v>0.27500000000000002</v>
      </c>
      <c r="F3126">
        <v>0.28000000000000003</v>
      </c>
      <c r="G3126">
        <v>1.094E-2</v>
      </c>
      <c r="H3126">
        <v>1.7700000000000001E-3</v>
      </c>
      <c r="I3126">
        <v>4.0000000000000002E-4</v>
      </c>
      <c r="J3126">
        <v>0.89548000000000005</v>
      </c>
      <c r="K3126">
        <v>0.05</v>
      </c>
      <c r="L3126">
        <f t="shared" si="291"/>
        <v>124.24714285714285</v>
      </c>
      <c r="M3126">
        <f t="shared" si="292"/>
        <v>20.102142857142855</v>
      </c>
      <c r="N3126">
        <f t="shared" si="293"/>
        <v>4.5428571428571427</v>
      </c>
      <c r="O3126">
        <f t="shared" si="294"/>
        <v>10170.094285714285</v>
      </c>
      <c r="P3126">
        <f t="shared" si="295"/>
        <v>0.56785714285714284</v>
      </c>
    </row>
    <row r="3127" spans="1:16" x14ac:dyDescent="0.2">
      <c r="A3127">
        <v>51125</v>
      </c>
      <c r="B3127">
        <v>1366</v>
      </c>
      <c r="C3127">
        <v>57</v>
      </c>
      <c r="D3127">
        <v>119</v>
      </c>
      <c r="E3127">
        <f t="shared" si="290"/>
        <v>0.27500000000000002</v>
      </c>
      <c r="F3127">
        <v>0.56999999999999995</v>
      </c>
      <c r="G3127">
        <v>2.375E-2</v>
      </c>
      <c r="H3127">
        <v>3.4499999999999999E-3</v>
      </c>
      <c r="I3127">
        <v>1.16E-3</v>
      </c>
      <c r="J3127">
        <v>1.78583</v>
      </c>
      <c r="K3127">
        <v>0.12</v>
      </c>
      <c r="L3127">
        <f t="shared" si="291"/>
        <v>132.50000000000003</v>
      </c>
      <c r="M3127">
        <f t="shared" si="292"/>
        <v>19.247368421052631</v>
      </c>
      <c r="N3127">
        <f t="shared" si="293"/>
        <v>6.4715789473684211</v>
      </c>
      <c r="O3127">
        <f t="shared" si="294"/>
        <v>9963.0515789473684</v>
      </c>
      <c r="P3127">
        <f t="shared" si="295"/>
        <v>0.66947368421052633</v>
      </c>
    </row>
    <row r="3128" spans="1:16" x14ac:dyDescent="0.2">
      <c r="A3128">
        <v>51224</v>
      </c>
      <c r="B3128">
        <v>1044</v>
      </c>
      <c r="C3128">
        <v>57</v>
      </c>
      <c r="D3128">
        <v>119</v>
      </c>
      <c r="E3128">
        <f t="shared" si="290"/>
        <v>0.27500000000000002</v>
      </c>
      <c r="F3128">
        <v>0.28000000000000003</v>
      </c>
      <c r="G3128">
        <v>1.873E-2</v>
      </c>
      <c r="H3128">
        <v>2.0699999999999998E-3</v>
      </c>
      <c r="I3128">
        <v>2.0500000000000002E-3</v>
      </c>
      <c r="J3128">
        <v>0.86804999999999999</v>
      </c>
      <c r="K3128">
        <v>0.12</v>
      </c>
      <c r="L3128">
        <f t="shared" si="291"/>
        <v>212.71928571428572</v>
      </c>
      <c r="M3128">
        <f t="shared" si="292"/>
        <v>23.50928571428571</v>
      </c>
      <c r="N3128">
        <f t="shared" si="293"/>
        <v>23.282142857142858</v>
      </c>
      <c r="O3128">
        <f t="shared" si="294"/>
        <v>9858.5678571428562</v>
      </c>
      <c r="P3128">
        <f t="shared" si="295"/>
        <v>1.3628571428571428</v>
      </c>
    </row>
    <row r="3129" spans="1:16" x14ac:dyDescent="0.2">
      <c r="A3129">
        <v>51433</v>
      </c>
      <c r="B3129">
        <v>1450</v>
      </c>
      <c r="C3129">
        <v>49</v>
      </c>
      <c r="D3129">
        <v>119</v>
      </c>
      <c r="E3129">
        <f t="shared" si="290"/>
        <v>0.27500000000000002</v>
      </c>
      <c r="F3129">
        <v>0.56999999999999995</v>
      </c>
      <c r="G3129">
        <v>2.0879999999999999E-2</v>
      </c>
      <c r="H3129">
        <v>3.5500000000000002E-3</v>
      </c>
      <c r="I3129">
        <v>1.89E-3</v>
      </c>
      <c r="J3129">
        <v>1.78653</v>
      </c>
      <c r="K3129">
        <v>0.13</v>
      </c>
      <c r="L3129">
        <f t="shared" si="291"/>
        <v>116.48842105263159</v>
      </c>
      <c r="M3129">
        <f t="shared" si="292"/>
        <v>19.805263157894739</v>
      </c>
      <c r="N3129">
        <f t="shared" si="293"/>
        <v>10.544210526315791</v>
      </c>
      <c r="O3129">
        <f t="shared" si="294"/>
        <v>9966.9568421052645</v>
      </c>
      <c r="P3129">
        <f t="shared" si="295"/>
        <v>0.72526315789473683</v>
      </c>
    </row>
    <row r="3130" spans="1:16" x14ac:dyDescent="0.2">
      <c r="A3130">
        <v>51434</v>
      </c>
      <c r="B3130">
        <v>1474</v>
      </c>
      <c r="C3130">
        <v>49</v>
      </c>
      <c r="D3130">
        <v>119</v>
      </c>
      <c r="E3130">
        <f t="shared" si="290"/>
        <v>0.27500000000000002</v>
      </c>
      <c r="F3130">
        <v>0.63</v>
      </c>
      <c r="G3130">
        <v>2.2679999999999999E-2</v>
      </c>
      <c r="H3130">
        <v>3.62E-3</v>
      </c>
      <c r="I3130">
        <v>1.92E-3</v>
      </c>
      <c r="J3130">
        <v>1.9714400000000001</v>
      </c>
      <c r="K3130">
        <v>0.13</v>
      </c>
      <c r="L3130">
        <f t="shared" si="291"/>
        <v>114.47999999999999</v>
      </c>
      <c r="M3130">
        <f t="shared" si="292"/>
        <v>18.272380952380953</v>
      </c>
      <c r="N3130">
        <f t="shared" si="293"/>
        <v>9.6914285714285722</v>
      </c>
      <c r="O3130">
        <f t="shared" si="294"/>
        <v>9951.0780952380956</v>
      </c>
      <c r="P3130">
        <f t="shared" si="295"/>
        <v>0.65619047619047621</v>
      </c>
    </row>
    <row r="3131" spans="1:16" x14ac:dyDescent="0.2">
      <c r="A3131">
        <v>46711</v>
      </c>
      <c r="B3131">
        <v>1352</v>
      </c>
      <c r="C3131">
        <v>38</v>
      </c>
      <c r="D3131">
        <v>120</v>
      </c>
      <c r="E3131">
        <f t="shared" si="290"/>
        <v>0.28749999999999998</v>
      </c>
      <c r="F3131">
        <v>0.47</v>
      </c>
      <c r="G3131">
        <v>1.6490000000000001E-2</v>
      </c>
      <c r="H3131">
        <v>1.3799999999999999E-3</v>
      </c>
      <c r="I3131">
        <v>1.6299999999999999E-3</v>
      </c>
      <c r="J3131">
        <v>1.49058</v>
      </c>
      <c r="K3131">
        <v>0.2</v>
      </c>
      <c r="L3131">
        <f t="shared" si="291"/>
        <v>111.57063829787236</v>
      </c>
      <c r="M3131">
        <f t="shared" si="292"/>
        <v>9.3370212765957437</v>
      </c>
      <c r="N3131">
        <f t="shared" si="293"/>
        <v>11.028510638297872</v>
      </c>
      <c r="O3131">
        <f t="shared" si="294"/>
        <v>10085.20085106383</v>
      </c>
      <c r="P3131">
        <f t="shared" si="295"/>
        <v>1.3531914893617023</v>
      </c>
    </row>
    <row r="3132" spans="1:16" x14ac:dyDescent="0.2">
      <c r="A3132">
        <v>46755</v>
      </c>
      <c r="B3132">
        <v>1358</v>
      </c>
      <c r="C3132">
        <v>40</v>
      </c>
      <c r="D3132">
        <v>120</v>
      </c>
      <c r="E3132">
        <f t="shared" si="290"/>
        <v>0.28749999999999998</v>
      </c>
      <c r="F3132">
        <v>0.69</v>
      </c>
      <c r="G3132">
        <v>2.6710000000000001E-2</v>
      </c>
      <c r="H3132">
        <v>1.01E-3</v>
      </c>
      <c r="I3132">
        <v>4.0999999999999999E-4</v>
      </c>
      <c r="J3132">
        <v>2.16805</v>
      </c>
      <c r="K3132">
        <v>0.18</v>
      </c>
      <c r="L3132">
        <f t="shared" si="291"/>
        <v>123.09826086956524</v>
      </c>
      <c r="M3132">
        <f t="shared" si="292"/>
        <v>4.654782608695653</v>
      </c>
      <c r="N3132">
        <f t="shared" si="293"/>
        <v>1.8895652173913045</v>
      </c>
      <c r="O3132">
        <f t="shared" si="294"/>
        <v>9991.8826086956524</v>
      </c>
      <c r="P3132">
        <f t="shared" si="295"/>
        <v>0.8295652173913044</v>
      </c>
    </row>
    <row r="3133" spans="1:16" x14ac:dyDescent="0.2">
      <c r="A3133">
        <v>46758</v>
      </c>
      <c r="B3133">
        <v>1288</v>
      </c>
      <c r="C3133">
        <v>41</v>
      </c>
      <c r="D3133">
        <v>120</v>
      </c>
      <c r="E3133">
        <f t="shared" si="290"/>
        <v>0.28749999999999998</v>
      </c>
      <c r="F3133">
        <v>0.62</v>
      </c>
      <c r="G3133">
        <v>2.1909999999999999E-2</v>
      </c>
      <c r="H3133">
        <v>9.5E-4</v>
      </c>
      <c r="I3133">
        <v>3.8999999999999999E-4</v>
      </c>
      <c r="J3133">
        <v>1.9615</v>
      </c>
      <c r="K3133">
        <v>0.17</v>
      </c>
      <c r="L3133">
        <f t="shared" si="291"/>
        <v>112.37709677419355</v>
      </c>
      <c r="M3133">
        <f t="shared" si="292"/>
        <v>4.8725806451612907</v>
      </c>
      <c r="N3133">
        <f t="shared" si="293"/>
        <v>2.0003225806451614</v>
      </c>
      <c r="O3133">
        <f t="shared" si="294"/>
        <v>10060.596774193547</v>
      </c>
      <c r="P3133">
        <f t="shared" si="295"/>
        <v>0.87193548387096775</v>
      </c>
    </row>
    <row r="3134" spans="1:16" x14ac:dyDescent="0.2">
      <c r="A3134">
        <v>46769</v>
      </c>
      <c r="B3134">
        <v>1364</v>
      </c>
      <c r="C3134">
        <v>42</v>
      </c>
      <c r="D3134">
        <v>120</v>
      </c>
      <c r="E3134">
        <f t="shared" si="290"/>
        <v>0.28749999999999998</v>
      </c>
      <c r="F3134">
        <v>0.73</v>
      </c>
      <c r="G3134">
        <v>2.632E-2</v>
      </c>
      <c r="H3134">
        <v>8.8000000000000003E-4</v>
      </c>
      <c r="I3134">
        <v>8.1999999999999998E-4</v>
      </c>
      <c r="J3134">
        <v>2.3174700000000001</v>
      </c>
      <c r="K3134">
        <v>0.2</v>
      </c>
      <c r="L3134">
        <f t="shared" si="291"/>
        <v>114.65424657534247</v>
      </c>
      <c r="M3134">
        <f t="shared" si="292"/>
        <v>3.833424657534247</v>
      </c>
      <c r="N3134">
        <f t="shared" si="293"/>
        <v>3.5720547945205481</v>
      </c>
      <c r="O3134">
        <f t="shared" si="294"/>
        <v>10095.280273972603</v>
      </c>
      <c r="P3134">
        <f t="shared" si="295"/>
        <v>0.87123287671232885</v>
      </c>
    </row>
    <row r="3135" spans="1:16" x14ac:dyDescent="0.2">
      <c r="A3135">
        <v>46804</v>
      </c>
      <c r="B3135">
        <v>1305</v>
      </c>
      <c r="C3135">
        <v>44</v>
      </c>
      <c r="D3135">
        <v>120</v>
      </c>
      <c r="E3135">
        <f t="shared" si="290"/>
        <v>0.28749999999999998</v>
      </c>
      <c r="F3135">
        <v>0.76</v>
      </c>
      <c r="G3135">
        <v>2.5100000000000001E-2</v>
      </c>
      <c r="H3135">
        <v>1.33E-3</v>
      </c>
      <c r="I3135">
        <v>1.3699999999999999E-3</v>
      </c>
      <c r="J3135">
        <v>2.3884500000000002</v>
      </c>
      <c r="K3135">
        <v>0.19</v>
      </c>
      <c r="L3135">
        <f t="shared" si="291"/>
        <v>105.02368421052631</v>
      </c>
      <c r="M3135">
        <f t="shared" si="292"/>
        <v>5.5650000000000004</v>
      </c>
      <c r="N3135">
        <f t="shared" si="293"/>
        <v>5.7323684210526311</v>
      </c>
      <c r="O3135">
        <f t="shared" si="294"/>
        <v>9993.7776315789488</v>
      </c>
      <c r="P3135">
        <f t="shared" si="295"/>
        <v>0.79500000000000004</v>
      </c>
    </row>
    <row r="3136" spans="1:16" x14ac:dyDescent="0.2">
      <c r="A3136">
        <v>46805</v>
      </c>
      <c r="B3136">
        <v>1291</v>
      </c>
      <c r="C3136">
        <v>44</v>
      </c>
      <c r="D3136">
        <v>120</v>
      </c>
      <c r="E3136">
        <f t="shared" si="290"/>
        <v>0.28749999999999998</v>
      </c>
      <c r="F3136">
        <v>0.72</v>
      </c>
      <c r="G3136">
        <v>2.5329999999999998E-2</v>
      </c>
      <c r="H3136">
        <v>1.31E-3</v>
      </c>
      <c r="I3136">
        <v>1.16E-3</v>
      </c>
      <c r="J3136">
        <v>2.2742499999999999</v>
      </c>
      <c r="K3136">
        <v>0.19</v>
      </c>
      <c r="L3136">
        <f t="shared" si="291"/>
        <v>111.87416666666667</v>
      </c>
      <c r="M3136">
        <f t="shared" si="292"/>
        <v>5.7858333333333336</v>
      </c>
      <c r="N3136">
        <f t="shared" si="293"/>
        <v>5.1233333333333331</v>
      </c>
      <c r="O3136">
        <f t="shared" si="294"/>
        <v>10044.604166666668</v>
      </c>
      <c r="P3136">
        <f t="shared" si="295"/>
        <v>0.83916666666666673</v>
      </c>
    </row>
    <row r="3137" spans="1:16" x14ac:dyDescent="0.2">
      <c r="A3137">
        <v>46811</v>
      </c>
      <c r="B3137">
        <v>1286</v>
      </c>
      <c r="C3137">
        <v>44</v>
      </c>
      <c r="D3137">
        <v>120</v>
      </c>
      <c r="E3137">
        <f t="shared" si="290"/>
        <v>0.28749999999999998</v>
      </c>
      <c r="F3137">
        <v>0.76</v>
      </c>
      <c r="G3137">
        <v>2.4240000000000001E-2</v>
      </c>
      <c r="H3137">
        <v>1.3699999999999999E-3</v>
      </c>
      <c r="I3137">
        <v>1.16E-3</v>
      </c>
      <c r="J3137">
        <v>2.3915600000000001</v>
      </c>
      <c r="K3137">
        <v>0.18</v>
      </c>
      <c r="L3137">
        <f t="shared" si="291"/>
        <v>101.42526315789475</v>
      </c>
      <c r="M3137">
        <f t="shared" si="292"/>
        <v>5.7323684210526311</v>
      </c>
      <c r="N3137">
        <f t="shared" si="293"/>
        <v>4.8536842105263158</v>
      </c>
      <c r="O3137">
        <f t="shared" si="294"/>
        <v>10006.79052631579</v>
      </c>
      <c r="P3137">
        <f t="shared" si="295"/>
        <v>0.75315789473684203</v>
      </c>
    </row>
    <row r="3138" spans="1:16" x14ac:dyDescent="0.2">
      <c r="A3138">
        <v>46816</v>
      </c>
      <c r="B3138">
        <v>1350</v>
      </c>
      <c r="C3138">
        <v>45</v>
      </c>
      <c r="D3138">
        <v>120</v>
      </c>
      <c r="E3138">
        <f t="shared" si="290"/>
        <v>0.28749999999999998</v>
      </c>
      <c r="F3138">
        <v>0.53</v>
      </c>
      <c r="G3138">
        <v>2.239E-2</v>
      </c>
      <c r="H3138">
        <v>1.41E-3</v>
      </c>
      <c r="I3138">
        <v>1.6000000000000001E-3</v>
      </c>
      <c r="J3138">
        <v>1.68353</v>
      </c>
      <c r="K3138">
        <v>0.16</v>
      </c>
      <c r="L3138">
        <f t="shared" si="291"/>
        <v>134.34</v>
      </c>
      <c r="M3138">
        <f t="shared" si="292"/>
        <v>8.4599999999999991</v>
      </c>
      <c r="N3138">
        <f t="shared" si="293"/>
        <v>9.6</v>
      </c>
      <c r="O3138">
        <f t="shared" si="294"/>
        <v>10101.18</v>
      </c>
      <c r="P3138">
        <f t="shared" si="295"/>
        <v>0.96</v>
      </c>
    </row>
    <row r="3139" spans="1:16" x14ac:dyDescent="0.2">
      <c r="A3139">
        <v>46817</v>
      </c>
      <c r="B3139">
        <v>1348</v>
      </c>
      <c r="C3139">
        <v>45</v>
      </c>
      <c r="D3139">
        <v>120</v>
      </c>
      <c r="E3139">
        <f t="shared" si="290"/>
        <v>0.28749999999999998</v>
      </c>
      <c r="F3139">
        <v>0.56999999999999995</v>
      </c>
      <c r="G3139">
        <v>2.1770000000000001E-2</v>
      </c>
      <c r="H3139">
        <v>1.47E-3</v>
      </c>
      <c r="I3139">
        <v>1.6000000000000001E-3</v>
      </c>
      <c r="J3139">
        <v>1.79383</v>
      </c>
      <c r="K3139">
        <v>0.16</v>
      </c>
      <c r="L3139">
        <f t="shared" si="291"/>
        <v>121.45368421052633</v>
      </c>
      <c r="M3139">
        <f t="shared" si="292"/>
        <v>8.201052631578948</v>
      </c>
      <c r="N3139">
        <f t="shared" si="293"/>
        <v>8.9263157894736853</v>
      </c>
      <c r="O3139">
        <f t="shared" si="294"/>
        <v>10007.683157894739</v>
      </c>
      <c r="P3139">
        <f t="shared" si="295"/>
        <v>0.89263157894736855</v>
      </c>
    </row>
    <row r="3140" spans="1:16" x14ac:dyDescent="0.2">
      <c r="A3140">
        <v>46909</v>
      </c>
      <c r="B3140">
        <v>1319</v>
      </c>
      <c r="C3140">
        <v>48</v>
      </c>
      <c r="D3140">
        <v>120</v>
      </c>
      <c r="E3140">
        <f t="shared" si="290"/>
        <v>0.28749999999999998</v>
      </c>
      <c r="F3140">
        <v>0.68</v>
      </c>
      <c r="G3140">
        <v>2.2550000000000001E-2</v>
      </c>
      <c r="H3140">
        <v>1.98E-3</v>
      </c>
      <c r="I3140">
        <v>9.7000000000000005E-4</v>
      </c>
      <c r="J3140">
        <v>2.1356999999999999</v>
      </c>
      <c r="K3140">
        <v>0.15</v>
      </c>
      <c r="L3140">
        <f t="shared" si="291"/>
        <v>105.45441176470587</v>
      </c>
      <c r="M3140">
        <f t="shared" si="292"/>
        <v>9.2594117647058827</v>
      </c>
      <c r="N3140">
        <f t="shared" si="293"/>
        <v>4.5361764705882353</v>
      </c>
      <c r="O3140">
        <f t="shared" si="294"/>
        <v>9987.538235294116</v>
      </c>
      <c r="P3140">
        <f t="shared" si="295"/>
        <v>0.70147058823529407</v>
      </c>
    </row>
    <row r="3141" spans="1:16" x14ac:dyDescent="0.2">
      <c r="A3141">
        <v>46910</v>
      </c>
      <c r="B3141">
        <v>1312</v>
      </c>
      <c r="C3141">
        <v>48</v>
      </c>
      <c r="D3141">
        <v>120</v>
      </c>
      <c r="E3141">
        <f t="shared" ref="E3141:E3204" si="296">(D3141-$D$4272)/($D$4271-$D$4272)</f>
        <v>0.28749999999999998</v>
      </c>
      <c r="F3141">
        <v>0.67</v>
      </c>
      <c r="G3141">
        <v>2.3199999999999998E-2</v>
      </c>
      <c r="H3141">
        <v>2.0300000000000001E-3</v>
      </c>
      <c r="I3141">
        <v>9.7000000000000005E-4</v>
      </c>
      <c r="J3141">
        <v>2.1243699999999999</v>
      </c>
      <c r="K3141">
        <v>0.15</v>
      </c>
      <c r="L3141">
        <f t="shared" ref="L3141:L3204" si="297">G3141/$F3141*3180</f>
        <v>110.11343283582087</v>
      </c>
      <c r="M3141">
        <f t="shared" ref="M3141:M3204" si="298">H3141/$F3141*3180</f>
        <v>9.6349253731343296</v>
      </c>
      <c r="N3141">
        <f t="shared" ref="N3141:N3204" si="299">I3141/$F3141*3180</f>
        <v>4.6038805970149248</v>
      </c>
      <c r="O3141">
        <f t="shared" ref="O3141:O3204" si="300">J3141/$F3141*3180</f>
        <v>10082.830746268655</v>
      </c>
      <c r="P3141">
        <f t="shared" ref="P3141:P3204" si="301">K3141/$F3141*3180/1000</f>
        <v>0.71194029850746265</v>
      </c>
    </row>
    <row r="3142" spans="1:16" x14ac:dyDescent="0.2">
      <c r="A3142">
        <v>46931</v>
      </c>
      <c r="B3142">
        <v>1318</v>
      </c>
      <c r="C3142">
        <v>48</v>
      </c>
      <c r="D3142">
        <v>120</v>
      </c>
      <c r="E3142">
        <f t="shared" si="296"/>
        <v>0.28749999999999998</v>
      </c>
      <c r="F3142">
        <v>0.66</v>
      </c>
      <c r="G3142">
        <v>2.3599999999999999E-2</v>
      </c>
      <c r="H3142">
        <v>2.0899999999999998E-3</v>
      </c>
      <c r="I3142">
        <v>1.17E-3</v>
      </c>
      <c r="J3142">
        <v>2.0866099999999999</v>
      </c>
      <c r="K3142">
        <v>0.13</v>
      </c>
      <c r="L3142">
        <f t="shared" si="297"/>
        <v>113.70909090909089</v>
      </c>
      <c r="M3142">
        <f t="shared" si="298"/>
        <v>10.069999999999999</v>
      </c>
      <c r="N3142">
        <f t="shared" si="299"/>
        <v>5.6372727272727268</v>
      </c>
      <c r="O3142">
        <f t="shared" si="300"/>
        <v>10053.666363636363</v>
      </c>
      <c r="P3142">
        <f t="shared" si="301"/>
        <v>0.62636363636363634</v>
      </c>
    </row>
    <row r="3143" spans="1:16" x14ac:dyDescent="0.2">
      <c r="A3143">
        <v>46972</v>
      </c>
      <c r="B3143">
        <v>1315</v>
      </c>
      <c r="C3143">
        <v>49</v>
      </c>
      <c r="D3143">
        <v>120</v>
      </c>
      <c r="E3143">
        <f t="shared" si="296"/>
        <v>0.28749999999999998</v>
      </c>
      <c r="F3143">
        <v>0.59</v>
      </c>
      <c r="G3143">
        <v>1.8929999999999999E-2</v>
      </c>
      <c r="H3143">
        <v>2.0699999999999998E-3</v>
      </c>
      <c r="I3143">
        <v>1.5399999999999999E-3</v>
      </c>
      <c r="J3143">
        <v>1.85287</v>
      </c>
      <c r="K3143">
        <v>0.15</v>
      </c>
      <c r="L3143">
        <f t="shared" si="297"/>
        <v>102.02949152542372</v>
      </c>
      <c r="M3143">
        <f t="shared" si="298"/>
        <v>11.156949152542373</v>
      </c>
      <c r="N3143">
        <f t="shared" si="299"/>
        <v>8.3003389830508461</v>
      </c>
      <c r="O3143">
        <f t="shared" si="300"/>
        <v>9986.6552542372883</v>
      </c>
      <c r="P3143">
        <f t="shared" si="301"/>
        <v>0.80847457627118635</v>
      </c>
    </row>
    <row r="3144" spans="1:16" x14ac:dyDescent="0.2">
      <c r="A3144">
        <v>47024</v>
      </c>
      <c r="B3144">
        <v>1306</v>
      </c>
      <c r="C3144">
        <v>48</v>
      </c>
      <c r="D3144">
        <v>120</v>
      </c>
      <c r="E3144">
        <f t="shared" si="296"/>
        <v>0.28749999999999998</v>
      </c>
      <c r="F3144">
        <v>0.69</v>
      </c>
      <c r="G3144">
        <v>2.3970000000000002E-2</v>
      </c>
      <c r="H3144">
        <v>2.14E-3</v>
      </c>
      <c r="I3144">
        <v>1.3500000000000001E-3</v>
      </c>
      <c r="J3144">
        <v>2.1869700000000001</v>
      </c>
      <c r="K3144">
        <v>0.15</v>
      </c>
      <c r="L3144">
        <f t="shared" si="297"/>
        <v>110.47043478260871</v>
      </c>
      <c r="M3144">
        <f t="shared" si="298"/>
        <v>9.8626086956521739</v>
      </c>
      <c r="N3144">
        <f t="shared" si="299"/>
        <v>6.2217391304347833</v>
      </c>
      <c r="O3144">
        <f t="shared" si="300"/>
        <v>10079.079130434784</v>
      </c>
      <c r="P3144">
        <f t="shared" si="301"/>
        <v>0.69130434782608696</v>
      </c>
    </row>
    <row r="3145" spans="1:16" x14ac:dyDescent="0.2">
      <c r="A3145">
        <v>47080</v>
      </c>
      <c r="B3145">
        <v>1352</v>
      </c>
      <c r="C3145">
        <v>49</v>
      </c>
      <c r="D3145">
        <v>120</v>
      </c>
      <c r="E3145">
        <f t="shared" si="296"/>
        <v>0.28749999999999998</v>
      </c>
      <c r="F3145">
        <v>0.44</v>
      </c>
      <c r="G3145">
        <v>1.465E-2</v>
      </c>
      <c r="H3145">
        <v>2.1800000000000001E-3</v>
      </c>
      <c r="I3145">
        <v>1.9599999999999999E-3</v>
      </c>
      <c r="J3145">
        <v>1.3954599999999999</v>
      </c>
      <c r="K3145">
        <v>0.14000000000000001</v>
      </c>
      <c r="L3145">
        <f t="shared" si="297"/>
        <v>105.87954545454545</v>
      </c>
      <c r="M3145">
        <f t="shared" si="298"/>
        <v>15.755454545454546</v>
      </c>
      <c r="N3145">
        <f t="shared" si="299"/>
        <v>14.165454545454544</v>
      </c>
      <c r="O3145">
        <f t="shared" si="300"/>
        <v>10085.370000000001</v>
      </c>
      <c r="P3145">
        <f t="shared" si="301"/>
        <v>1.0118181818181819</v>
      </c>
    </row>
    <row r="3146" spans="1:16" x14ac:dyDescent="0.2">
      <c r="A3146">
        <v>47081</v>
      </c>
      <c r="B3146">
        <v>1337</v>
      </c>
      <c r="C3146">
        <v>49</v>
      </c>
      <c r="D3146">
        <v>120</v>
      </c>
      <c r="E3146">
        <f t="shared" si="296"/>
        <v>0.28749999999999998</v>
      </c>
      <c r="F3146">
        <v>0.55000000000000004</v>
      </c>
      <c r="G3146">
        <v>1.4959999999999999E-2</v>
      </c>
      <c r="H3146">
        <v>1.14E-3</v>
      </c>
      <c r="I3146">
        <v>9.7999999999999997E-4</v>
      </c>
      <c r="J3146">
        <v>1.7444200000000001</v>
      </c>
      <c r="K3146">
        <v>0.14000000000000001</v>
      </c>
      <c r="L3146">
        <f t="shared" si="297"/>
        <v>86.495999999999981</v>
      </c>
      <c r="M3146">
        <f t="shared" si="298"/>
        <v>6.5912727272727265</v>
      </c>
      <c r="N3146">
        <f t="shared" si="299"/>
        <v>5.6661818181818182</v>
      </c>
      <c r="O3146">
        <f t="shared" si="300"/>
        <v>10085.919272727271</v>
      </c>
      <c r="P3146">
        <f t="shared" si="301"/>
        <v>0.80945454545454554</v>
      </c>
    </row>
    <row r="3147" spans="1:16" x14ac:dyDescent="0.2">
      <c r="A3147">
        <v>47109</v>
      </c>
      <c r="B3147">
        <v>1291</v>
      </c>
      <c r="C3147">
        <v>48</v>
      </c>
      <c r="D3147">
        <v>120</v>
      </c>
      <c r="E3147">
        <f t="shared" si="296"/>
        <v>0.28749999999999998</v>
      </c>
      <c r="F3147">
        <v>0.65</v>
      </c>
      <c r="G3147">
        <v>2.1839999999999998E-2</v>
      </c>
      <c r="H3147">
        <v>1.8699999999999999E-3</v>
      </c>
      <c r="I3147">
        <v>1.7099999999999999E-3</v>
      </c>
      <c r="J3147">
        <v>2.0377000000000001</v>
      </c>
      <c r="K3147">
        <v>0.16</v>
      </c>
      <c r="L3147">
        <f t="shared" si="297"/>
        <v>106.848</v>
      </c>
      <c r="M3147">
        <f t="shared" si="298"/>
        <v>9.1486153846153844</v>
      </c>
      <c r="N3147">
        <f t="shared" si="299"/>
        <v>8.365846153846153</v>
      </c>
      <c r="O3147">
        <f t="shared" si="300"/>
        <v>9969.0553846153853</v>
      </c>
      <c r="P3147">
        <f t="shared" si="301"/>
        <v>0.78276923076923066</v>
      </c>
    </row>
    <row r="3148" spans="1:16" x14ac:dyDescent="0.2">
      <c r="A3148">
        <v>47110</v>
      </c>
      <c r="B3148">
        <v>1319</v>
      </c>
      <c r="C3148">
        <v>48</v>
      </c>
      <c r="D3148">
        <v>120</v>
      </c>
      <c r="E3148">
        <f t="shared" si="296"/>
        <v>0.28749999999999998</v>
      </c>
      <c r="F3148">
        <v>0.66</v>
      </c>
      <c r="G3148">
        <v>2.349E-2</v>
      </c>
      <c r="H3148">
        <v>1.92E-3</v>
      </c>
      <c r="I3148">
        <v>1.75E-3</v>
      </c>
      <c r="J3148">
        <v>2.0850599999999999</v>
      </c>
      <c r="K3148">
        <v>0.17</v>
      </c>
      <c r="L3148">
        <f t="shared" si="297"/>
        <v>113.1790909090909</v>
      </c>
      <c r="M3148">
        <f t="shared" si="298"/>
        <v>9.2509090909090901</v>
      </c>
      <c r="N3148">
        <f t="shared" si="299"/>
        <v>8.4318181818181817</v>
      </c>
      <c r="O3148">
        <f t="shared" si="300"/>
        <v>10046.198181818181</v>
      </c>
      <c r="P3148">
        <f t="shared" si="301"/>
        <v>0.81909090909090909</v>
      </c>
    </row>
    <row r="3149" spans="1:16" x14ac:dyDescent="0.2">
      <c r="A3149">
        <v>47137</v>
      </c>
      <c r="B3149">
        <v>1360</v>
      </c>
      <c r="C3149">
        <v>49</v>
      </c>
      <c r="D3149">
        <v>120</v>
      </c>
      <c r="E3149">
        <f t="shared" si="296"/>
        <v>0.28749999999999998</v>
      </c>
      <c r="F3149">
        <v>0.47</v>
      </c>
      <c r="G3149">
        <v>2.2200000000000001E-2</v>
      </c>
      <c r="H3149">
        <v>2.1299999999999999E-3</v>
      </c>
      <c r="I3149">
        <v>2.1800000000000001E-3</v>
      </c>
      <c r="J3149">
        <v>1.48007</v>
      </c>
      <c r="K3149">
        <v>0.13</v>
      </c>
      <c r="L3149">
        <f t="shared" si="297"/>
        <v>150.20425531914896</v>
      </c>
      <c r="M3149">
        <f t="shared" si="298"/>
        <v>14.411489361702127</v>
      </c>
      <c r="N3149">
        <f t="shared" si="299"/>
        <v>14.749787234042556</v>
      </c>
      <c r="O3149">
        <f t="shared" si="300"/>
        <v>10014.090638297872</v>
      </c>
      <c r="P3149">
        <f t="shared" si="301"/>
        <v>0.87957446808510642</v>
      </c>
    </row>
    <row r="3150" spans="1:16" x14ac:dyDescent="0.2">
      <c r="A3150">
        <v>47141</v>
      </c>
      <c r="B3150">
        <v>1290</v>
      </c>
      <c r="C3150">
        <v>49</v>
      </c>
      <c r="D3150">
        <v>120</v>
      </c>
      <c r="E3150">
        <f t="shared" si="296"/>
        <v>0.28749999999999998</v>
      </c>
      <c r="F3150">
        <v>0.72</v>
      </c>
      <c r="G3150">
        <v>2.3429999999999999E-2</v>
      </c>
      <c r="H3150">
        <v>2.1099999999999999E-3</v>
      </c>
      <c r="I3150">
        <v>2.0899999999999998E-3</v>
      </c>
      <c r="J3150">
        <v>2.2559399999999998</v>
      </c>
      <c r="K3150">
        <v>0.15</v>
      </c>
      <c r="L3150">
        <f t="shared" si="297"/>
        <v>103.48250000000002</v>
      </c>
      <c r="M3150">
        <f t="shared" si="298"/>
        <v>9.3191666666666677</v>
      </c>
      <c r="N3150">
        <f t="shared" si="299"/>
        <v>9.230833333333333</v>
      </c>
      <c r="O3150">
        <f t="shared" si="300"/>
        <v>9963.7349999999988</v>
      </c>
      <c r="P3150">
        <f t="shared" si="301"/>
        <v>0.66249999999999998</v>
      </c>
    </row>
    <row r="3151" spans="1:16" x14ac:dyDescent="0.2">
      <c r="A3151">
        <v>47195</v>
      </c>
      <c r="B3151">
        <v>1323</v>
      </c>
      <c r="C3151">
        <v>51</v>
      </c>
      <c r="D3151">
        <v>120</v>
      </c>
      <c r="E3151">
        <f t="shared" si="296"/>
        <v>0.28749999999999998</v>
      </c>
      <c r="F3151">
        <v>0.59</v>
      </c>
      <c r="G3151">
        <v>2.2409999999999999E-2</v>
      </c>
      <c r="H3151">
        <v>2.3700000000000001E-3</v>
      </c>
      <c r="I3151">
        <v>1.73E-3</v>
      </c>
      <c r="J3151">
        <v>1.8557699999999999</v>
      </c>
      <c r="K3151">
        <v>0.15</v>
      </c>
      <c r="L3151">
        <f t="shared" si="297"/>
        <v>120.78610169491526</v>
      </c>
      <c r="M3151">
        <f t="shared" si="298"/>
        <v>12.773898305084748</v>
      </c>
      <c r="N3151">
        <f t="shared" si="299"/>
        <v>9.3244067796610164</v>
      </c>
      <c r="O3151">
        <f t="shared" si="300"/>
        <v>10002.285762711865</v>
      </c>
      <c r="P3151">
        <f t="shared" si="301"/>
        <v>0.80847457627118635</v>
      </c>
    </row>
    <row r="3152" spans="1:16" x14ac:dyDescent="0.2">
      <c r="A3152">
        <v>47211</v>
      </c>
      <c r="B3152">
        <v>1330</v>
      </c>
      <c r="C3152">
        <v>51</v>
      </c>
      <c r="D3152">
        <v>120</v>
      </c>
      <c r="E3152">
        <f t="shared" si="296"/>
        <v>0.28749999999999998</v>
      </c>
      <c r="F3152">
        <v>0.66</v>
      </c>
      <c r="G3152">
        <v>2.35E-2</v>
      </c>
      <c r="H3152">
        <v>2.5699999999999998E-3</v>
      </c>
      <c r="I3152">
        <v>1.9400000000000001E-3</v>
      </c>
      <c r="J3152">
        <v>2.0766900000000001</v>
      </c>
      <c r="K3152">
        <v>0.14000000000000001</v>
      </c>
      <c r="L3152">
        <f t="shared" si="297"/>
        <v>113.22727272727273</v>
      </c>
      <c r="M3152">
        <f t="shared" si="298"/>
        <v>12.382727272727271</v>
      </c>
      <c r="N3152">
        <f t="shared" si="299"/>
        <v>9.3472727272727276</v>
      </c>
      <c r="O3152">
        <f t="shared" si="300"/>
        <v>10005.870000000001</v>
      </c>
      <c r="P3152">
        <f t="shared" si="301"/>
        <v>0.67454545454545467</v>
      </c>
    </row>
    <row r="3153" spans="1:16" x14ac:dyDescent="0.2">
      <c r="A3153">
        <v>47212</v>
      </c>
      <c r="B3153">
        <v>1339</v>
      </c>
      <c r="C3153">
        <v>51</v>
      </c>
      <c r="D3153">
        <v>120</v>
      </c>
      <c r="E3153">
        <f t="shared" si="296"/>
        <v>0.28749999999999998</v>
      </c>
      <c r="F3153">
        <v>0.65</v>
      </c>
      <c r="G3153">
        <v>2.3769999999999999E-2</v>
      </c>
      <c r="H3153">
        <v>2.5300000000000001E-3</v>
      </c>
      <c r="I3153">
        <v>1.9599999999999999E-3</v>
      </c>
      <c r="J3153">
        <v>2.0462099999999999</v>
      </c>
      <c r="K3153">
        <v>0.14000000000000001</v>
      </c>
      <c r="L3153">
        <f t="shared" si="297"/>
        <v>116.29015384615386</v>
      </c>
      <c r="M3153">
        <f t="shared" si="298"/>
        <v>12.377538461538462</v>
      </c>
      <c r="N3153">
        <f t="shared" si="299"/>
        <v>9.5889230769230753</v>
      </c>
      <c r="O3153">
        <f t="shared" si="300"/>
        <v>10010.688923076923</v>
      </c>
      <c r="P3153">
        <f t="shared" si="301"/>
        <v>0.68492307692307686</v>
      </c>
    </row>
    <row r="3154" spans="1:16" x14ac:dyDescent="0.2">
      <c r="A3154">
        <v>47232</v>
      </c>
      <c r="B3154">
        <v>1361</v>
      </c>
      <c r="C3154">
        <v>51</v>
      </c>
      <c r="D3154">
        <v>120</v>
      </c>
      <c r="E3154">
        <f t="shared" si="296"/>
        <v>0.28749999999999998</v>
      </c>
      <c r="F3154">
        <v>0.59</v>
      </c>
      <c r="G3154">
        <v>2.4459999999999999E-2</v>
      </c>
      <c r="H3154">
        <v>2.8600000000000001E-3</v>
      </c>
      <c r="I3154">
        <v>2.1800000000000001E-3</v>
      </c>
      <c r="J3154">
        <v>1.84171</v>
      </c>
      <c r="K3154">
        <v>0.2</v>
      </c>
      <c r="L3154">
        <f t="shared" si="297"/>
        <v>131.83525423728815</v>
      </c>
      <c r="M3154">
        <f t="shared" si="298"/>
        <v>15.41491525423729</v>
      </c>
      <c r="N3154">
        <f t="shared" si="299"/>
        <v>11.749830508474577</v>
      </c>
      <c r="O3154">
        <f t="shared" si="300"/>
        <v>9926.5047457627115</v>
      </c>
      <c r="P3154">
        <f t="shared" si="301"/>
        <v>1.0779661016949154</v>
      </c>
    </row>
    <row r="3155" spans="1:16" x14ac:dyDescent="0.2">
      <c r="A3155">
        <v>47266</v>
      </c>
      <c r="B3155">
        <v>1344</v>
      </c>
      <c r="C3155">
        <v>51</v>
      </c>
      <c r="D3155">
        <v>120</v>
      </c>
      <c r="E3155">
        <f t="shared" si="296"/>
        <v>0.28749999999999998</v>
      </c>
      <c r="F3155">
        <v>0.55000000000000004</v>
      </c>
      <c r="G3155">
        <v>2.3189999999999999E-2</v>
      </c>
      <c r="H3155">
        <v>2.7599999999999999E-3</v>
      </c>
      <c r="I3155">
        <v>2.3400000000000001E-3</v>
      </c>
      <c r="J3155">
        <v>1.7270399999999999</v>
      </c>
      <c r="K3155">
        <v>0.14000000000000001</v>
      </c>
      <c r="L3155">
        <f t="shared" si="297"/>
        <v>134.08036363636364</v>
      </c>
      <c r="M3155">
        <f t="shared" si="298"/>
        <v>15.95781818181818</v>
      </c>
      <c r="N3155">
        <f t="shared" si="299"/>
        <v>13.529454545454545</v>
      </c>
      <c r="O3155">
        <f t="shared" si="300"/>
        <v>9985.4312727272718</v>
      </c>
      <c r="P3155">
        <f t="shared" si="301"/>
        <v>0.80945454545454554</v>
      </c>
    </row>
    <row r="3156" spans="1:16" x14ac:dyDescent="0.2">
      <c r="A3156">
        <v>47271</v>
      </c>
      <c r="B3156">
        <v>1323</v>
      </c>
      <c r="C3156">
        <v>51</v>
      </c>
      <c r="D3156">
        <v>120</v>
      </c>
      <c r="E3156">
        <f t="shared" si="296"/>
        <v>0.28749999999999998</v>
      </c>
      <c r="F3156">
        <v>0.66</v>
      </c>
      <c r="G3156">
        <v>2.5190000000000001E-2</v>
      </c>
      <c r="H3156">
        <v>2.7399999999999998E-3</v>
      </c>
      <c r="I3156">
        <v>2.1299999999999999E-3</v>
      </c>
      <c r="J3156">
        <v>2.07836</v>
      </c>
      <c r="K3156">
        <v>0.15</v>
      </c>
      <c r="L3156">
        <f t="shared" si="297"/>
        <v>121.37</v>
      </c>
      <c r="M3156">
        <f t="shared" si="298"/>
        <v>13.201818181818179</v>
      </c>
      <c r="N3156">
        <f t="shared" si="299"/>
        <v>10.262727272727272</v>
      </c>
      <c r="O3156">
        <f t="shared" si="300"/>
        <v>10013.916363636363</v>
      </c>
      <c r="P3156">
        <f t="shared" si="301"/>
        <v>0.72272727272727277</v>
      </c>
    </row>
    <row r="3157" spans="1:16" x14ac:dyDescent="0.2">
      <c r="A3157">
        <v>47300</v>
      </c>
      <c r="B3157">
        <v>1335</v>
      </c>
      <c r="C3157">
        <v>51</v>
      </c>
      <c r="D3157">
        <v>120</v>
      </c>
      <c r="E3157">
        <f t="shared" si="296"/>
        <v>0.28749999999999998</v>
      </c>
      <c r="F3157">
        <v>0.54</v>
      </c>
      <c r="G3157">
        <v>2.2870000000000001E-2</v>
      </c>
      <c r="H3157">
        <v>2.7399999999999998E-3</v>
      </c>
      <c r="I3157">
        <v>2.1299999999999999E-3</v>
      </c>
      <c r="J3157">
        <v>1.7060599999999999</v>
      </c>
      <c r="K3157">
        <v>0.16</v>
      </c>
      <c r="L3157">
        <f t="shared" si="297"/>
        <v>134.67888888888888</v>
      </c>
      <c r="M3157">
        <f t="shared" si="298"/>
        <v>16.135555555555555</v>
      </c>
      <c r="N3157">
        <f t="shared" si="299"/>
        <v>12.543333333333331</v>
      </c>
      <c r="O3157">
        <f t="shared" si="300"/>
        <v>10046.797777777776</v>
      </c>
      <c r="P3157">
        <f t="shared" si="301"/>
        <v>0.94222222222222218</v>
      </c>
    </row>
    <row r="3158" spans="1:16" x14ac:dyDescent="0.2">
      <c r="A3158">
        <v>47389</v>
      </c>
      <c r="B3158">
        <v>1312</v>
      </c>
      <c r="C3158">
        <v>51</v>
      </c>
      <c r="D3158">
        <v>120</v>
      </c>
      <c r="E3158">
        <f t="shared" si="296"/>
        <v>0.28749999999999998</v>
      </c>
      <c r="F3158">
        <v>0.6</v>
      </c>
      <c r="G3158">
        <v>2.0230000000000001E-2</v>
      </c>
      <c r="H3158">
        <v>1.5900000000000001E-3</v>
      </c>
      <c r="I3158">
        <v>3.8000000000000002E-4</v>
      </c>
      <c r="J3158">
        <v>1.8960600000000001</v>
      </c>
      <c r="K3158">
        <v>0.14000000000000001</v>
      </c>
      <c r="L3158">
        <f t="shared" si="297"/>
        <v>107.21900000000002</v>
      </c>
      <c r="M3158">
        <f t="shared" si="298"/>
        <v>8.4269999999999996</v>
      </c>
      <c r="N3158">
        <f t="shared" si="299"/>
        <v>2.0140000000000002</v>
      </c>
      <c r="O3158">
        <f t="shared" si="300"/>
        <v>10049.118</v>
      </c>
      <c r="P3158">
        <f t="shared" si="301"/>
        <v>0.7420000000000001</v>
      </c>
    </row>
    <row r="3159" spans="1:16" x14ac:dyDescent="0.2">
      <c r="A3159">
        <v>47411</v>
      </c>
      <c r="B3159">
        <v>1326</v>
      </c>
      <c r="C3159">
        <v>52</v>
      </c>
      <c r="D3159">
        <v>120</v>
      </c>
      <c r="E3159">
        <f t="shared" si="296"/>
        <v>0.28749999999999998</v>
      </c>
      <c r="F3159">
        <v>0.49</v>
      </c>
      <c r="G3159">
        <v>1.8249999999999999E-2</v>
      </c>
      <c r="H3159">
        <v>2.2399999999999998E-3</v>
      </c>
      <c r="I3159">
        <v>1.15E-3</v>
      </c>
      <c r="J3159">
        <v>1.5376099999999999</v>
      </c>
      <c r="K3159">
        <v>0.14000000000000001</v>
      </c>
      <c r="L3159">
        <f t="shared" si="297"/>
        <v>118.43877551020407</v>
      </c>
      <c r="M3159">
        <f t="shared" si="298"/>
        <v>14.537142857142856</v>
      </c>
      <c r="N3159">
        <f t="shared" si="299"/>
        <v>7.463265306122449</v>
      </c>
      <c r="O3159">
        <f t="shared" si="300"/>
        <v>9978.7751020408159</v>
      </c>
      <c r="P3159">
        <f t="shared" si="301"/>
        <v>0.9085714285714287</v>
      </c>
    </row>
    <row r="3160" spans="1:16" x14ac:dyDescent="0.2">
      <c r="A3160">
        <v>47500</v>
      </c>
      <c r="B3160">
        <v>1310</v>
      </c>
      <c r="C3160">
        <v>51</v>
      </c>
      <c r="D3160">
        <v>120</v>
      </c>
      <c r="E3160">
        <f t="shared" si="296"/>
        <v>0.28749999999999998</v>
      </c>
      <c r="F3160">
        <v>0.64</v>
      </c>
      <c r="G3160">
        <v>2.1430000000000001E-2</v>
      </c>
      <c r="H3160">
        <v>2.7100000000000002E-3</v>
      </c>
      <c r="I3160">
        <v>1.5299999999999999E-3</v>
      </c>
      <c r="J3160">
        <v>2.0112100000000002</v>
      </c>
      <c r="K3160">
        <v>0.13</v>
      </c>
      <c r="L3160">
        <f t="shared" si="297"/>
        <v>106.48031250000001</v>
      </c>
      <c r="M3160">
        <f t="shared" si="298"/>
        <v>13.465312500000001</v>
      </c>
      <c r="N3160">
        <f t="shared" si="299"/>
        <v>7.6021874999999994</v>
      </c>
      <c r="O3160">
        <f t="shared" si="300"/>
        <v>9993.1996875000004</v>
      </c>
      <c r="P3160">
        <f t="shared" si="301"/>
        <v>0.64593750000000005</v>
      </c>
    </row>
    <row r="3161" spans="1:16" x14ac:dyDescent="0.2">
      <c r="A3161">
        <v>47501</v>
      </c>
      <c r="B3161">
        <v>1317</v>
      </c>
      <c r="C3161">
        <v>51</v>
      </c>
      <c r="D3161">
        <v>120</v>
      </c>
      <c r="E3161">
        <f t="shared" si="296"/>
        <v>0.28749999999999998</v>
      </c>
      <c r="F3161">
        <v>0.65</v>
      </c>
      <c r="G3161">
        <v>2.317E-2</v>
      </c>
      <c r="H3161">
        <v>2.7200000000000002E-3</v>
      </c>
      <c r="I3161">
        <v>1.5399999999999999E-3</v>
      </c>
      <c r="J3161">
        <v>2.0532400000000002</v>
      </c>
      <c r="K3161">
        <v>0.13</v>
      </c>
      <c r="L3161">
        <f t="shared" si="297"/>
        <v>113.35476923076922</v>
      </c>
      <c r="M3161">
        <f t="shared" si="298"/>
        <v>13.307076923076924</v>
      </c>
      <c r="N3161">
        <f t="shared" si="299"/>
        <v>7.5341538461538446</v>
      </c>
      <c r="O3161">
        <f t="shared" si="300"/>
        <v>10045.081846153846</v>
      </c>
      <c r="P3161">
        <f t="shared" si="301"/>
        <v>0.63600000000000001</v>
      </c>
    </row>
    <row r="3162" spans="1:16" x14ac:dyDescent="0.2">
      <c r="A3162">
        <v>47510</v>
      </c>
      <c r="B3162">
        <v>1345</v>
      </c>
      <c r="C3162">
        <v>51</v>
      </c>
      <c r="D3162">
        <v>120</v>
      </c>
      <c r="E3162">
        <f t="shared" si="296"/>
        <v>0.28749999999999998</v>
      </c>
      <c r="F3162">
        <v>0.48</v>
      </c>
      <c r="G3162">
        <v>1.9769999999999999E-2</v>
      </c>
      <c r="H3162">
        <v>2.7000000000000001E-3</v>
      </c>
      <c r="I3162">
        <v>1.56E-3</v>
      </c>
      <c r="J3162">
        <v>1.51738</v>
      </c>
      <c r="K3162">
        <v>0.13</v>
      </c>
      <c r="L3162">
        <f t="shared" si="297"/>
        <v>130.97624999999999</v>
      </c>
      <c r="M3162">
        <f t="shared" si="298"/>
        <v>17.887500000000003</v>
      </c>
      <c r="N3162">
        <f t="shared" si="299"/>
        <v>10.334999999999999</v>
      </c>
      <c r="O3162">
        <f t="shared" si="300"/>
        <v>10052.6425</v>
      </c>
      <c r="P3162">
        <f t="shared" si="301"/>
        <v>0.86125000000000007</v>
      </c>
    </row>
    <row r="3163" spans="1:16" x14ac:dyDescent="0.2">
      <c r="A3163">
        <v>47511</v>
      </c>
      <c r="B3163">
        <v>1317</v>
      </c>
      <c r="C3163">
        <v>51</v>
      </c>
      <c r="D3163">
        <v>120</v>
      </c>
      <c r="E3163">
        <f t="shared" si="296"/>
        <v>0.28749999999999998</v>
      </c>
      <c r="F3163">
        <v>0.55000000000000004</v>
      </c>
      <c r="G3163">
        <v>2.0150000000000001E-2</v>
      </c>
      <c r="H3163">
        <v>2.65E-3</v>
      </c>
      <c r="I3163">
        <v>1.5299999999999999E-3</v>
      </c>
      <c r="J3163">
        <v>1.7263500000000001</v>
      </c>
      <c r="K3163">
        <v>0.13</v>
      </c>
      <c r="L3163">
        <f t="shared" si="297"/>
        <v>116.50363636363636</v>
      </c>
      <c r="M3163">
        <f t="shared" si="298"/>
        <v>15.32181818181818</v>
      </c>
      <c r="N3163">
        <f t="shared" si="299"/>
        <v>8.846181818181817</v>
      </c>
      <c r="O3163">
        <f t="shared" si="300"/>
        <v>9981.4418181818164</v>
      </c>
      <c r="P3163">
        <f t="shared" si="301"/>
        <v>0.75163636363636366</v>
      </c>
    </row>
    <row r="3164" spans="1:16" x14ac:dyDescent="0.2">
      <c r="A3164">
        <v>47558</v>
      </c>
      <c r="B3164">
        <v>1340</v>
      </c>
      <c r="C3164">
        <v>52</v>
      </c>
      <c r="D3164">
        <v>120</v>
      </c>
      <c r="E3164">
        <f t="shared" si="296"/>
        <v>0.28749999999999998</v>
      </c>
      <c r="F3164">
        <v>0.51</v>
      </c>
      <c r="G3164">
        <v>1.9980000000000001E-2</v>
      </c>
      <c r="H3164">
        <v>2.6800000000000001E-3</v>
      </c>
      <c r="I3164">
        <v>1.5499999999999999E-3</v>
      </c>
      <c r="J3164">
        <v>1.59446</v>
      </c>
      <c r="K3164">
        <v>0.14000000000000001</v>
      </c>
      <c r="L3164">
        <f t="shared" si="297"/>
        <v>124.58117647058825</v>
      </c>
      <c r="M3164">
        <f t="shared" si="298"/>
        <v>16.710588235294118</v>
      </c>
      <c r="N3164">
        <f t="shared" si="299"/>
        <v>9.6647058823529406</v>
      </c>
      <c r="O3164">
        <f t="shared" si="300"/>
        <v>9941.9270588235286</v>
      </c>
      <c r="P3164">
        <f t="shared" si="301"/>
        <v>0.87294117647058833</v>
      </c>
    </row>
    <row r="3165" spans="1:16" x14ac:dyDescent="0.2">
      <c r="A3165">
        <v>47565</v>
      </c>
      <c r="B3165">
        <v>1299</v>
      </c>
      <c r="C3165">
        <v>53</v>
      </c>
      <c r="D3165">
        <v>120</v>
      </c>
      <c r="E3165">
        <f t="shared" si="296"/>
        <v>0.28749999999999998</v>
      </c>
      <c r="F3165">
        <v>0.65</v>
      </c>
      <c r="G3165">
        <v>2.307E-2</v>
      </c>
      <c r="H3165">
        <v>2.6099999999999999E-3</v>
      </c>
      <c r="I3165">
        <v>1.5100000000000001E-3</v>
      </c>
      <c r="J3165">
        <v>2.0496099999999999</v>
      </c>
      <c r="K3165">
        <v>0.14000000000000001</v>
      </c>
      <c r="L3165">
        <f t="shared" si="297"/>
        <v>112.86553846153846</v>
      </c>
      <c r="M3165">
        <f t="shared" si="298"/>
        <v>12.768923076923077</v>
      </c>
      <c r="N3165">
        <f t="shared" si="299"/>
        <v>7.3873846153846152</v>
      </c>
      <c r="O3165">
        <f t="shared" si="300"/>
        <v>10027.322769230768</v>
      </c>
      <c r="P3165">
        <f t="shared" si="301"/>
        <v>0.68492307692307686</v>
      </c>
    </row>
    <row r="3166" spans="1:16" x14ac:dyDescent="0.2">
      <c r="A3166">
        <v>47596</v>
      </c>
      <c r="B3166">
        <v>1316</v>
      </c>
      <c r="C3166">
        <v>51</v>
      </c>
      <c r="D3166">
        <v>120</v>
      </c>
      <c r="E3166">
        <f t="shared" si="296"/>
        <v>0.28749999999999998</v>
      </c>
      <c r="F3166">
        <v>0.66</v>
      </c>
      <c r="G3166">
        <v>2.5319999999999999E-2</v>
      </c>
      <c r="H3166">
        <v>2.4299999999999999E-3</v>
      </c>
      <c r="I3166">
        <v>1.5399999999999999E-3</v>
      </c>
      <c r="J3166">
        <v>2.08297</v>
      </c>
      <c r="K3166">
        <v>0.14000000000000001</v>
      </c>
      <c r="L3166">
        <f t="shared" si="297"/>
        <v>121.99636363636361</v>
      </c>
      <c r="M3166">
        <f t="shared" si="298"/>
        <v>11.708181818181817</v>
      </c>
      <c r="N3166">
        <f t="shared" si="299"/>
        <v>7.419999999999999</v>
      </c>
      <c r="O3166">
        <f t="shared" si="300"/>
        <v>10036.128181818181</v>
      </c>
      <c r="P3166">
        <f t="shared" si="301"/>
        <v>0.67454545454545467</v>
      </c>
    </row>
    <row r="3167" spans="1:16" x14ac:dyDescent="0.2">
      <c r="A3167">
        <v>47622</v>
      </c>
      <c r="B3167">
        <v>1286</v>
      </c>
      <c r="C3167">
        <v>51</v>
      </c>
      <c r="D3167">
        <v>120</v>
      </c>
      <c r="E3167">
        <f t="shared" si="296"/>
        <v>0.28749999999999998</v>
      </c>
      <c r="F3167">
        <v>0.75</v>
      </c>
      <c r="G3167">
        <v>2.5090000000000001E-2</v>
      </c>
      <c r="H3167">
        <v>2.6199999999999999E-3</v>
      </c>
      <c r="I3167">
        <v>1.5100000000000001E-3</v>
      </c>
      <c r="J3167">
        <v>2.3647</v>
      </c>
      <c r="K3167">
        <v>0.13</v>
      </c>
      <c r="L3167">
        <f t="shared" si="297"/>
        <v>106.38160000000001</v>
      </c>
      <c r="M3167">
        <f t="shared" si="298"/>
        <v>11.108799999999999</v>
      </c>
      <c r="N3167">
        <f t="shared" si="299"/>
        <v>6.402400000000001</v>
      </c>
      <c r="O3167">
        <f t="shared" si="300"/>
        <v>10026.328</v>
      </c>
      <c r="P3167">
        <f t="shared" si="301"/>
        <v>0.55120000000000002</v>
      </c>
    </row>
    <row r="3168" spans="1:16" x14ac:dyDescent="0.2">
      <c r="A3168">
        <v>47623</v>
      </c>
      <c r="B3168">
        <v>1303</v>
      </c>
      <c r="C3168">
        <v>51</v>
      </c>
      <c r="D3168">
        <v>120</v>
      </c>
      <c r="E3168">
        <f t="shared" si="296"/>
        <v>0.28749999999999998</v>
      </c>
      <c r="F3168">
        <v>0.72</v>
      </c>
      <c r="G3168">
        <v>2.5690000000000001E-2</v>
      </c>
      <c r="H3168">
        <v>2.65E-3</v>
      </c>
      <c r="I3168">
        <v>1.5299999999999999E-3</v>
      </c>
      <c r="J3168">
        <v>2.2770800000000002</v>
      </c>
      <c r="K3168">
        <v>0.13</v>
      </c>
      <c r="L3168">
        <f t="shared" si="297"/>
        <v>113.46416666666667</v>
      </c>
      <c r="M3168">
        <f t="shared" si="298"/>
        <v>11.704166666666667</v>
      </c>
      <c r="N3168">
        <f t="shared" si="299"/>
        <v>6.7574999999999994</v>
      </c>
      <c r="O3168">
        <f t="shared" si="300"/>
        <v>10057.103333333334</v>
      </c>
      <c r="P3168">
        <f t="shared" si="301"/>
        <v>0.57416666666666671</v>
      </c>
    </row>
    <row r="3169" spans="1:16" x14ac:dyDescent="0.2">
      <c r="A3169">
        <v>47675</v>
      </c>
      <c r="B3169">
        <v>1294</v>
      </c>
      <c r="C3169">
        <v>52</v>
      </c>
      <c r="D3169">
        <v>120</v>
      </c>
      <c r="E3169">
        <f t="shared" si="296"/>
        <v>0.28749999999999998</v>
      </c>
      <c r="F3169">
        <v>0.34</v>
      </c>
      <c r="G3169">
        <v>1.487E-2</v>
      </c>
      <c r="H3169">
        <v>2.0500000000000002E-3</v>
      </c>
      <c r="I3169">
        <v>2.5999999999999999E-3</v>
      </c>
      <c r="J3169">
        <v>1.0549500000000001</v>
      </c>
      <c r="K3169">
        <v>0.14000000000000001</v>
      </c>
      <c r="L3169">
        <f t="shared" si="297"/>
        <v>139.07823529411763</v>
      </c>
      <c r="M3169">
        <f t="shared" si="298"/>
        <v>19.173529411764704</v>
      </c>
      <c r="N3169">
        <f t="shared" si="299"/>
        <v>24.317647058823525</v>
      </c>
      <c r="O3169">
        <f t="shared" si="300"/>
        <v>9866.8852941176465</v>
      </c>
      <c r="P3169">
        <f t="shared" si="301"/>
        <v>1.3094117647058825</v>
      </c>
    </row>
    <row r="3170" spans="1:16" x14ac:dyDescent="0.2">
      <c r="A3170">
        <v>47702</v>
      </c>
      <c r="B3170">
        <v>1349</v>
      </c>
      <c r="C3170">
        <v>52</v>
      </c>
      <c r="D3170">
        <v>120</v>
      </c>
      <c r="E3170">
        <f t="shared" si="296"/>
        <v>0.28749999999999998</v>
      </c>
      <c r="F3170">
        <v>0.5</v>
      </c>
      <c r="G3170">
        <v>2.0289999999999999E-2</v>
      </c>
      <c r="H3170">
        <v>1.5E-3</v>
      </c>
      <c r="I3170">
        <v>1.56E-3</v>
      </c>
      <c r="J3170">
        <v>1.5642799999999999</v>
      </c>
      <c r="K3170">
        <v>0.13</v>
      </c>
      <c r="L3170">
        <f t="shared" si="297"/>
        <v>129.0444</v>
      </c>
      <c r="M3170">
        <f t="shared" si="298"/>
        <v>9.5400000000000009</v>
      </c>
      <c r="N3170">
        <f t="shared" si="299"/>
        <v>9.9215999999999998</v>
      </c>
      <c r="O3170">
        <f t="shared" si="300"/>
        <v>9948.8207999999995</v>
      </c>
      <c r="P3170">
        <f t="shared" si="301"/>
        <v>0.82680000000000009</v>
      </c>
    </row>
    <row r="3171" spans="1:16" x14ac:dyDescent="0.2">
      <c r="A3171">
        <v>47800</v>
      </c>
      <c r="B3171">
        <v>1346</v>
      </c>
      <c r="C3171">
        <v>52</v>
      </c>
      <c r="D3171">
        <v>120</v>
      </c>
      <c r="E3171">
        <f t="shared" si="296"/>
        <v>0.28749999999999998</v>
      </c>
      <c r="F3171">
        <v>0.56000000000000005</v>
      </c>
      <c r="G3171">
        <v>2.5149999999999999E-2</v>
      </c>
      <c r="H3171">
        <v>2.0999999999999999E-3</v>
      </c>
      <c r="I3171">
        <v>1.9499999999999999E-3</v>
      </c>
      <c r="J3171">
        <v>1.7621</v>
      </c>
      <c r="K3171">
        <v>0.14000000000000001</v>
      </c>
      <c r="L3171">
        <f t="shared" si="297"/>
        <v>142.81607142857141</v>
      </c>
      <c r="M3171">
        <f t="shared" si="298"/>
        <v>11.924999999999999</v>
      </c>
      <c r="N3171">
        <f t="shared" si="299"/>
        <v>11.073214285714284</v>
      </c>
      <c r="O3171">
        <f t="shared" si="300"/>
        <v>10006.210714285713</v>
      </c>
      <c r="P3171">
        <f t="shared" si="301"/>
        <v>0.79500000000000004</v>
      </c>
    </row>
    <row r="3172" spans="1:16" x14ac:dyDescent="0.2">
      <c r="A3172">
        <v>47901</v>
      </c>
      <c r="B3172">
        <v>1348</v>
      </c>
      <c r="C3172">
        <v>53</v>
      </c>
      <c r="D3172">
        <v>120</v>
      </c>
      <c r="E3172">
        <f t="shared" si="296"/>
        <v>0.28749999999999998</v>
      </c>
      <c r="F3172">
        <v>0.61</v>
      </c>
      <c r="G3172">
        <v>2.4309999999999998E-2</v>
      </c>
      <c r="H3172">
        <v>1.56E-3</v>
      </c>
      <c r="I3172">
        <v>1.9499999999999999E-3</v>
      </c>
      <c r="J3172">
        <v>1.9077200000000001</v>
      </c>
      <c r="K3172">
        <v>0.15</v>
      </c>
      <c r="L3172">
        <f t="shared" si="297"/>
        <v>126.73081967213115</v>
      </c>
      <c r="M3172">
        <f t="shared" si="298"/>
        <v>8.132459016393442</v>
      </c>
      <c r="N3172">
        <f t="shared" si="299"/>
        <v>10.165573770491802</v>
      </c>
      <c r="O3172">
        <f t="shared" si="300"/>
        <v>9945.1632786885239</v>
      </c>
      <c r="P3172">
        <f t="shared" si="301"/>
        <v>0.78196721311475403</v>
      </c>
    </row>
    <row r="3173" spans="1:16" x14ac:dyDescent="0.2">
      <c r="A3173">
        <v>47915</v>
      </c>
      <c r="B3173">
        <v>1320</v>
      </c>
      <c r="C3173">
        <v>53</v>
      </c>
      <c r="D3173">
        <v>120</v>
      </c>
      <c r="E3173">
        <f t="shared" si="296"/>
        <v>0.28749999999999998</v>
      </c>
      <c r="F3173">
        <v>0.62</v>
      </c>
      <c r="G3173">
        <v>2.503E-2</v>
      </c>
      <c r="H3173">
        <v>1.7099999999999999E-3</v>
      </c>
      <c r="I3173">
        <v>2.1099999999999999E-3</v>
      </c>
      <c r="J3173">
        <v>1.9612400000000001</v>
      </c>
      <c r="K3173">
        <v>0.13</v>
      </c>
      <c r="L3173">
        <f t="shared" si="297"/>
        <v>128.37967741935483</v>
      </c>
      <c r="M3173">
        <f t="shared" si="298"/>
        <v>8.7706451612903216</v>
      </c>
      <c r="N3173">
        <f t="shared" si="299"/>
        <v>10.822258064516129</v>
      </c>
      <c r="O3173">
        <f t="shared" si="300"/>
        <v>10059.263225806451</v>
      </c>
      <c r="P3173">
        <f t="shared" si="301"/>
        <v>0.66677419354838707</v>
      </c>
    </row>
    <row r="3174" spans="1:16" x14ac:dyDescent="0.2">
      <c r="A3174">
        <v>47935</v>
      </c>
      <c r="B3174">
        <v>1308</v>
      </c>
      <c r="C3174">
        <v>53</v>
      </c>
      <c r="D3174">
        <v>120</v>
      </c>
      <c r="E3174">
        <f t="shared" si="296"/>
        <v>0.28749999999999998</v>
      </c>
      <c r="F3174">
        <v>0.61</v>
      </c>
      <c r="G3174">
        <v>2.2339999999999999E-2</v>
      </c>
      <c r="H3174">
        <v>1.6900000000000001E-3</v>
      </c>
      <c r="I3174">
        <v>1.9E-3</v>
      </c>
      <c r="J3174">
        <v>1.9279999999999999</v>
      </c>
      <c r="K3174">
        <v>0.14000000000000001</v>
      </c>
      <c r="L3174">
        <f t="shared" si="297"/>
        <v>116.46098360655738</v>
      </c>
      <c r="M3174">
        <f t="shared" si="298"/>
        <v>8.8101639344262299</v>
      </c>
      <c r="N3174">
        <f t="shared" si="299"/>
        <v>9.9049180327868864</v>
      </c>
      <c r="O3174">
        <f t="shared" si="300"/>
        <v>10050.885245901638</v>
      </c>
      <c r="P3174">
        <f t="shared" si="301"/>
        <v>0.72983606557377056</v>
      </c>
    </row>
    <row r="3175" spans="1:16" x14ac:dyDescent="0.2">
      <c r="A3175">
        <v>48029</v>
      </c>
      <c r="B3175">
        <v>1347</v>
      </c>
      <c r="C3175">
        <v>54</v>
      </c>
      <c r="D3175">
        <v>120</v>
      </c>
      <c r="E3175">
        <f t="shared" si="296"/>
        <v>0.28749999999999998</v>
      </c>
      <c r="F3175">
        <v>0.52</v>
      </c>
      <c r="G3175">
        <v>2.017E-2</v>
      </c>
      <c r="H3175">
        <v>1.5499999999999999E-3</v>
      </c>
      <c r="I3175">
        <v>1.3600000000000001E-3</v>
      </c>
      <c r="J3175">
        <v>1.6429499999999999</v>
      </c>
      <c r="K3175">
        <v>0.13</v>
      </c>
      <c r="L3175">
        <f t="shared" si="297"/>
        <v>123.34730769230768</v>
      </c>
      <c r="M3175">
        <f t="shared" si="298"/>
        <v>9.4788461538461526</v>
      </c>
      <c r="N3175">
        <f t="shared" si="299"/>
        <v>8.3169230769230769</v>
      </c>
      <c r="O3175">
        <f t="shared" si="300"/>
        <v>10047.271153846152</v>
      </c>
      <c r="P3175">
        <f t="shared" si="301"/>
        <v>0.79500000000000004</v>
      </c>
    </row>
    <row r="3176" spans="1:16" x14ac:dyDescent="0.2">
      <c r="A3176">
        <v>48030</v>
      </c>
      <c r="B3176">
        <v>1331</v>
      </c>
      <c r="C3176">
        <v>54</v>
      </c>
      <c r="D3176">
        <v>120</v>
      </c>
      <c r="E3176">
        <f t="shared" si="296"/>
        <v>0.28749999999999998</v>
      </c>
      <c r="F3176">
        <v>0.56000000000000005</v>
      </c>
      <c r="G3176">
        <v>2.035E-2</v>
      </c>
      <c r="H3176">
        <v>1.5299999999999999E-3</v>
      </c>
      <c r="I3176">
        <v>1.34E-3</v>
      </c>
      <c r="J3176">
        <v>1.7627999999999999</v>
      </c>
      <c r="K3176">
        <v>0.13</v>
      </c>
      <c r="L3176">
        <f t="shared" si="297"/>
        <v>115.55892857142857</v>
      </c>
      <c r="M3176">
        <f t="shared" si="298"/>
        <v>8.6882142857142846</v>
      </c>
      <c r="N3176">
        <f t="shared" si="299"/>
        <v>7.609285714285714</v>
      </c>
      <c r="O3176">
        <f t="shared" si="300"/>
        <v>10010.185714285712</v>
      </c>
      <c r="P3176">
        <f t="shared" si="301"/>
        <v>0.73821428571428571</v>
      </c>
    </row>
    <row r="3177" spans="1:16" x14ac:dyDescent="0.2">
      <c r="A3177">
        <v>48094</v>
      </c>
      <c r="B3177">
        <v>1304</v>
      </c>
      <c r="C3177">
        <v>53</v>
      </c>
      <c r="D3177">
        <v>120</v>
      </c>
      <c r="E3177">
        <f t="shared" si="296"/>
        <v>0.28749999999999998</v>
      </c>
      <c r="F3177">
        <v>0.64</v>
      </c>
      <c r="G3177">
        <v>2.383E-2</v>
      </c>
      <c r="H3177">
        <v>1.75E-3</v>
      </c>
      <c r="I3177">
        <v>1.5100000000000001E-3</v>
      </c>
      <c r="J3177">
        <v>2.01125</v>
      </c>
      <c r="K3177">
        <v>0.13</v>
      </c>
      <c r="L3177">
        <f t="shared" si="297"/>
        <v>118.40531249999999</v>
      </c>
      <c r="M3177">
        <f t="shared" si="298"/>
        <v>8.6953125</v>
      </c>
      <c r="N3177">
        <f t="shared" si="299"/>
        <v>7.5028125000000001</v>
      </c>
      <c r="O3177">
        <f t="shared" si="300"/>
        <v>9993.3984375</v>
      </c>
      <c r="P3177">
        <f t="shared" si="301"/>
        <v>0.64593750000000005</v>
      </c>
    </row>
    <row r="3178" spans="1:16" x14ac:dyDescent="0.2">
      <c r="A3178">
        <v>48138</v>
      </c>
      <c r="B3178">
        <v>1325</v>
      </c>
      <c r="C3178">
        <v>53</v>
      </c>
      <c r="D3178">
        <v>120</v>
      </c>
      <c r="E3178">
        <f t="shared" si="296"/>
        <v>0.28749999999999998</v>
      </c>
      <c r="F3178">
        <v>0.68</v>
      </c>
      <c r="G3178">
        <v>2.6030000000000001E-2</v>
      </c>
      <c r="H3178">
        <v>1.9E-3</v>
      </c>
      <c r="I3178">
        <v>1.73E-3</v>
      </c>
      <c r="J3178">
        <v>2.1502300000000001</v>
      </c>
      <c r="K3178">
        <v>0.14000000000000001</v>
      </c>
      <c r="L3178">
        <f t="shared" si="297"/>
        <v>121.7285294117647</v>
      </c>
      <c r="M3178">
        <f t="shared" si="298"/>
        <v>8.8852941176470583</v>
      </c>
      <c r="N3178">
        <f t="shared" si="299"/>
        <v>8.0902941176470584</v>
      </c>
      <c r="O3178">
        <f t="shared" si="300"/>
        <v>10055.487352941176</v>
      </c>
      <c r="P3178">
        <f t="shared" si="301"/>
        <v>0.65470588235294125</v>
      </c>
    </row>
    <row r="3179" spans="1:16" x14ac:dyDescent="0.2">
      <c r="A3179">
        <v>48289</v>
      </c>
      <c r="B3179">
        <v>1299</v>
      </c>
      <c r="C3179">
        <v>52</v>
      </c>
      <c r="D3179">
        <v>120</v>
      </c>
      <c r="E3179">
        <f t="shared" si="296"/>
        <v>0.28749999999999998</v>
      </c>
      <c r="F3179">
        <v>0.67</v>
      </c>
      <c r="G3179">
        <v>2.2349999999999998E-2</v>
      </c>
      <c r="H3179">
        <v>1.0499999999999999E-3</v>
      </c>
      <c r="I3179">
        <v>9.5E-4</v>
      </c>
      <c r="J3179">
        <v>2.1144599999999998</v>
      </c>
      <c r="K3179">
        <v>0.15</v>
      </c>
      <c r="L3179">
        <f t="shared" si="297"/>
        <v>106.07910447761193</v>
      </c>
      <c r="M3179">
        <f t="shared" si="298"/>
        <v>4.9835820895522378</v>
      </c>
      <c r="N3179">
        <f t="shared" si="299"/>
        <v>4.5089552238805961</v>
      </c>
      <c r="O3179">
        <f t="shared" si="300"/>
        <v>10035.795223880596</v>
      </c>
      <c r="P3179">
        <f t="shared" si="301"/>
        <v>0.71194029850746265</v>
      </c>
    </row>
    <row r="3180" spans="1:16" x14ac:dyDescent="0.2">
      <c r="A3180">
        <v>48317</v>
      </c>
      <c r="B3180">
        <v>1325</v>
      </c>
      <c r="C3180">
        <v>53</v>
      </c>
      <c r="D3180">
        <v>120</v>
      </c>
      <c r="E3180">
        <f t="shared" si="296"/>
        <v>0.28749999999999998</v>
      </c>
      <c r="F3180">
        <v>0.62</v>
      </c>
      <c r="G3180">
        <v>2.2370000000000001E-2</v>
      </c>
      <c r="H3180">
        <v>1.48E-3</v>
      </c>
      <c r="I3180">
        <v>1.15E-3</v>
      </c>
      <c r="J3180">
        <v>1.9405399999999999</v>
      </c>
      <c r="K3180">
        <v>0.14000000000000001</v>
      </c>
      <c r="L3180">
        <f t="shared" si="297"/>
        <v>114.73645161290322</v>
      </c>
      <c r="M3180">
        <f t="shared" si="298"/>
        <v>7.5909677419354837</v>
      </c>
      <c r="N3180">
        <f t="shared" si="299"/>
        <v>5.8983870967741936</v>
      </c>
      <c r="O3180">
        <f t="shared" si="300"/>
        <v>9953.0922580645147</v>
      </c>
      <c r="P3180">
        <f t="shared" si="301"/>
        <v>0.71806451612903233</v>
      </c>
    </row>
    <row r="3181" spans="1:16" x14ac:dyDescent="0.2">
      <c r="A3181">
        <v>48382</v>
      </c>
      <c r="B3181">
        <v>1320</v>
      </c>
      <c r="C3181">
        <v>53</v>
      </c>
      <c r="D3181">
        <v>120</v>
      </c>
      <c r="E3181">
        <f t="shared" si="296"/>
        <v>0.28749999999999998</v>
      </c>
      <c r="F3181">
        <v>0.59</v>
      </c>
      <c r="G3181">
        <v>2.0469999999999999E-2</v>
      </c>
      <c r="H3181">
        <v>1.47E-3</v>
      </c>
      <c r="I3181">
        <v>1.34E-3</v>
      </c>
      <c r="J3181">
        <v>1.8494699999999999</v>
      </c>
      <c r="K3181">
        <v>0.14000000000000001</v>
      </c>
      <c r="L3181">
        <f t="shared" si="297"/>
        <v>110.32983050847459</v>
      </c>
      <c r="M3181">
        <f t="shared" si="298"/>
        <v>7.9230508474576267</v>
      </c>
      <c r="N3181">
        <f t="shared" si="299"/>
        <v>7.2223728813559331</v>
      </c>
      <c r="O3181">
        <f t="shared" si="300"/>
        <v>9968.3298305084754</v>
      </c>
      <c r="P3181">
        <f t="shared" si="301"/>
        <v>0.75457627118644077</v>
      </c>
    </row>
    <row r="3182" spans="1:16" x14ac:dyDescent="0.2">
      <c r="A3182">
        <v>48458</v>
      </c>
      <c r="B3182">
        <v>1316</v>
      </c>
      <c r="C3182">
        <v>54</v>
      </c>
      <c r="D3182">
        <v>120</v>
      </c>
      <c r="E3182">
        <f t="shared" si="296"/>
        <v>0.28749999999999998</v>
      </c>
      <c r="F3182">
        <v>0.55000000000000004</v>
      </c>
      <c r="G3182">
        <v>1.9619999999999999E-2</v>
      </c>
      <c r="H3182">
        <v>1.5200000000000001E-3</v>
      </c>
      <c r="I3182">
        <v>1.33E-3</v>
      </c>
      <c r="J3182">
        <v>1.7306600000000001</v>
      </c>
      <c r="K3182">
        <v>0.13</v>
      </c>
      <c r="L3182">
        <f t="shared" si="297"/>
        <v>113.43927272727271</v>
      </c>
      <c r="M3182">
        <f t="shared" si="298"/>
        <v>8.7883636363636359</v>
      </c>
      <c r="N3182">
        <f t="shared" si="299"/>
        <v>7.6898181818181817</v>
      </c>
      <c r="O3182">
        <f t="shared" si="300"/>
        <v>10006.361454545455</v>
      </c>
      <c r="P3182">
        <f t="shared" si="301"/>
        <v>0.75163636363636366</v>
      </c>
    </row>
    <row r="3183" spans="1:16" x14ac:dyDescent="0.2">
      <c r="A3183">
        <v>48513</v>
      </c>
      <c r="B3183">
        <v>1310</v>
      </c>
      <c r="C3183">
        <v>53</v>
      </c>
      <c r="D3183">
        <v>120</v>
      </c>
      <c r="E3183">
        <f t="shared" si="296"/>
        <v>0.28749999999999998</v>
      </c>
      <c r="F3183">
        <v>0.65</v>
      </c>
      <c r="G3183">
        <v>2.325E-2</v>
      </c>
      <c r="H3183">
        <v>1.7600000000000001E-3</v>
      </c>
      <c r="I3183">
        <v>1.5200000000000001E-3</v>
      </c>
      <c r="J3183">
        <v>2.0359799999999999</v>
      </c>
      <c r="K3183">
        <v>0.14000000000000001</v>
      </c>
      <c r="L3183">
        <f t="shared" si="297"/>
        <v>113.74615384615385</v>
      </c>
      <c r="M3183">
        <f t="shared" si="298"/>
        <v>8.6104615384615375</v>
      </c>
      <c r="N3183">
        <f t="shared" si="299"/>
        <v>7.4363076923076923</v>
      </c>
      <c r="O3183">
        <f t="shared" si="300"/>
        <v>9960.6406153846146</v>
      </c>
      <c r="P3183">
        <f t="shared" si="301"/>
        <v>0.68492307692307686</v>
      </c>
    </row>
    <row r="3184" spans="1:16" x14ac:dyDescent="0.2">
      <c r="A3184">
        <v>48528</v>
      </c>
      <c r="B3184">
        <v>1275</v>
      </c>
      <c r="C3184">
        <v>53</v>
      </c>
      <c r="D3184">
        <v>120</v>
      </c>
      <c r="E3184">
        <f t="shared" si="296"/>
        <v>0.28749999999999998</v>
      </c>
      <c r="F3184">
        <v>0.71</v>
      </c>
      <c r="G3184">
        <v>2.393E-2</v>
      </c>
      <c r="H3184">
        <v>1.66E-3</v>
      </c>
      <c r="I3184">
        <v>1.2999999999999999E-3</v>
      </c>
      <c r="J3184">
        <v>2.2448299999999999</v>
      </c>
      <c r="K3184">
        <v>0.15</v>
      </c>
      <c r="L3184">
        <f t="shared" si="297"/>
        <v>107.17943661971832</v>
      </c>
      <c r="M3184">
        <f t="shared" si="298"/>
        <v>7.4349295774647892</v>
      </c>
      <c r="N3184">
        <f t="shared" si="299"/>
        <v>5.8225352112676054</v>
      </c>
      <c r="O3184">
        <f t="shared" si="300"/>
        <v>10054.309014084507</v>
      </c>
      <c r="P3184">
        <f t="shared" si="301"/>
        <v>0.67183098591549295</v>
      </c>
    </row>
    <row r="3185" spans="1:16" x14ac:dyDescent="0.2">
      <c r="A3185">
        <v>48529</v>
      </c>
      <c r="B3185">
        <v>1289</v>
      </c>
      <c r="C3185">
        <v>53</v>
      </c>
      <c r="D3185">
        <v>120</v>
      </c>
      <c r="E3185">
        <f t="shared" si="296"/>
        <v>0.28749999999999998</v>
      </c>
      <c r="F3185">
        <v>0.71</v>
      </c>
      <c r="G3185">
        <v>2.452E-2</v>
      </c>
      <c r="H3185">
        <v>1.74E-3</v>
      </c>
      <c r="I3185">
        <v>1.32E-3</v>
      </c>
      <c r="J3185">
        <v>2.2541199999999999</v>
      </c>
      <c r="K3185">
        <v>0.15</v>
      </c>
      <c r="L3185">
        <f t="shared" si="297"/>
        <v>109.82197183098592</v>
      </c>
      <c r="M3185">
        <f t="shared" si="298"/>
        <v>7.7932394366197197</v>
      </c>
      <c r="N3185">
        <f t="shared" si="299"/>
        <v>5.9121126760563385</v>
      </c>
      <c r="O3185">
        <f t="shared" si="300"/>
        <v>10095.917746478874</v>
      </c>
      <c r="P3185">
        <f t="shared" si="301"/>
        <v>0.67183098591549295</v>
      </c>
    </row>
    <row r="3186" spans="1:16" x14ac:dyDescent="0.2">
      <c r="A3186">
        <v>48536</v>
      </c>
      <c r="B3186">
        <v>1335</v>
      </c>
      <c r="C3186">
        <v>53</v>
      </c>
      <c r="D3186">
        <v>120</v>
      </c>
      <c r="E3186">
        <f t="shared" si="296"/>
        <v>0.28749999999999998</v>
      </c>
      <c r="F3186">
        <v>0.53</v>
      </c>
      <c r="G3186">
        <v>2.0760000000000001E-2</v>
      </c>
      <c r="H3186">
        <v>1.9E-3</v>
      </c>
      <c r="I3186">
        <v>1.5399999999999999E-3</v>
      </c>
      <c r="J3186">
        <v>1.66754</v>
      </c>
      <c r="K3186">
        <v>0.13</v>
      </c>
      <c r="L3186">
        <f t="shared" si="297"/>
        <v>124.55999999999999</v>
      </c>
      <c r="M3186">
        <f t="shared" si="298"/>
        <v>11.4</v>
      </c>
      <c r="N3186">
        <f t="shared" si="299"/>
        <v>9.24</v>
      </c>
      <c r="O3186">
        <f t="shared" si="300"/>
        <v>10005.24</v>
      </c>
      <c r="P3186">
        <f t="shared" si="301"/>
        <v>0.78</v>
      </c>
    </row>
    <row r="3187" spans="1:16" x14ac:dyDescent="0.2">
      <c r="A3187">
        <v>48555</v>
      </c>
      <c r="B3187">
        <v>1322</v>
      </c>
      <c r="C3187">
        <v>53</v>
      </c>
      <c r="D3187">
        <v>120</v>
      </c>
      <c r="E3187">
        <f t="shared" si="296"/>
        <v>0.28749999999999998</v>
      </c>
      <c r="F3187">
        <v>0.77</v>
      </c>
      <c r="G3187">
        <v>2.8119999999999999E-2</v>
      </c>
      <c r="H3187">
        <v>1.5499999999999999E-3</v>
      </c>
      <c r="I3187">
        <v>3.8999999999999999E-4</v>
      </c>
      <c r="J3187">
        <v>2.4348700000000001</v>
      </c>
      <c r="K3187">
        <v>0.14000000000000001</v>
      </c>
      <c r="L3187">
        <f t="shared" si="297"/>
        <v>116.13194805194803</v>
      </c>
      <c r="M3187">
        <f t="shared" si="298"/>
        <v>6.4012987012987006</v>
      </c>
      <c r="N3187">
        <f t="shared" si="299"/>
        <v>1.6106493506493504</v>
      </c>
      <c r="O3187">
        <f t="shared" si="300"/>
        <v>10055.696883116883</v>
      </c>
      <c r="P3187">
        <f t="shared" si="301"/>
        <v>0.57818181818181824</v>
      </c>
    </row>
    <row r="3188" spans="1:16" x14ac:dyDescent="0.2">
      <c r="A3188">
        <v>48599</v>
      </c>
      <c r="B3188">
        <v>1281</v>
      </c>
      <c r="C3188">
        <v>54</v>
      </c>
      <c r="D3188">
        <v>120</v>
      </c>
      <c r="E3188">
        <f t="shared" si="296"/>
        <v>0.28749999999999998</v>
      </c>
      <c r="F3188">
        <v>0.67</v>
      </c>
      <c r="G3188">
        <v>2.2440000000000002E-2</v>
      </c>
      <c r="H3188">
        <v>1.2600000000000001E-3</v>
      </c>
      <c r="I3188">
        <v>1.49E-3</v>
      </c>
      <c r="J3188">
        <v>2.1027300000000002</v>
      </c>
      <c r="K3188">
        <v>0.14000000000000001</v>
      </c>
      <c r="L3188">
        <f t="shared" si="297"/>
        <v>106.50626865671643</v>
      </c>
      <c r="M3188">
        <f t="shared" si="298"/>
        <v>5.9802985074626864</v>
      </c>
      <c r="N3188">
        <f t="shared" si="299"/>
        <v>7.071940298507462</v>
      </c>
      <c r="O3188">
        <f t="shared" si="300"/>
        <v>9980.1214925373133</v>
      </c>
      <c r="P3188">
        <f t="shared" si="301"/>
        <v>0.66447761194029853</v>
      </c>
    </row>
    <row r="3189" spans="1:16" x14ac:dyDescent="0.2">
      <c r="A3189">
        <v>48614</v>
      </c>
      <c r="B3189">
        <v>1317</v>
      </c>
      <c r="C3189">
        <v>54</v>
      </c>
      <c r="D3189">
        <v>120</v>
      </c>
      <c r="E3189">
        <f t="shared" si="296"/>
        <v>0.28749999999999998</v>
      </c>
      <c r="F3189">
        <v>0.66</v>
      </c>
      <c r="G3189">
        <v>2.5170000000000001E-2</v>
      </c>
      <c r="H3189">
        <v>1.7600000000000001E-3</v>
      </c>
      <c r="I3189">
        <v>1.5299999999999999E-3</v>
      </c>
      <c r="J3189">
        <v>2.0747399999999998</v>
      </c>
      <c r="K3189">
        <v>0.13</v>
      </c>
      <c r="L3189">
        <f t="shared" si="297"/>
        <v>121.27363636363636</v>
      </c>
      <c r="M3189">
        <f t="shared" si="298"/>
        <v>8.48</v>
      </c>
      <c r="N3189">
        <f t="shared" si="299"/>
        <v>7.3718181818181803</v>
      </c>
      <c r="O3189">
        <f t="shared" si="300"/>
        <v>9996.4745454545446</v>
      </c>
      <c r="P3189">
        <f t="shared" si="301"/>
        <v>0.62636363636363634</v>
      </c>
    </row>
    <row r="3190" spans="1:16" x14ac:dyDescent="0.2">
      <c r="A3190">
        <v>48615</v>
      </c>
      <c r="B3190">
        <v>1330</v>
      </c>
      <c r="C3190">
        <v>54</v>
      </c>
      <c r="D3190">
        <v>120</v>
      </c>
      <c r="E3190">
        <f t="shared" si="296"/>
        <v>0.28749999999999998</v>
      </c>
      <c r="F3190">
        <v>0.65</v>
      </c>
      <c r="G3190">
        <v>2.512E-2</v>
      </c>
      <c r="H3190">
        <v>1.7799999999999999E-3</v>
      </c>
      <c r="I3190">
        <v>1.5399999999999999E-3</v>
      </c>
      <c r="J3190">
        <v>2.0513499999999998</v>
      </c>
      <c r="K3190">
        <v>0.13</v>
      </c>
      <c r="L3190">
        <f t="shared" si="297"/>
        <v>122.89476923076923</v>
      </c>
      <c r="M3190">
        <f t="shared" si="298"/>
        <v>8.7083076923076916</v>
      </c>
      <c r="N3190">
        <f t="shared" si="299"/>
        <v>7.5341538461538446</v>
      </c>
      <c r="O3190">
        <f t="shared" si="300"/>
        <v>10035.835384615382</v>
      </c>
      <c r="P3190">
        <f t="shared" si="301"/>
        <v>0.63600000000000001</v>
      </c>
    </row>
    <row r="3191" spans="1:16" x14ac:dyDescent="0.2">
      <c r="A3191">
        <v>48662</v>
      </c>
      <c r="B3191">
        <v>1321</v>
      </c>
      <c r="C3191">
        <v>54</v>
      </c>
      <c r="D3191">
        <v>120</v>
      </c>
      <c r="E3191">
        <f t="shared" si="296"/>
        <v>0.28749999999999998</v>
      </c>
      <c r="F3191">
        <v>0.65</v>
      </c>
      <c r="G3191">
        <v>2.5930000000000002E-2</v>
      </c>
      <c r="H3191">
        <v>2E-3</v>
      </c>
      <c r="I3191">
        <v>1.72E-3</v>
      </c>
      <c r="J3191">
        <v>2.0592600000000001</v>
      </c>
      <c r="K3191">
        <v>0.13</v>
      </c>
      <c r="L3191">
        <f t="shared" si="297"/>
        <v>126.85753846153847</v>
      </c>
      <c r="M3191">
        <f t="shared" si="298"/>
        <v>9.7846153846153854</v>
      </c>
      <c r="N3191">
        <f t="shared" si="299"/>
        <v>8.4147692307692292</v>
      </c>
      <c r="O3191">
        <f t="shared" si="300"/>
        <v>10074.533538461539</v>
      </c>
      <c r="P3191">
        <f t="shared" si="301"/>
        <v>0.63600000000000001</v>
      </c>
    </row>
    <row r="3192" spans="1:16" x14ac:dyDescent="0.2">
      <c r="A3192">
        <v>48681</v>
      </c>
      <c r="B3192">
        <v>1306</v>
      </c>
      <c r="C3192">
        <v>54</v>
      </c>
      <c r="D3192">
        <v>120</v>
      </c>
      <c r="E3192">
        <f t="shared" si="296"/>
        <v>0.28749999999999998</v>
      </c>
      <c r="F3192">
        <v>0.72</v>
      </c>
      <c r="G3192">
        <v>2.5010000000000001E-2</v>
      </c>
      <c r="H3192">
        <v>2.0400000000000001E-3</v>
      </c>
      <c r="I3192">
        <v>1.7099999999999999E-3</v>
      </c>
      <c r="J3192">
        <v>2.2551899999999998</v>
      </c>
      <c r="K3192">
        <v>0.15</v>
      </c>
      <c r="L3192">
        <f t="shared" si="297"/>
        <v>110.46083333333334</v>
      </c>
      <c r="M3192">
        <f t="shared" si="298"/>
        <v>9.01</v>
      </c>
      <c r="N3192">
        <f t="shared" si="299"/>
        <v>7.5525000000000002</v>
      </c>
      <c r="O3192">
        <f t="shared" si="300"/>
        <v>9960.4225000000006</v>
      </c>
      <c r="P3192">
        <f t="shared" si="301"/>
        <v>0.66249999999999998</v>
      </c>
    </row>
    <row r="3193" spans="1:16" x14ac:dyDescent="0.2">
      <c r="A3193">
        <v>48793</v>
      </c>
      <c r="B3193">
        <v>1375</v>
      </c>
      <c r="C3193">
        <v>53</v>
      </c>
      <c r="D3193">
        <v>120</v>
      </c>
      <c r="E3193">
        <f t="shared" si="296"/>
        <v>0.28749999999999998</v>
      </c>
      <c r="F3193">
        <v>0.42</v>
      </c>
      <c r="G3193">
        <v>1.975E-2</v>
      </c>
      <c r="H3193">
        <v>2.0600000000000002E-3</v>
      </c>
      <c r="I3193">
        <v>2.1700000000000001E-3</v>
      </c>
      <c r="J3193">
        <v>1.32257</v>
      </c>
      <c r="K3193">
        <v>0.19</v>
      </c>
      <c r="L3193">
        <f t="shared" si="297"/>
        <v>149.53571428571428</v>
      </c>
      <c r="M3193">
        <f t="shared" si="298"/>
        <v>15.59714285714286</v>
      </c>
      <c r="N3193">
        <f t="shared" si="299"/>
        <v>16.43</v>
      </c>
      <c r="O3193">
        <f t="shared" si="300"/>
        <v>10013.744285714287</v>
      </c>
      <c r="P3193">
        <f t="shared" si="301"/>
        <v>1.4385714285714286</v>
      </c>
    </row>
    <row r="3194" spans="1:16" x14ac:dyDescent="0.2">
      <c r="A3194">
        <v>48796</v>
      </c>
      <c r="B3194">
        <v>1293</v>
      </c>
      <c r="C3194">
        <v>53</v>
      </c>
      <c r="D3194">
        <v>120</v>
      </c>
      <c r="E3194">
        <f t="shared" si="296"/>
        <v>0.28749999999999998</v>
      </c>
      <c r="F3194">
        <v>0.65</v>
      </c>
      <c r="G3194">
        <v>1.942E-2</v>
      </c>
      <c r="H3194">
        <v>1.97E-3</v>
      </c>
      <c r="I3194">
        <v>2.0699999999999998E-3</v>
      </c>
      <c r="J3194">
        <v>2.05545</v>
      </c>
      <c r="K3194">
        <v>0.15</v>
      </c>
      <c r="L3194">
        <f t="shared" si="297"/>
        <v>95.008615384615382</v>
      </c>
      <c r="M3194">
        <f t="shared" si="298"/>
        <v>9.6378461538461533</v>
      </c>
      <c r="N3194">
        <f t="shared" si="299"/>
        <v>10.127076923076922</v>
      </c>
      <c r="O3194">
        <f t="shared" si="300"/>
        <v>10055.893846153846</v>
      </c>
      <c r="P3194">
        <f t="shared" si="301"/>
        <v>0.73384615384615381</v>
      </c>
    </row>
    <row r="3195" spans="1:16" x14ac:dyDescent="0.2">
      <c r="A3195">
        <v>48855</v>
      </c>
      <c r="B3195">
        <v>1335</v>
      </c>
      <c r="C3195">
        <v>53</v>
      </c>
      <c r="D3195">
        <v>120</v>
      </c>
      <c r="E3195">
        <f t="shared" si="296"/>
        <v>0.28749999999999998</v>
      </c>
      <c r="F3195">
        <v>0.47</v>
      </c>
      <c r="G3195">
        <v>2.094E-2</v>
      </c>
      <c r="H3195">
        <v>2.3600000000000001E-3</v>
      </c>
      <c r="I3195">
        <v>3.46E-3</v>
      </c>
      <c r="J3195">
        <v>1.47837</v>
      </c>
      <c r="K3195">
        <v>0.16</v>
      </c>
      <c r="L3195">
        <f t="shared" si="297"/>
        <v>141.67914893617021</v>
      </c>
      <c r="M3195">
        <f t="shared" si="298"/>
        <v>15.967659574468088</v>
      </c>
      <c r="N3195">
        <f t="shared" si="299"/>
        <v>23.41021276595745</v>
      </c>
      <c r="O3195">
        <f t="shared" si="300"/>
        <v>10002.588510638298</v>
      </c>
      <c r="P3195">
        <f t="shared" si="301"/>
        <v>1.0825531914893618</v>
      </c>
    </row>
    <row r="3196" spans="1:16" x14ac:dyDescent="0.2">
      <c r="A3196">
        <v>48934</v>
      </c>
      <c r="B3196">
        <v>1333</v>
      </c>
      <c r="C3196">
        <v>54</v>
      </c>
      <c r="D3196">
        <v>120</v>
      </c>
      <c r="E3196">
        <f t="shared" si="296"/>
        <v>0.28749999999999998</v>
      </c>
      <c r="F3196">
        <v>0.51</v>
      </c>
      <c r="G3196">
        <v>2.1180000000000001E-2</v>
      </c>
      <c r="H3196">
        <v>2.1199999999999999E-3</v>
      </c>
      <c r="I3196">
        <v>2.49E-3</v>
      </c>
      <c r="J3196">
        <v>1.6104700000000001</v>
      </c>
      <c r="K3196">
        <v>0.13</v>
      </c>
      <c r="L3196">
        <f t="shared" si="297"/>
        <v>132.0635294117647</v>
      </c>
      <c r="M3196">
        <f t="shared" si="298"/>
        <v>13.218823529411763</v>
      </c>
      <c r="N3196">
        <f t="shared" si="299"/>
        <v>15.525882352941176</v>
      </c>
      <c r="O3196">
        <f t="shared" si="300"/>
        <v>10041.754117647059</v>
      </c>
      <c r="P3196">
        <f t="shared" si="301"/>
        <v>0.81058823529411761</v>
      </c>
    </row>
    <row r="3197" spans="1:16" x14ac:dyDescent="0.2">
      <c r="A3197">
        <v>48983</v>
      </c>
      <c r="B3197">
        <v>1293</v>
      </c>
      <c r="C3197">
        <v>54</v>
      </c>
      <c r="D3197">
        <v>120</v>
      </c>
      <c r="E3197">
        <f t="shared" si="296"/>
        <v>0.28749999999999998</v>
      </c>
      <c r="F3197">
        <v>0.66</v>
      </c>
      <c r="G3197">
        <v>2.3189999999999999E-2</v>
      </c>
      <c r="H3197">
        <v>2.1299999999999999E-3</v>
      </c>
      <c r="I3197">
        <v>2.0600000000000002E-3</v>
      </c>
      <c r="J3197">
        <v>2.0735899999999998</v>
      </c>
      <c r="K3197">
        <v>0.14000000000000001</v>
      </c>
      <c r="L3197">
        <f t="shared" si="297"/>
        <v>111.73363636363635</v>
      </c>
      <c r="M3197">
        <f t="shared" si="298"/>
        <v>10.262727272727272</v>
      </c>
      <c r="N3197">
        <f t="shared" si="299"/>
        <v>9.9254545454545458</v>
      </c>
      <c r="O3197">
        <f t="shared" si="300"/>
        <v>9990.9336363636339</v>
      </c>
      <c r="P3197">
        <f t="shared" si="301"/>
        <v>0.67454545454545467</v>
      </c>
    </row>
    <row r="3198" spans="1:16" x14ac:dyDescent="0.2">
      <c r="A3198">
        <v>48984</v>
      </c>
      <c r="B3198">
        <v>1316</v>
      </c>
      <c r="C3198">
        <v>54</v>
      </c>
      <c r="D3198">
        <v>120</v>
      </c>
      <c r="E3198">
        <f t="shared" si="296"/>
        <v>0.28749999999999998</v>
      </c>
      <c r="F3198">
        <v>0.67</v>
      </c>
      <c r="G3198">
        <v>2.4510000000000001E-2</v>
      </c>
      <c r="H3198">
        <v>2.1700000000000001E-3</v>
      </c>
      <c r="I3198">
        <v>2.0999999999999999E-3</v>
      </c>
      <c r="J3198">
        <v>2.1229</v>
      </c>
      <c r="K3198">
        <v>0.14000000000000001</v>
      </c>
      <c r="L3198">
        <f t="shared" si="297"/>
        <v>116.33104477611938</v>
      </c>
      <c r="M3198">
        <f t="shared" si="298"/>
        <v>10.299402985074625</v>
      </c>
      <c r="N3198">
        <f t="shared" si="299"/>
        <v>9.9671641791044756</v>
      </c>
      <c r="O3198">
        <f t="shared" si="300"/>
        <v>10075.853731343283</v>
      </c>
      <c r="P3198">
        <f t="shared" si="301"/>
        <v>0.66447761194029853</v>
      </c>
    </row>
    <row r="3199" spans="1:16" x14ac:dyDescent="0.2">
      <c r="A3199">
        <v>48991</v>
      </c>
      <c r="B3199">
        <v>1301</v>
      </c>
      <c r="C3199">
        <v>54</v>
      </c>
      <c r="D3199">
        <v>120</v>
      </c>
      <c r="E3199">
        <f t="shared" si="296"/>
        <v>0.28749999999999998</v>
      </c>
      <c r="F3199">
        <v>0.61</v>
      </c>
      <c r="G3199">
        <v>2.147E-2</v>
      </c>
      <c r="H3199">
        <v>2.31E-3</v>
      </c>
      <c r="I3199">
        <v>2.2599999999999999E-3</v>
      </c>
      <c r="J3199">
        <v>1.9179600000000001</v>
      </c>
      <c r="K3199">
        <v>0.13</v>
      </c>
      <c r="L3199">
        <f t="shared" si="297"/>
        <v>111.92557377049179</v>
      </c>
      <c r="M3199">
        <f t="shared" si="298"/>
        <v>12.042295081967215</v>
      </c>
      <c r="N3199">
        <f t="shared" si="299"/>
        <v>11.781639344262294</v>
      </c>
      <c r="O3199">
        <f t="shared" si="300"/>
        <v>9998.5455737704924</v>
      </c>
      <c r="P3199">
        <f t="shared" si="301"/>
        <v>0.67770491803278698</v>
      </c>
    </row>
    <row r="3200" spans="1:16" x14ac:dyDescent="0.2">
      <c r="A3200">
        <v>49011</v>
      </c>
      <c r="B3200">
        <v>1311</v>
      </c>
      <c r="C3200">
        <v>54</v>
      </c>
      <c r="D3200">
        <v>120</v>
      </c>
      <c r="E3200">
        <f t="shared" si="296"/>
        <v>0.28749999999999998</v>
      </c>
      <c r="F3200">
        <v>0.64</v>
      </c>
      <c r="G3200">
        <v>2.4320000000000001E-2</v>
      </c>
      <c r="H3200">
        <v>2.0400000000000001E-3</v>
      </c>
      <c r="I3200">
        <v>2.0899999999999998E-3</v>
      </c>
      <c r="J3200">
        <v>2.0220799999999999</v>
      </c>
      <c r="K3200">
        <v>0.14000000000000001</v>
      </c>
      <c r="L3200">
        <f t="shared" si="297"/>
        <v>120.84</v>
      </c>
      <c r="M3200">
        <f t="shared" si="298"/>
        <v>10.13625</v>
      </c>
      <c r="N3200">
        <f t="shared" si="299"/>
        <v>10.3846875</v>
      </c>
      <c r="O3200">
        <f t="shared" si="300"/>
        <v>10047.209999999999</v>
      </c>
      <c r="P3200">
        <f t="shared" si="301"/>
        <v>0.69562500000000016</v>
      </c>
    </row>
    <row r="3201" spans="1:16" x14ac:dyDescent="0.2">
      <c r="A3201">
        <v>49037</v>
      </c>
      <c r="B3201">
        <v>1387</v>
      </c>
      <c r="C3201">
        <v>52</v>
      </c>
      <c r="D3201">
        <v>120</v>
      </c>
      <c r="E3201">
        <f t="shared" si="296"/>
        <v>0.28749999999999998</v>
      </c>
      <c r="F3201">
        <v>0.51</v>
      </c>
      <c r="G3201">
        <v>1.967E-2</v>
      </c>
      <c r="H3201">
        <v>2.3999999999999998E-3</v>
      </c>
      <c r="I3201">
        <v>2E-3</v>
      </c>
      <c r="J3201">
        <v>1.5986899999999999</v>
      </c>
      <c r="K3201">
        <v>0.11</v>
      </c>
      <c r="L3201">
        <f t="shared" si="297"/>
        <v>122.64823529411765</v>
      </c>
      <c r="M3201">
        <f t="shared" si="298"/>
        <v>14.96470588235294</v>
      </c>
      <c r="N3201">
        <f t="shared" si="299"/>
        <v>12.470588235294118</v>
      </c>
      <c r="O3201">
        <f t="shared" si="300"/>
        <v>9968.3023529411748</v>
      </c>
      <c r="P3201">
        <f t="shared" si="301"/>
        <v>0.6858823529411765</v>
      </c>
    </row>
    <row r="3202" spans="1:16" x14ac:dyDescent="0.2">
      <c r="A3202">
        <v>49038</v>
      </c>
      <c r="B3202">
        <v>1491</v>
      </c>
      <c r="C3202">
        <v>52</v>
      </c>
      <c r="D3202">
        <v>120</v>
      </c>
      <c r="E3202">
        <f t="shared" si="296"/>
        <v>0.28749999999999998</v>
      </c>
      <c r="F3202">
        <v>0.56000000000000005</v>
      </c>
      <c r="G3202">
        <v>2.1579999999999998E-2</v>
      </c>
      <c r="H3202">
        <v>2.5799999999999998E-3</v>
      </c>
      <c r="I3202">
        <v>2.15E-3</v>
      </c>
      <c r="J3202">
        <v>1.74634</v>
      </c>
      <c r="K3202">
        <v>0.12</v>
      </c>
      <c r="L3202">
        <f t="shared" si="297"/>
        <v>122.5435714285714</v>
      </c>
      <c r="M3202">
        <f t="shared" si="298"/>
        <v>14.650714285714283</v>
      </c>
      <c r="N3202">
        <f t="shared" si="299"/>
        <v>12.20892857142857</v>
      </c>
      <c r="O3202">
        <f t="shared" si="300"/>
        <v>9916.716428571428</v>
      </c>
      <c r="P3202">
        <f t="shared" si="301"/>
        <v>0.68142857142857138</v>
      </c>
    </row>
    <row r="3203" spans="1:16" x14ac:dyDescent="0.2">
      <c r="A3203">
        <v>49118</v>
      </c>
      <c r="B3203">
        <v>1195</v>
      </c>
      <c r="C3203">
        <v>54</v>
      </c>
      <c r="D3203">
        <v>120</v>
      </c>
      <c r="E3203">
        <f t="shared" si="296"/>
        <v>0.28749999999999998</v>
      </c>
      <c r="F3203">
        <v>0.59</v>
      </c>
      <c r="G3203">
        <v>2.8910000000000002E-2</v>
      </c>
      <c r="H3203">
        <v>1.97E-3</v>
      </c>
      <c r="I3203">
        <v>2.9399999999999999E-3</v>
      </c>
      <c r="J3203">
        <v>1.8488500000000001</v>
      </c>
      <c r="K3203">
        <v>0.28999999999999998</v>
      </c>
      <c r="L3203">
        <f t="shared" si="297"/>
        <v>155.82000000000002</v>
      </c>
      <c r="M3203">
        <f t="shared" si="298"/>
        <v>10.617966101694915</v>
      </c>
      <c r="N3203">
        <f t="shared" si="299"/>
        <v>15.846101694915253</v>
      </c>
      <c r="O3203">
        <f t="shared" si="300"/>
        <v>9964.9881355932212</v>
      </c>
      <c r="P3203">
        <f t="shared" si="301"/>
        <v>1.563050847457627</v>
      </c>
    </row>
    <row r="3204" spans="1:16" x14ac:dyDescent="0.2">
      <c r="A3204">
        <v>49200</v>
      </c>
      <c r="B3204">
        <v>1130</v>
      </c>
      <c r="C3204">
        <v>56</v>
      </c>
      <c r="D3204">
        <v>120</v>
      </c>
      <c r="E3204">
        <f t="shared" si="296"/>
        <v>0.28749999999999998</v>
      </c>
      <c r="F3204">
        <v>0.48</v>
      </c>
      <c r="G3204">
        <v>2.947E-2</v>
      </c>
      <c r="H3204">
        <v>1.5399999999999999E-3</v>
      </c>
      <c r="I3204">
        <v>2.2699999999999999E-3</v>
      </c>
      <c r="J3204">
        <v>1.5059</v>
      </c>
      <c r="K3204">
        <v>0.16</v>
      </c>
      <c r="L3204">
        <f t="shared" si="297"/>
        <v>195.23875000000001</v>
      </c>
      <c r="M3204">
        <f t="shared" si="298"/>
        <v>10.202500000000001</v>
      </c>
      <c r="N3204">
        <f t="shared" si="299"/>
        <v>15.038749999999999</v>
      </c>
      <c r="O3204">
        <f t="shared" si="300"/>
        <v>9976.5875000000015</v>
      </c>
      <c r="P3204">
        <f t="shared" si="301"/>
        <v>1.0600000000000003</v>
      </c>
    </row>
    <row r="3205" spans="1:16" x14ac:dyDescent="0.2">
      <c r="A3205">
        <v>49290</v>
      </c>
      <c r="B3205">
        <v>1039</v>
      </c>
      <c r="C3205">
        <v>56</v>
      </c>
      <c r="D3205">
        <v>120</v>
      </c>
      <c r="E3205">
        <f t="shared" ref="E3205:E3268" si="302">(D3205-$D$4272)/($D$4271-$D$4272)</f>
        <v>0.28749999999999998</v>
      </c>
      <c r="F3205">
        <v>0.57999999999999996</v>
      </c>
      <c r="G3205">
        <v>2.887E-2</v>
      </c>
      <c r="H3205">
        <v>1.89E-3</v>
      </c>
      <c r="I3205">
        <v>4.5100000000000001E-3</v>
      </c>
      <c r="J3205">
        <v>1.81287</v>
      </c>
      <c r="K3205">
        <v>0.17</v>
      </c>
      <c r="L3205">
        <f t="shared" ref="L3205:L3268" si="303">G3205/$F3205*3180</f>
        <v>158.28724137931036</v>
      </c>
      <c r="M3205">
        <f t="shared" ref="M3205:M3268" si="304">H3205/$F3205*3180</f>
        <v>10.36241379310345</v>
      </c>
      <c r="N3205">
        <f t="shared" ref="N3205:N3268" si="305">I3205/$F3205*3180</f>
        <v>24.727241379310346</v>
      </c>
      <c r="O3205">
        <f t="shared" ref="O3205:O3268" si="306">J3205/$F3205*3180</f>
        <v>9939.5286206896562</v>
      </c>
      <c r="P3205">
        <f t="shared" ref="P3205:P3268" si="307">K3205/$F3205*3180/1000</f>
        <v>0.9320689655172415</v>
      </c>
    </row>
    <row r="3206" spans="1:16" x14ac:dyDescent="0.2">
      <c r="A3206">
        <v>49313</v>
      </c>
      <c r="B3206">
        <v>1403</v>
      </c>
      <c r="C3206">
        <v>56</v>
      </c>
      <c r="D3206">
        <v>120</v>
      </c>
      <c r="E3206">
        <f t="shared" si="302"/>
        <v>0.28749999999999998</v>
      </c>
      <c r="F3206">
        <v>0.53</v>
      </c>
      <c r="G3206">
        <v>2.3900000000000001E-2</v>
      </c>
      <c r="H3206">
        <v>2.65E-3</v>
      </c>
      <c r="I3206">
        <v>2.3999999999999998E-3</v>
      </c>
      <c r="J3206">
        <v>1.66856</v>
      </c>
      <c r="K3206">
        <v>0.13</v>
      </c>
      <c r="L3206">
        <f t="shared" si="303"/>
        <v>143.4</v>
      </c>
      <c r="M3206">
        <f t="shared" si="304"/>
        <v>15.9</v>
      </c>
      <c r="N3206">
        <f t="shared" si="305"/>
        <v>14.399999999999999</v>
      </c>
      <c r="O3206">
        <f t="shared" si="306"/>
        <v>10011.36</v>
      </c>
      <c r="P3206">
        <f t="shared" si="307"/>
        <v>0.78</v>
      </c>
    </row>
    <row r="3207" spans="1:16" x14ac:dyDescent="0.2">
      <c r="A3207">
        <v>49314</v>
      </c>
      <c r="B3207">
        <v>1402</v>
      </c>
      <c r="C3207">
        <v>56</v>
      </c>
      <c r="D3207">
        <v>120</v>
      </c>
      <c r="E3207">
        <f t="shared" si="302"/>
        <v>0.28749999999999998</v>
      </c>
      <c r="F3207">
        <v>0.55000000000000004</v>
      </c>
      <c r="G3207">
        <v>2.334E-2</v>
      </c>
      <c r="H3207">
        <v>2.65E-3</v>
      </c>
      <c r="I3207">
        <v>2.2000000000000001E-3</v>
      </c>
      <c r="J3207">
        <v>1.7288300000000001</v>
      </c>
      <c r="K3207">
        <v>0.13</v>
      </c>
      <c r="L3207">
        <f t="shared" si="303"/>
        <v>134.94763636363635</v>
      </c>
      <c r="M3207">
        <f t="shared" si="304"/>
        <v>15.32181818181818</v>
      </c>
      <c r="N3207">
        <f t="shared" si="305"/>
        <v>12.72</v>
      </c>
      <c r="O3207">
        <f t="shared" si="306"/>
        <v>9995.7807272727259</v>
      </c>
      <c r="P3207">
        <f t="shared" si="307"/>
        <v>0.75163636363636366</v>
      </c>
    </row>
    <row r="3208" spans="1:16" x14ac:dyDescent="0.2">
      <c r="A3208">
        <v>49378</v>
      </c>
      <c r="B3208">
        <v>1278</v>
      </c>
      <c r="C3208">
        <v>56</v>
      </c>
      <c r="D3208">
        <v>120</v>
      </c>
      <c r="E3208">
        <f t="shared" si="302"/>
        <v>0.28749999999999998</v>
      </c>
      <c r="F3208">
        <v>0.69</v>
      </c>
      <c r="G3208">
        <v>3.3919999999999999E-2</v>
      </c>
      <c r="H3208">
        <v>2.6099999999999999E-3</v>
      </c>
      <c r="I3208">
        <v>2.7699999999999999E-3</v>
      </c>
      <c r="J3208">
        <v>2.1573500000000001</v>
      </c>
      <c r="K3208">
        <v>0.17</v>
      </c>
      <c r="L3208">
        <f t="shared" si="303"/>
        <v>156.32695652173913</v>
      </c>
      <c r="M3208">
        <f t="shared" si="304"/>
        <v>12.028695652173914</v>
      </c>
      <c r="N3208">
        <f t="shared" si="305"/>
        <v>12.76608695652174</v>
      </c>
      <c r="O3208">
        <f t="shared" si="306"/>
        <v>9942.5695652173927</v>
      </c>
      <c r="P3208">
        <f t="shared" si="307"/>
        <v>0.7834782608695654</v>
      </c>
    </row>
    <row r="3209" spans="1:16" x14ac:dyDescent="0.2">
      <c r="A3209">
        <v>49664</v>
      </c>
      <c r="B3209">
        <v>1202</v>
      </c>
      <c r="C3209">
        <v>57</v>
      </c>
      <c r="D3209">
        <v>120</v>
      </c>
      <c r="E3209">
        <f t="shared" si="302"/>
        <v>0.28749999999999998</v>
      </c>
      <c r="F3209">
        <v>0.54</v>
      </c>
      <c r="G3209">
        <v>2.4049999999999998E-2</v>
      </c>
      <c r="H3209">
        <v>1.8500000000000001E-3</v>
      </c>
      <c r="I3209">
        <v>1.89E-3</v>
      </c>
      <c r="J3209">
        <v>1.70282</v>
      </c>
      <c r="K3209">
        <v>0.13</v>
      </c>
      <c r="L3209">
        <f t="shared" si="303"/>
        <v>141.62777777777777</v>
      </c>
      <c r="M3209">
        <f t="shared" si="304"/>
        <v>10.894444444444444</v>
      </c>
      <c r="N3209">
        <f t="shared" si="305"/>
        <v>11.129999999999999</v>
      </c>
      <c r="O3209">
        <f t="shared" si="306"/>
        <v>10027.717777777778</v>
      </c>
      <c r="P3209">
        <f t="shared" si="307"/>
        <v>0.76555555555555554</v>
      </c>
    </row>
    <row r="3210" spans="1:16" x14ac:dyDescent="0.2">
      <c r="A3210">
        <v>49728</v>
      </c>
      <c r="B3210">
        <v>1279</v>
      </c>
      <c r="C3210">
        <v>57</v>
      </c>
      <c r="D3210">
        <v>120</v>
      </c>
      <c r="E3210">
        <f t="shared" si="302"/>
        <v>0.28749999999999998</v>
      </c>
      <c r="F3210">
        <v>0.5</v>
      </c>
      <c r="G3210">
        <v>2.5420000000000002E-2</v>
      </c>
      <c r="H3210">
        <v>2.3500000000000001E-3</v>
      </c>
      <c r="I3210">
        <v>2.1900000000000001E-3</v>
      </c>
      <c r="J3210">
        <v>1.5723800000000001</v>
      </c>
      <c r="K3210">
        <v>0.12</v>
      </c>
      <c r="L3210">
        <f t="shared" si="303"/>
        <v>161.6712</v>
      </c>
      <c r="M3210">
        <f t="shared" si="304"/>
        <v>14.946</v>
      </c>
      <c r="N3210">
        <f t="shared" si="305"/>
        <v>13.9284</v>
      </c>
      <c r="O3210">
        <f t="shared" si="306"/>
        <v>10000.336800000001</v>
      </c>
      <c r="P3210">
        <f t="shared" si="307"/>
        <v>0.76319999999999988</v>
      </c>
    </row>
    <row r="3211" spans="1:16" x14ac:dyDescent="0.2">
      <c r="A3211">
        <v>49729</v>
      </c>
      <c r="B3211">
        <v>1315</v>
      </c>
      <c r="C3211">
        <v>57</v>
      </c>
      <c r="D3211">
        <v>120</v>
      </c>
      <c r="E3211">
        <f t="shared" si="302"/>
        <v>0.28749999999999998</v>
      </c>
      <c r="F3211">
        <v>0.54</v>
      </c>
      <c r="G3211">
        <v>2.5780000000000001E-2</v>
      </c>
      <c r="H3211">
        <v>2.48E-3</v>
      </c>
      <c r="I3211">
        <v>2.2499999999999998E-3</v>
      </c>
      <c r="J3211">
        <v>1.7136899999999999</v>
      </c>
      <c r="K3211">
        <v>0.13</v>
      </c>
      <c r="L3211">
        <f t="shared" si="303"/>
        <v>151.81555555555553</v>
      </c>
      <c r="M3211">
        <f t="shared" si="304"/>
        <v>14.604444444444445</v>
      </c>
      <c r="N3211">
        <f t="shared" si="305"/>
        <v>13.249999999999996</v>
      </c>
      <c r="O3211">
        <f t="shared" si="306"/>
        <v>10091.73</v>
      </c>
      <c r="P3211">
        <f t="shared" si="307"/>
        <v>0.76555555555555554</v>
      </c>
    </row>
    <row r="3212" spans="1:16" x14ac:dyDescent="0.2">
      <c r="A3212">
        <v>49813</v>
      </c>
      <c r="B3212">
        <v>1513</v>
      </c>
      <c r="C3212">
        <v>56</v>
      </c>
      <c r="D3212">
        <v>120</v>
      </c>
      <c r="E3212">
        <f t="shared" si="302"/>
        <v>0.28749999999999998</v>
      </c>
      <c r="F3212">
        <v>0.55000000000000004</v>
      </c>
      <c r="G3212">
        <v>1.847E-2</v>
      </c>
      <c r="H3212">
        <v>2.1900000000000001E-3</v>
      </c>
      <c r="I3212">
        <v>2.5899999999999999E-3</v>
      </c>
      <c r="J3212">
        <v>1.7331799999999999</v>
      </c>
      <c r="K3212">
        <v>0.11</v>
      </c>
      <c r="L3212">
        <f t="shared" si="303"/>
        <v>106.79018181818181</v>
      </c>
      <c r="M3212">
        <f t="shared" si="304"/>
        <v>12.662181818181818</v>
      </c>
      <c r="N3212">
        <f t="shared" si="305"/>
        <v>14.974909090909089</v>
      </c>
      <c r="O3212">
        <f t="shared" si="306"/>
        <v>10020.931636363635</v>
      </c>
      <c r="P3212">
        <f t="shared" si="307"/>
        <v>0.63600000000000001</v>
      </c>
    </row>
    <row r="3213" spans="1:16" x14ac:dyDescent="0.2">
      <c r="A3213">
        <v>50549</v>
      </c>
      <c r="B3213">
        <v>1750</v>
      </c>
      <c r="C3213">
        <v>55</v>
      </c>
      <c r="D3213">
        <v>120</v>
      </c>
      <c r="E3213">
        <f t="shared" si="302"/>
        <v>0.28749999999999998</v>
      </c>
      <c r="F3213">
        <v>0.92</v>
      </c>
      <c r="G3213">
        <v>3.6069999999999998E-2</v>
      </c>
      <c r="H3213">
        <v>3.82E-3</v>
      </c>
      <c r="I3213">
        <v>1.5200000000000001E-3</v>
      </c>
      <c r="J3213">
        <v>2.8927299999999998</v>
      </c>
      <c r="K3213">
        <v>0.2</v>
      </c>
      <c r="L3213">
        <f t="shared" si="303"/>
        <v>124.67673913043477</v>
      </c>
      <c r="M3213">
        <f t="shared" si="304"/>
        <v>13.203913043478259</v>
      </c>
      <c r="N3213">
        <f t="shared" si="305"/>
        <v>5.2539130434782608</v>
      </c>
      <c r="O3213">
        <f t="shared" si="306"/>
        <v>9998.7841304347821</v>
      </c>
      <c r="P3213">
        <f t="shared" si="307"/>
        <v>0.69130434782608685</v>
      </c>
    </row>
    <row r="3214" spans="1:16" x14ac:dyDescent="0.2">
      <c r="A3214">
        <v>50571</v>
      </c>
      <c r="B3214">
        <v>1101</v>
      </c>
      <c r="C3214">
        <v>56</v>
      </c>
      <c r="D3214">
        <v>120</v>
      </c>
      <c r="E3214">
        <f t="shared" si="302"/>
        <v>0.28749999999999998</v>
      </c>
      <c r="F3214">
        <v>0.46</v>
      </c>
      <c r="G3214">
        <v>2.4500000000000001E-2</v>
      </c>
      <c r="H3214">
        <v>2.5699999999999998E-3</v>
      </c>
      <c r="I3214">
        <v>3.15E-3</v>
      </c>
      <c r="J3214">
        <v>1.4341299999999999</v>
      </c>
      <c r="K3214">
        <v>0.12</v>
      </c>
      <c r="L3214">
        <f t="shared" si="303"/>
        <v>169.36956521739128</v>
      </c>
      <c r="M3214">
        <f t="shared" si="304"/>
        <v>17.766521739130432</v>
      </c>
      <c r="N3214">
        <f t="shared" si="305"/>
        <v>21.776086956521738</v>
      </c>
      <c r="O3214">
        <f t="shared" si="306"/>
        <v>9914.203043478261</v>
      </c>
      <c r="P3214">
        <f t="shared" si="307"/>
        <v>0.8295652173913044</v>
      </c>
    </row>
    <row r="3215" spans="1:16" x14ac:dyDescent="0.2">
      <c r="A3215">
        <v>50572</v>
      </c>
      <c r="B3215">
        <v>1225</v>
      </c>
      <c r="C3215">
        <v>56</v>
      </c>
      <c r="D3215">
        <v>120</v>
      </c>
      <c r="E3215">
        <f t="shared" si="302"/>
        <v>0.28749999999999998</v>
      </c>
      <c r="F3215">
        <v>0.55000000000000004</v>
      </c>
      <c r="G3215">
        <v>2.7640000000000001E-2</v>
      </c>
      <c r="H3215">
        <v>2.8700000000000002E-3</v>
      </c>
      <c r="I3215">
        <v>3.3400000000000001E-3</v>
      </c>
      <c r="J3215">
        <v>1.7208000000000001</v>
      </c>
      <c r="K3215">
        <v>0.13</v>
      </c>
      <c r="L3215">
        <f t="shared" si="303"/>
        <v>159.80945454545454</v>
      </c>
      <c r="M3215">
        <f t="shared" si="304"/>
        <v>16.593818181818182</v>
      </c>
      <c r="N3215">
        <f t="shared" si="305"/>
        <v>19.311272727272726</v>
      </c>
      <c r="O3215">
        <f t="shared" si="306"/>
        <v>9949.3527272727279</v>
      </c>
      <c r="P3215">
        <f t="shared" si="307"/>
        <v>0.75163636363636366</v>
      </c>
    </row>
    <row r="3216" spans="1:16" x14ac:dyDescent="0.2">
      <c r="A3216">
        <v>50574</v>
      </c>
      <c r="B3216">
        <v>1485</v>
      </c>
      <c r="C3216">
        <v>56</v>
      </c>
      <c r="D3216">
        <v>120</v>
      </c>
      <c r="E3216">
        <f t="shared" si="302"/>
        <v>0.28749999999999998</v>
      </c>
      <c r="F3216">
        <v>0.69</v>
      </c>
      <c r="G3216">
        <v>3.2809999999999999E-2</v>
      </c>
      <c r="H3216">
        <v>3.48E-3</v>
      </c>
      <c r="I3216">
        <v>3.63E-3</v>
      </c>
      <c r="J3216">
        <v>2.16906</v>
      </c>
      <c r="K3216">
        <v>0.14000000000000001</v>
      </c>
      <c r="L3216">
        <f t="shared" si="303"/>
        <v>151.21130434782609</v>
      </c>
      <c r="M3216">
        <f t="shared" si="304"/>
        <v>16.038260869565217</v>
      </c>
      <c r="N3216">
        <f t="shared" si="305"/>
        <v>16.729565217391304</v>
      </c>
      <c r="O3216">
        <f t="shared" si="306"/>
        <v>9996.5373913043495</v>
      </c>
      <c r="P3216">
        <f t="shared" si="307"/>
        <v>0.64521739130434796</v>
      </c>
    </row>
    <row r="3217" spans="1:16" x14ac:dyDescent="0.2">
      <c r="A3217">
        <v>50681</v>
      </c>
      <c r="B3217">
        <v>1319</v>
      </c>
      <c r="C3217">
        <v>57</v>
      </c>
      <c r="D3217">
        <v>120</v>
      </c>
      <c r="E3217">
        <f t="shared" si="302"/>
        <v>0.28749999999999998</v>
      </c>
      <c r="F3217">
        <v>0.51</v>
      </c>
      <c r="G3217">
        <v>2.8160000000000001E-2</v>
      </c>
      <c r="H3217">
        <v>2.8300000000000001E-3</v>
      </c>
      <c r="I3217">
        <v>1.1299999999999999E-3</v>
      </c>
      <c r="J3217">
        <v>1.6184799999999999</v>
      </c>
      <c r="K3217">
        <v>0.11</v>
      </c>
      <c r="L3217">
        <f t="shared" si="303"/>
        <v>175.58588235294118</v>
      </c>
      <c r="M3217">
        <f t="shared" si="304"/>
        <v>17.645882352941179</v>
      </c>
      <c r="N3217">
        <f t="shared" si="305"/>
        <v>7.0458823529411765</v>
      </c>
      <c r="O3217">
        <f t="shared" si="306"/>
        <v>10091.69882352941</v>
      </c>
      <c r="P3217">
        <f t="shared" si="307"/>
        <v>0.6858823529411765</v>
      </c>
    </row>
    <row r="3218" spans="1:16" x14ac:dyDescent="0.2">
      <c r="A3218">
        <v>50695</v>
      </c>
      <c r="B3218">
        <v>1522</v>
      </c>
      <c r="C3218">
        <v>57</v>
      </c>
      <c r="D3218">
        <v>120</v>
      </c>
      <c r="E3218">
        <f t="shared" si="302"/>
        <v>0.28749999999999998</v>
      </c>
      <c r="F3218">
        <v>0.75</v>
      </c>
      <c r="G3218">
        <v>2.666E-2</v>
      </c>
      <c r="H3218">
        <v>3.2299999999999998E-3</v>
      </c>
      <c r="I3218">
        <v>1.75E-3</v>
      </c>
      <c r="J3218">
        <v>2.3581500000000002</v>
      </c>
      <c r="K3218">
        <v>0.16</v>
      </c>
      <c r="L3218">
        <f t="shared" si="303"/>
        <v>113.0384</v>
      </c>
      <c r="M3218">
        <f t="shared" si="304"/>
        <v>13.695199999999998</v>
      </c>
      <c r="N3218">
        <f t="shared" si="305"/>
        <v>7.4200000000000008</v>
      </c>
      <c r="O3218">
        <f t="shared" si="306"/>
        <v>9998.5560000000005</v>
      </c>
      <c r="P3218">
        <f t="shared" si="307"/>
        <v>0.67840000000000011</v>
      </c>
    </row>
    <row r="3219" spans="1:16" x14ac:dyDescent="0.2">
      <c r="A3219">
        <v>51092</v>
      </c>
      <c r="B3219">
        <v>620</v>
      </c>
      <c r="C3219">
        <v>57</v>
      </c>
      <c r="D3219">
        <v>120</v>
      </c>
      <c r="E3219">
        <f t="shared" si="302"/>
        <v>0.28749999999999998</v>
      </c>
      <c r="F3219">
        <v>0.24</v>
      </c>
      <c r="G3219">
        <v>9.4299999999999991E-3</v>
      </c>
      <c r="H3219">
        <v>1.5499999999999999E-3</v>
      </c>
      <c r="I3219">
        <v>3.5E-4</v>
      </c>
      <c r="J3219">
        <v>0.74934999999999996</v>
      </c>
      <c r="K3219">
        <v>0.05</v>
      </c>
      <c r="L3219">
        <f t="shared" si="303"/>
        <v>124.94749999999999</v>
      </c>
      <c r="M3219">
        <f t="shared" si="304"/>
        <v>20.537500000000001</v>
      </c>
      <c r="N3219">
        <f t="shared" si="305"/>
        <v>4.6375000000000002</v>
      </c>
      <c r="O3219">
        <f t="shared" si="306"/>
        <v>9928.8874999999989</v>
      </c>
      <c r="P3219">
        <f t="shared" si="307"/>
        <v>0.66249999999999998</v>
      </c>
    </row>
    <row r="3220" spans="1:16" x14ac:dyDescent="0.2">
      <c r="A3220">
        <v>51253</v>
      </c>
      <c r="B3220">
        <v>1215</v>
      </c>
      <c r="C3220">
        <v>58</v>
      </c>
      <c r="D3220">
        <v>120</v>
      </c>
      <c r="E3220">
        <f t="shared" si="302"/>
        <v>0.28749999999999998</v>
      </c>
      <c r="F3220">
        <v>0.44</v>
      </c>
      <c r="G3220">
        <v>2.1420000000000002E-2</v>
      </c>
      <c r="H3220">
        <v>1.3799999999999999E-3</v>
      </c>
      <c r="I3220">
        <v>1.2099999999999999E-3</v>
      </c>
      <c r="J3220">
        <v>1.37781</v>
      </c>
      <c r="K3220">
        <v>0.16</v>
      </c>
      <c r="L3220">
        <f t="shared" si="303"/>
        <v>154.80818181818182</v>
      </c>
      <c r="M3220">
        <f t="shared" si="304"/>
        <v>9.9736363636363627</v>
      </c>
      <c r="N3220">
        <f t="shared" si="305"/>
        <v>8.7449999999999992</v>
      </c>
      <c r="O3220">
        <f t="shared" si="306"/>
        <v>9957.8086363636357</v>
      </c>
      <c r="P3220">
        <f t="shared" si="307"/>
        <v>1.1563636363636365</v>
      </c>
    </row>
    <row r="3221" spans="1:16" x14ac:dyDescent="0.2">
      <c r="A3221">
        <v>51285</v>
      </c>
      <c r="B3221">
        <v>1360</v>
      </c>
      <c r="C3221">
        <v>56</v>
      </c>
      <c r="D3221">
        <v>120</v>
      </c>
      <c r="E3221">
        <f t="shared" si="302"/>
        <v>0.28749999999999998</v>
      </c>
      <c r="F3221">
        <v>0.56000000000000005</v>
      </c>
      <c r="G3221">
        <v>2.1229999999999999E-2</v>
      </c>
      <c r="H3221">
        <v>2.2799999999999999E-3</v>
      </c>
      <c r="I3221">
        <v>9.7000000000000005E-4</v>
      </c>
      <c r="J3221">
        <v>1.7493000000000001</v>
      </c>
      <c r="K3221">
        <v>0.12</v>
      </c>
      <c r="L3221">
        <f t="shared" si="303"/>
        <v>120.5560714285714</v>
      </c>
      <c r="M3221">
        <f t="shared" si="304"/>
        <v>12.947142857142854</v>
      </c>
      <c r="N3221">
        <f t="shared" si="305"/>
        <v>5.5082142857142857</v>
      </c>
      <c r="O3221">
        <f t="shared" si="306"/>
        <v>9933.5249999999996</v>
      </c>
      <c r="P3221">
        <f t="shared" si="307"/>
        <v>0.68142857142857138</v>
      </c>
    </row>
    <row r="3222" spans="1:16" x14ac:dyDescent="0.2">
      <c r="A3222">
        <v>51290</v>
      </c>
      <c r="B3222">
        <v>1320</v>
      </c>
      <c r="C3222">
        <v>56</v>
      </c>
      <c r="D3222">
        <v>120</v>
      </c>
      <c r="E3222">
        <f t="shared" si="302"/>
        <v>0.28749999999999998</v>
      </c>
      <c r="F3222">
        <v>0.75</v>
      </c>
      <c r="G3222">
        <v>2.5579999999999999E-2</v>
      </c>
      <c r="H3222">
        <v>2.4099999999999998E-3</v>
      </c>
      <c r="I3222">
        <v>5.7299999999999999E-3</v>
      </c>
      <c r="J3222">
        <v>2.3624800000000001</v>
      </c>
      <c r="K3222">
        <v>0.31</v>
      </c>
      <c r="L3222">
        <f t="shared" si="303"/>
        <v>108.4592</v>
      </c>
      <c r="M3222">
        <f t="shared" si="304"/>
        <v>10.218399999999999</v>
      </c>
      <c r="N3222">
        <f t="shared" si="305"/>
        <v>24.295200000000001</v>
      </c>
      <c r="O3222">
        <f t="shared" si="306"/>
        <v>10016.915200000001</v>
      </c>
      <c r="P3222">
        <f t="shared" si="307"/>
        <v>1.3144</v>
      </c>
    </row>
    <row r="3223" spans="1:16" x14ac:dyDescent="0.2">
      <c r="A3223">
        <v>51326</v>
      </c>
      <c r="B3223">
        <v>930</v>
      </c>
      <c r="C3223">
        <v>56</v>
      </c>
      <c r="D3223">
        <v>120</v>
      </c>
      <c r="E3223">
        <f t="shared" si="302"/>
        <v>0.28749999999999998</v>
      </c>
      <c r="F3223">
        <v>0.34</v>
      </c>
      <c r="G3223">
        <v>1.857E-2</v>
      </c>
      <c r="H3223">
        <v>2.0400000000000001E-3</v>
      </c>
      <c r="I3223">
        <v>9.3000000000000005E-4</v>
      </c>
      <c r="J3223">
        <v>1.0738799999999999</v>
      </c>
      <c r="K3223">
        <v>0.1</v>
      </c>
      <c r="L3223">
        <f t="shared" si="303"/>
        <v>173.68411764705883</v>
      </c>
      <c r="M3223">
        <f t="shared" si="304"/>
        <v>19.080000000000002</v>
      </c>
      <c r="N3223">
        <f t="shared" si="305"/>
        <v>8.698235294117648</v>
      </c>
      <c r="O3223">
        <f t="shared" si="306"/>
        <v>10043.936470588234</v>
      </c>
      <c r="P3223">
        <f t="shared" si="307"/>
        <v>0.93529411764705894</v>
      </c>
    </row>
    <row r="3224" spans="1:16" x14ac:dyDescent="0.2">
      <c r="A3224">
        <v>51327</v>
      </c>
      <c r="B3224">
        <v>1109</v>
      </c>
      <c r="C3224">
        <v>56</v>
      </c>
      <c r="D3224">
        <v>120</v>
      </c>
      <c r="E3224">
        <f t="shared" si="302"/>
        <v>0.28749999999999998</v>
      </c>
      <c r="F3224">
        <v>0.41</v>
      </c>
      <c r="G3224">
        <v>2.332E-2</v>
      </c>
      <c r="H3224">
        <v>2.4299999999999999E-3</v>
      </c>
      <c r="I3224">
        <v>9.5E-4</v>
      </c>
      <c r="J3224">
        <v>1.2882199999999999</v>
      </c>
      <c r="K3224">
        <v>0.13</v>
      </c>
      <c r="L3224">
        <f t="shared" si="303"/>
        <v>180.87219512195122</v>
      </c>
      <c r="M3224">
        <f t="shared" si="304"/>
        <v>18.847317073170732</v>
      </c>
      <c r="N3224">
        <f t="shared" si="305"/>
        <v>7.36829268292683</v>
      </c>
      <c r="O3224">
        <f t="shared" si="306"/>
        <v>9991.56</v>
      </c>
      <c r="P3224">
        <f t="shared" si="307"/>
        <v>1.0082926829268293</v>
      </c>
    </row>
    <row r="3225" spans="1:16" x14ac:dyDescent="0.2">
      <c r="A3225">
        <v>46721</v>
      </c>
      <c r="B3225">
        <v>1331</v>
      </c>
      <c r="C3225">
        <v>38</v>
      </c>
      <c r="D3225">
        <v>121</v>
      </c>
      <c r="E3225">
        <f t="shared" si="302"/>
        <v>0.3</v>
      </c>
      <c r="F3225">
        <v>0.59</v>
      </c>
      <c r="G3225">
        <v>1.8450000000000001E-2</v>
      </c>
      <c r="H3225">
        <v>1.4400000000000001E-3</v>
      </c>
      <c r="I3225">
        <v>1.6299999999999999E-3</v>
      </c>
      <c r="J3225">
        <v>1.8571299999999999</v>
      </c>
      <c r="K3225">
        <v>0.15</v>
      </c>
      <c r="L3225">
        <f t="shared" si="303"/>
        <v>99.442372881355951</v>
      </c>
      <c r="M3225">
        <f t="shared" si="304"/>
        <v>7.7613559322033909</v>
      </c>
      <c r="N3225">
        <f t="shared" si="305"/>
        <v>8.7854237288135604</v>
      </c>
      <c r="O3225">
        <f t="shared" si="306"/>
        <v>10009.615932203389</v>
      </c>
      <c r="P3225">
        <f t="shared" si="307"/>
        <v>0.80847457627118635</v>
      </c>
    </row>
    <row r="3226" spans="1:16" x14ac:dyDescent="0.2">
      <c r="A3226">
        <v>46730</v>
      </c>
      <c r="B3226">
        <v>1298</v>
      </c>
      <c r="C3226">
        <v>38</v>
      </c>
      <c r="D3226">
        <v>121</v>
      </c>
      <c r="E3226">
        <f t="shared" si="302"/>
        <v>0.3</v>
      </c>
      <c r="F3226">
        <v>0.68</v>
      </c>
      <c r="G3226">
        <v>2.077E-2</v>
      </c>
      <c r="H3226">
        <v>1.2899999999999999E-3</v>
      </c>
      <c r="I3226">
        <v>1.1999999999999999E-3</v>
      </c>
      <c r="J3226">
        <v>2.15</v>
      </c>
      <c r="K3226">
        <v>0.18</v>
      </c>
      <c r="L3226">
        <f t="shared" si="303"/>
        <v>97.130294117647054</v>
      </c>
      <c r="M3226">
        <f t="shared" si="304"/>
        <v>6.0326470588235281</v>
      </c>
      <c r="N3226">
        <f t="shared" si="305"/>
        <v>5.6117647058823517</v>
      </c>
      <c r="O3226">
        <f t="shared" si="306"/>
        <v>10054.411764705881</v>
      </c>
      <c r="P3226">
        <f t="shared" si="307"/>
        <v>0.84176470588235286</v>
      </c>
    </row>
    <row r="3227" spans="1:16" x14ac:dyDescent="0.2">
      <c r="A3227">
        <v>46845</v>
      </c>
      <c r="B3227">
        <v>1318</v>
      </c>
      <c r="C3227">
        <v>46</v>
      </c>
      <c r="D3227">
        <v>121</v>
      </c>
      <c r="E3227">
        <f t="shared" si="302"/>
        <v>0.3</v>
      </c>
      <c r="F3227">
        <v>0.65</v>
      </c>
      <c r="G3227">
        <v>2.138E-2</v>
      </c>
      <c r="H3227">
        <v>1.5200000000000001E-3</v>
      </c>
      <c r="I3227">
        <v>1.58E-3</v>
      </c>
      <c r="J3227">
        <v>2.0482100000000001</v>
      </c>
      <c r="K3227">
        <v>0.15</v>
      </c>
      <c r="L3227">
        <f t="shared" si="303"/>
        <v>104.59753846153846</v>
      </c>
      <c r="M3227">
        <f t="shared" si="304"/>
        <v>7.4363076923076923</v>
      </c>
      <c r="N3227">
        <f t="shared" si="305"/>
        <v>7.7298461538461538</v>
      </c>
      <c r="O3227">
        <f t="shared" si="306"/>
        <v>10020.47353846154</v>
      </c>
      <c r="P3227">
        <f t="shared" si="307"/>
        <v>0.73384615384615381</v>
      </c>
    </row>
    <row r="3228" spans="1:16" x14ac:dyDescent="0.2">
      <c r="A3228">
        <v>46865</v>
      </c>
      <c r="B3228">
        <v>1307</v>
      </c>
      <c r="C3228">
        <v>47</v>
      </c>
      <c r="D3228">
        <v>121</v>
      </c>
      <c r="E3228">
        <f t="shared" si="302"/>
        <v>0.3</v>
      </c>
      <c r="F3228">
        <v>0.69</v>
      </c>
      <c r="G3228">
        <v>2.094E-2</v>
      </c>
      <c r="H3228">
        <v>1.8E-3</v>
      </c>
      <c r="I3228">
        <v>1.56E-3</v>
      </c>
      <c r="J3228">
        <v>2.1867700000000001</v>
      </c>
      <c r="K3228">
        <v>0.16</v>
      </c>
      <c r="L3228">
        <f t="shared" si="303"/>
        <v>96.506086956521742</v>
      </c>
      <c r="M3228">
        <f t="shared" si="304"/>
        <v>8.2956521739130444</v>
      </c>
      <c r="N3228">
        <f t="shared" si="305"/>
        <v>7.1895652173913049</v>
      </c>
      <c r="O3228">
        <f t="shared" si="306"/>
        <v>10078.15739130435</v>
      </c>
      <c r="P3228">
        <f t="shared" si="307"/>
        <v>0.73739130434782618</v>
      </c>
    </row>
    <row r="3229" spans="1:16" x14ac:dyDescent="0.2">
      <c r="A3229">
        <v>46874</v>
      </c>
      <c r="B3229">
        <v>1319</v>
      </c>
      <c r="C3229">
        <v>47</v>
      </c>
      <c r="D3229">
        <v>121</v>
      </c>
      <c r="E3229">
        <f t="shared" si="302"/>
        <v>0.3</v>
      </c>
      <c r="F3229">
        <v>0.62</v>
      </c>
      <c r="G3229">
        <v>2.2110000000000001E-2</v>
      </c>
      <c r="H3229">
        <v>1.9300000000000001E-3</v>
      </c>
      <c r="I3229">
        <v>1.57E-3</v>
      </c>
      <c r="J3229">
        <v>1.9667300000000001</v>
      </c>
      <c r="K3229">
        <v>0.15</v>
      </c>
      <c r="L3229">
        <f t="shared" si="303"/>
        <v>113.40290322580645</v>
      </c>
      <c r="M3229">
        <f t="shared" si="304"/>
        <v>9.8990322580645174</v>
      </c>
      <c r="N3229">
        <f t="shared" si="305"/>
        <v>8.0525806451612905</v>
      </c>
      <c r="O3229">
        <f t="shared" si="306"/>
        <v>10087.421612903227</v>
      </c>
      <c r="P3229">
        <f t="shared" si="307"/>
        <v>0.76935483870967736</v>
      </c>
    </row>
    <row r="3230" spans="1:16" x14ac:dyDescent="0.2">
      <c r="A3230">
        <v>46908</v>
      </c>
      <c r="B3230">
        <v>1304</v>
      </c>
      <c r="C3230">
        <v>48</v>
      </c>
      <c r="D3230">
        <v>121</v>
      </c>
      <c r="E3230">
        <f t="shared" si="302"/>
        <v>0.3</v>
      </c>
      <c r="F3230">
        <v>0.66</v>
      </c>
      <c r="G3230">
        <v>2.146E-2</v>
      </c>
      <c r="H3230">
        <v>1.97E-3</v>
      </c>
      <c r="I3230">
        <v>9.7000000000000005E-4</v>
      </c>
      <c r="J3230">
        <v>2.08005</v>
      </c>
      <c r="K3230">
        <v>0.15</v>
      </c>
      <c r="L3230">
        <f t="shared" si="303"/>
        <v>103.39818181818181</v>
      </c>
      <c r="M3230">
        <f t="shared" si="304"/>
        <v>9.4918181818181822</v>
      </c>
      <c r="N3230">
        <f t="shared" si="305"/>
        <v>4.6736363636363638</v>
      </c>
      <c r="O3230">
        <f t="shared" si="306"/>
        <v>10022.05909090909</v>
      </c>
      <c r="P3230">
        <f t="shared" si="307"/>
        <v>0.72272727272727277</v>
      </c>
    </row>
    <row r="3231" spans="1:16" x14ac:dyDescent="0.2">
      <c r="A3231">
        <v>46919</v>
      </c>
      <c r="B3231">
        <v>1323</v>
      </c>
      <c r="C3231">
        <v>48</v>
      </c>
      <c r="D3231">
        <v>121</v>
      </c>
      <c r="E3231">
        <f t="shared" si="302"/>
        <v>0.3</v>
      </c>
      <c r="F3231">
        <v>0.6</v>
      </c>
      <c r="G3231">
        <v>2.0660000000000001E-2</v>
      </c>
      <c r="H3231">
        <v>2.1099999999999999E-3</v>
      </c>
      <c r="I3231">
        <v>1.1800000000000001E-3</v>
      </c>
      <c r="J3231">
        <v>1.8900999999999999</v>
      </c>
      <c r="K3231">
        <v>0.15</v>
      </c>
      <c r="L3231">
        <f t="shared" si="303"/>
        <v>109.498</v>
      </c>
      <c r="M3231">
        <f t="shared" si="304"/>
        <v>11.183</v>
      </c>
      <c r="N3231">
        <f t="shared" si="305"/>
        <v>6.2540000000000004</v>
      </c>
      <c r="O3231">
        <f t="shared" si="306"/>
        <v>10017.530000000001</v>
      </c>
      <c r="P3231">
        <f t="shared" si="307"/>
        <v>0.79500000000000004</v>
      </c>
    </row>
    <row r="3232" spans="1:16" x14ac:dyDescent="0.2">
      <c r="A3232">
        <v>46920</v>
      </c>
      <c r="B3232">
        <v>1308</v>
      </c>
      <c r="C3232">
        <v>48</v>
      </c>
      <c r="D3232">
        <v>121</v>
      </c>
      <c r="E3232">
        <f t="shared" si="302"/>
        <v>0.3</v>
      </c>
      <c r="F3232">
        <v>0.63</v>
      </c>
      <c r="G3232">
        <v>2.146E-2</v>
      </c>
      <c r="H3232">
        <v>2.0300000000000001E-3</v>
      </c>
      <c r="I3232">
        <v>1.17E-3</v>
      </c>
      <c r="J3232">
        <v>1.9915700000000001</v>
      </c>
      <c r="K3232">
        <v>0.14000000000000001</v>
      </c>
      <c r="L3232">
        <f t="shared" si="303"/>
        <v>108.32190476190478</v>
      </c>
      <c r="M3232">
        <f t="shared" si="304"/>
        <v>10.246666666666666</v>
      </c>
      <c r="N3232">
        <f t="shared" si="305"/>
        <v>5.9057142857142857</v>
      </c>
      <c r="O3232">
        <f t="shared" si="306"/>
        <v>10052.686666666666</v>
      </c>
      <c r="P3232">
        <f t="shared" si="307"/>
        <v>0.70666666666666678</v>
      </c>
    </row>
    <row r="3233" spans="1:16" x14ac:dyDescent="0.2">
      <c r="A3233">
        <v>46921</v>
      </c>
      <c r="B3233">
        <v>1320</v>
      </c>
      <c r="C3233">
        <v>48</v>
      </c>
      <c r="D3233">
        <v>121</v>
      </c>
      <c r="E3233">
        <f t="shared" si="302"/>
        <v>0.3</v>
      </c>
      <c r="F3233">
        <v>0.67</v>
      </c>
      <c r="G3233">
        <v>2.2720000000000001E-2</v>
      </c>
      <c r="H3233">
        <v>2.1800000000000001E-3</v>
      </c>
      <c r="I3233">
        <v>1.1800000000000001E-3</v>
      </c>
      <c r="J3233">
        <v>2.1087799999999999</v>
      </c>
      <c r="K3233">
        <v>0.14000000000000001</v>
      </c>
      <c r="L3233">
        <f t="shared" si="303"/>
        <v>107.83522388059701</v>
      </c>
      <c r="M3233">
        <f t="shared" si="304"/>
        <v>10.34686567164179</v>
      </c>
      <c r="N3233">
        <f t="shared" si="305"/>
        <v>5.6005970149253725</v>
      </c>
      <c r="O3233">
        <f t="shared" si="306"/>
        <v>10008.836417910446</v>
      </c>
      <c r="P3233">
        <f t="shared" si="307"/>
        <v>0.66447761194029853</v>
      </c>
    </row>
    <row r="3234" spans="1:16" x14ac:dyDescent="0.2">
      <c r="A3234">
        <v>46982</v>
      </c>
      <c r="B3234">
        <v>1310</v>
      </c>
      <c r="C3234">
        <v>49</v>
      </c>
      <c r="D3234">
        <v>121</v>
      </c>
      <c r="E3234">
        <f t="shared" si="302"/>
        <v>0.3</v>
      </c>
      <c r="F3234">
        <v>0.71</v>
      </c>
      <c r="G3234">
        <v>2.213E-2</v>
      </c>
      <c r="H3234">
        <v>2.2799999999999999E-3</v>
      </c>
      <c r="I3234">
        <v>1.56E-3</v>
      </c>
      <c r="J3234">
        <v>2.2480500000000001</v>
      </c>
      <c r="K3234">
        <v>0.16</v>
      </c>
      <c r="L3234">
        <f t="shared" si="303"/>
        <v>99.117464788732406</v>
      </c>
      <c r="M3234">
        <f t="shared" si="304"/>
        <v>10.211830985915494</v>
      </c>
      <c r="N3234">
        <f t="shared" si="305"/>
        <v>6.9870422535211274</v>
      </c>
      <c r="O3234">
        <f t="shared" si="306"/>
        <v>10068.730985915494</v>
      </c>
      <c r="P3234">
        <f t="shared" si="307"/>
        <v>0.71661971830985915</v>
      </c>
    </row>
    <row r="3235" spans="1:16" x14ac:dyDescent="0.2">
      <c r="A3235">
        <v>46991</v>
      </c>
      <c r="B3235">
        <v>1314</v>
      </c>
      <c r="C3235">
        <v>49</v>
      </c>
      <c r="D3235">
        <v>121</v>
      </c>
      <c r="E3235">
        <f t="shared" si="302"/>
        <v>0.3</v>
      </c>
      <c r="F3235">
        <v>0.6</v>
      </c>
      <c r="G3235">
        <v>1.9699999999999999E-2</v>
      </c>
      <c r="H3235">
        <v>2.2699999999999999E-3</v>
      </c>
      <c r="I3235">
        <v>1.3600000000000001E-3</v>
      </c>
      <c r="J3235">
        <v>1.8808800000000001</v>
      </c>
      <c r="K3235">
        <v>0.15</v>
      </c>
      <c r="L3235">
        <f t="shared" si="303"/>
        <v>104.41</v>
      </c>
      <c r="M3235">
        <f t="shared" si="304"/>
        <v>12.031000000000001</v>
      </c>
      <c r="N3235">
        <f t="shared" si="305"/>
        <v>7.2080000000000002</v>
      </c>
      <c r="O3235">
        <f t="shared" si="306"/>
        <v>9968.6640000000007</v>
      </c>
      <c r="P3235">
        <f t="shared" si="307"/>
        <v>0.79500000000000004</v>
      </c>
    </row>
    <row r="3236" spans="1:16" x14ac:dyDescent="0.2">
      <c r="A3236">
        <v>47007</v>
      </c>
      <c r="B3236">
        <v>1342</v>
      </c>
      <c r="C3236">
        <v>48</v>
      </c>
      <c r="D3236">
        <v>121</v>
      </c>
      <c r="E3236">
        <f t="shared" si="302"/>
        <v>0.3</v>
      </c>
      <c r="F3236">
        <v>0.56000000000000005</v>
      </c>
      <c r="G3236">
        <v>2.068E-2</v>
      </c>
      <c r="H3236">
        <v>2.2000000000000001E-3</v>
      </c>
      <c r="I3236">
        <v>1.1900000000000001E-3</v>
      </c>
      <c r="J3236">
        <v>1.77881</v>
      </c>
      <c r="K3236">
        <v>0.14000000000000001</v>
      </c>
      <c r="L3236">
        <f t="shared" si="303"/>
        <v>117.43285714285715</v>
      </c>
      <c r="M3236">
        <f t="shared" si="304"/>
        <v>12.492857142857144</v>
      </c>
      <c r="N3236">
        <f t="shared" si="305"/>
        <v>6.7575000000000003</v>
      </c>
      <c r="O3236">
        <f t="shared" si="306"/>
        <v>10101.099642857142</v>
      </c>
      <c r="P3236">
        <f t="shared" si="307"/>
        <v>0.79500000000000004</v>
      </c>
    </row>
    <row r="3237" spans="1:16" x14ac:dyDescent="0.2">
      <c r="A3237">
        <v>47008</v>
      </c>
      <c r="B3237">
        <v>1313</v>
      </c>
      <c r="C3237">
        <v>48</v>
      </c>
      <c r="D3237">
        <v>121</v>
      </c>
      <c r="E3237">
        <f t="shared" si="302"/>
        <v>0.3</v>
      </c>
      <c r="F3237">
        <v>0.64</v>
      </c>
      <c r="G3237">
        <v>2.0619999999999999E-2</v>
      </c>
      <c r="H3237">
        <v>2.0999999999999999E-3</v>
      </c>
      <c r="I3237">
        <v>1.17E-3</v>
      </c>
      <c r="J3237">
        <v>2.0213800000000002</v>
      </c>
      <c r="K3237">
        <v>0.14000000000000001</v>
      </c>
      <c r="L3237">
        <f t="shared" si="303"/>
        <v>102.455625</v>
      </c>
      <c r="M3237">
        <f t="shared" si="304"/>
        <v>10.434374999999999</v>
      </c>
      <c r="N3237">
        <f t="shared" si="305"/>
        <v>5.8134375</v>
      </c>
      <c r="O3237">
        <f t="shared" si="306"/>
        <v>10043.731874999999</v>
      </c>
      <c r="P3237">
        <f t="shared" si="307"/>
        <v>0.69562500000000016</v>
      </c>
    </row>
    <row r="3238" spans="1:16" x14ac:dyDescent="0.2">
      <c r="A3238">
        <v>47039</v>
      </c>
      <c r="B3238">
        <v>1322</v>
      </c>
      <c r="C3238">
        <v>48</v>
      </c>
      <c r="D3238">
        <v>121</v>
      </c>
      <c r="E3238">
        <f t="shared" si="302"/>
        <v>0.3</v>
      </c>
      <c r="F3238">
        <v>0.56999999999999995</v>
      </c>
      <c r="G3238">
        <v>2.1059999999999999E-2</v>
      </c>
      <c r="H3238">
        <v>1.99E-3</v>
      </c>
      <c r="I3238">
        <v>1.3699999999999999E-3</v>
      </c>
      <c r="J3238">
        <v>1.7903100000000001</v>
      </c>
      <c r="K3238">
        <v>0.14000000000000001</v>
      </c>
      <c r="L3238">
        <f t="shared" si="303"/>
        <v>117.49263157894737</v>
      </c>
      <c r="M3238">
        <f t="shared" si="304"/>
        <v>11.102105263157897</v>
      </c>
      <c r="N3238">
        <f t="shared" si="305"/>
        <v>7.6431578947368424</v>
      </c>
      <c r="O3238">
        <f t="shared" si="306"/>
        <v>9988.0452631578974</v>
      </c>
      <c r="P3238">
        <f t="shared" si="307"/>
        <v>0.78105263157894755</v>
      </c>
    </row>
    <row r="3239" spans="1:16" x14ac:dyDescent="0.2">
      <c r="A3239">
        <v>47040</v>
      </c>
      <c r="B3239">
        <v>1325</v>
      </c>
      <c r="C3239">
        <v>48</v>
      </c>
      <c r="D3239">
        <v>121</v>
      </c>
      <c r="E3239">
        <f t="shared" si="302"/>
        <v>0.3</v>
      </c>
      <c r="F3239">
        <v>0.6</v>
      </c>
      <c r="G3239">
        <v>2.1760000000000002E-2</v>
      </c>
      <c r="H3239">
        <v>2E-3</v>
      </c>
      <c r="I3239">
        <v>1.3799999999999999E-3</v>
      </c>
      <c r="J3239">
        <v>1.9025300000000001</v>
      </c>
      <c r="K3239">
        <v>0.14000000000000001</v>
      </c>
      <c r="L3239">
        <f t="shared" si="303"/>
        <v>115.328</v>
      </c>
      <c r="M3239">
        <f t="shared" si="304"/>
        <v>10.600000000000001</v>
      </c>
      <c r="N3239">
        <f t="shared" si="305"/>
        <v>7.3140000000000001</v>
      </c>
      <c r="O3239">
        <f t="shared" si="306"/>
        <v>10083.409000000001</v>
      </c>
      <c r="P3239">
        <f t="shared" si="307"/>
        <v>0.7420000000000001</v>
      </c>
    </row>
    <row r="3240" spans="1:16" x14ac:dyDescent="0.2">
      <c r="A3240">
        <v>47045</v>
      </c>
      <c r="B3240">
        <v>1309</v>
      </c>
      <c r="C3240">
        <v>49</v>
      </c>
      <c r="D3240">
        <v>121</v>
      </c>
      <c r="E3240">
        <f t="shared" si="302"/>
        <v>0.3</v>
      </c>
      <c r="F3240">
        <v>0.56999999999999995</v>
      </c>
      <c r="G3240">
        <v>2.2110000000000001E-2</v>
      </c>
      <c r="H3240">
        <v>2.14E-3</v>
      </c>
      <c r="I3240">
        <v>2.7100000000000002E-3</v>
      </c>
      <c r="J3240">
        <v>1.8048200000000001</v>
      </c>
      <c r="K3240">
        <v>0.15</v>
      </c>
      <c r="L3240">
        <f t="shared" si="303"/>
        <v>123.35052631578949</v>
      </c>
      <c r="M3240">
        <f t="shared" si="304"/>
        <v>11.938947368421054</v>
      </c>
      <c r="N3240">
        <f t="shared" si="305"/>
        <v>15.118947368421054</v>
      </c>
      <c r="O3240">
        <f t="shared" si="306"/>
        <v>10068.995789473685</v>
      </c>
      <c r="P3240">
        <f t="shared" si="307"/>
        <v>0.83684210526315783</v>
      </c>
    </row>
    <row r="3241" spans="1:16" x14ac:dyDescent="0.2">
      <c r="A3241">
        <v>47047</v>
      </c>
      <c r="B3241">
        <v>1301</v>
      </c>
      <c r="C3241">
        <v>49</v>
      </c>
      <c r="D3241">
        <v>121</v>
      </c>
      <c r="E3241">
        <f t="shared" si="302"/>
        <v>0.3</v>
      </c>
      <c r="F3241">
        <v>0.72</v>
      </c>
      <c r="G3241">
        <v>2.2270000000000002E-2</v>
      </c>
      <c r="H3241">
        <v>2.2599999999999999E-3</v>
      </c>
      <c r="I3241">
        <v>2.7100000000000002E-3</v>
      </c>
      <c r="J3241">
        <v>2.2579500000000001</v>
      </c>
      <c r="K3241">
        <v>0.16</v>
      </c>
      <c r="L3241">
        <f t="shared" si="303"/>
        <v>98.359166666666681</v>
      </c>
      <c r="M3241">
        <f t="shared" si="304"/>
        <v>9.9816666666666674</v>
      </c>
      <c r="N3241">
        <f t="shared" si="305"/>
        <v>11.969166666666668</v>
      </c>
      <c r="O3241">
        <f t="shared" si="306"/>
        <v>9972.6125000000011</v>
      </c>
      <c r="P3241">
        <f t="shared" si="307"/>
        <v>0.70666666666666678</v>
      </c>
    </row>
    <row r="3242" spans="1:16" x14ac:dyDescent="0.2">
      <c r="A3242">
        <v>47049</v>
      </c>
      <c r="B3242">
        <v>1295</v>
      </c>
      <c r="C3242">
        <v>49</v>
      </c>
      <c r="D3242">
        <v>121</v>
      </c>
      <c r="E3242">
        <f t="shared" si="302"/>
        <v>0.3</v>
      </c>
      <c r="F3242">
        <v>0.72</v>
      </c>
      <c r="G3242">
        <v>2.4459999999999999E-2</v>
      </c>
      <c r="H3242">
        <v>2.3700000000000001E-3</v>
      </c>
      <c r="I3242">
        <v>2.7000000000000001E-3</v>
      </c>
      <c r="J3242">
        <v>2.2727200000000001</v>
      </c>
      <c r="K3242">
        <v>0.15</v>
      </c>
      <c r="L3242">
        <f t="shared" si="303"/>
        <v>108.03166666666667</v>
      </c>
      <c r="M3242">
        <f t="shared" si="304"/>
        <v>10.467500000000001</v>
      </c>
      <c r="N3242">
        <f t="shared" si="305"/>
        <v>11.925000000000001</v>
      </c>
      <c r="O3242">
        <f t="shared" si="306"/>
        <v>10037.846666666668</v>
      </c>
      <c r="P3242">
        <f t="shared" si="307"/>
        <v>0.66249999999999998</v>
      </c>
    </row>
    <row r="3243" spans="1:16" x14ac:dyDescent="0.2">
      <c r="A3243">
        <v>47063</v>
      </c>
      <c r="B3243">
        <v>1320</v>
      </c>
      <c r="C3243">
        <v>49</v>
      </c>
      <c r="D3243">
        <v>121</v>
      </c>
      <c r="E3243">
        <f t="shared" si="302"/>
        <v>0.3</v>
      </c>
      <c r="F3243">
        <v>0.38</v>
      </c>
      <c r="G3243">
        <v>1.464E-2</v>
      </c>
      <c r="H3243">
        <v>2.49E-3</v>
      </c>
      <c r="I3243">
        <v>2.7000000000000001E-3</v>
      </c>
      <c r="J3243">
        <v>1.1763300000000001</v>
      </c>
      <c r="K3243">
        <v>0.15</v>
      </c>
      <c r="L3243">
        <f t="shared" si="303"/>
        <v>122.51368421052632</v>
      </c>
      <c r="M3243">
        <f t="shared" si="304"/>
        <v>20.837368421052631</v>
      </c>
      <c r="N3243">
        <f t="shared" si="305"/>
        <v>22.594736842105263</v>
      </c>
      <c r="O3243">
        <f t="shared" si="306"/>
        <v>9844.024736842106</v>
      </c>
      <c r="P3243">
        <f t="shared" si="307"/>
        <v>1.2552631578947369</v>
      </c>
    </row>
    <row r="3244" spans="1:16" x14ac:dyDescent="0.2">
      <c r="A3244">
        <v>47064</v>
      </c>
      <c r="B3244">
        <v>1324</v>
      </c>
      <c r="C3244">
        <v>49</v>
      </c>
      <c r="D3244">
        <v>121</v>
      </c>
      <c r="E3244">
        <f t="shared" si="302"/>
        <v>0.3</v>
      </c>
      <c r="F3244">
        <v>0.38</v>
      </c>
      <c r="G3244">
        <v>1.456E-2</v>
      </c>
      <c r="H3244">
        <v>2.5000000000000001E-3</v>
      </c>
      <c r="I3244">
        <v>2.7100000000000002E-3</v>
      </c>
      <c r="J3244">
        <v>1.1860999999999999</v>
      </c>
      <c r="K3244">
        <v>0.15</v>
      </c>
      <c r="L3244">
        <f t="shared" si="303"/>
        <v>121.84421052631579</v>
      </c>
      <c r="M3244">
        <f t="shared" si="304"/>
        <v>20.921052631578945</v>
      </c>
      <c r="N3244">
        <f t="shared" si="305"/>
        <v>22.678421052631577</v>
      </c>
      <c r="O3244">
        <f t="shared" si="306"/>
        <v>9925.7842105263153</v>
      </c>
      <c r="P3244">
        <f t="shared" si="307"/>
        <v>1.2552631578947369</v>
      </c>
    </row>
    <row r="3245" spans="1:16" x14ac:dyDescent="0.2">
      <c r="A3245">
        <v>47094</v>
      </c>
      <c r="B3245">
        <v>1342</v>
      </c>
      <c r="C3245">
        <v>49</v>
      </c>
      <c r="D3245">
        <v>121</v>
      </c>
      <c r="E3245">
        <f t="shared" si="302"/>
        <v>0.3</v>
      </c>
      <c r="F3245">
        <v>0.56000000000000005</v>
      </c>
      <c r="G3245">
        <v>2.1329999999999998E-2</v>
      </c>
      <c r="H3245">
        <v>1.58E-3</v>
      </c>
      <c r="I3245">
        <v>1.58E-3</v>
      </c>
      <c r="J3245">
        <v>1.7605</v>
      </c>
      <c r="K3245">
        <v>0.17</v>
      </c>
      <c r="L3245">
        <f t="shared" si="303"/>
        <v>121.12392857142855</v>
      </c>
      <c r="M3245">
        <f t="shared" si="304"/>
        <v>8.9721428571428561</v>
      </c>
      <c r="N3245">
        <f t="shared" si="305"/>
        <v>8.9721428571428561</v>
      </c>
      <c r="O3245">
        <f t="shared" si="306"/>
        <v>9997.125</v>
      </c>
      <c r="P3245">
        <f t="shared" si="307"/>
        <v>0.9653571428571428</v>
      </c>
    </row>
    <row r="3246" spans="1:16" x14ac:dyDescent="0.2">
      <c r="A3246">
        <v>47160</v>
      </c>
      <c r="B3246">
        <v>1345</v>
      </c>
      <c r="C3246">
        <v>50</v>
      </c>
      <c r="D3246">
        <v>121</v>
      </c>
      <c r="E3246">
        <f t="shared" si="302"/>
        <v>0.3</v>
      </c>
      <c r="F3246">
        <v>0.52</v>
      </c>
      <c r="G3246">
        <v>2.205E-2</v>
      </c>
      <c r="H3246">
        <v>2.31E-3</v>
      </c>
      <c r="I3246">
        <v>1.7799999999999999E-3</v>
      </c>
      <c r="J3246">
        <v>1.6313200000000001</v>
      </c>
      <c r="K3246">
        <v>0.16</v>
      </c>
      <c r="L3246">
        <f t="shared" si="303"/>
        <v>134.84423076923076</v>
      </c>
      <c r="M3246">
        <f t="shared" si="304"/>
        <v>14.126538461538463</v>
      </c>
      <c r="N3246">
        <f t="shared" si="305"/>
        <v>10.885384615384615</v>
      </c>
      <c r="O3246">
        <f t="shared" si="306"/>
        <v>9976.1492307692315</v>
      </c>
      <c r="P3246">
        <f t="shared" si="307"/>
        <v>0.9784615384615386</v>
      </c>
    </row>
    <row r="3247" spans="1:16" x14ac:dyDescent="0.2">
      <c r="A3247">
        <v>47161</v>
      </c>
      <c r="B3247">
        <v>1341</v>
      </c>
      <c r="C3247">
        <v>50</v>
      </c>
      <c r="D3247">
        <v>121</v>
      </c>
      <c r="E3247">
        <f t="shared" si="302"/>
        <v>0.3</v>
      </c>
      <c r="F3247">
        <v>0.54</v>
      </c>
      <c r="G3247">
        <v>2.1870000000000001E-2</v>
      </c>
      <c r="H3247">
        <v>2.3E-3</v>
      </c>
      <c r="I3247">
        <v>2.1700000000000001E-3</v>
      </c>
      <c r="J3247">
        <v>1.6837</v>
      </c>
      <c r="K3247">
        <v>0.16</v>
      </c>
      <c r="L3247">
        <f t="shared" si="303"/>
        <v>128.79</v>
      </c>
      <c r="M3247">
        <f t="shared" si="304"/>
        <v>13.544444444444443</v>
      </c>
      <c r="N3247">
        <f t="shared" si="305"/>
        <v>12.778888888888888</v>
      </c>
      <c r="O3247">
        <f t="shared" si="306"/>
        <v>9915.1222222222204</v>
      </c>
      <c r="P3247">
        <f t="shared" si="307"/>
        <v>0.94222222222222218</v>
      </c>
    </row>
    <row r="3248" spans="1:16" x14ac:dyDescent="0.2">
      <c r="A3248">
        <v>47190</v>
      </c>
      <c r="B3248">
        <v>1338</v>
      </c>
      <c r="C3248">
        <v>50</v>
      </c>
      <c r="D3248">
        <v>121</v>
      </c>
      <c r="E3248">
        <f t="shared" si="302"/>
        <v>0.3</v>
      </c>
      <c r="F3248">
        <v>0.52</v>
      </c>
      <c r="G3248">
        <v>2.0840000000000001E-2</v>
      </c>
      <c r="H3248">
        <v>2.4199999999999998E-3</v>
      </c>
      <c r="I3248">
        <v>1.7700000000000001E-3</v>
      </c>
      <c r="J3248">
        <v>1.62283</v>
      </c>
      <c r="K3248">
        <v>0.14000000000000001</v>
      </c>
      <c r="L3248">
        <f t="shared" si="303"/>
        <v>127.44461538461539</v>
      </c>
      <c r="M3248">
        <f t="shared" si="304"/>
        <v>14.799230769230768</v>
      </c>
      <c r="N3248">
        <f t="shared" si="305"/>
        <v>10.82423076923077</v>
      </c>
      <c r="O3248">
        <f t="shared" si="306"/>
        <v>9924.2296153846146</v>
      </c>
      <c r="P3248">
        <f t="shared" si="307"/>
        <v>0.85615384615384627</v>
      </c>
    </row>
    <row r="3249" spans="1:16" x14ac:dyDescent="0.2">
      <c r="A3249">
        <v>47213</v>
      </c>
      <c r="B3249">
        <v>1311</v>
      </c>
      <c r="C3249">
        <v>51</v>
      </c>
      <c r="D3249">
        <v>121</v>
      </c>
      <c r="E3249">
        <f t="shared" si="302"/>
        <v>0.3</v>
      </c>
      <c r="F3249">
        <v>0.67</v>
      </c>
      <c r="G3249">
        <v>2.3519999999999999E-2</v>
      </c>
      <c r="H3249">
        <v>2.5000000000000001E-3</v>
      </c>
      <c r="I3249">
        <v>1.9300000000000001E-3</v>
      </c>
      <c r="J3249">
        <v>2.1128399999999998</v>
      </c>
      <c r="K3249">
        <v>0.15</v>
      </c>
      <c r="L3249">
        <f t="shared" si="303"/>
        <v>111.63223880597013</v>
      </c>
      <c r="M3249">
        <f t="shared" si="304"/>
        <v>11.865671641791044</v>
      </c>
      <c r="N3249">
        <f t="shared" si="305"/>
        <v>9.1602985074626861</v>
      </c>
      <c r="O3249">
        <f t="shared" si="306"/>
        <v>10028.106268656715</v>
      </c>
      <c r="P3249">
        <f t="shared" si="307"/>
        <v>0.71194029850746265</v>
      </c>
    </row>
    <row r="3250" spans="1:16" x14ac:dyDescent="0.2">
      <c r="A3250">
        <v>47220</v>
      </c>
      <c r="B3250">
        <v>1342</v>
      </c>
      <c r="C3250">
        <v>50</v>
      </c>
      <c r="D3250">
        <v>121</v>
      </c>
      <c r="E3250">
        <f t="shared" si="302"/>
        <v>0.3</v>
      </c>
      <c r="F3250">
        <v>0.53</v>
      </c>
      <c r="G3250">
        <v>2.223E-2</v>
      </c>
      <c r="H3250">
        <v>2.48E-3</v>
      </c>
      <c r="I3250">
        <v>1.97E-3</v>
      </c>
      <c r="J3250">
        <v>1.65313</v>
      </c>
      <c r="K3250">
        <v>0.16</v>
      </c>
      <c r="L3250">
        <f t="shared" si="303"/>
        <v>133.38</v>
      </c>
      <c r="M3250">
        <f t="shared" si="304"/>
        <v>14.879999999999997</v>
      </c>
      <c r="N3250">
        <f t="shared" si="305"/>
        <v>11.819999999999999</v>
      </c>
      <c r="O3250">
        <f t="shared" si="306"/>
        <v>9918.7799999999988</v>
      </c>
      <c r="P3250">
        <f t="shared" si="307"/>
        <v>0.96</v>
      </c>
    </row>
    <row r="3251" spans="1:16" x14ac:dyDescent="0.2">
      <c r="A3251">
        <v>47221</v>
      </c>
      <c r="B3251">
        <v>1320</v>
      </c>
      <c r="C3251">
        <v>50</v>
      </c>
      <c r="D3251">
        <v>121</v>
      </c>
      <c r="E3251">
        <f t="shared" si="302"/>
        <v>0.3</v>
      </c>
      <c r="F3251">
        <v>0.57999999999999996</v>
      </c>
      <c r="G3251">
        <v>2.179E-2</v>
      </c>
      <c r="H3251">
        <v>2.4499999999999999E-3</v>
      </c>
      <c r="I3251">
        <v>1.9400000000000001E-3</v>
      </c>
      <c r="J3251">
        <v>1.8363700000000001</v>
      </c>
      <c r="K3251">
        <v>0.16</v>
      </c>
      <c r="L3251">
        <f t="shared" si="303"/>
        <v>119.4693103448276</v>
      </c>
      <c r="M3251">
        <f t="shared" si="304"/>
        <v>13.432758620689656</v>
      </c>
      <c r="N3251">
        <f t="shared" si="305"/>
        <v>10.636551724137933</v>
      </c>
      <c r="O3251">
        <f t="shared" si="306"/>
        <v>10068.373448275863</v>
      </c>
      <c r="P3251">
        <f t="shared" si="307"/>
        <v>0.87724137931034496</v>
      </c>
    </row>
    <row r="3252" spans="1:16" x14ac:dyDescent="0.2">
      <c r="A3252">
        <v>47251</v>
      </c>
      <c r="B3252">
        <v>1328</v>
      </c>
      <c r="C3252">
        <v>51</v>
      </c>
      <c r="D3252">
        <v>121</v>
      </c>
      <c r="E3252">
        <f t="shared" si="302"/>
        <v>0.3</v>
      </c>
      <c r="F3252">
        <v>0.63</v>
      </c>
      <c r="G3252">
        <v>2.4340000000000001E-2</v>
      </c>
      <c r="H3252">
        <v>2.8300000000000001E-3</v>
      </c>
      <c r="I3252">
        <v>2.3500000000000001E-3</v>
      </c>
      <c r="J3252">
        <v>1.9875</v>
      </c>
      <c r="K3252">
        <v>0.15</v>
      </c>
      <c r="L3252">
        <f t="shared" si="303"/>
        <v>122.85904761904762</v>
      </c>
      <c r="M3252">
        <f t="shared" si="304"/>
        <v>14.284761904761906</v>
      </c>
      <c r="N3252">
        <f t="shared" si="305"/>
        <v>11.861904761904762</v>
      </c>
      <c r="O3252">
        <f t="shared" si="306"/>
        <v>10032.142857142857</v>
      </c>
      <c r="P3252">
        <f t="shared" si="307"/>
        <v>0.75714285714285712</v>
      </c>
    </row>
    <row r="3253" spans="1:16" x14ac:dyDescent="0.2">
      <c r="A3253">
        <v>47270</v>
      </c>
      <c r="B3253">
        <v>1306</v>
      </c>
      <c r="C3253">
        <v>51</v>
      </c>
      <c r="D3253">
        <v>121</v>
      </c>
      <c r="E3253">
        <f t="shared" si="302"/>
        <v>0.3</v>
      </c>
      <c r="F3253">
        <v>0.7</v>
      </c>
      <c r="G3253">
        <v>2.5049999999999999E-2</v>
      </c>
      <c r="H3253">
        <v>2.6700000000000001E-3</v>
      </c>
      <c r="I3253">
        <v>2.1199999999999999E-3</v>
      </c>
      <c r="J3253">
        <v>2.1896300000000002</v>
      </c>
      <c r="K3253">
        <v>0.15</v>
      </c>
      <c r="L3253">
        <f t="shared" si="303"/>
        <v>113.79857142857144</v>
      </c>
      <c r="M3253">
        <f t="shared" si="304"/>
        <v>12.129428571428573</v>
      </c>
      <c r="N3253">
        <f t="shared" si="305"/>
        <v>9.6308571428571437</v>
      </c>
      <c r="O3253">
        <f t="shared" si="306"/>
        <v>9947.1762857142876</v>
      </c>
      <c r="P3253">
        <f t="shared" si="307"/>
        <v>0.68142857142857149</v>
      </c>
    </row>
    <row r="3254" spans="1:16" x14ac:dyDescent="0.2">
      <c r="A3254">
        <v>47273</v>
      </c>
      <c r="B3254">
        <v>1304</v>
      </c>
      <c r="C3254">
        <v>51</v>
      </c>
      <c r="D3254">
        <v>121</v>
      </c>
      <c r="E3254">
        <f t="shared" si="302"/>
        <v>0.3</v>
      </c>
      <c r="F3254">
        <v>0.67</v>
      </c>
      <c r="G3254">
        <v>2.504E-2</v>
      </c>
      <c r="H3254">
        <v>2.7200000000000002E-3</v>
      </c>
      <c r="I3254">
        <v>2.1199999999999999E-3</v>
      </c>
      <c r="J3254">
        <v>2.1015700000000002</v>
      </c>
      <c r="K3254">
        <v>0.15</v>
      </c>
      <c r="L3254">
        <f t="shared" si="303"/>
        <v>118.84656716417909</v>
      </c>
      <c r="M3254">
        <f t="shared" si="304"/>
        <v>12.909850746268658</v>
      </c>
      <c r="N3254">
        <f t="shared" si="305"/>
        <v>10.062089552238804</v>
      </c>
      <c r="O3254">
        <f t="shared" si="306"/>
        <v>9974.6158208955221</v>
      </c>
      <c r="P3254">
        <f t="shared" si="307"/>
        <v>0.71194029850746265</v>
      </c>
    </row>
    <row r="3255" spans="1:16" x14ac:dyDescent="0.2">
      <c r="A3255">
        <v>47278</v>
      </c>
      <c r="B3255">
        <v>1353</v>
      </c>
      <c r="C3255">
        <v>51</v>
      </c>
      <c r="D3255">
        <v>121</v>
      </c>
      <c r="E3255">
        <f t="shared" si="302"/>
        <v>0.3</v>
      </c>
      <c r="F3255">
        <v>0.62</v>
      </c>
      <c r="G3255">
        <v>2.5069999999999999E-2</v>
      </c>
      <c r="H3255">
        <v>2.8800000000000002E-3</v>
      </c>
      <c r="I3255">
        <v>2.1900000000000001E-3</v>
      </c>
      <c r="J3255">
        <v>1.95383</v>
      </c>
      <c r="K3255">
        <v>0.19</v>
      </c>
      <c r="L3255">
        <f t="shared" si="303"/>
        <v>128.5848387096774</v>
      </c>
      <c r="M3255">
        <f t="shared" si="304"/>
        <v>14.771612903225808</v>
      </c>
      <c r="N3255">
        <f t="shared" si="305"/>
        <v>11.232580645161292</v>
      </c>
      <c r="O3255">
        <f t="shared" si="306"/>
        <v>10021.257096774194</v>
      </c>
      <c r="P3255">
        <f t="shared" si="307"/>
        <v>0.97451612903225804</v>
      </c>
    </row>
    <row r="3256" spans="1:16" x14ac:dyDescent="0.2">
      <c r="A3256">
        <v>47281</v>
      </c>
      <c r="B3256">
        <v>1307</v>
      </c>
      <c r="C3256">
        <v>51</v>
      </c>
      <c r="D3256">
        <v>121</v>
      </c>
      <c r="E3256">
        <f t="shared" si="302"/>
        <v>0.3</v>
      </c>
      <c r="F3256">
        <v>0.68</v>
      </c>
      <c r="G3256">
        <v>2.4039999999999999E-2</v>
      </c>
      <c r="H3256">
        <v>2.7899999999999999E-3</v>
      </c>
      <c r="I3256">
        <v>2.1199999999999999E-3</v>
      </c>
      <c r="J3256">
        <v>2.1503999999999999</v>
      </c>
      <c r="K3256">
        <v>0.16</v>
      </c>
      <c r="L3256">
        <f t="shared" si="303"/>
        <v>112.42235294117647</v>
      </c>
      <c r="M3256">
        <f t="shared" si="304"/>
        <v>13.04735294117647</v>
      </c>
      <c r="N3256">
        <f t="shared" si="305"/>
        <v>9.9141176470588235</v>
      </c>
      <c r="O3256">
        <f t="shared" si="306"/>
        <v>10056.282352941176</v>
      </c>
      <c r="P3256">
        <f t="shared" si="307"/>
        <v>0.74823529411764711</v>
      </c>
    </row>
    <row r="3257" spans="1:16" x14ac:dyDescent="0.2">
      <c r="A3257">
        <v>47290</v>
      </c>
      <c r="B3257">
        <v>1309</v>
      </c>
      <c r="C3257">
        <v>51</v>
      </c>
      <c r="D3257">
        <v>121</v>
      </c>
      <c r="E3257">
        <f t="shared" si="302"/>
        <v>0.3</v>
      </c>
      <c r="F3257">
        <v>0.63</v>
      </c>
      <c r="G3257">
        <v>2.419E-2</v>
      </c>
      <c r="H3257">
        <v>2.7899999999999999E-3</v>
      </c>
      <c r="I3257">
        <v>2.1199999999999999E-3</v>
      </c>
      <c r="J3257">
        <v>1.9841</v>
      </c>
      <c r="K3257">
        <v>0.14000000000000001</v>
      </c>
      <c r="L3257">
        <f t="shared" si="303"/>
        <v>122.10190476190475</v>
      </c>
      <c r="M3257">
        <f t="shared" si="304"/>
        <v>14.082857142857142</v>
      </c>
      <c r="N3257">
        <f t="shared" si="305"/>
        <v>10.70095238095238</v>
      </c>
      <c r="O3257">
        <f t="shared" si="306"/>
        <v>10014.980952380953</v>
      </c>
      <c r="P3257">
        <f t="shared" si="307"/>
        <v>0.70666666666666678</v>
      </c>
    </row>
    <row r="3258" spans="1:16" x14ac:dyDescent="0.2">
      <c r="A3258">
        <v>47312</v>
      </c>
      <c r="B3258">
        <v>1325</v>
      </c>
      <c r="C3258">
        <v>51</v>
      </c>
      <c r="D3258">
        <v>121</v>
      </c>
      <c r="E3258">
        <f t="shared" si="302"/>
        <v>0.3</v>
      </c>
      <c r="F3258">
        <v>0.64</v>
      </c>
      <c r="G3258">
        <v>2.4879999999999999E-2</v>
      </c>
      <c r="H3258">
        <v>2.7000000000000001E-3</v>
      </c>
      <c r="I3258">
        <v>2.5400000000000002E-3</v>
      </c>
      <c r="J3258">
        <v>2.0115400000000001</v>
      </c>
      <c r="K3258">
        <v>0.14000000000000001</v>
      </c>
      <c r="L3258">
        <f t="shared" si="303"/>
        <v>123.6225</v>
      </c>
      <c r="M3258">
        <f t="shared" si="304"/>
        <v>13.415625</v>
      </c>
      <c r="N3258">
        <f t="shared" si="305"/>
        <v>12.620625</v>
      </c>
      <c r="O3258">
        <f t="shared" si="306"/>
        <v>9994.8393749999996</v>
      </c>
      <c r="P3258">
        <f t="shared" si="307"/>
        <v>0.69562500000000016</v>
      </c>
    </row>
    <row r="3259" spans="1:16" x14ac:dyDescent="0.2">
      <c r="A3259">
        <v>47313</v>
      </c>
      <c r="B3259">
        <v>1290</v>
      </c>
      <c r="C3259">
        <v>51</v>
      </c>
      <c r="D3259">
        <v>121</v>
      </c>
      <c r="E3259">
        <f t="shared" si="302"/>
        <v>0.3</v>
      </c>
      <c r="F3259">
        <v>0.65</v>
      </c>
      <c r="G3259">
        <v>2.4559999999999998E-2</v>
      </c>
      <c r="H3259">
        <v>2.63E-3</v>
      </c>
      <c r="I3259">
        <v>2.2799999999999999E-3</v>
      </c>
      <c r="J3259">
        <v>2.03566</v>
      </c>
      <c r="K3259">
        <v>0.14000000000000001</v>
      </c>
      <c r="L3259">
        <f t="shared" si="303"/>
        <v>120.15507692307692</v>
      </c>
      <c r="M3259">
        <f t="shared" si="304"/>
        <v>12.866769230769231</v>
      </c>
      <c r="N3259">
        <f t="shared" si="305"/>
        <v>11.154461538461538</v>
      </c>
      <c r="O3259">
        <f t="shared" si="306"/>
        <v>9959.0750769230763</v>
      </c>
      <c r="P3259">
        <f t="shared" si="307"/>
        <v>0.68492307692307686</v>
      </c>
    </row>
    <row r="3260" spans="1:16" x14ac:dyDescent="0.2">
      <c r="A3260">
        <v>47319</v>
      </c>
      <c r="B3260">
        <v>1300</v>
      </c>
      <c r="C3260">
        <v>51</v>
      </c>
      <c r="D3260">
        <v>121</v>
      </c>
      <c r="E3260">
        <f t="shared" si="302"/>
        <v>0.3</v>
      </c>
      <c r="F3260">
        <v>0.65</v>
      </c>
      <c r="G3260">
        <v>2.444E-2</v>
      </c>
      <c r="H3260">
        <v>2.7100000000000002E-3</v>
      </c>
      <c r="I3260">
        <v>2.1099999999999999E-3</v>
      </c>
      <c r="J3260">
        <v>2.0483199999999999</v>
      </c>
      <c r="K3260">
        <v>0.14000000000000001</v>
      </c>
      <c r="L3260">
        <f t="shared" si="303"/>
        <v>119.568</v>
      </c>
      <c r="M3260">
        <f t="shared" si="304"/>
        <v>13.258153846153848</v>
      </c>
      <c r="N3260">
        <f t="shared" si="305"/>
        <v>10.32276923076923</v>
      </c>
      <c r="O3260">
        <f t="shared" si="306"/>
        <v>10021.011692307691</v>
      </c>
      <c r="P3260">
        <f t="shared" si="307"/>
        <v>0.68492307692307686</v>
      </c>
    </row>
    <row r="3261" spans="1:16" x14ac:dyDescent="0.2">
      <c r="A3261">
        <v>47330</v>
      </c>
      <c r="B3261">
        <v>1272</v>
      </c>
      <c r="C3261">
        <v>51</v>
      </c>
      <c r="D3261">
        <v>121</v>
      </c>
      <c r="E3261">
        <f t="shared" si="302"/>
        <v>0.3</v>
      </c>
      <c r="F3261">
        <v>0.7</v>
      </c>
      <c r="G3261">
        <v>2.5319999999999999E-2</v>
      </c>
      <c r="H3261">
        <v>2.66E-3</v>
      </c>
      <c r="I3261">
        <v>1.8799999999999999E-3</v>
      </c>
      <c r="J3261">
        <v>2.2062499999999998</v>
      </c>
      <c r="K3261">
        <v>0.14000000000000001</v>
      </c>
      <c r="L3261">
        <f t="shared" si="303"/>
        <v>115.02514285714285</v>
      </c>
      <c r="M3261">
        <f t="shared" si="304"/>
        <v>12.084000000000001</v>
      </c>
      <c r="N3261">
        <f t="shared" si="305"/>
        <v>8.5405714285714289</v>
      </c>
      <c r="O3261">
        <f t="shared" si="306"/>
        <v>10022.678571428572</v>
      </c>
      <c r="P3261">
        <f t="shared" si="307"/>
        <v>0.63600000000000012</v>
      </c>
    </row>
    <row r="3262" spans="1:16" x14ac:dyDescent="0.2">
      <c r="A3262">
        <v>47331</v>
      </c>
      <c r="B3262">
        <v>1314</v>
      </c>
      <c r="C3262">
        <v>51</v>
      </c>
      <c r="D3262">
        <v>121</v>
      </c>
      <c r="E3262">
        <f t="shared" si="302"/>
        <v>0.3</v>
      </c>
      <c r="F3262">
        <v>0.71</v>
      </c>
      <c r="G3262">
        <v>2.623E-2</v>
      </c>
      <c r="H3262">
        <v>2.7499999999999998E-3</v>
      </c>
      <c r="I3262">
        <v>1.9400000000000001E-3</v>
      </c>
      <c r="J3262">
        <v>2.2315299999999998</v>
      </c>
      <c r="K3262">
        <v>0.15</v>
      </c>
      <c r="L3262">
        <f t="shared" si="303"/>
        <v>117.48084507042253</v>
      </c>
      <c r="M3262">
        <f t="shared" si="304"/>
        <v>12.316901408450704</v>
      </c>
      <c r="N3262">
        <f t="shared" si="305"/>
        <v>8.6890140845070434</v>
      </c>
      <c r="O3262">
        <f t="shared" si="306"/>
        <v>9994.74</v>
      </c>
      <c r="P3262">
        <f t="shared" si="307"/>
        <v>0.67183098591549295</v>
      </c>
    </row>
    <row r="3263" spans="1:16" x14ac:dyDescent="0.2">
      <c r="A3263">
        <v>47374</v>
      </c>
      <c r="B3263">
        <v>1331</v>
      </c>
      <c r="C3263">
        <v>51</v>
      </c>
      <c r="D3263">
        <v>121</v>
      </c>
      <c r="E3263">
        <f t="shared" si="302"/>
        <v>0.3</v>
      </c>
      <c r="F3263">
        <v>0.4</v>
      </c>
      <c r="G3263">
        <v>1.8950000000000002E-2</v>
      </c>
      <c r="H3263">
        <v>2.8600000000000001E-3</v>
      </c>
      <c r="I3263">
        <v>3.8999999999999999E-4</v>
      </c>
      <c r="J3263">
        <v>1.25319</v>
      </c>
      <c r="K3263">
        <v>0.14000000000000001</v>
      </c>
      <c r="L3263">
        <f t="shared" si="303"/>
        <v>150.6525</v>
      </c>
      <c r="M3263">
        <f t="shared" si="304"/>
        <v>22.737000000000002</v>
      </c>
      <c r="N3263">
        <f t="shared" si="305"/>
        <v>3.1004999999999998</v>
      </c>
      <c r="O3263">
        <f t="shared" si="306"/>
        <v>9962.8605000000007</v>
      </c>
      <c r="P3263">
        <f t="shared" si="307"/>
        <v>1.113</v>
      </c>
    </row>
    <row r="3264" spans="1:16" x14ac:dyDescent="0.2">
      <c r="A3264">
        <v>47460</v>
      </c>
      <c r="B3264">
        <v>1295</v>
      </c>
      <c r="C3264">
        <v>51</v>
      </c>
      <c r="D3264">
        <v>121</v>
      </c>
      <c r="E3264">
        <f t="shared" si="302"/>
        <v>0.3</v>
      </c>
      <c r="F3264">
        <v>0.72</v>
      </c>
      <c r="G3264">
        <v>2.605E-2</v>
      </c>
      <c r="H3264">
        <v>2.3600000000000001E-3</v>
      </c>
      <c r="I3264">
        <v>1.5299999999999999E-3</v>
      </c>
      <c r="J3264">
        <v>2.2805300000000002</v>
      </c>
      <c r="K3264">
        <v>0.15</v>
      </c>
      <c r="L3264">
        <f t="shared" si="303"/>
        <v>115.05416666666667</v>
      </c>
      <c r="M3264">
        <f t="shared" si="304"/>
        <v>10.423333333333334</v>
      </c>
      <c r="N3264">
        <f t="shared" si="305"/>
        <v>6.7574999999999994</v>
      </c>
      <c r="O3264">
        <f t="shared" si="306"/>
        <v>10072.340833333335</v>
      </c>
      <c r="P3264">
        <f t="shared" si="307"/>
        <v>0.66249999999999998</v>
      </c>
    </row>
    <row r="3265" spans="1:16" x14ac:dyDescent="0.2">
      <c r="A3265">
        <v>47476</v>
      </c>
      <c r="B3265">
        <v>1349</v>
      </c>
      <c r="C3265">
        <v>52</v>
      </c>
      <c r="D3265">
        <v>121</v>
      </c>
      <c r="E3265">
        <f t="shared" si="302"/>
        <v>0.3</v>
      </c>
      <c r="F3265">
        <v>0.5</v>
      </c>
      <c r="G3265">
        <v>2.257E-2</v>
      </c>
      <c r="H3265">
        <v>2.7200000000000002E-3</v>
      </c>
      <c r="I3265">
        <v>1.57E-3</v>
      </c>
      <c r="J3265">
        <v>1.5785199999999999</v>
      </c>
      <c r="K3265">
        <v>0.17</v>
      </c>
      <c r="L3265">
        <f t="shared" si="303"/>
        <v>143.54519999999999</v>
      </c>
      <c r="M3265">
        <f t="shared" si="304"/>
        <v>17.299200000000003</v>
      </c>
      <c r="N3265">
        <f t="shared" si="305"/>
        <v>9.9852000000000007</v>
      </c>
      <c r="O3265">
        <f t="shared" si="306"/>
        <v>10039.387199999999</v>
      </c>
      <c r="P3265">
        <f t="shared" si="307"/>
        <v>1.0811999999999999</v>
      </c>
    </row>
    <row r="3266" spans="1:16" x14ac:dyDescent="0.2">
      <c r="A3266">
        <v>47489</v>
      </c>
      <c r="B3266">
        <v>1312</v>
      </c>
      <c r="C3266">
        <v>51</v>
      </c>
      <c r="D3266">
        <v>121</v>
      </c>
      <c r="E3266">
        <f t="shared" si="302"/>
        <v>0.3</v>
      </c>
      <c r="F3266">
        <v>0.59</v>
      </c>
      <c r="G3266">
        <v>2.2110000000000001E-2</v>
      </c>
      <c r="H3266">
        <v>2.6700000000000001E-3</v>
      </c>
      <c r="I3266">
        <v>1.5399999999999999E-3</v>
      </c>
      <c r="J3266">
        <v>1.85707</v>
      </c>
      <c r="K3266">
        <v>0.14000000000000001</v>
      </c>
      <c r="L3266">
        <f t="shared" si="303"/>
        <v>119.16915254237288</v>
      </c>
      <c r="M3266">
        <f t="shared" si="304"/>
        <v>14.390847457627119</v>
      </c>
      <c r="N3266">
        <f t="shared" si="305"/>
        <v>8.3003389830508461</v>
      </c>
      <c r="O3266">
        <f t="shared" si="306"/>
        <v>10009.292542372881</v>
      </c>
      <c r="P3266">
        <f t="shared" si="307"/>
        <v>0.75457627118644077</v>
      </c>
    </row>
    <row r="3267" spans="1:16" x14ac:dyDescent="0.2">
      <c r="A3267">
        <v>47547</v>
      </c>
      <c r="B3267">
        <v>1284</v>
      </c>
      <c r="C3267">
        <v>52</v>
      </c>
      <c r="D3267">
        <v>121</v>
      </c>
      <c r="E3267">
        <f t="shared" si="302"/>
        <v>0.3</v>
      </c>
      <c r="F3267">
        <v>0.69</v>
      </c>
      <c r="G3267">
        <v>2.3290000000000002E-2</v>
      </c>
      <c r="H3267">
        <v>2.5600000000000002E-3</v>
      </c>
      <c r="I3267">
        <v>1.5100000000000001E-3</v>
      </c>
      <c r="J3267">
        <v>2.1892900000000002</v>
      </c>
      <c r="K3267">
        <v>0.15</v>
      </c>
      <c r="L3267">
        <f t="shared" si="303"/>
        <v>107.33652173913045</v>
      </c>
      <c r="M3267">
        <f t="shared" si="304"/>
        <v>11.798260869565219</v>
      </c>
      <c r="N3267">
        <f t="shared" si="305"/>
        <v>6.95913043478261</v>
      </c>
      <c r="O3267">
        <f t="shared" si="306"/>
        <v>10089.771304347827</v>
      </c>
      <c r="P3267">
        <f t="shared" si="307"/>
        <v>0.69130434782608696</v>
      </c>
    </row>
    <row r="3268" spans="1:16" x14ac:dyDescent="0.2">
      <c r="A3268">
        <v>47595</v>
      </c>
      <c r="B3268">
        <v>1309</v>
      </c>
      <c r="C3268">
        <v>51</v>
      </c>
      <c r="D3268">
        <v>121</v>
      </c>
      <c r="E3268">
        <f t="shared" si="302"/>
        <v>0.3</v>
      </c>
      <c r="F3268">
        <v>0.67</v>
      </c>
      <c r="G3268">
        <v>2.5159999999999998E-2</v>
      </c>
      <c r="H3268">
        <v>2.4399999999999999E-3</v>
      </c>
      <c r="I3268">
        <v>1.5399999999999999E-3</v>
      </c>
      <c r="J3268">
        <v>2.0970200000000001</v>
      </c>
      <c r="K3268">
        <v>0.13</v>
      </c>
      <c r="L3268">
        <f t="shared" si="303"/>
        <v>119.41611940298506</v>
      </c>
      <c r="M3268">
        <f t="shared" si="304"/>
        <v>11.580895522388058</v>
      </c>
      <c r="N3268">
        <f t="shared" si="305"/>
        <v>7.3092537313432828</v>
      </c>
      <c r="O3268">
        <f t="shared" si="306"/>
        <v>9953.0202985074629</v>
      </c>
      <c r="P3268">
        <f t="shared" si="307"/>
        <v>0.6170149253731344</v>
      </c>
    </row>
    <row r="3269" spans="1:16" x14ac:dyDescent="0.2">
      <c r="A3269">
        <v>47669</v>
      </c>
      <c r="B3269">
        <v>1272</v>
      </c>
      <c r="C3269">
        <v>52</v>
      </c>
      <c r="D3269">
        <v>121</v>
      </c>
      <c r="E3269">
        <f t="shared" ref="E3269:E3332" si="308">(D3269-$D$4272)/($D$4271-$D$4272)</f>
        <v>0.3</v>
      </c>
      <c r="F3269">
        <v>0.48</v>
      </c>
      <c r="G3269">
        <v>1.6750000000000001E-2</v>
      </c>
      <c r="H3269">
        <v>2.0500000000000002E-3</v>
      </c>
      <c r="I3269">
        <v>2.5999999999999999E-3</v>
      </c>
      <c r="J3269">
        <v>1.50939</v>
      </c>
      <c r="K3269">
        <v>0.13</v>
      </c>
      <c r="L3269">
        <f t="shared" ref="L3269:L3332" si="309">G3269/$F3269*3180</f>
        <v>110.96875</v>
      </c>
      <c r="M3269">
        <f t="shared" ref="M3269:M3332" si="310">H3269/$F3269*3180</f>
        <v>13.581250000000002</v>
      </c>
      <c r="N3269">
        <f t="shared" ref="N3269:N3332" si="311">I3269/$F3269*3180</f>
        <v>17.225000000000001</v>
      </c>
      <c r="O3269">
        <f t="shared" ref="O3269:O3332" si="312">J3269/$F3269*3180</f>
        <v>9999.7087499999998</v>
      </c>
      <c r="P3269">
        <f t="shared" ref="P3269:P3332" si="313">K3269/$F3269*3180/1000</f>
        <v>0.86125000000000007</v>
      </c>
    </row>
    <row r="3270" spans="1:16" x14ac:dyDescent="0.2">
      <c r="A3270">
        <v>47679</v>
      </c>
      <c r="B3270">
        <v>1282</v>
      </c>
      <c r="C3270">
        <v>52</v>
      </c>
      <c r="D3270">
        <v>121</v>
      </c>
      <c r="E3270">
        <f t="shared" si="308"/>
        <v>0.3</v>
      </c>
      <c r="F3270">
        <v>0.46</v>
      </c>
      <c r="G3270">
        <v>1.668E-2</v>
      </c>
      <c r="H3270">
        <v>1.8400000000000001E-3</v>
      </c>
      <c r="I3270">
        <v>2.2399999999999998E-3</v>
      </c>
      <c r="J3270">
        <v>1.45499</v>
      </c>
      <c r="K3270">
        <v>0.13</v>
      </c>
      <c r="L3270">
        <f t="shared" si="309"/>
        <v>115.3095652173913</v>
      </c>
      <c r="M3270">
        <f t="shared" si="310"/>
        <v>12.72</v>
      </c>
      <c r="N3270">
        <f t="shared" si="311"/>
        <v>15.485217391304346</v>
      </c>
      <c r="O3270">
        <f t="shared" si="312"/>
        <v>10058.409130434782</v>
      </c>
      <c r="P3270">
        <f t="shared" si="313"/>
        <v>0.89869565217391301</v>
      </c>
    </row>
    <row r="3271" spans="1:16" x14ac:dyDescent="0.2">
      <c r="A3271">
        <v>47694</v>
      </c>
      <c r="B3271">
        <v>1308</v>
      </c>
      <c r="C3271">
        <v>52</v>
      </c>
      <c r="D3271">
        <v>121</v>
      </c>
      <c r="E3271">
        <f t="shared" si="308"/>
        <v>0.3</v>
      </c>
      <c r="F3271">
        <v>0.64</v>
      </c>
      <c r="G3271">
        <v>2.2630000000000001E-2</v>
      </c>
      <c r="H3271">
        <v>1.5399999999999999E-3</v>
      </c>
      <c r="I3271">
        <v>1.5399999999999999E-3</v>
      </c>
      <c r="J3271">
        <v>2.0107699999999999</v>
      </c>
      <c r="K3271">
        <v>0.14000000000000001</v>
      </c>
      <c r="L3271">
        <f t="shared" si="309"/>
        <v>112.44281249999999</v>
      </c>
      <c r="M3271">
        <f t="shared" si="310"/>
        <v>7.6518749999999995</v>
      </c>
      <c r="N3271">
        <f t="shared" si="311"/>
        <v>7.6518749999999995</v>
      </c>
      <c r="O3271">
        <f t="shared" si="312"/>
        <v>9991.0134374999998</v>
      </c>
      <c r="P3271">
        <f t="shared" si="313"/>
        <v>0.69562500000000016</v>
      </c>
    </row>
    <row r="3272" spans="1:16" x14ac:dyDescent="0.2">
      <c r="A3272">
        <v>47697</v>
      </c>
      <c r="B3272">
        <v>1336</v>
      </c>
      <c r="C3272">
        <v>52</v>
      </c>
      <c r="D3272">
        <v>121</v>
      </c>
      <c r="E3272">
        <f t="shared" si="308"/>
        <v>0.3</v>
      </c>
      <c r="F3272">
        <v>0.65</v>
      </c>
      <c r="G3272">
        <v>2.46E-2</v>
      </c>
      <c r="H3272">
        <v>1.57E-3</v>
      </c>
      <c r="I3272">
        <v>1.57E-3</v>
      </c>
      <c r="J3272">
        <v>2.0474399999999999</v>
      </c>
      <c r="K3272">
        <v>0.13</v>
      </c>
      <c r="L3272">
        <f t="shared" si="309"/>
        <v>120.35076923076925</v>
      </c>
      <c r="M3272">
        <f t="shared" si="310"/>
        <v>7.6809230769230767</v>
      </c>
      <c r="N3272">
        <f t="shared" si="311"/>
        <v>7.6809230769230767</v>
      </c>
      <c r="O3272">
        <f t="shared" si="312"/>
        <v>10016.706461538461</v>
      </c>
      <c r="P3272">
        <f t="shared" si="313"/>
        <v>0.63600000000000001</v>
      </c>
    </row>
    <row r="3273" spans="1:16" x14ac:dyDescent="0.2">
      <c r="A3273">
        <v>47746</v>
      </c>
      <c r="B3273">
        <v>1349</v>
      </c>
      <c r="C3273">
        <v>53</v>
      </c>
      <c r="D3273">
        <v>121</v>
      </c>
      <c r="E3273">
        <f t="shared" si="308"/>
        <v>0.3</v>
      </c>
      <c r="F3273">
        <v>0.54</v>
      </c>
      <c r="G3273">
        <v>2.462E-2</v>
      </c>
      <c r="H3273">
        <v>1.75E-3</v>
      </c>
      <c r="I3273">
        <v>1.9599999999999999E-3</v>
      </c>
      <c r="J3273">
        <v>1.70353</v>
      </c>
      <c r="K3273">
        <v>0.17</v>
      </c>
      <c r="L3273">
        <f t="shared" si="309"/>
        <v>144.98444444444442</v>
      </c>
      <c r="M3273">
        <f t="shared" si="310"/>
        <v>10.305555555555555</v>
      </c>
      <c r="N3273">
        <f t="shared" si="311"/>
        <v>11.542222222222222</v>
      </c>
      <c r="O3273">
        <f t="shared" si="312"/>
        <v>10031.898888888889</v>
      </c>
      <c r="P3273">
        <f t="shared" si="313"/>
        <v>1.0011111111111113</v>
      </c>
    </row>
    <row r="3274" spans="1:16" x14ac:dyDescent="0.2">
      <c r="A3274">
        <v>47747</v>
      </c>
      <c r="B3274">
        <v>1324</v>
      </c>
      <c r="C3274">
        <v>53</v>
      </c>
      <c r="D3274">
        <v>121</v>
      </c>
      <c r="E3274">
        <f t="shared" si="308"/>
        <v>0.3</v>
      </c>
      <c r="F3274">
        <v>0.57999999999999996</v>
      </c>
      <c r="G3274">
        <v>2.3650000000000001E-2</v>
      </c>
      <c r="H3274">
        <v>1.72E-3</v>
      </c>
      <c r="I3274">
        <v>1.9300000000000001E-3</v>
      </c>
      <c r="J3274">
        <v>1.8281099999999999</v>
      </c>
      <c r="K3274">
        <v>0.16</v>
      </c>
      <c r="L3274">
        <f t="shared" si="309"/>
        <v>129.66724137931035</v>
      </c>
      <c r="M3274">
        <f t="shared" si="310"/>
        <v>9.4303448275862074</v>
      </c>
      <c r="N3274">
        <f t="shared" si="311"/>
        <v>10.581724137931035</v>
      </c>
      <c r="O3274">
        <f t="shared" si="312"/>
        <v>10023.085862068965</v>
      </c>
      <c r="P3274">
        <f t="shared" si="313"/>
        <v>0.87724137931034496</v>
      </c>
    </row>
    <row r="3275" spans="1:16" x14ac:dyDescent="0.2">
      <c r="A3275">
        <v>47785</v>
      </c>
      <c r="B3275">
        <v>1310</v>
      </c>
      <c r="C3275">
        <v>53</v>
      </c>
      <c r="D3275">
        <v>121</v>
      </c>
      <c r="E3275">
        <f t="shared" si="308"/>
        <v>0.3</v>
      </c>
      <c r="F3275">
        <v>0.61</v>
      </c>
      <c r="G3275">
        <v>2.342E-2</v>
      </c>
      <c r="H3275">
        <v>2E-3</v>
      </c>
      <c r="I3275">
        <v>2.1099999999999999E-3</v>
      </c>
      <c r="J3275">
        <v>1.9298500000000001</v>
      </c>
      <c r="K3275">
        <v>0.14000000000000001</v>
      </c>
      <c r="L3275">
        <f t="shared" si="309"/>
        <v>122.09114754098361</v>
      </c>
      <c r="M3275">
        <f t="shared" si="310"/>
        <v>10.426229508196721</v>
      </c>
      <c r="N3275">
        <f t="shared" si="311"/>
        <v>10.999672131147541</v>
      </c>
      <c r="O3275">
        <f t="shared" si="312"/>
        <v>10060.529508196722</v>
      </c>
      <c r="P3275">
        <f t="shared" si="313"/>
        <v>0.72983606557377056</v>
      </c>
    </row>
    <row r="3276" spans="1:16" x14ac:dyDescent="0.2">
      <c r="A3276">
        <v>47809</v>
      </c>
      <c r="B3276">
        <v>1348</v>
      </c>
      <c r="C3276">
        <v>52</v>
      </c>
      <c r="D3276">
        <v>121</v>
      </c>
      <c r="E3276">
        <f t="shared" si="308"/>
        <v>0.3</v>
      </c>
      <c r="F3276">
        <v>0.57999999999999996</v>
      </c>
      <c r="G3276">
        <v>2.589E-2</v>
      </c>
      <c r="H3276">
        <v>2.1199999999999999E-3</v>
      </c>
      <c r="I3276">
        <v>2.1700000000000001E-3</v>
      </c>
      <c r="J3276">
        <v>1.82544</v>
      </c>
      <c r="K3276">
        <v>0.14000000000000001</v>
      </c>
      <c r="L3276">
        <f t="shared" si="309"/>
        <v>141.94862068965517</v>
      </c>
      <c r="M3276">
        <f t="shared" si="310"/>
        <v>11.623448275862069</v>
      </c>
      <c r="N3276">
        <f t="shared" si="311"/>
        <v>11.897586206896554</v>
      </c>
      <c r="O3276">
        <f t="shared" si="312"/>
        <v>10008.446896551724</v>
      </c>
      <c r="P3276">
        <f t="shared" si="313"/>
        <v>0.76758620689655188</v>
      </c>
    </row>
    <row r="3277" spans="1:16" x14ac:dyDescent="0.2">
      <c r="A3277">
        <v>47839</v>
      </c>
      <c r="B3277">
        <v>1272</v>
      </c>
      <c r="C3277">
        <v>52</v>
      </c>
      <c r="D3277">
        <v>121</v>
      </c>
      <c r="E3277">
        <f t="shared" si="308"/>
        <v>0.3</v>
      </c>
      <c r="F3277">
        <v>0.68</v>
      </c>
      <c r="G3277">
        <v>2.513E-2</v>
      </c>
      <c r="H3277">
        <v>1.9E-3</v>
      </c>
      <c r="I3277">
        <v>1.6900000000000001E-3</v>
      </c>
      <c r="J3277">
        <v>2.1535299999999999</v>
      </c>
      <c r="K3277">
        <v>0.15</v>
      </c>
      <c r="L3277">
        <f t="shared" si="309"/>
        <v>117.51970588235292</v>
      </c>
      <c r="M3277">
        <f t="shared" si="310"/>
        <v>8.8852941176470583</v>
      </c>
      <c r="N3277">
        <f t="shared" si="311"/>
        <v>7.9032352941176462</v>
      </c>
      <c r="O3277">
        <f t="shared" si="312"/>
        <v>10070.919705882352</v>
      </c>
      <c r="P3277">
        <f t="shared" si="313"/>
        <v>0.70147058823529407</v>
      </c>
    </row>
    <row r="3278" spans="1:16" x14ac:dyDescent="0.2">
      <c r="A3278">
        <v>47882</v>
      </c>
      <c r="B3278">
        <v>1322</v>
      </c>
      <c r="C3278">
        <v>53</v>
      </c>
      <c r="D3278">
        <v>121</v>
      </c>
      <c r="E3278">
        <f t="shared" si="308"/>
        <v>0.3</v>
      </c>
      <c r="F3278">
        <v>0.62</v>
      </c>
      <c r="G3278">
        <v>2.087E-2</v>
      </c>
      <c r="H3278">
        <v>1.73E-3</v>
      </c>
      <c r="I3278">
        <v>2.1299999999999999E-3</v>
      </c>
      <c r="J3278">
        <v>1.96322</v>
      </c>
      <c r="K3278">
        <v>0.14000000000000001</v>
      </c>
      <c r="L3278">
        <f t="shared" si="309"/>
        <v>107.04290322580646</v>
      </c>
      <c r="M3278">
        <f t="shared" si="310"/>
        <v>8.8732258064516127</v>
      </c>
      <c r="N3278">
        <f t="shared" si="311"/>
        <v>10.92483870967742</v>
      </c>
      <c r="O3278">
        <f t="shared" si="312"/>
        <v>10069.418709677419</v>
      </c>
      <c r="P3278">
        <f t="shared" si="313"/>
        <v>0.71806451612903233</v>
      </c>
    </row>
    <row r="3279" spans="1:16" x14ac:dyDescent="0.2">
      <c r="A3279">
        <v>47907</v>
      </c>
      <c r="B3279">
        <v>1307</v>
      </c>
      <c r="C3279">
        <v>53</v>
      </c>
      <c r="D3279">
        <v>121</v>
      </c>
      <c r="E3279">
        <f t="shared" si="308"/>
        <v>0.3</v>
      </c>
      <c r="F3279">
        <v>0.66</v>
      </c>
      <c r="G3279">
        <v>2.4459999999999999E-2</v>
      </c>
      <c r="H3279">
        <v>1.65E-3</v>
      </c>
      <c r="I3279">
        <v>2.1099999999999999E-3</v>
      </c>
      <c r="J3279">
        <v>2.0747499999999999</v>
      </c>
      <c r="K3279">
        <v>0.15</v>
      </c>
      <c r="L3279">
        <f t="shared" si="309"/>
        <v>117.85272727272726</v>
      </c>
      <c r="M3279">
        <f t="shared" si="310"/>
        <v>7.95</v>
      </c>
      <c r="N3279">
        <f t="shared" si="311"/>
        <v>10.166363636363636</v>
      </c>
      <c r="O3279">
        <f t="shared" si="312"/>
        <v>9996.5227272727261</v>
      </c>
      <c r="P3279">
        <f t="shared" si="313"/>
        <v>0.72272727272727277</v>
      </c>
    </row>
    <row r="3280" spans="1:16" x14ac:dyDescent="0.2">
      <c r="A3280">
        <v>47925</v>
      </c>
      <c r="B3280">
        <v>1335</v>
      </c>
      <c r="C3280">
        <v>53</v>
      </c>
      <c r="D3280">
        <v>121</v>
      </c>
      <c r="E3280">
        <f t="shared" si="308"/>
        <v>0.3</v>
      </c>
      <c r="F3280">
        <v>0.53</v>
      </c>
      <c r="G3280">
        <v>2.0910000000000002E-2</v>
      </c>
      <c r="H3280">
        <v>1.67E-3</v>
      </c>
      <c r="I3280">
        <v>1.75E-3</v>
      </c>
      <c r="J3280">
        <v>1.6795599999999999</v>
      </c>
      <c r="K3280">
        <v>0.16</v>
      </c>
      <c r="L3280">
        <f t="shared" si="309"/>
        <v>125.46000000000001</v>
      </c>
      <c r="M3280">
        <f t="shared" si="310"/>
        <v>10.02</v>
      </c>
      <c r="N3280">
        <f t="shared" si="311"/>
        <v>10.499999999999998</v>
      </c>
      <c r="O3280">
        <f t="shared" si="312"/>
        <v>10077.359999999999</v>
      </c>
      <c r="P3280">
        <f t="shared" si="313"/>
        <v>0.96</v>
      </c>
    </row>
    <row r="3281" spans="1:16" x14ac:dyDescent="0.2">
      <c r="A3281">
        <v>47940</v>
      </c>
      <c r="B3281">
        <v>1334</v>
      </c>
      <c r="C3281">
        <v>53</v>
      </c>
      <c r="D3281">
        <v>121</v>
      </c>
      <c r="E3281">
        <f t="shared" si="308"/>
        <v>0.3</v>
      </c>
      <c r="F3281">
        <v>0.51</v>
      </c>
      <c r="G3281">
        <v>2.0840000000000001E-2</v>
      </c>
      <c r="H3281">
        <v>1.73E-3</v>
      </c>
      <c r="I3281">
        <v>1.9400000000000001E-3</v>
      </c>
      <c r="J3281">
        <v>1.5999699999999999</v>
      </c>
      <c r="K3281">
        <v>0.14000000000000001</v>
      </c>
      <c r="L3281">
        <f t="shared" si="309"/>
        <v>129.9435294117647</v>
      </c>
      <c r="M3281">
        <f t="shared" si="310"/>
        <v>10.787058823529412</v>
      </c>
      <c r="N3281">
        <f t="shared" si="311"/>
        <v>12.096470588235295</v>
      </c>
      <c r="O3281">
        <f t="shared" si="312"/>
        <v>9976.2835294117649</v>
      </c>
      <c r="P3281">
        <f t="shared" si="313"/>
        <v>0.87294117647058833</v>
      </c>
    </row>
    <row r="3282" spans="1:16" x14ac:dyDescent="0.2">
      <c r="A3282">
        <v>47993</v>
      </c>
      <c r="B3282">
        <v>1310</v>
      </c>
      <c r="C3282">
        <v>53</v>
      </c>
      <c r="D3282">
        <v>121</v>
      </c>
      <c r="E3282">
        <f t="shared" si="308"/>
        <v>0.3</v>
      </c>
      <c r="F3282">
        <v>0.67</v>
      </c>
      <c r="G3282">
        <v>2.198E-2</v>
      </c>
      <c r="H3282">
        <v>8.3000000000000001E-4</v>
      </c>
      <c r="I3282">
        <v>1.15E-3</v>
      </c>
      <c r="J3282">
        <v>2.1295000000000002</v>
      </c>
      <c r="K3282">
        <v>0.18</v>
      </c>
      <c r="L3282">
        <f t="shared" si="309"/>
        <v>104.32298507462687</v>
      </c>
      <c r="M3282">
        <f t="shared" si="310"/>
        <v>3.9394029850746266</v>
      </c>
      <c r="N3282">
        <f t="shared" si="311"/>
        <v>5.4582089552238804</v>
      </c>
      <c r="O3282">
        <f t="shared" si="312"/>
        <v>10107.179104477613</v>
      </c>
      <c r="P3282">
        <f t="shared" si="313"/>
        <v>0.85432835820895525</v>
      </c>
    </row>
    <row r="3283" spans="1:16" x14ac:dyDescent="0.2">
      <c r="A3283">
        <v>48031</v>
      </c>
      <c r="B3283">
        <v>1311</v>
      </c>
      <c r="C3283">
        <v>54</v>
      </c>
      <c r="D3283">
        <v>121</v>
      </c>
      <c r="E3283">
        <f t="shared" si="308"/>
        <v>0.3</v>
      </c>
      <c r="F3283">
        <v>0.6</v>
      </c>
      <c r="G3283">
        <v>2.1000000000000001E-2</v>
      </c>
      <c r="H3283">
        <v>1.5900000000000001E-3</v>
      </c>
      <c r="I3283">
        <v>1.5299999999999999E-3</v>
      </c>
      <c r="J3283">
        <v>1.89747</v>
      </c>
      <c r="K3283">
        <v>0.14000000000000001</v>
      </c>
      <c r="L3283">
        <f t="shared" si="309"/>
        <v>111.30000000000001</v>
      </c>
      <c r="M3283">
        <f t="shared" si="310"/>
        <v>8.4269999999999996</v>
      </c>
      <c r="N3283">
        <f t="shared" si="311"/>
        <v>8.109</v>
      </c>
      <c r="O3283">
        <f t="shared" si="312"/>
        <v>10056.591</v>
      </c>
      <c r="P3283">
        <f t="shared" si="313"/>
        <v>0.7420000000000001</v>
      </c>
    </row>
    <row r="3284" spans="1:16" x14ac:dyDescent="0.2">
      <c r="A3284">
        <v>48106</v>
      </c>
      <c r="B3284">
        <v>1310</v>
      </c>
      <c r="C3284">
        <v>53</v>
      </c>
      <c r="D3284">
        <v>121</v>
      </c>
      <c r="E3284">
        <f t="shared" si="308"/>
        <v>0.3</v>
      </c>
      <c r="F3284">
        <v>0.6</v>
      </c>
      <c r="G3284">
        <v>2.0379999999999999E-2</v>
      </c>
      <c r="H3284">
        <v>1.83E-3</v>
      </c>
      <c r="I3284">
        <v>1.5299999999999999E-3</v>
      </c>
      <c r="J3284">
        <v>1.8769899999999999</v>
      </c>
      <c r="K3284">
        <v>0.17</v>
      </c>
      <c r="L3284">
        <f t="shared" si="309"/>
        <v>108.014</v>
      </c>
      <c r="M3284">
        <f t="shared" si="310"/>
        <v>9.6989999999999998</v>
      </c>
      <c r="N3284">
        <f t="shared" si="311"/>
        <v>8.109</v>
      </c>
      <c r="O3284">
        <f t="shared" si="312"/>
        <v>9948.0470000000005</v>
      </c>
      <c r="P3284">
        <f t="shared" si="313"/>
        <v>0.90100000000000013</v>
      </c>
    </row>
    <row r="3285" spans="1:16" x14ac:dyDescent="0.2">
      <c r="A3285">
        <v>48134</v>
      </c>
      <c r="B3285">
        <v>1316</v>
      </c>
      <c r="C3285">
        <v>53</v>
      </c>
      <c r="D3285">
        <v>121</v>
      </c>
      <c r="E3285">
        <f t="shared" si="308"/>
        <v>0.3</v>
      </c>
      <c r="F3285">
        <v>0.7</v>
      </c>
      <c r="G3285">
        <v>2.529E-2</v>
      </c>
      <c r="H3285">
        <v>1.9599999999999999E-3</v>
      </c>
      <c r="I3285">
        <v>1.74E-3</v>
      </c>
      <c r="J3285">
        <v>2.2180399999999998</v>
      </c>
      <c r="K3285">
        <v>0.15</v>
      </c>
      <c r="L3285">
        <f t="shared" si="309"/>
        <v>114.88885714285716</v>
      </c>
      <c r="M3285">
        <f t="shared" si="310"/>
        <v>8.9039999999999999</v>
      </c>
      <c r="N3285">
        <f t="shared" si="311"/>
        <v>7.9045714285714297</v>
      </c>
      <c r="O3285">
        <f t="shared" si="312"/>
        <v>10076.238857142856</v>
      </c>
      <c r="P3285">
        <f t="shared" si="313"/>
        <v>0.68142857142857149</v>
      </c>
    </row>
    <row r="3286" spans="1:16" x14ac:dyDescent="0.2">
      <c r="A3286">
        <v>48158</v>
      </c>
      <c r="B3286">
        <v>1331</v>
      </c>
      <c r="C3286">
        <v>53</v>
      </c>
      <c r="D3286">
        <v>121</v>
      </c>
      <c r="E3286">
        <f t="shared" si="308"/>
        <v>0.3</v>
      </c>
      <c r="F3286">
        <v>0.6</v>
      </c>
      <c r="G3286">
        <v>2.315E-2</v>
      </c>
      <c r="H3286">
        <v>1.73E-3</v>
      </c>
      <c r="I3286">
        <v>1.17E-3</v>
      </c>
      <c r="J3286">
        <v>1.8786799999999999</v>
      </c>
      <c r="K3286">
        <v>0.15</v>
      </c>
      <c r="L3286">
        <f t="shared" si="309"/>
        <v>122.69500000000001</v>
      </c>
      <c r="M3286">
        <f t="shared" si="310"/>
        <v>9.1690000000000005</v>
      </c>
      <c r="N3286">
        <f t="shared" si="311"/>
        <v>6.2010000000000005</v>
      </c>
      <c r="O3286">
        <f t="shared" si="312"/>
        <v>9957.003999999999</v>
      </c>
      <c r="P3286">
        <f t="shared" si="313"/>
        <v>0.79500000000000004</v>
      </c>
    </row>
    <row r="3287" spans="1:16" x14ac:dyDescent="0.2">
      <c r="A3287">
        <v>48159</v>
      </c>
      <c r="B3287">
        <v>1319</v>
      </c>
      <c r="C3287">
        <v>53</v>
      </c>
      <c r="D3287">
        <v>121</v>
      </c>
      <c r="E3287">
        <f t="shared" si="308"/>
        <v>0.3</v>
      </c>
      <c r="F3287">
        <v>0.62</v>
      </c>
      <c r="G3287">
        <v>2.2950000000000002E-2</v>
      </c>
      <c r="H3287">
        <v>1.72E-3</v>
      </c>
      <c r="I3287">
        <v>1.16E-3</v>
      </c>
      <c r="J3287">
        <v>1.9681200000000001</v>
      </c>
      <c r="K3287">
        <v>0.15</v>
      </c>
      <c r="L3287">
        <f t="shared" si="309"/>
        <v>117.71129032258065</v>
      </c>
      <c r="M3287">
        <f t="shared" si="310"/>
        <v>8.821935483870968</v>
      </c>
      <c r="N3287">
        <f t="shared" si="311"/>
        <v>5.9496774193548383</v>
      </c>
      <c r="O3287">
        <f t="shared" si="312"/>
        <v>10094.550967741936</v>
      </c>
      <c r="P3287">
        <f t="shared" si="313"/>
        <v>0.76935483870967736</v>
      </c>
    </row>
    <row r="3288" spans="1:16" x14ac:dyDescent="0.2">
      <c r="A3288">
        <v>48284</v>
      </c>
      <c r="B3288">
        <v>1328</v>
      </c>
      <c r="C3288">
        <v>53</v>
      </c>
      <c r="D3288">
        <v>121</v>
      </c>
      <c r="E3288">
        <f t="shared" si="308"/>
        <v>0.3</v>
      </c>
      <c r="F3288">
        <v>0.52</v>
      </c>
      <c r="G3288">
        <v>1.409E-2</v>
      </c>
      <c r="H3288">
        <v>1.9E-3</v>
      </c>
      <c r="I3288">
        <v>1.5499999999999999E-3</v>
      </c>
      <c r="J3288">
        <v>1.6395299999999999</v>
      </c>
      <c r="K3288">
        <v>0.15</v>
      </c>
      <c r="L3288">
        <f t="shared" si="309"/>
        <v>86.165769230769229</v>
      </c>
      <c r="M3288">
        <f t="shared" si="310"/>
        <v>11.61923076923077</v>
      </c>
      <c r="N3288">
        <f t="shared" si="311"/>
        <v>9.4788461538461526</v>
      </c>
      <c r="O3288">
        <f t="shared" si="312"/>
        <v>10026.356538461538</v>
      </c>
      <c r="P3288">
        <f t="shared" si="313"/>
        <v>0.91730769230769227</v>
      </c>
    </row>
    <row r="3289" spans="1:16" x14ac:dyDescent="0.2">
      <c r="A3289">
        <v>48288</v>
      </c>
      <c r="B3289">
        <v>1315</v>
      </c>
      <c r="C3289">
        <v>52</v>
      </c>
      <c r="D3289">
        <v>121</v>
      </c>
      <c r="E3289">
        <f t="shared" si="308"/>
        <v>0.3</v>
      </c>
      <c r="F3289">
        <v>0.65</v>
      </c>
      <c r="G3289">
        <v>2.1899999999999999E-2</v>
      </c>
      <c r="H3289">
        <v>1.01E-3</v>
      </c>
      <c r="I3289">
        <v>9.7000000000000005E-4</v>
      </c>
      <c r="J3289">
        <v>2.0466199999999999</v>
      </c>
      <c r="K3289">
        <v>0.14000000000000001</v>
      </c>
      <c r="L3289">
        <f t="shared" si="309"/>
        <v>107.14153846153845</v>
      </c>
      <c r="M3289">
        <f t="shared" si="310"/>
        <v>4.9412307692307698</v>
      </c>
      <c r="N3289">
        <f t="shared" si="311"/>
        <v>4.7455384615384615</v>
      </c>
      <c r="O3289">
        <f t="shared" si="312"/>
        <v>10012.694769230768</v>
      </c>
      <c r="P3289">
        <f t="shared" si="313"/>
        <v>0.68492307692307686</v>
      </c>
    </row>
    <row r="3290" spans="1:16" x14ac:dyDescent="0.2">
      <c r="A3290">
        <v>48425</v>
      </c>
      <c r="B3290">
        <v>1317</v>
      </c>
      <c r="C3290">
        <v>53</v>
      </c>
      <c r="D3290">
        <v>121</v>
      </c>
      <c r="E3290">
        <f t="shared" si="308"/>
        <v>0.3</v>
      </c>
      <c r="F3290">
        <v>0.62</v>
      </c>
      <c r="G3290">
        <v>2.1399999999999999E-2</v>
      </c>
      <c r="H3290">
        <v>1.72E-3</v>
      </c>
      <c r="I3290">
        <v>1.16E-3</v>
      </c>
      <c r="J3290">
        <v>1.9682599999999999</v>
      </c>
      <c r="K3290">
        <v>0.14000000000000001</v>
      </c>
      <c r="L3290">
        <f t="shared" si="309"/>
        <v>109.76129032258065</v>
      </c>
      <c r="M3290">
        <f t="shared" si="310"/>
        <v>8.821935483870968</v>
      </c>
      <c r="N3290">
        <f t="shared" si="311"/>
        <v>5.9496774193548383</v>
      </c>
      <c r="O3290">
        <f t="shared" si="312"/>
        <v>10095.269032258064</v>
      </c>
      <c r="P3290">
        <f t="shared" si="313"/>
        <v>0.71806451612903233</v>
      </c>
    </row>
    <row r="3291" spans="1:16" x14ac:dyDescent="0.2">
      <c r="A3291">
        <v>48428</v>
      </c>
      <c r="B3291">
        <v>1309</v>
      </c>
      <c r="C3291">
        <v>53</v>
      </c>
      <c r="D3291">
        <v>121</v>
      </c>
      <c r="E3291">
        <f t="shared" si="308"/>
        <v>0.3</v>
      </c>
      <c r="F3291">
        <v>0.68</v>
      </c>
      <c r="G3291">
        <v>2.3949999999999999E-2</v>
      </c>
      <c r="H3291">
        <v>1.7099999999999999E-3</v>
      </c>
      <c r="I3291">
        <v>1.15E-3</v>
      </c>
      <c r="J3291">
        <v>2.1310199999999999</v>
      </c>
      <c r="K3291">
        <v>0.15</v>
      </c>
      <c r="L3291">
        <f t="shared" si="309"/>
        <v>112.00147058823528</v>
      </c>
      <c r="M3291">
        <f t="shared" si="310"/>
        <v>7.9967647058823523</v>
      </c>
      <c r="N3291">
        <f t="shared" si="311"/>
        <v>5.3779411764705882</v>
      </c>
      <c r="O3291">
        <f t="shared" si="312"/>
        <v>9965.6523529411752</v>
      </c>
      <c r="P3291">
        <f t="shared" si="313"/>
        <v>0.70147058823529407</v>
      </c>
    </row>
    <row r="3292" spans="1:16" x14ac:dyDescent="0.2">
      <c r="A3292">
        <v>48472</v>
      </c>
      <c r="B3292">
        <v>1313</v>
      </c>
      <c r="C3292">
        <v>54</v>
      </c>
      <c r="D3292">
        <v>121</v>
      </c>
      <c r="E3292">
        <f t="shared" si="308"/>
        <v>0.3</v>
      </c>
      <c r="F3292">
        <v>0.6</v>
      </c>
      <c r="G3292">
        <v>2.0400000000000001E-2</v>
      </c>
      <c r="H3292">
        <v>1.47E-3</v>
      </c>
      <c r="I3292">
        <v>1.34E-3</v>
      </c>
      <c r="J3292">
        <v>1.90035</v>
      </c>
      <c r="K3292">
        <v>0.14000000000000001</v>
      </c>
      <c r="L3292">
        <f t="shared" si="309"/>
        <v>108.12</v>
      </c>
      <c r="M3292">
        <f t="shared" si="310"/>
        <v>7.7909999999999995</v>
      </c>
      <c r="N3292">
        <f t="shared" si="311"/>
        <v>7.1020000000000012</v>
      </c>
      <c r="O3292">
        <f t="shared" si="312"/>
        <v>10071.855</v>
      </c>
      <c r="P3292">
        <f t="shared" si="313"/>
        <v>0.7420000000000001</v>
      </c>
    </row>
    <row r="3293" spans="1:16" x14ac:dyDescent="0.2">
      <c r="A3293">
        <v>48475</v>
      </c>
      <c r="B3293">
        <v>1271</v>
      </c>
      <c r="C3293">
        <v>54</v>
      </c>
      <c r="D3293">
        <v>121</v>
      </c>
      <c r="E3293">
        <f t="shared" si="308"/>
        <v>0.3</v>
      </c>
      <c r="F3293">
        <v>0.7</v>
      </c>
      <c r="G3293">
        <v>2.3220000000000001E-2</v>
      </c>
      <c r="H3293">
        <v>1.32E-3</v>
      </c>
      <c r="I3293">
        <v>1.1199999999999999E-3</v>
      </c>
      <c r="J3293">
        <v>2.2176999999999998</v>
      </c>
      <c r="K3293">
        <v>0.15</v>
      </c>
      <c r="L3293">
        <f t="shared" si="309"/>
        <v>105.48514285714286</v>
      </c>
      <c r="M3293">
        <f t="shared" si="310"/>
        <v>5.9965714285714293</v>
      </c>
      <c r="N3293">
        <f t="shared" si="311"/>
        <v>5.0879999999999992</v>
      </c>
      <c r="O3293">
        <f t="shared" si="312"/>
        <v>10074.694285714286</v>
      </c>
      <c r="P3293">
        <f t="shared" si="313"/>
        <v>0.68142857142857149</v>
      </c>
    </row>
    <row r="3294" spans="1:16" x14ac:dyDescent="0.2">
      <c r="A3294">
        <v>48476</v>
      </c>
      <c r="B3294">
        <v>1301</v>
      </c>
      <c r="C3294">
        <v>54</v>
      </c>
      <c r="D3294">
        <v>121</v>
      </c>
      <c r="E3294">
        <f t="shared" si="308"/>
        <v>0.3</v>
      </c>
      <c r="F3294">
        <v>0.72</v>
      </c>
      <c r="G3294">
        <v>2.436E-2</v>
      </c>
      <c r="H3294">
        <v>1.3500000000000001E-3</v>
      </c>
      <c r="I3294">
        <v>1.34E-3</v>
      </c>
      <c r="J3294">
        <v>2.26694</v>
      </c>
      <c r="K3294">
        <v>0.15</v>
      </c>
      <c r="L3294">
        <f t="shared" si="309"/>
        <v>107.59</v>
      </c>
      <c r="M3294">
        <f t="shared" si="310"/>
        <v>5.9625000000000004</v>
      </c>
      <c r="N3294">
        <f t="shared" si="311"/>
        <v>5.9183333333333339</v>
      </c>
      <c r="O3294">
        <f t="shared" si="312"/>
        <v>10012.318333333333</v>
      </c>
      <c r="P3294">
        <f t="shared" si="313"/>
        <v>0.66249999999999998</v>
      </c>
    </row>
    <row r="3295" spans="1:16" x14ac:dyDescent="0.2">
      <c r="A3295">
        <v>48590</v>
      </c>
      <c r="B3295">
        <v>1285</v>
      </c>
      <c r="C3295">
        <v>53</v>
      </c>
      <c r="D3295">
        <v>121</v>
      </c>
      <c r="E3295">
        <f t="shared" si="308"/>
        <v>0.3</v>
      </c>
      <c r="F3295">
        <v>0.7</v>
      </c>
      <c r="G3295">
        <v>2.2839999999999999E-2</v>
      </c>
      <c r="H3295">
        <v>8.0999999999999996E-4</v>
      </c>
      <c r="I3295">
        <v>1.1299999999999999E-3</v>
      </c>
      <c r="J3295">
        <v>2.19963</v>
      </c>
      <c r="K3295">
        <v>0.16</v>
      </c>
      <c r="L3295">
        <f t="shared" si="309"/>
        <v>103.75885714285715</v>
      </c>
      <c r="M3295">
        <f t="shared" si="310"/>
        <v>3.6797142857142862</v>
      </c>
      <c r="N3295">
        <f t="shared" si="311"/>
        <v>5.1334285714285715</v>
      </c>
      <c r="O3295">
        <f t="shared" si="312"/>
        <v>9992.6048571428582</v>
      </c>
      <c r="P3295">
        <f t="shared" si="313"/>
        <v>0.72685714285714287</v>
      </c>
    </row>
    <row r="3296" spans="1:16" x14ac:dyDescent="0.2">
      <c r="A3296">
        <v>48598</v>
      </c>
      <c r="B3296">
        <v>1303</v>
      </c>
      <c r="C3296">
        <v>54</v>
      </c>
      <c r="D3296">
        <v>121</v>
      </c>
      <c r="E3296">
        <f t="shared" si="308"/>
        <v>0.3</v>
      </c>
      <c r="F3296">
        <v>0.64</v>
      </c>
      <c r="G3296">
        <v>2.164E-2</v>
      </c>
      <c r="H3296">
        <v>1.23E-3</v>
      </c>
      <c r="I3296">
        <v>1.5200000000000001E-3</v>
      </c>
      <c r="J3296">
        <v>2.0186799999999998</v>
      </c>
      <c r="K3296">
        <v>0.15</v>
      </c>
      <c r="L3296">
        <f t="shared" si="309"/>
        <v>107.52374999999998</v>
      </c>
      <c r="M3296">
        <f t="shared" si="310"/>
        <v>6.1115624999999998</v>
      </c>
      <c r="N3296">
        <f t="shared" si="311"/>
        <v>7.5525000000000002</v>
      </c>
      <c r="O3296">
        <f t="shared" si="312"/>
        <v>10030.316249999998</v>
      </c>
      <c r="P3296">
        <f t="shared" si="313"/>
        <v>0.74531250000000004</v>
      </c>
    </row>
    <row r="3297" spans="1:16" x14ac:dyDescent="0.2">
      <c r="A3297">
        <v>48612</v>
      </c>
      <c r="B3297">
        <v>1292</v>
      </c>
      <c r="C3297">
        <v>54</v>
      </c>
      <c r="D3297">
        <v>121</v>
      </c>
      <c r="E3297">
        <f t="shared" si="308"/>
        <v>0.3</v>
      </c>
      <c r="F3297">
        <v>0.7</v>
      </c>
      <c r="G3297">
        <v>2.4680000000000001E-2</v>
      </c>
      <c r="H3297">
        <v>1.6299999999999999E-3</v>
      </c>
      <c r="I3297">
        <v>1.5200000000000001E-3</v>
      </c>
      <c r="J3297">
        <v>2.2234400000000001</v>
      </c>
      <c r="K3297">
        <v>0.14000000000000001</v>
      </c>
      <c r="L3297">
        <f t="shared" si="309"/>
        <v>112.1177142857143</v>
      </c>
      <c r="M3297">
        <f t="shared" si="310"/>
        <v>7.4048571428571428</v>
      </c>
      <c r="N3297">
        <f t="shared" si="311"/>
        <v>6.9051428571428577</v>
      </c>
      <c r="O3297">
        <f t="shared" si="312"/>
        <v>10100.770285714287</v>
      </c>
      <c r="P3297">
        <f t="shared" si="313"/>
        <v>0.63600000000000012</v>
      </c>
    </row>
    <row r="3298" spans="1:16" x14ac:dyDescent="0.2">
      <c r="A3298">
        <v>48675</v>
      </c>
      <c r="B3298">
        <v>1315</v>
      </c>
      <c r="C3298">
        <v>54</v>
      </c>
      <c r="D3298">
        <v>121</v>
      </c>
      <c r="E3298">
        <f t="shared" si="308"/>
        <v>0.3</v>
      </c>
      <c r="F3298">
        <v>0.56999999999999995</v>
      </c>
      <c r="G3298">
        <v>2.0930000000000001E-2</v>
      </c>
      <c r="H3298">
        <v>2.0600000000000002E-3</v>
      </c>
      <c r="I3298">
        <v>1.72E-3</v>
      </c>
      <c r="J3298">
        <v>1.7977300000000001</v>
      </c>
      <c r="K3298">
        <v>0.13</v>
      </c>
      <c r="L3298">
        <f t="shared" si="309"/>
        <v>116.76736842105265</v>
      </c>
      <c r="M3298">
        <f t="shared" si="310"/>
        <v>11.492631578947371</v>
      </c>
      <c r="N3298">
        <f t="shared" si="311"/>
        <v>9.59578947368421</v>
      </c>
      <c r="O3298">
        <f t="shared" si="312"/>
        <v>10029.441052631581</v>
      </c>
      <c r="P3298">
        <f t="shared" si="313"/>
        <v>0.72526315789473683</v>
      </c>
    </row>
    <row r="3299" spans="1:16" x14ac:dyDescent="0.2">
      <c r="A3299">
        <v>48678</v>
      </c>
      <c r="B3299">
        <v>1275</v>
      </c>
      <c r="C3299">
        <v>54</v>
      </c>
      <c r="D3299">
        <v>121</v>
      </c>
      <c r="E3299">
        <f t="shared" si="308"/>
        <v>0.3</v>
      </c>
      <c r="F3299">
        <v>0.74</v>
      </c>
      <c r="G3299">
        <v>2.4219999999999998E-2</v>
      </c>
      <c r="H3299">
        <v>1.9599999999999999E-3</v>
      </c>
      <c r="I3299">
        <v>1.8699999999999999E-3</v>
      </c>
      <c r="J3299">
        <v>2.3287800000000001</v>
      </c>
      <c r="K3299">
        <v>0.14000000000000001</v>
      </c>
      <c r="L3299">
        <f t="shared" si="309"/>
        <v>104.08054054054053</v>
      </c>
      <c r="M3299">
        <f t="shared" si="310"/>
        <v>8.4227027027027024</v>
      </c>
      <c r="N3299">
        <f t="shared" si="311"/>
        <v>8.0359459459459455</v>
      </c>
      <c r="O3299">
        <f t="shared" si="312"/>
        <v>10007.460000000001</v>
      </c>
      <c r="P3299">
        <f t="shared" si="313"/>
        <v>0.60162162162162169</v>
      </c>
    </row>
    <row r="3300" spans="1:16" x14ac:dyDescent="0.2">
      <c r="A3300">
        <v>48679</v>
      </c>
      <c r="B3300">
        <v>1292</v>
      </c>
      <c r="C3300">
        <v>54</v>
      </c>
      <c r="D3300">
        <v>121</v>
      </c>
      <c r="E3300">
        <f t="shared" si="308"/>
        <v>0.3</v>
      </c>
      <c r="F3300">
        <v>0.71</v>
      </c>
      <c r="G3300">
        <v>2.5399999999999999E-2</v>
      </c>
      <c r="H3300">
        <v>1.98E-3</v>
      </c>
      <c r="I3300">
        <v>1.89E-3</v>
      </c>
      <c r="J3300">
        <v>2.2482099999999998</v>
      </c>
      <c r="K3300">
        <v>0.14000000000000001</v>
      </c>
      <c r="L3300">
        <f t="shared" si="309"/>
        <v>113.76338028169013</v>
      </c>
      <c r="M3300">
        <f t="shared" si="310"/>
        <v>8.8681690140845078</v>
      </c>
      <c r="N3300">
        <f t="shared" si="311"/>
        <v>8.4650704225352111</v>
      </c>
      <c r="O3300">
        <f t="shared" si="312"/>
        <v>10069.447605633803</v>
      </c>
      <c r="P3300">
        <f t="shared" si="313"/>
        <v>0.62704225352112675</v>
      </c>
    </row>
    <row r="3301" spans="1:16" x14ac:dyDescent="0.2">
      <c r="A3301">
        <v>48693</v>
      </c>
      <c r="B3301">
        <v>1276</v>
      </c>
      <c r="C3301">
        <v>53</v>
      </c>
      <c r="D3301">
        <v>121</v>
      </c>
      <c r="E3301">
        <f t="shared" si="308"/>
        <v>0.3</v>
      </c>
      <c r="F3301">
        <v>0.72</v>
      </c>
      <c r="G3301">
        <v>2.537E-2</v>
      </c>
      <c r="H3301">
        <v>2.0799999999999998E-3</v>
      </c>
      <c r="I3301">
        <v>1.6900000000000001E-3</v>
      </c>
      <c r="J3301">
        <v>2.2639800000000001</v>
      </c>
      <c r="K3301">
        <v>0.13</v>
      </c>
      <c r="L3301">
        <f t="shared" si="309"/>
        <v>112.05083333333334</v>
      </c>
      <c r="M3301">
        <f t="shared" si="310"/>
        <v>9.1866666666666656</v>
      </c>
      <c r="N3301">
        <f t="shared" si="311"/>
        <v>7.4641666666666673</v>
      </c>
      <c r="O3301">
        <f t="shared" si="312"/>
        <v>9999.2450000000008</v>
      </c>
      <c r="P3301">
        <f t="shared" si="313"/>
        <v>0.57416666666666671</v>
      </c>
    </row>
    <row r="3302" spans="1:16" x14ac:dyDescent="0.2">
      <c r="A3302">
        <v>48694</v>
      </c>
      <c r="B3302">
        <v>1312</v>
      </c>
      <c r="C3302">
        <v>53</v>
      </c>
      <c r="D3302">
        <v>121</v>
      </c>
      <c r="E3302">
        <f t="shared" si="308"/>
        <v>0.3</v>
      </c>
      <c r="F3302">
        <v>0.72</v>
      </c>
      <c r="G3302">
        <v>2.631E-2</v>
      </c>
      <c r="H3302">
        <v>2.14E-3</v>
      </c>
      <c r="I3302">
        <v>1.74E-3</v>
      </c>
      <c r="J3302">
        <v>2.2585000000000002</v>
      </c>
      <c r="K3302">
        <v>0.14000000000000001</v>
      </c>
      <c r="L3302">
        <f t="shared" si="309"/>
        <v>116.2025</v>
      </c>
      <c r="M3302">
        <f t="shared" si="310"/>
        <v>9.451666666666668</v>
      </c>
      <c r="N3302">
        <f t="shared" si="311"/>
        <v>7.6850000000000005</v>
      </c>
      <c r="O3302">
        <f t="shared" si="312"/>
        <v>9975.0416666666679</v>
      </c>
      <c r="P3302">
        <f t="shared" si="313"/>
        <v>0.61833333333333351</v>
      </c>
    </row>
    <row r="3303" spans="1:16" x14ac:dyDescent="0.2">
      <c r="A3303">
        <v>48721</v>
      </c>
      <c r="B3303">
        <v>1310</v>
      </c>
      <c r="C3303">
        <v>54</v>
      </c>
      <c r="D3303">
        <v>121</v>
      </c>
      <c r="E3303">
        <f t="shared" si="308"/>
        <v>0.3</v>
      </c>
      <c r="F3303">
        <v>0.64</v>
      </c>
      <c r="G3303">
        <v>2.3279999999999999E-2</v>
      </c>
      <c r="H3303">
        <v>2.1800000000000001E-3</v>
      </c>
      <c r="I3303">
        <v>1.72E-3</v>
      </c>
      <c r="J3303">
        <v>2.00467</v>
      </c>
      <c r="K3303">
        <v>0.17</v>
      </c>
      <c r="L3303">
        <f t="shared" si="309"/>
        <v>115.6725</v>
      </c>
      <c r="M3303">
        <f t="shared" si="310"/>
        <v>10.831875</v>
      </c>
      <c r="N3303">
        <f t="shared" si="311"/>
        <v>8.5462499999999988</v>
      </c>
      <c r="O3303">
        <f t="shared" si="312"/>
        <v>9960.7040624999991</v>
      </c>
      <c r="P3303">
        <f t="shared" si="313"/>
        <v>0.84468750000000004</v>
      </c>
    </row>
    <row r="3304" spans="1:16" x14ac:dyDescent="0.2">
      <c r="A3304">
        <v>48740</v>
      </c>
      <c r="B3304">
        <v>1324</v>
      </c>
      <c r="C3304">
        <v>54</v>
      </c>
      <c r="D3304">
        <v>121</v>
      </c>
      <c r="E3304">
        <f t="shared" si="308"/>
        <v>0.3</v>
      </c>
      <c r="F3304">
        <v>0.56999999999999995</v>
      </c>
      <c r="G3304">
        <v>1.9109999999999999E-2</v>
      </c>
      <c r="H3304">
        <v>2.0100000000000001E-3</v>
      </c>
      <c r="I3304">
        <v>2.1199999999999999E-3</v>
      </c>
      <c r="J3304">
        <v>1.7944500000000001</v>
      </c>
      <c r="K3304">
        <v>0.15</v>
      </c>
      <c r="L3304">
        <f t="shared" si="309"/>
        <v>106.6136842105263</v>
      </c>
      <c r="M3304">
        <f t="shared" si="310"/>
        <v>11.213684210526317</v>
      </c>
      <c r="N3304">
        <f t="shared" si="311"/>
        <v>11.827368421052633</v>
      </c>
      <c r="O3304">
        <f t="shared" si="312"/>
        <v>10011.142105263159</v>
      </c>
      <c r="P3304">
        <f t="shared" si="313"/>
        <v>0.83684210526315783</v>
      </c>
    </row>
    <row r="3305" spans="1:16" x14ac:dyDescent="0.2">
      <c r="A3305">
        <v>48774</v>
      </c>
      <c r="B3305">
        <v>1321</v>
      </c>
      <c r="C3305">
        <v>53</v>
      </c>
      <c r="D3305">
        <v>121</v>
      </c>
      <c r="E3305">
        <f t="shared" si="308"/>
        <v>0.3</v>
      </c>
      <c r="F3305">
        <v>0.63</v>
      </c>
      <c r="G3305">
        <v>2.128E-2</v>
      </c>
      <c r="H3305">
        <v>1.9599999999999999E-3</v>
      </c>
      <c r="I3305">
        <v>2.1299999999999999E-3</v>
      </c>
      <c r="J3305">
        <v>1.9837199999999999</v>
      </c>
      <c r="K3305">
        <v>0.15</v>
      </c>
      <c r="L3305">
        <f t="shared" si="309"/>
        <v>107.41333333333333</v>
      </c>
      <c r="M3305">
        <f t="shared" si="310"/>
        <v>9.8933333333333326</v>
      </c>
      <c r="N3305">
        <f t="shared" si="311"/>
        <v>10.751428571428571</v>
      </c>
      <c r="O3305">
        <f t="shared" si="312"/>
        <v>10013.062857142857</v>
      </c>
      <c r="P3305">
        <f t="shared" si="313"/>
        <v>0.75714285714285712</v>
      </c>
    </row>
    <row r="3306" spans="1:16" x14ac:dyDescent="0.2">
      <c r="A3306">
        <v>48775</v>
      </c>
      <c r="B3306">
        <v>1294</v>
      </c>
      <c r="C3306">
        <v>53</v>
      </c>
      <c r="D3306">
        <v>121</v>
      </c>
      <c r="E3306">
        <f t="shared" si="308"/>
        <v>0.3</v>
      </c>
      <c r="F3306">
        <v>0.65</v>
      </c>
      <c r="G3306">
        <v>2.232E-2</v>
      </c>
      <c r="H3306">
        <v>1.98E-3</v>
      </c>
      <c r="I3306">
        <v>2.0899999999999998E-3</v>
      </c>
      <c r="J3306">
        <v>2.05721</v>
      </c>
      <c r="K3306">
        <v>0.15</v>
      </c>
      <c r="L3306">
        <f t="shared" si="309"/>
        <v>109.1963076923077</v>
      </c>
      <c r="M3306">
        <f t="shared" si="310"/>
        <v>9.6867692307692295</v>
      </c>
      <c r="N3306">
        <f t="shared" si="311"/>
        <v>10.224923076923076</v>
      </c>
      <c r="O3306">
        <f t="shared" si="312"/>
        <v>10064.504307692307</v>
      </c>
      <c r="P3306">
        <f t="shared" si="313"/>
        <v>0.73384615384615381</v>
      </c>
    </row>
    <row r="3307" spans="1:16" x14ac:dyDescent="0.2">
      <c r="A3307">
        <v>48783</v>
      </c>
      <c r="B3307">
        <v>1322</v>
      </c>
      <c r="C3307">
        <v>53</v>
      </c>
      <c r="D3307">
        <v>121</v>
      </c>
      <c r="E3307">
        <f t="shared" si="308"/>
        <v>0.3</v>
      </c>
      <c r="F3307">
        <v>0.52</v>
      </c>
      <c r="G3307">
        <v>1.8700000000000001E-2</v>
      </c>
      <c r="H3307">
        <v>2.1299999999999999E-3</v>
      </c>
      <c r="I3307">
        <v>2.31E-3</v>
      </c>
      <c r="J3307">
        <v>1.62595</v>
      </c>
      <c r="K3307">
        <v>0.13</v>
      </c>
      <c r="L3307">
        <f t="shared" si="309"/>
        <v>114.3576923076923</v>
      </c>
      <c r="M3307">
        <f t="shared" si="310"/>
        <v>13.02576923076923</v>
      </c>
      <c r="N3307">
        <f t="shared" si="311"/>
        <v>14.126538461538463</v>
      </c>
      <c r="O3307">
        <f t="shared" si="312"/>
        <v>9943.3096153846145</v>
      </c>
      <c r="P3307">
        <f t="shared" si="313"/>
        <v>0.79500000000000004</v>
      </c>
    </row>
    <row r="3308" spans="1:16" x14ac:dyDescent="0.2">
      <c r="A3308">
        <v>48811</v>
      </c>
      <c r="B3308">
        <v>1289</v>
      </c>
      <c r="C3308">
        <v>53</v>
      </c>
      <c r="D3308">
        <v>121</v>
      </c>
      <c r="E3308">
        <f t="shared" si="308"/>
        <v>0.3</v>
      </c>
      <c r="F3308">
        <v>0.7</v>
      </c>
      <c r="G3308">
        <v>2.2259999999999999E-2</v>
      </c>
      <c r="H3308">
        <v>2.16E-3</v>
      </c>
      <c r="I3308">
        <v>2.2699999999999999E-3</v>
      </c>
      <c r="J3308">
        <v>2.2065700000000001</v>
      </c>
      <c r="K3308">
        <v>0.16</v>
      </c>
      <c r="L3308">
        <f t="shared" si="309"/>
        <v>101.12400000000001</v>
      </c>
      <c r="M3308">
        <f t="shared" si="310"/>
        <v>9.8125714285714292</v>
      </c>
      <c r="N3308">
        <f t="shared" si="311"/>
        <v>10.312285714285714</v>
      </c>
      <c r="O3308">
        <f t="shared" si="312"/>
        <v>10024.132285714286</v>
      </c>
      <c r="P3308">
        <f t="shared" si="313"/>
        <v>0.72685714285714287</v>
      </c>
    </row>
    <row r="3309" spans="1:16" x14ac:dyDescent="0.2">
      <c r="A3309">
        <v>48828</v>
      </c>
      <c r="B3309">
        <v>1330</v>
      </c>
      <c r="C3309">
        <v>53</v>
      </c>
      <c r="D3309">
        <v>121</v>
      </c>
      <c r="E3309">
        <f t="shared" si="308"/>
        <v>0.3</v>
      </c>
      <c r="F3309">
        <v>0.55000000000000004</v>
      </c>
      <c r="G3309">
        <v>1.8689999999999998E-2</v>
      </c>
      <c r="H3309">
        <v>2.15E-3</v>
      </c>
      <c r="I3309">
        <v>2.1299999999999999E-3</v>
      </c>
      <c r="J3309">
        <v>1.7390600000000001</v>
      </c>
      <c r="K3309">
        <v>0.14000000000000001</v>
      </c>
      <c r="L3309">
        <f t="shared" si="309"/>
        <v>108.0621818181818</v>
      </c>
      <c r="M3309">
        <f t="shared" si="310"/>
        <v>12.43090909090909</v>
      </c>
      <c r="N3309">
        <f t="shared" si="311"/>
        <v>12.315272727272726</v>
      </c>
      <c r="O3309">
        <f t="shared" si="312"/>
        <v>10054.928727272727</v>
      </c>
      <c r="P3309">
        <f t="shared" si="313"/>
        <v>0.80945454545454554</v>
      </c>
    </row>
    <row r="3310" spans="1:16" x14ac:dyDescent="0.2">
      <c r="A3310">
        <v>48829</v>
      </c>
      <c r="B3310">
        <v>1286</v>
      </c>
      <c r="C3310">
        <v>53</v>
      </c>
      <c r="D3310">
        <v>121</v>
      </c>
      <c r="E3310">
        <f t="shared" si="308"/>
        <v>0.3</v>
      </c>
      <c r="F3310">
        <v>0.63</v>
      </c>
      <c r="G3310">
        <v>1.941E-2</v>
      </c>
      <c r="H3310">
        <v>2.0300000000000001E-3</v>
      </c>
      <c r="I3310">
        <v>2.0699999999999998E-3</v>
      </c>
      <c r="J3310">
        <v>1.99237</v>
      </c>
      <c r="K3310">
        <v>0.13</v>
      </c>
      <c r="L3310">
        <f t="shared" si="309"/>
        <v>97.974285714285713</v>
      </c>
      <c r="M3310">
        <f t="shared" si="310"/>
        <v>10.246666666666666</v>
      </c>
      <c r="N3310">
        <f t="shared" si="311"/>
        <v>10.448571428571428</v>
      </c>
      <c r="O3310">
        <f t="shared" si="312"/>
        <v>10056.724761904761</v>
      </c>
      <c r="P3310">
        <f t="shared" si="313"/>
        <v>0.65619047619047621</v>
      </c>
    </row>
    <row r="3311" spans="1:16" x14ac:dyDescent="0.2">
      <c r="A3311">
        <v>48899</v>
      </c>
      <c r="B3311">
        <v>1309</v>
      </c>
      <c r="C3311">
        <v>54</v>
      </c>
      <c r="D3311">
        <v>121</v>
      </c>
      <c r="E3311">
        <f t="shared" si="308"/>
        <v>0.3</v>
      </c>
      <c r="F3311">
        <v>0.63</v>
      </c>
      <c r="G3311">
        <v>2.1530000000000001E-2</v>
      </c>
      <c r="H3311">
        <v>1.8799999999999999E-3</v>
      </c>
      <c r="I3311">
        <v>2.0999999999999999E-3</v>
      </c>
      <c r="J3311">
        <v>1.9814099999999999</v>
      </c>
      <c r="K3311">
        <v>0.13</v>
      </c>
      <c r="L3311">
        <f t="shared" si="309"/>
        <v>108.6752380952381</v>
      </c>
      <c r="M3311">
        <f t="shared" si="310"/>
        <v>9.4895238095238099</v>
      </c>
      <c r="N3311">
        <f t="shared" si="311"/>
        <v>10.6</v>
      </c>
      <c r="O3311">
        <f t="shared" si="312"/>
        <v>10001.402857142855</v>
      </c>
      <c r="P3311">
        <f t="shared" si="313"/>
        <v>0.65619047619047621</v>
      </c>
    </row>
    <row r="3312" spans="1:16" x14ac:dyDescent="0.2">
      <c r="A3312">
        <v>48913</v>
      </c>
      <c r="B3312">
        <v>1280</v>
      </c>
      <c r="C3312">
        <v>54</v>
      </c>
      <c r="D3312">
        <v>121</v>
      </c>
      <c r="E3312">
        <f t="shared" si="308"/>
        <v>0.3</v>
      </c>
      <c r="F3312">
        <v>0.72</v>
      </c>
      <c r="G3312">
        <v>2.3990000000000001E-2</v>
      </c>
      <c r="H3312">
        <v>1.8500000000000001E-3</v>
      </c>
      <c r="I3312">
        <v>2.2499999999999998E-3</v>
      </c>
      <c r="J3312">
        <v>2.2795200000000002</v>
      </c>
      <c r="K3312">
        <v>0.15</v>
      </c>
      <c r="L3312">
        <f t="shared" si="309"/>
        <v>105.95583333333335</v>
      </c>
      <c r="M3312">
        <f t="shared" si="310"/>
        <v>8.1708333333333343</v>
      </c>
      <c r="N3312">
        <f t="shared" si="311"/>
        <v>9.9375</v>
      </c>
      <c r="O3312">
        <f t="shared" si="312"/>
        <v>10067.880000000001</v>
      </c>
      <c r="P3312">
        <f t="shared" si="313"/>
        <v>0.66249999999999998</v>
      </c>
    </row>
    <row r="3313" spans="1:16" x14ac:dyDescent="0.2">
      <c r="A3313">
        <v>48914</v>
      </c>
      <c r="B3313">
        <v>1287</v>
      </c>
      <c r="C3313">
        <v>54</v>
      </c>
      <c r="D3313">
        <v>121</v>
      </c>
      <c r="E3313">
        <f t="shared" si="308"/>
        <v>0.3</v>
      </c>
      <c r="F3313">
        <v>0.72</v>
      </c>
      <c r="G3313">
        <v>2.4760000000000001E-2</v>
      </c>
      <c r="H3313">
        <v>1.8600000000000001E-3</v>
      </c>
      <c r="I3313">
        <v>2.2699999999999999E-3</v>
      </c>
      <c r="J3313">
        <v>2.2827199999999999</v>
      </c>
      <c r="K3313">
        <v>0.15</v>
      </c>
      <c r="L3313">
        <f t="shared" si="309"/>
        <v>109.35666666666668</v>
      </c>
      <c r="M3313">
        <f t="shared" si="310"/>
        <v>8.2150000000000016</v>
      </c>
      <c r="N3313">
        <f t="shared" si="311"/>
        <v>10.025833333333333</v>
      </c>
      <c r="O3313">
        <f t="shared" si="312"/>
        <v>10082.013333333332</v>
      </c>
      <c r="P3313">
        <f t="shared" si="313"/>
        <v>0.66249999999999998</v>
      </c>
    </row>
    <row r="3314" spans="1:16" x14ac:dyDescent="0.2">
      <c r="A3314">
        <v>48925</v>
      </c>
      <c r="B3314">
        <v>1338</v>
      </c>
      <c r="C3314">
        <v>54</v>
      </c>
      <c r="D3314">
        <v>121</v>
      </c>
      <c r="E3314">
        <f t="shared" si="308"/>
        <v>0.3</v>
      </c>
      <c r="F3314">
        <v>0.52</v>
      </c>
      <c r="G3314">
        <v>2.3300000000000001E-2</v>
      </c>
      <c r="H3314">
        <v>1.97E-3</v>
      </c>
      <c r="I3314">
        <v>2.1299999999999999E-3</v>
      </c>
      <c r="J3314">
        <v>1.63432</v>
      </c>
      <c r="K3314">
        <v>0.17</v>
      </c>
      <c r="L3314">
        <f t="shared" si="309"/>
        <v>142.48846153846154</v>
      </c>
      <c r="M3314">
        <f t="shared" si="310"/>
        <v>12.047307692307692</v>
      </c>
      <c r="N3314">
        <f t="shared" si="311"/>
        <v>13.02576923076923</v>
      </c>
      <c r="O3314">
        <f t="shared" si="312"/>
        <v>9994.495384615384</v>
      </c>
      <c r="P3314">
        <f t="shared" si="313"/>
        <v>1.0396153846153846</v>
      </c>
    </row>
    <row r="3315" spans="1:16" x14ac:dyDescent="0.2">
      <c r="A3315">
        <v>48926</v>
      </c>
      <c r="B3315">
        <v>1331</v>
      </c>
      <c r="C3315">
        <v>54</v>
      </c>
      <c r="D3315">
        <v>121</v>
      </c>
      <c r="E3315">
        <f t="shared" si="308"/>
        <v>0.3</v>
      </c>
      <c r="F3315">
        <v>0.59</v>
      </c>
      <c r="G3315">
        <v>2.2630000000000001E-2</v>
      </c>
      <c r="H3315">
        <v>2.0300000000000001E-3</v>
      </c>
      <c r="I3315">
        <v>2.1299999999999999E-3</v>
      </c>
      <c r="J3315">
        <v>1.8478600000000001</v>
      </c>
      <c r="K3315">
        <v>0.17</v>
      </c>
      <c r="L3315">
        <f t="shared" si="309"/>
        <v>121.97186440677967</v>
      </c>
      <c r="M3315">
        <f t="shared" si="310"/>
        <v>10.941355932203392</v>
      </c>
      <c r="N3315">
        <f t="shared" si="311"/>
        <v>11.480338983050848</v>
      </c>
      <c r="O3315">
        <f t="shared" si="312"/>
        <v>9959.6522033898309</v>
      </c>
      <c r="P3315">
        <f t="shared" si="313"/>
        <v>0.91627118644067795</v>
      </c>
    </row>
    <row r="3316" spans="1:16" x14ac:dyDescent="0.2">
      <c r="A3316">
        <v>48968</v>
      </c>
      <c r="B3316">
        <v>1323</v>
      </c>
      <c r="C3316">
        <v>53</v>
      </c>
      <c r="D3316">
        <v>121</v>
      </c>
      <c r="E3316">
        <f t="shared" si="308"/>
        <v>0.3</v>
      </c>
      <c r="F3316">
        <v>0.55000000000000004</v>
      </c>
      <c r="G3316">
        <v>2.2169999999999999E-2</v>
      </c>
      <c r="H3316">
        <v>2.31E-3</v>
      </c>
      <c r="I3316">
        <v>2.31E-3</v>
      </c>
      <c r="J3316">
        <v>1.7361599999999999</v>
      </c>
      <c r="K3316">
        <v>0.18</v>
      </c>
      <c r="L3316">
        <f t="shared" si="309"/>
        <v>128.18290909090908</v>
      </c>
      <c r="M3316">
        <f t="shared" si="310"/>
        <v>13.356</v>
      </c>
      <c r="N3316">
        <f t="shared" si="311"/>
        <v>13.356</v>
      </c>
      <c r="O3316">
        <f t="shared" si="312"/>
        <v>10038.161454545454</v>
      </c>
      <c r="P3316">
        <f t="shared" si="313"/>
        <v>1.0407272727272725</v>
      </c>
    </row>
    <row r="3317" spans="1:16" x14ac:dyDescent="0.2">
      <c r="A3317">
        <v>48969</v>
      </c>
      <c r="B3317">
        <v>1296</v>
      </c>
      <c r="C3317">
        <v>53</v>
      </c>
      <c r="D3317">
        <v>121</v>
      </c>
      <c r="E3317">
        <f t="shared" si="308"/>
        <v>0.3</v>
      </c>
      <c r="F3317">
        <v>0.63</v>
      </c>
      <c r="G3317">
        <v>2.2040000000000001E-2</v>
      </c>
      <c r="H3317">
        <v>2.2799999999999999E-3</v>
      </c>
      <c r="I3317">
        <v>2.2799999999999999E-3</v>
      </c>
      <c r="J3317">
        <v>1.97085</v>
      </c>
      <c r="K3317">
        <v>0.18</v>
      </c>
      <c r="L3317">
        <f t="shared" si="309"/>
        <v>111.24952380952381</v>
      </c>
      <c r="M3317">
        <f t="shared" si="310"/>
        <v>11.508571428571429</v>
      </c>
      <c r="N3317">
        <f t="shared" si="311"/>
        <v>11.508571428571429</v>
      </c>
      <c r="O3317">
        <f t="shared" si="312"/>
        <v>9948.1</v>
      </c>
      <c r="P3317">
        <f t="shared" si="313"/>
        <v>0.90857142857142859</v>
      </c>
    </row>
    <row r="3318" spans="1:16" x14ac:dyDescent="0.2">
      <c r="A3318">
        <v>48981</v>
      </c>
      <c r="B3318">
        <v>1315</v>
      </c>
      <c r="C3318">
        <v>54</v>
      </c>
      <c r="D3318">
        <v>121</v>
      </c>
      <c r="E3318">
        <f t="shared" si="308"/>
        <v>0.3</v>
      </c>
      <c r="F3318">
        <v>0.61</v>
      </c>
      <c r="G3318">
        <v>2.2069999999999999E-2</v>
      </c>
      <c r="H3318">
        <v>2.1199999999999999E-3</v>
      </c>
      <c r="I3318">
        <v>2.3E-3</v>
      </c>
      <c r="J3318">
        <v>1.9095299999999999</v>
      </c>
      <c r="K3318">
        <v>0.15</v>
      </c>
      <c r="L3318">
        <f t="shared" si="309"/>
        <v>115.05344262295083</v>
      </c>
      <c r="M3318">
        <f t="shared" si="310"/>
        <v>11.051803278688524</v>
      </c>
      <c r="N3318">
        <f t="shared" si="311"/>
        <v>11.99016393442623</v>
      </c>
      <c r="O3318">
        <f t="shared" si="312"/>
        <v>9954.5990163934439</v>
      </c>
      <c r="P3318">
        <f t="shared" si="313"/>
        <v>0.78196721311475403</v>
      </c>
    </row>
    <row r="3319" spans="1:16" x14ac:dyDescent="0.2">
      <c r="A3319">
        <v>49199</v>
      </c>
      <c r="B3319">
        <v>1133</v>
      </c>
      <c r="C3319">
        <v>56</v>
      </c>
      <c r="D3319">
        <v>121</v>
      </c>
      <c r="E3319">
        <f t="shared" si="308"/>
        <v>0.3</v>
      </c>
      <c r="F3319">
        <v>0.44</v>
      </c>
      <c r="G3319">
        <v>3.0079999999999999E-2</v>
      </c>
      <c r="H3319">
        <v>1.4599999999999999E-3</v>
      </c>
      <c r="I3319">
        <v>1.9599999999999999E-3</v>
      </c>
      <c r="J3319">
        <v>1.37551</v>
      </c>
      <c r="K3319">
        <v>0.21</v>
      </c>
      <c r="L3319">
        <f t="shared" si="309"/>
        <v>217.39636363636365</v>
      </c>
      <c r="M3319">
        <f t="shared" si="310"/>
        <v>10.551818181818183</v>
      </c>
      <c r="N3319">
        <f t="shared" si="311"/>
        <v>14.165454545454544</v>
      </c>
      <c r="O3319">
        <f t="shared" si="312"/>
        <v>9941.1859090909093</v>
      </c>
      <c r="P3319">
        <f t="shared" si="313"/>
        <v>1.5177272727272726</v>
      </c>
    </row>
    <row r="3320" spans="1:16" x14ac:dyDescent="0.2">
      <c r="A3320">
        <v>49220</v>
      </c>
      <c r="B3320">
        <v>1598</v>
      </c>
      <c r="C3320">
        <v>56</v>
      </c>
      <c r="D3320">
        <v>121</v>
      </c>
      <c r="E3320">
        <f t="shared" si="308"/>
        <v>0.3</v>
      </c>
      <c r="F3320">
        <v>0.73</v>
      </c>
      <c r="G3320">
        <v>3.0499999999999999E-2</v>
      </c>
      <c r="H3320">
        <v>2.5600000000000002E-3</v>
      </c>
      <c r="I3320">
        <v>2.31E-3</v>
      </c>
      <c r="J3320">
        <v>2.3025899999999999</v>
      </c>
      <c r="K3320">
        <v>0.15</v>
      </c>
      <c r="L3320">
        <f t="shared" si="309"/>
        <v>132.86301369863014</v>
      </c>
      <c r="M3320">
        <f t="shared" si="310"/>
        <v>11.151780821917811</v>
      </c>
      <c r="N3320">
        <f t="shared" si="311"/>
        <v>10.062739726027399</v>
      </c>
      <c r="O3320">
        <f t="shared" si="312"/>
        <v>10030.460547945206</v>
      </c>
      <c r="P3320">
        <f t="shared" si="313"/>
        <v>0.6534246575342465</v>
      </c>
    </row>
    <row r="3321" spans="1:16" x14ac:dyDescent="0.2">
      <c r="A3321">
        <v>49377</v>
      </c>
      <c r="B3321">
        <v>1152</v>
      </c>
      <c r="C3321">
        <v>56</v>
      </c>
      <c r="D3321">
        <v>121</v>
      </c>
      <c r="E3321">
        <f t="shared" si="308"/>
        <v>0.3</v>
      </c>
      <c r="F3321">
        <v>0.61</v>
      </c>
      <c r="G3321">
        <v>3.2149999999999998E-2</v>
      </c>
      <c r="H3321">
        <v>2.3700000000000001E-3</v>
      </c>
      <c r="I3321">
        <v>2.5200000000000001E-3</v>
      </c>
      <c r="J3321">
        <v>1.9157999999999999</v>
      </c>
      <c r="K3321">
        <v>0.2</v>
      </c>
      <c r="L3321">
        <f t="shared" si="309"/>
        <v>167.60163934426228</v>
      </c>
      <c r="M3321">
        <f t="shared" si="310"/>
        <v>12.355081967213115</v>
      </c>
      <c r="N3321">
        <f t="shared" si="311"/>
        <v>13.137049180327869</v>
      </c>
      <c r="O3321">
        <f t="shared" si="312"/>
        <v>9987.2852459016394</v>
      </c>
      <c r="P3321">
        <f t="shared" si="313"/>
        <v>1.0426229508196723</v>
      </c>
    </row>
    <row r="3322" spans="1:16" x14ac:dyDescent="0.2">
      <c r="A3322">
        <v>49452</v>
      </c>
      <c r="B3322">
        <v>1317</v>
      </c>
      <c r="C3322">
        <v>58</v>
      </c>
      <c r="D3322">
        <v>121</v>
      </c>
      <c r="E3322">
        <f t="shared" si="308"/>
        <v>0.3</v>
      </c>
      <c r="F3322">
        <v>0.56000000000000005</v>
      </c>
      <c r="G3322">
        <v>3.526E-2</v>
      </c>
      <c r="H3322">
        <v>2.0999999999999999E-3</v>
      </c>
      <c r="I3322">
        <v>3.4099999999999998E-3</v>
      </c>
      <c r="J3322">
        <v>1.76654</v>
      </c>
      <c r="K3322">
        <v>0.15</v>
      </c>
      <c r="L3322">
        <f t="shared" si="309"/>
        <v>200.22642857142856</v>
      </c>
      <c r="M3322">
        <f t="shared" si="310"/>
        <v>11.924999999999999</v>
      </c>
      <c r="N3322">
        <f t="shared" si="311"/>
        <v>19.36392857142857</v>
      </c>
      <c r="O3322">
        <f t="shared" si="312"/>
        <v>10031.42357142857</v>
      </c>
      <c r="P3322">
        <f t="shared" si="313"/>
        <v>0.85178571428571426</v>
      </c>
    </row>
    <row r="3323" spans="1:16" x14ac:dyDescent="0.2">
      <c r="A3323">
        <v>49453</v>
      </c>
      <c r="B3323">
        <v>1352</v>
      </c>
      <c r="C3323">
        <v>58</v>
      </c>
      <c r="D3323">
        <v>121</v>
      </c>
      <c r="E3323">
        <f t="shared" si="308"/>
        <v>0.3</v>
      </c>
      <c r="F3323">
        <v>0.57999999999999996</v>
      </c>
      <c r="G3323">
        <v>3.3709999999999997E-2</v>
      </c>
      <c r="H3323">
        <v>2.2699999999999999E-3</v>
      </c>
      <c r="I3323">
        <v>3.5000000000000001E-3</v>
      </c>
      <c r="J3323">
        <v>1.8260700000000001</v>
      </c>
      <c r="K3323">
        <v>0.15</v>
      </c>
      <c r="L3323">
        <f t="shared" si="309"/>
        <v>184.82379310344828</v>
      </c>
      <c r="M3323">
        <f t="shared" si="310"/>
        <v>12.445862068965516</v>
      </c>
      <c r="N3323">
        <f t="shared" si="311"/>
        <v>19.189655172413797</v>
      </c>
      <c r="O3323">
        <f t="shared" si="312"/>
        <v>10011.90103448276</v>
      </c>
      <c r="P3323">
        <f t="shared" si="313"/>
        <v>0.82241379310344842</v>
      </c>
    </row>
    <row r="3324" spans="1:16" x14ac:dyDescent="0.2">
      <c r="A3324">
        <v>49466</v>
      </c>
      <c r="B3324">
        <v>1701</v>
      </c>
      <c r="C3324">
        <v>57</v>
      </c>
      <c r="D3324">
        <v>121</v>
      </c>
      <c r="E3324">
        <f t="shared" si="308"/>
        <v>0.3</v>
      </c>
      <c r="F3324">
        <v>0.75</v>
      </c>
      <c r="G3324">
        <v>2.4109999999999999E-2</v>
      </c>
      <c r="H3324">
        <v>3.1700000000000001E-3</v>
      </c>
      <c r="I3324">
        <v>4.9100000000000003E-3</v>
      </c>
      <c r="J3324">
        <v>2.3680500000000002</v>
      </c>
      <c r="K3324">
        <v>0.17</v>
      </c>
      <c r="L3324">
        <f t="shared" si="309"/>
        <v>102.22639999999998</v>
      </c>
      <c r="M3324">
        <f t="shared" si="310"/>
        <v>13.440800000000001</v>
      </c>
      <c r="N3324">
        <f t="shared" si="311"/>
        <v>20.8184</v>
      </c>
      <c r="O3324">
        <f t="shared" si="312"/>
        <v>10040.532000000001</v>
      </c>
      <c r="P3324">
        <f t="shared" si="313"/>
        <v>0.72080000000000011</v>
      </c>
    </row>
    <row r="3325" spans="1:16" x14ac:dyDescent="0.2">
      <c r="A3325">
        <v>50418</v>
      </c>
      <c r="B3325">
        <v>1277</v>
      </c>
      <c r="C3325">
        <v>53</v>
      </c>
      <c r="D3325">
        <v>121</v>
      </c>
      <c r="E3325">
        <f t="shared" si="308"/>
        <v>0.3</v>
      </c>
      <c r="F3325">
        <v>0.56999999999999995</v>
      </c>
      <c r="G3325">
        <v>2.699E-2</v>
      </c>
      <c r="H3325">
        <v>2.2399999999999998E-3</v>
      </c>
      <c r="I3325">
        <v>1.6800000000000001E-3</v>
      </c>
      <c r="J3325">
        <v>1.78738</v>
      </c>
      <c r="K3325">
        <v>0.14000000000000001</v>
      </c>
      <c r="L3325">
        <f t="shared" si="309"/>
        <v>150.57578947368424</v>
      </c>
      <c r="M3325">
        <f t="shared" si="310"/>
        <v>12.496842105263159</v>
      </c>
      <c r="N3325">
        <f t="shared" si="311"/>
        <v>9.3726315789473702</v>
      </c>
      <c r="O3325">
        <f t="shared" si="312"/>
        <v>9971.6989473684207</v>
      </c>
      <c r="P3325">
        <f t="shared" si="313"/>
        <v>0.78105263157894755</v>
      </c>
    </row>
    <row r="3326" spans="1:16" x14ac:dyDescent="0.2">
      <c r="A3326">
        <v>50638</v>
      </c>
      <c r="B3326">
        <v>1286</v>
      </c>
      <c r="C3326">
        <v>56</v>
      </c>
      <c r="D3326">
        <v>121</v>
      </c>
      <c r="E3326">
        <f t="shared" si="308"/>
        <v>0.3</v>
      </c>
      <c r="F3326">
        <v>0.36</v>
      </c>
      <c r="G3326">
        <v>1.5900000000000001E-2</v>
      </c>
      <c r="H3326">
        <v>1.9300000000000001E-3</v>
      </c>
      <c r="I3326">
        <v>2.5799999999999998E-3</v>
      </c>
      <c r="J3326">
        <v>1.1452500000000001</v>
      </c>
      <c r="K3326">
        <v>0.14000000000000001</v>
      </c>
      <c r="L3326">
        <f t="shared" si="309"/>
        <v>140.45000000000002</v>
      </c>
      <c r="M3326">
        <f t="shared" si="310"/>
        <v>17.048333333333336</v>
      </c>
      <c r="N3326">
        <f t="shared" si="311"/>
        <v>22.79</v>
      </c>
      <c r="O3326">
        <f t="shared" si="312"/>
        <v>10116.375000000002</v>
      </c>
      <c r="P3326">
        <f t="shared" si="313"/>
        <v>1.236666666666667</v>
      </c>
    </row>
    <row r="3327" spans="1:16" x14ac:dyDescent="0.2">
      <c r="A3327">
        <v>50856</v>
      </c>
      <c r="B3327">
        <v>1390</v>
      </c>
      <c r="C3327">
        <v>58</v>
      </c>
      <c r="D3327">
        <v>121</v>
      </c>
      <c r="E3327">
        <f t="shared" si="308"/>
        <v>0.3</v>
      </c>
      <c r="F3327">
        <v>0.59</v>
      </c>
      <c r="G3327">
        <v>3.4979999999999997E-2</v>
      </c>
      <c r="H3327">
        <v>3.6900000000000001E-3</v>
      </c>
      <c r="I3327">
        <v>1.6000000000000001E-3</v>
      </c>
      <c r="J3327">
        <v>1.86761</v>
      </c>
      <c r="K3327">
        <v>0.12</v>
      </c>
      <c r="L3327">
        <f t="shared" si="309"/>
        <v>188.53627118644067</v>
      </c>
      <c r="M3327">
        <f t="shared" si="310"/>
        <v>19.888474576271189</v>
      </c>
      <c r="N3327">
        <f t="shared" si="311"/>
        <v>8.6237288135593229</v>
      </c>
      <c r="O3327">
        <f t="shared" si="312"/>
        <v>10066.101355932204</v>
      </c>
      <c r="P3327">
        <f t="shared" si="313"/>
        <v>0.64677966101694917</v>
      </c>
    </row>
    <row r="3328" spans="1:16" x14ac:dyDescent="0.2">
      <c r="A3328">
        <v>50903</v>
      </c>
      <c r="B3328">
        <v>1671</v>
      </c>
      <c r="C3328">
        <v>58</v>
      </c>
      <c r="D3328">
        <v>121</v>
      </c>
      <c r="E3328">
        <f t="shared" si="308"/>
        <v>0.3</v>
      </c>
      <c r="F3328">
        <v>0.68</v>
      </c>
      <c r="G3328">
        <v>3.3329999999999999E-2</v>
      </c>
      <c r="H3328">
        <v>5.7499999999999999E-3</v>
      </c>
      <c r="I3328">
        <v>0</v>
      </c>
      <c r="J3328">
        <v>2.1402399999999999</v>
      </c>
      <c r="K3328">
        <v>0.16</v>
      </c>
      <c r="L3328">
        <f t="shared" si="309"/>
        <v>155.86676470588233</v>
      </c>
      <c r="M3328">
        <f t="shared" si="310"/>
        <v>26.889705882352938</v>
      </c>
      <c r="N3328">
        <f t="shared" si="311"/>
        <v>0</v>
      </c>
      <c r="O3328">
        <f t="shared" si="312"/>
        <v>10008.769411764704</v>
      </c>
      <c r="P3328">
        <f t="shared" si="313"/>
        <v>0.74823529411764711</v>
      </c>
    </row>
    <row r="3329" spans="1:16" x14ac:dyDescent="0.2">
      <c r="A3329">
        <v>51049</v>
      </c>
      <c r="B3329">
        <v>1396</v>
      </c>
      <c r="C3329">
        <v>57</v>
      </c>
      <c r="D3329">
        <v>121</v>
      </c>
      <c r="E3329">
        <f t="shared" si="308"/>
        <v>0.3</v>
      </c>
      <c r="F3329">
        <v>0.63</v>
      </c>
      <c r="G3329">
        <v>3.4000000000000002E-2</v>
      </c>
      <c r="H3329">
        <v>3.7799999999999999E-3</v>
      </c>
      <c r="I3329">
        <v>2.4199999999999998E-3</v>
      </c>
      <c r="J3329">
        <v>1.97278</v>
      </c>
      <c r="K3329">
        <v>0.13</v>
      </c>
      <c r="L3329">
        <f t="shared" si="309"/>
        <v>171.61904761904762</v>
      </c>
      <c r="M3329">
        <f t="shared" si="310"/>
        <v>19.080000000000002</v>
      </c>
      <c r="N3329">
        <f t="shared" si="311"/>
        <v>12.215238095238094</v>
      </c>
      <c r="O3329">
        <f t="shared" si="312"/>
        <v>9957.8419047619045</v>
      </c>
      <c r="P3329">
        <f t="shared" si="313"/>
        <v>0.65619047619047621</v>
      </c>
    </row>
    <row r="3330" spans="1:16" x14ac:dyDescent="0.2">
      <c r="A3330">
        <v>51147</v>
      </c>
      <c r="B3330">
        <v>1362</v>
      </c>
      <c r="C3330">
        <v>57</v>
      </c>
      <c r="D3330">
        <v>121</v>
      </c>
      <c r="E3330">
        <f t="shared" si="308"/>
        <v>0.3</v>
      </c>
      <c r="F3330">
        <v>0.6</v>
      </c>
      <c r="G3330">
        <v>2.9090000000000001E-2</v>
      </c>
      <c r="H3330">
        <v>3.3899999999999998E-3</v>
      </c>
      <c r="I3330">
        <v>1.57E-3</v>
      </c>
      <c r="J3330">
        <v>1.8928199999999999</v>
      </c>
      <c r="K3330">
        <v>0.13</v>
      </c>
      <c r="L3330">
        <f t="shared" si="309"/>
        <v>154.17700000000002</v>
      </c>
      <c r="M3330">
        <f t="shared" si="310"/>
        <v>17.966999999999999</v>
      </c>
      <c r="N3330">
        <f t="shared" si="311"/>
        <v>8.3210000000000015</v>
      </c>
      <c r="O3330">
        <f t="shared" si="312"/>
        <v>10031.946</v>
      </c>
      <c r="P3330">
        <f t="shared" si="313"/>
        <v>0.68899999999999995</v>
      </c>
    </row>
    <row r="3331" spans="1:16" x14ac:dyDescent="0.2">
      <c r="A3331">
        <v>51148</v>
      </c>
      <c r="B3331">
        <v>1338</v>
      </c>
      <c r="C3331">
        <v>57</v>
      </c>
      <c r="D3331">
        <v>121</v>
      </c>
      <c r="E3331">
        <f t="shared" si="308"/>
        <v>0.3</v>
      </c>
      <c r="F3331">
        <v>0.61</v>
      </c>
      <c r="G3331">
        <v>2.6800000000000001E-2</v>
      </c>
      <c r="H3331">
        <v>3.3300000000000001E-3</v>
      </c>
      <c r="I3331">
        <v>1.5499999999999999E-3</v>
      </c>
      <c r="J3331">
        <v>1.92839</v>
      </c>
      <c r="K3331">
        <v>0.13</v>
      </c>
      <c r="L3331">
        <f t="shared" si="309"/>
        <v>139.71147540983605</v>
      </c>
      <c r="M3331">
        <f t="shared" si="310"/>
        <v>17.359672131147541</v>
      </c>
      <c r="N3331">
        <f t="shared" si="311"/>
        <v>8.0803278688524589</v>
      </c>
      <c r="O3331">
        <f t="shared" si="312"/>
        <v>10052.918360655738</v>
      </c>
      <c r="P3331">
        <f t="shared" si="313"/>
        <v>0.67770491803278698</v>
      </c>
    </row>
    <row r="3332" spans="1:16" x14ac:dyDescent="0.2">
      <c r="A3332">
        <v>51193</v>
      </c>
      <c r="B3332">
        <v>1459</v>
      </c>
      <c r="C3332">
        <v>58</v>
      </c>
      <c r="D3332">
        <v>121</v>
      </c>
      <c r="E3332">
        <f t="shared" si="308"/>
        <v>0.3</v>
      </c>
      <c r="F3332">
        <v>0.72</v>
      </c>
      <c r="G3332">
        <v>3.1559999999999998E-2</v>
      </c>
      <c r="H3332">
        <v>4.0800000000000003E-3</v>
      </c>
      <c r="I3332">
        <v>1.6900000000000001E-3</v>
      </c>
      <c r="J3332">
        <v>2.27765</v>
      </c>
      <c r="K3332">
        <v>0.14000000000000001</v>
      </c>
      <c r="L3332">
        <f t="shared" si="309"/>
        <v>139.39000000000001</v>
      </c>
      <c r="M3332">
        <f t="shared" si="310"/>
        <v>18.02</v>
      </c>
      <c r="N3332">
        <f t="shared" si="311"/>
        <v>7.4641666666666673</v>
      </c>
      <c r="O3332">
        <f t="shared" si="312"/>
        <v>10059.620833333332</v>
      </c>
      <c r="P3332">
        <f t="shared" si="313"/>
        <v>0.61833333333333351</v>
      </c>
    </row>
    <row r="3333" spans="1:16" x14ac:dyDescent="0.2">
      <c r="A3333">
        <v>51194</v>
      </c>
      <c r="B3333">
        <v>1485</v>
      </c>
      <c r="C3333">
        <v>58</v>
      </c>
      <c r="D3333">
        <v>121</v>
      </c>
      <c r="E3333">
        <f t="shared" ref="E3333:E3396" si="314">(D3333-$D$4272)/($D$4271-$D$4272)</f>
        <v>0.3</v>
      </c>
      <c r="F3333">
        <v>0.7</v>
      </c>
      <c r="G3333">
        <v>2.9960000000000001E-2</v>
      </c>
      <c r="H3333">
        <v>4.15E-3</v>
      </c>
      <c r="I3333">
        <v>1.7099999999999999E-3</v>
      </c>
      <c r="J3333">
        <v>2.2032799999999999</v>
      </c>
      <c r="K3333">
        <v>0.13</v>
      </c>
      <c r="L3333">
        <f t="shared" ref="L3333:L3396" si="315">G3333/$F3333*3180</f>
        <v>136.10400000000001</v>
      </c>
      <c r="M3333">
        <f t="shared" ref="M3333:M3396" si="316">H3333/$F3333*3180</f>
        <v>18.852857142857143</v>
      </c>
      <c r="N3333">
        <f t="shared" ref="N3333:N3396" si="317">I3333/$F3333*3180</f>
        <v>7.7682857142857147</v>
      </c>
      <c r="O3333">
        <f t="shared" ref="O3333:O3396" si="318">J3333/$F3333*3180</f>
        <v>10009.186285714286</v>
      </c>
      <c r="P3333">
        <f t="shared" ref="P3333:P3396" si="319">K3333/$F3333*3180/1000</f>
        <v>0.59057142857142852</v>
      </c>
    </row>
    <row r="3334" spans="1:16" x14ac:dyDescent="0.2">
      <c r="A3334">
        <v>51260</v>
      </c>
      <c r="B3334">
        <v>349</v>
      </c>
      <c r="C3334">
        <v>57</v>
      </c>
      <c r="D3334">
        <v>121</v>
      </c>
      <c r="E3334">
        <f t="shared" si="314"/>
        <v>0.3</v>
      </c>
      <c r="F3334">
        <v>0.11</v>
      </c>
      <c r="G3334">
        <v>3.2100000000000002E-3</v>
      </c>
      <c r="H3334">
        <v>4.8999999999999998E-4</v>
      </c>
      <c r="I3334">
        <v>4.4999999999999999E-4</v>
      </c>
      <c r="J3334">
        <v>0.33783999999999997</v>
      </c>
      <c r="K3334">
        <v>0.03</v>
      </c>
      <c r="L3334">
        <f t="shared" si="315"/>
        <v>92.798181818181831</v>
      </c>
      <c r="M3334">
        <f t="shared" si="316"/>
        <v>14.165454545454544</v>
      </c>
      <c r="N3334">
        <f t="shared" si="317"/>
        <v>13.009090909090908</v>
      </c>
      <c r="O3334">
        <f t="shared" si="318"/>
        <v>9766.6472727272721</v>
      </c>
      <c r="P3334">
        <f t="shared" si="319"/>
        <v>0.86727272727272731</v>
      </c>
    </row>
    <row r="3335" spans="1:16" x14ac:dyDescent="0.2">
      <c r="A3335">
        <v>46714</v>
      </c>
      <c r="B3335">
        <v>1289</v>
      </c>
      <c r="C3335">
        <v>38</v>
      </c>
      <c r="D3335">
        <v>122</v>
      </c>
      <c r="E3335">
        <f t="shared" si="314"/>
        <v>0.3125</v>
      </c>
      <c r="F3335">
        <v>0.76</v>
      </c>
      <c r="G3335">
        <v>1.984E-2</v>
      </c>
      <c r="H3335">
        <v>1.3600000000000001E-3</v>
      </c>
      <c r="I3335">
        <v>1.81E-3</v>
      </c>
      <c r="J3335">
        <v>2.4024899999999998</v>
      </c>
      <c r="K3335">
        <v>0.19</v>
      </c>
      <c r="L3335">
        <f t="shared" si="315"/>
        <v>83.014736842105265</v>
      </c>
      <c r="M3335">
        <f t="shared" si="316"/>
        <v>5.6905263157894739</v>
      </c>
      <c r="N3335">
        <f t="shared" si="317"/>
        <v>7.5734210526315797</v>
      </c>
      <c r="O3335">
        <f t="shared" si="318"/>
        <v>10052.52394736842</v>
      </c>
      <c r="P3335">
        <f t="shared" si="319"/>
        <v>0.79500000000000004</v>
      </c>
    </row>
    <row r="3336" spans="1:16" x14ac:dyDescent="0.2">
      <c r="A3336">
        <v>46722</v>
      </c>
      <c r="B3336">
        <v>1305</v>
      </c>
      <c r="C3336">
        <v>38</v>
      </c>
      <c r="D3336">
        <v>122</v>
      </c>
      <c r="E3336">
        <f t="shared" si="314"/>
        <v>0.3125</v>
      </c>
      <c r="F3336">
        <v>0.68</v>
      </c>
      <c r="G3336">
        <v>1.9300000000000001E-2</v>
      </c>
      <c r="H3336">
        <v>1.4300000000000001E-3</v>
      </c>
      <c r="I3336">
        <v>1.6199999999999999E-3</v>
      </c>
      <c r="J3336">
        <v>2.15476</v>
      </c>
      <c r="K3336">
        <v>0.18</v>
      </c>
      <c r="L3336">
        <f t="shared" si="315"/>
        <v>90.255882352941171</v>
      </c>
      <c r="M3336">
        <f t="shared" si="316"/>
        <v>6.6873529411764707</v>
      </c>
      <c r="N3336">
        <f t="shared" si="317"/>
        <v>7.5758823529411758</v>
      </c>
      <c r="O3336">
        <f t="shared" si="318"/>
        <v>10076.671764705883</v>
      </c>
      <c r="P3336">
        <f t="shared" si="319"/>
        <v>0.84176470588235286</v>
      </c>
    </row>
    <row r="3337" spans="1:16" x14ac:dyDescent="0.2">
      <c r="A3337">
        <v>46723</v>
      </c>
      <c r="B3337">
        <v>1306</v>
      </c>
      <c r="C3337">
        <v>38</v>
      </c>
      <c r="D3337">
        <v>122</v>
      </c>
      <c r="E3337">
        <f t="shared" si="314"/>
        <v>0.3125</v>
      </c>
      <c r="F3337">
        <v>0.73</v>
      </c>
      <c r="G3337">
        <v>2.0899999999999998E-2</v>
      </c>
      <c r="H3337">
        <v>1.3699999999999999E-3</v>
      </c>
      <c r="I3337">
        <v>1.6199999999999999E-3</v>
      </c>
      <c r="J3337">
        <v>2.3115199999999998</v>
      </c>
      <c r="K3337">
        <v>0.18</v>
      </c>
      <c r="L3337">
        <f t="shared" si="315"/>
        <v>91.043835616438344</v>
      </c>
      <c r="M3337">
        <f t="shared" si="316"/>
        <v>5.9679452054794515</v>
      </c>
      <c r="N3337">
        <f t="shared" si="317"/>
        <v>7.0569863013698626</v>
      </c>
      <c r="O3337">
        <f t="shared" si="318"/>
        <v>10069.36109589041</v>
      </c>
      <c r="P3337">
        <f t="shared" si="319"/>
        <v>0.78410958904109584</v>
      </c>
    </row>
    <row r="3338" spans="1:16" x14ac:dyDescent="0.2">
      <c r="A3338">
        <v>46729</v>
      </c>
      <c r="B3338">
        <v>1324</v>
      </c>
      <c r="C3338">
        <v>38</v>
      </c>
      <c r="D3338">
        <v>122</v>
      </c>
      <c r="E3338">
        <f t="shared" si="314"/>
        <v>0.3125</v>
      </c>
      <c r="F3338">
        <v>0.62</v>
      </c>
      <c r="G3338">
        <v>2.0789999999999999E-2</v>
      </c>
      <c r="H3338">
        <v>1.32E-3</v>
      </c>
      <c r="I3338">
        <v>1.23E-3</v>
      </c>
      <c r="J3338">
        <v>1.9467000000000001</v>
      </c>
      <c r="K3338">
        <v>0.17</v>
      </c>
      <c r="L3338">
        <f t="shared" si="315"/>
        <v>106.6325806451613</v>
      </c>
      <c r="M3338">
        <f t="shared" si="316"/>
        <v>6.7703225806451615</v>
      </c>
      <c r="N3338">
        <f t="shared" si="317"/>
        <v>6.3087096774193556</v>
      </c>
      <c r="O3338">
        <f t="shared" si="318"/>
        <v>9984.6870967741943</v>
      </c>
      <c r="P3338">
        <f t="shared" si="319"/>
        <v>0.87193548387096775</v>
      </c>
    </row>
    <row r="3339" spans="1:16" x14ac:dyDescent="0.2">
      <c r="A3339">
        <v>46748</v>
      </c>
      <c r="B3339">
        <v>1349</v>
      </c>
      <c r="C3339">
        <v>39</v>
      </c>
      <c r="D3339">
        <v>122</v>
      </c>
      <c r="E3339">
        <f t="shared" si="314"/>
        <v>0.3125</v>
      </c>
      <c r="F3339">
        <v>0.49</v>
      </c>
      <c r="G3339">
        <v>2.0670000000000001E-2</v>
      </c>
      <c r="H3339">
        <v>1.14E-3</v>
      </c>
      <c r="I3339">
        <v>4.0999999999999999E-4</v>
      </c>
      <c r="J3339">
        <v>1.5558799999999999</v>
      </c>
      <c r="K3339">
        <v>0.2</v>
      </c>
      <c r="L3339">
        <f t="shared" si="315"/>
        <v>134.14408163265307</v>
      </c>
      <c r="M3339">
        <f t="shared" si="316"/>
        <v>7.398367346938775</v>
      </c>
      <c r="N3339">
        <f t="shared" si="317"/>
        <v>2.6608163265306124</v>
      </c>
      <c r="O3339">
        <f t="shared" si="318"/>
        <v>10097.343673469388</v>
      </c>
      <c r="P3339">
        <f t="shared" si="319"/>
        <v>1.2979591836734694</v>
      </c>
    </row>
    <row r="3340" spans="1:16" x14ac:dyDescent="0.2">
      <c r="A3340">
        <v>46749</v>
      </c>
      <c r="B3340">
        <v>1311</v>
      </c>
      <c r="C3340">
        <v>39</v>
      </c>
      <c r="D3340">
        <v>122</v>
      </c>
      <c r="E3340">
        <f t="shared" si="314"/>
        <v>0.3125</v>
      </c>
      <c r="F3340">
        <v>0.49</v>
      </c>
      <c r="G3340">
        <v>2.036E-2</v>
      </c>
      <c r="H3340">
        <v>1.1100000000000001E-3</v>
      </c>
      <c r="I3340">
        <v>4.0000000000000002E-4</v>
      </c>
      <c r="J3340">
        <v>1.54434</v>
      </c>
      <c r="K3340">
        <v>0.19</v>
      </c>
      <c r="L3340">
        <f t="shared" si="315"/>
        <v>132.1322448979592</v>
      </c>
      <c r="M3340">
        <f t="shared" si="316"/>
        <v>7.2036734693877555</v>
      </c>
      <c r="N3340">
        <f t="shared" si="317"/>
        <v>2.5959183673469388</v>
      </c>
      <c r="O3340">
        <f t="shared" si="318"/>
        <v>10022.451428571429</v>
      </c>
      <c r="P3340">
        <f t="shared" si="319"/>
        <v>1.2330612244897958</v>
      </c>
    </row>
    <row r="3341" spans="1:16" x14ac:dyDescent="0.2">
      <c r="A3341">
        <v>46773</v>
      </c>
      <c r="B3341">
        <v>1345</v>
      </c>
      <c r="C3341">
        <v>43</v>
      </c>
      <c r="D3341">
        <v>122</v>
      </c>
      <c r="E3341">
        <f t="shared" si="314"/>
        <v>0.3125</v>
      </c>
      <c r="F3341">
        <v>0.62</v>
      </c>
      <c r="G3341">
        <v>2.3709999999999998E-2</v>
      </c>
      <c r="H3341">
        <v>7.5000000000000002E-4</v>
      </c>
      <c r="I3341">
        <v>1.23E-3</v>
      </c>
      <c r="J3341">
        <v>1.96617</v>
      </c>
      <c r="K3341">
        <v>0.19</v>
      </c>
      <c r="L3341">
        <f t="shared" si="315"/>
        <v>121.60935483870968</v>
      </c>
      <c r="M3341">
        <f t="shared" si="316"/>
        <v>3.8467741935483875</v>
      </c>
      <c r="N3341">
        <f t="shared" si="317"/>
        <v>6.3087096774193556</v>
      </c>
      <c r="O3341">
        <f t="shared" si="318"/>
        <v>10084.549354838709</v>
      </c>
      <c r="P3341">
        <f t="shared" si="319"/>
        <v>0.97451612903225804</v>
      </c>
    </row>
    <row r="3342" spans="1:16" x14ac:dyDescent="0.2">
      <c r="A3342">
        <v>46776</v>
      </c>
      <c r="B3342">
        <v>1305</v>
      </c>
      <c r="C3342">
        <v>43</v>
      </c>
      <c r="D3342">
        <v>122</v>
      </c>
      <c r="E3342">
        <f t="shared" si="314"/>
        <v>0.3125</v>
      </c>
      <c r="F3342">
        <v>0.65</v>
      </c>
      <c r="G3342">
        <v>2.215E-2</v>
      </c>
      <c r="H3342">
        <v>7.2999999999999996E-4</v>
      </c>
      <c r="I3342">
        <v>1.1900000000000001E-3</v>
      </c>
      <c r="J3342">
        <v>2.0559599999999998</v>
      </c>
      <c r="K3342">
        <v>0.21</v>
      </c>
      <c r="L3342">
        <f t="shared" si="315"/>
        <v>108.36461538461538</v>
      </c>
      <c r="M3342">
        <f t="shared" si="316"/>
        <v>3.5713846153846154</v>
      </c>
      <c r="N3342">
        <f t="shared" si="317"/>
        <v>5.8218461538461543</v>
      </c>
      <c r="O3342">
        <f t="shared" si="318"/>
        <v>10058.388923076922</v>
      </c>
      <c r="P3342">
        <f t="shared" si="319"/>
        <v>1.0273846153846153</v>
      </c>
    </row>
    <row r="3343" spans="1:16" x14ac:dyDescent="0.2">
      <c r="A3343">
        <v>46785</v>
      </c>
      <c r="B3343">
        <v>1294</v>
      </c>
      <c r="C3343">
        <v>44</v>
      </c>
      <c r="D3343">
        <v>122</v>
      </c>
      <c r="E3343">
        <f t="shared" si="314"/>
        <v>0.3125</v>
      </c>
      <c r="F3343">
        <v>0.76</v>
      </c>
      <c r="G3343">
        <v>2.2970000000000001E-2</v>
      </c>
      <c r="H3343">
        <v>8.4999999999999995E-4</v>
      </c>
      <c r="I3343">
        <v>1.1900000000000001E-3</v>
      </c>
      <c r="J3343">
        <v>2.40489</v>
      </c>
      <c r="K3343">
        <v>0.2</v>
      </c>
      <c r="L3343">
        <f t="shared" si="315"/>
        <v>96.111315789473679</v>
      </c>
      <c r="M3343">
        <f t="shared" si="316"/>
        <v>3.5565789473684206</v>
      </c>
      <c r="N3343">
        <f t="shared" si="317"/>
        <v>4.9792105263157902</v>
      </c>
      <c r="O3343">
        <f t="shared" si="318"/>
        <v>10062.566052631579</v>
      </c>
      <c r="P3343">
        <f t="shared" si="319"/>
        <v>0.83684210526315783</v>
      </c>
    </row>
    <row r="3344" spans="1:16" x14ac:dyDescent="0.2">
      <c r="A3344">
        <v>46786</v>
      </c>
      <c r="B3344">
        <v>1288</v>
      </c>
      <c r="C3344">
        <v>44</v>
      </c>
      <c r="D3344">
        <v>122</v>
      </c>
      <c r="E3344">
        <f t="shared" si="314"/>
        <v>0.3125</v>
      </c>
      <c r="F3344">
        <v>0.77</v>
      </c>
      <c r="G3344">
        <v>2.4459999999999999E-2</v>
      </c>
      <c r="H3344">
        <v>8.4999999999999995E-4</v>
      </c>
      <c r="I3344">
        <v>1.1800000000000001E-3</v>
      </c>
      <c r="J3344">
        <v>2.4355899999999999</v>
      </c>
      <c r="K3344">
        <v>0.2</v>
      </c>
      <c r="L3344">
        <f t="shared" si="315"/>
        <v>101.01662337662336</v>
      </c>
      <c r="M3344">
        <f t="shared" si="316"/>
        <v>3.5103896103896099</v>
      </c>
      <c r="N3344">
        <f t="shared" si="317"/>
        <v>4.8732467532467538</v>
      </c>
      <c r="O3344">
        <f t="shared" si="318"/>
        <v>10058.67038961039</v>
      </c>
      <c r="P3344">
        <f t="shared" si="319"/>
        <v>0.82597402597402603</v>
      </c>
    </row>
    <row r="3345" spans="1:16" x14ac:dyDescent="0.2">
      <c r="A3345">
        <v>46795</v>
      </c>
      <c r="B3345">
        <v>1307</v>
      </c>
      <c r="C3345">
        <v>44</v>
      </c>
      <c r="D3345">
        <v>122</v>
      </c>
      <c r="E3345">
        <f t="shared" si="314"/>
        <v>0.3125</v>
      </c>
      <c r="F3345">
        <v>0.75</v>
      </c>
      <c r="G3345">
        <v>2.639E-2</v>
      </c>
      <c r="H3345">
        <v>1.17E-3</v>
      </c>
      <c r="I3345">
        <v>1.4E-3</v>
      </c>
      <c r="J3345">
        <v>2.3801399999999999</v>
      </c>
      <c r="K3345">
        <v>0.19</v>
      </c>
      <c r="L3345">
        <f t="shared" si="315"/>
        <v>111.89359999999999</v>
      </c>
      <c r="M3345">
        <f t="shared" si="316"/>
        <v>4.9607999999999999</v>
      </c>
      <c r="N3345">
        <f t="shared" si="317"/>
        <v>5.9359999999999999</v>
      </c>
      <c r="O3345">
        <f t="shared" si="318"/>
        <v>10091.793599999999</v>
      </c>
      <c r="P3345">
        <f t="shared" si="319"/>
        <v>0.80559999999999998</v>
      </c>
    </row>
    <row r="3346" spans="1:16" x14ac:dyDescent="0.2">
      <c r="A3346">
        <v>46820</v>
      </c>
      <c r="B3346">
        <v>1300</v>
      </c>
      <c r="C3346">
        <v>45</v>
      </c>
      <c r="D3346">
        <v>122</v>
      </c>
      <c r="E3346">
        <f t="shared" si="314"/>
        <v>0.3125</v>
      </c>
      <c r="F3346">
        <v>0.73</v>
      </c>
      <c r="G3346">
        <v>2.4289999999999999E-2</v>
      </c>
      <c r="H3346">
        <v>1.58E-3</v>
      </c>
      <c r="I3346">
        <v>1.58E-3</v>
      </c>
      <c r="J3346">
        <v>2.2889499999999998</v>
      </c>
      <c r="K3346">
        <v>0.18</v>
      </c>
      <c r="L3346">
        <f t="shared" si="315"/>
        <v>105.81123287671232</v>
      </c>
      <c r="M3346">
        <f t="shared" si="316"/>
        <v>6.8827397260273981</v>
      </c>
      <c r="N3346">
        <f t="shared" si="317"/>
        <v>6.8827397260273981</v>
      </c>
      <c r="O3346">
        <f t="shared" si="318"/>
        <v>9971.042465753424</v>
      </c>
      <c r="P3346">
        <f t="shared" si="319"/>
        <v>0.78410958904109584</v>
      </c>
    </row>
    <row r="3347" spans="1:16" x14ac:dyDescent="0.2">
      <c r="A3347">
        <v>46830</v>
      </c>
      <c r="B3347">
        <v>1296</v>
      </c>
      <c r="C3347">
        <v>45</v>
      </c>
      <c r="D3347">
        <v>122</v>
      </c>
      <c r="E3347">
        <f t="shared" si="314"/>
        <v>0.3125</v>
      </c>
      <c r="F3347">
        <v>0.75</v>
      </c>
      <c r="G3347">
        <v>2.479E-2</v>
      </c>
      <c r="H3347">
        <v>1.5200000000000001E-3</v>
      </c>
      <c r="I3347">
        <v>1.58E-3</v>
      </c>
      <c r="J3347">
        <v>2.3559299999999999</v>
      </c>
      <c r="K3347">
        <v>0.18</v>
      </c>
      <c r="L3347">
        <f t="shared" si="315"/>
        <v>105.10959999999999</v>
      </c>
      <c r="M3347">
        <f t="shared" si="316"/>
        <v>6.4447999999999999</v>
      </c>
      <c r="N3347">
        <f t="shared" si="317"/>
        <v>6.6992000000000003</v>
      </c>
      <c r="O3347">
        <f t="shared" si="318"/>
        <v>9989.1431999999986</v>
      </c>
      <c r="P3347">
        <f t="shared" si="319"/>
        <v>0.76319999999999988</v>
      </c>
    </row>
    <row r="3348" spans="1:16" x14ac:dyDescent="0.2">
      <c r="A3348">
        <v>46852</v>
      </c>
      <c r="B3348">
        <v>1333</v>
      </c>
      <c r="C3348">
        <v>46</v>
      </c>
      <c r="D3348">
        <v>122</v>
      </c>
      <c r="E3348">
        <f t="shared" si="314"/>
        <v>0.3125</v>
      </c>
      <c r="F3348">
        <v>0.55000000000000004</v>
      </c>
      <c r="G3348">
        <v>1.9789999999999999E-2</v>
      </c>
      <c r="H3348">
        <v>1.72E-3</v>
      </c>
      <c r="I3348">
        <v>1.6000000000000001E-3</v>
      </c>
      <c r="J3348">
        <v>1.74543</v>
      </c>
      <c r="K3348">
        <v>0.17</v>
      </c>
      <c r="L3348">
        <f t="shared" si="315"/>
        <v>114.4221818181818</v>
      </c>
      <c r="M3348">
        <f t="shared" si="316"/>
        <v>9.9447272727272704</v>
      </c>
      <c r="N3348">
        <f t="shared" si="317"/>
        <v>9.2509090909090901</v>
      </c>
      <c r="O3348">
        <f t="shared" si="318"/>
        <v>10091.758909090908</v>
      </c>
      <c r="P3348">
        <f t="shared" si="319"/>
        <v>0.98290909090909084</v>
      </c>
    </row>
    <row r="3349" spans="1:16" x14ac:dyDescent="0.2">
      <c r="A3349">
        <v>46853</v>
      </c>
      <c r="B3349">
        <v>1309</v>
      </c>
      <c r="C3349">
        <v>46</v>
      </c>
      <c r="D3349">
        <v>122</v>
      </c>
      <c r="E3349">
        <f t="shared" si="314"/>
        <v>0.3125</v>
      </c>
      <c r="F3349">
        <v>0.65</v>
      </c>
      <c r="G3349">
        <v>2.0449999999999999E-2</v>
      </c>
      <c r="H3349">
        <v>1.6999999999999999E-3</v>
      </c>
      <c r="I3349">
        <v>1.58E-3</v>
      </c>
      <c r="J3349">
        <v>2.0557599999999998</v>
      </c>
      <c r="K3349">
        <v>0.17</v>
      </c>
      <c r="L3349">
        <f t="shared" si="315"/>
        <v>100.0476923076923</v>
      </c>
      <c r="M3349">
        <f t="shared" si="316"/>
        <v>8.3169230769230769</v>
      </c>
      <c r="N3349">
        <f t="shared" si="317"/>
        <v>7.7298461538461538</v>
      </c>
      <c r="O3349">
        <f t="shared" si="318"/>
        <v>10057.41046153846</v>
      </c>
      <c r="P3349">
        <f t="shared" si="319"/>
        <v>0.83169230769230773</v>
      </c>
    </row>
    <row r="3350" spans="1:16" x14ac:dyDescent="0.2">
      <c r="A3350">
        <v>46866</v>
      </c>
      <c r="B3350">
        <v>1289</v>
      </c>
      <c r="C3350">
        <v>47</v>
      </c>
      <c r="D3350">
        <v>122</v>
      </c>
      <c r="E3350">
        <f t="shared" si="314"/>
        <v>0.3125</v>
      </c>
      <c r="F3350">
        <v>0.7</v>
      </c>
      <c r="G3350">
        <v>2.2859999999999998E-2</v>
      </c>
      <c r="H3350">
        <v>1.8E-3</v>
      </c>
      <c r="I3350">
        <v>1.56E-3</v>
      </c>
      <c r="J3350">
        <v>2.2046100000000002</v>
      </c>
      <c r="K3350">
        <v>0.15</v>
      </c>
      <c r="L3350">
        <f t="shared" si="315"/>
        <v>103.84971428571428</v>
      </c>
      <c r="M3350">
        <f t="shared" si="316"/>
        <v>8.1771428571428579</v>
      </c>
      <c r="N3350">
        <f t="shared" si="317"/>
        <v>7.0868571428571432</v>
      </c>
      <c r="O3350">
        <f t="shared" si="318"/>
        <v>10015.228285714287</v>
      </c>
      <c r="P3350">
        <f t="shared" si="319"/>
        <v>0.68142857142857149</v>
      </c>
    </row>
    <row r="3351" spans="1:16" x14ac:dyDescent="0.2">
      <c r="A3351">
        <v>46867</v>
      </c>
      <c r="B3351">
        <v>1326</v>
      </c>
      <c r="C3351">
        <v>47</v>
      </c>
      <c r="D3351">
        <v>122</v>
      </c>
      <c r="E3351">
        <f t="shared" si="314"/>
        <v>0.3125</v>
      </c>
      <c r="F3351">
        <v>0.71</v>
      </c>
      <c r="G3351">
        <v>2.4549999999999999E-2</v>
      </c>
      <c r="H3351">
        <v>1.8500000000000001E-3</v>
      </c>
      <c r="I3351">
        <v>1.6000000000000001E-3</v>
      </c>
      <c r="J3351">
        <v>2.2254999999999998</v>
      </c>
      <c r="K3351">
        <v>0.15</v>
      </c>
      <c r="L3351">
        <f t="shared" si="315"/>
        <v>109.95633802816901</v>
      </c>
      <c r="M3351">
        <f t="shared" si="316"/>
        <v>8.2859154929577468</v>
      </c>
      <c r="N3351">
        <f t="shared" si="317"/>
        <v>7.1661971830985918</v>
      </c>
      <c r="O3351">
        <f t="shared" si="318"/>
        <v>9967.7323943661959</v>
      </c>
      <c r="P3351">
        <f t="shared" si="319"/>
        <v>0.67183098591549295</v>
      </c>
    </row>
    <row r="3352" spans="1:16" x14ac:dyDescent="0.2">
      <c r="A3352">
        <v>46881</v>
      </c>
      <c r="B3352">
        <v>1317</v>
      </c>
      <c r="C3352">
        <v>47</v>
      </c>
      <c r="D3352">
        <v>122</v>
      </c>
      <c r="E3352">
        <f t="shared" si="314"/>
        <v>0.3125</v>
      </c>
      <c r="F3352">
        <v>0.59</v>
      </c>
      <c r="G3352">
        <v>2.0379999999999999E-2</v>
      </c>
      <c r="H3352">
        <v>1.9499999999999999E-3</v>
      </c>
      <c r="I3352">
        <v>1.3799999999999999E-3</v>
      </c>
      <c r="J3352">
        <v>1.86598</v>
      </c>
      <c r="K3352">
        <v>0.15</v>
      </c>
      <c r="L3352">
        <f t="shared" si="315"/>
        <v>109.84474576271187</v>
      </c>
      <c r="M3352">
        <f t="shared" si="316"/>
        <v>10.510169491525424</v>
      </c>
      <c r="N3352">
        <f t="shared" si="317"/>
        <v>7.437966101694915</v>
      </c>
      <c r="O3352">
        <f t="shared" si="318"/>
        <v>10057.31593220339</v>
      </c>
      <c r="P3352">
        <f t="shared" si="319"/>
        <v>0.80847457627118635</v>
      </c>
    </row>
    <row r="3353" spans="1:16" x14ac:dyDescent="0.2">
      <c r="A3353">
        <v>46882</v>
      </c>
      <c r="B3353">
        <v>1326</v>
      </c>
      <c r="C3353">
        <v>47</v>
      </c>
      <c r="D3353">
        <v>122</v>
      </c>
      <c r="E3353">
        <f t="shared" si="314"/>
        <v>0.3125</v>
      </c>
      <c r="F3353">
        <v>0.65</v>
      </c>
      <c r="G3353">
        <v>2.1600000000000001E-2</v>
      </c>
      <c r="H3353">
        <v>1.9599999999999999E-3</v>
      </c>
      <c r="I3353">
        <v>1.4E-3</v>
      </c>
      <c r="J3353">
        <v>2.05002</v>
      </c>
      <c r="K3353">
        <v>0.15</v>
      </c>
      <c r="L3353">
        <f t="shared" si="315"/>
        <v>105.67384615384616</v>
      </c>
      <c r="M3353">
        <f t="shared" si="316"/>
        <v>9.5889230769230753</v>
      </c>
      <c r="N3353">
        <f t="shared" si="317"/>
        <v>6.8492307692307692</v>
      </c>
      <c r="O3353">
        <f t="shared" si="318"/>
        <v>10029.328615384615</v>
      </c>
      <c r="P3353">
        <f t="shared" si="319"/>
        <v>0.73384615384615381</v>
      </c>
    </row>
    <row r="3354" spans="1:16" x14ac:dyDescent="0.2">
      <c r="A3354">
        <v>46890</v>
      </c>
      <c r="B3354">
        <v>1333</v>
      </c>
      <c r="C3354">
        <v>48</v>
      </c>
      <c r="D3354">
        <v>122</v>
      </c>
      <c r="E3354">
        <f t="shared" si="314"/>
        <v>0.3125</v>
      </c>
      <c r="F3354">
        <v>0.53</v>
      </c>
      <c r="G3354">
        <v>1.9779999999999999E-2</v>
      </c>
      <c r="H3354">
        <v>2.0799999999999998E-3</v>
      </c>
      <c r="I3354">
        <v>1.1900000000000001E-3</v>
      </c>
      <c r="J3354">
        <v>1.6607000000000001</v>
      </c>
      <c r="K3354">
        <v>0.15</v>
      </c>
      <c r="L3354">
        <f t="shared" si="315"/>
        <v>118.67999999999998</v>
      </c>
      <c r="M3354">
        <f t="shared" si="316"/>
        <v>12.479999999999997</v>
      </c>
      <c r="N3354">
        <f t="shared" si="317"/>
        <v>7.14</v>
      </c>
      <c r="O3354">
        <f t="shared" si="318"/>
        <v>9964.2000000000007</v>
      </c>
      <c r="P3354">
        <f t="shared" si="319"/>
        <v>0.9</v>
      </c>
    </row>
    <row r="3355" spans="1:16" x14ac:dyDescent="0.2">
      <c r="A3355">
        <v>46918</v>
      </c>
      <c r="B3355">
        <v>1353</v>
      </c>
      <c r="C3355">
        <v>48</v>
      </c>
      <c r="D3355">
        <v>122</v>
      </c>
      <c r="E3355">
        <f t="shared" si="314"/>
        <v>0.3125</v>
      </c>
      <c r="F3355">
        <v>0.55000000000000004</v>
      </c>
      <c r="G3355">
        <v>2.0920000000000001E-2</v>
      </c>
      <c r="H3355">
        <v>2.1700000000000001E-3</v>
      </c>
      <c r="I3355">
        <v>1.01E-3</v>
      </c>
      <c r="J3355">
        <v>1.7475099999999999</v>
      </c>
      <c r="K3355">
        <v>0.16</v>
      </c>
      <c r="L3355">
        <f t="shared" si="315"/>
        <v>120.95563636363634</v>
      </c>
      <c r="M3355">
        <f t="shared" si="316"/>
        <v>12.546545454545454</v>
      </c>
      <c r="N3355">
        <f t="shared" si="317"/>
        <v>5.8396363636363633</v>
      </c>
      <c r="O3355">
        <f t="shared" si="318"/>
        <v>10103.785090909088</v>
      </c>
      <c r="P3355">
        <f t="shared" si="319"/>
        <v>0.92509090909090896</v>
      </c>
    </row>
    <row r="3356" spans="1:16" x14ac:dyDescent="0.2">
      <c r="A3356">
        <v>46928</v>
      </c>
      <c r="B3356">
        <v>1327</v>
      </c>
      <c r="C3356">
        <v>48</v>
      </c>
      <c r="D3356">
        <v>122</v>
      </c>
      <c r="E3356">
        <f t="shared" si="314"/>
        <v>0.3125</v>
      </c>
      <c r="F3356">
        <v>0.6</v>
      </c>
      <c r="G3356">
        <v>2.051E-2</v>
      </c>
      <c r="H3356">
        <v>2.0799999999999998E-3</v>
      </c>
      <c r="I3356">
        <v>1.1900000000000001E-3</v>
      </c>
      <c r="J3356">
        <v>1.87751</v>
      </c>
      <c r="K3356">
        <v>0.15</v>
      </c>
      <c r="L3356">
        <f t="shared" si="315"/>
        <v>108.703</v>
      </c>
      <c r="M3356">
        <f t="shared" si="316"/>
        <v>11.023999999999999</v>
      </c>
      <c r="N3356">
        <f t="shared" si="317"/>
        <v>6.3070000000000004</v>
      </c>
      <c r="O3356">
        <f t="shared" si="318"/>
        <v>9950.8030000000017</v>
      </c>
      <c r="P3356">
        <f t="shared" si="319"/>
        <v>0.79500000000000004</v>
      </c>
    </row>
    <row r="3357" spans="1:16" x14ac:dyDescent="0.2">
      <c r="A3357">
        <v>46929</v>
      </c>
      <c r="B3357">
        <v>1310</v>
      </c>
      <c r="C3357">
        <v>48</v>
      </c>
      <c r="D3357">
        <v>122</v>
      </c>
      <c r="E3357">
        <f t="shared" si="314"/>
        <v>0.3125</v>
      </c>
      <c r="F3357">
        <v>0.65</v>
      </c>
      <c r="G3357">
        <v>2.1499999999999998E-2</v>
      </c>
      <c r="H3357">
        <v>2.0600000000000002E-3</v>
      </c>
      <c r="I3357">
        <v>1.1800000000000001E-3</v>
      </c>
      <c r="J3357">
        <v>2.0476999999999999</v>
      </c>
      <c r="K3357">
        <v>0.14000000000000001</v>
      </c>
      <c r="L3357">
        <f t="shared" si="315"/>
        <v>105.18461538461537</v>
      </c>
      <c r="M3357">
        <f t="shared" si="316"/>
        <v>10.078153846153846</v>
      </c>
      <c r="N3357">
        <f t="shared" si="317"/>
        <v>5.7729230769230773</v>
      </c>
      <c r="O3357">
        <f t="shared" si="318"/>
        <v>10017.97846153846</v>
      </c>
      <c r="P3357">
        <f t="shared" si="319"/>
        <v>0.68492307692307686</v>
      </c>
    </row>
    <row r="3358" spans="1:16" x14ac:dyDescent="0.2">
      <c r="A3358">
        <v>46930</v>
      </c>
      <c r="B3358">
        <v>1314</v>
      </c>
      <c r="C3358">
        <v>48</v>
      </c>
      <c r="D3358">
        <v>122</v>
      </c>
      <c r="E3358">
        <f t="shared" si="314"/>
        <v>0.3125</v>
      </c>
      <c r="F3358">
        <v>0.68</v>
      </c>
      <c r="G3358">
        <v>2.299E-2</v>
      </c>
      <c r="H3358">
        <v>2.1299999999999999E-3</v>
      </c>
      <c r="I3358">
        <v>1.1800000000000001E-3</v>
      </c>
      <c r="J3358">
        <v>2.1309499999999999</v>
      </c>
      <c r="K3358">
        <v>0.14000000000000001</v>
      </c>
      <c r="L3358">
        <f t="shared" si="315"/>
        <v>107.5120588235294</v>
      </c>
      <c r="M3358">
        <f t="shared" si="316"/>
        <v>9.9608823529411747</v>
      </c>
      <c r="N3358">
        <f t="shared" si="317"/>
        <v>5.5182352941176473</v>
      </c>
      <c r="O3358">
        <f t="shared" si="318"/>
        <v>9965.3249999999989</v>
      </c>
      <c r="P3358">
        <f t="shared" si="319"/>
        <v>0.65470588235294125</v>
      </c>
    </row>
    <row r="3359" spans="1:16" x14ac:dyDescent="0.2">
      <c r="A3359">
        <v>46983</v>
      </c>
      <c r="B3359">
        <v>1287</v>
      </c>
      <c r="C3359">
        <v>49</v>
      </c>
      <c r="D3359">
        <v>122</v>
      </c>
      <c r="E3359">
        <f t="shared" si="314"/>
        <v>0.3125</v>
      </c>
      <c r="F3359">
        <v>0.69</v>
      </c>
      <c r="G3359">
        <v>2.299E-2</v>
      </c>
      <c r="H3359">
        <v>2.2599999999999999E-3</v>
      </c>
      <c r="I3359">
        <v>1.5399999999999999E-3</v>
      </c>
      <c r="J3359">
        <v>2.1655099999999998</v>
      </c>
      <c r="K3359">
        <v>0.17</v>
      </c>
      <c r="L3359">
        <f t="shared" si="315"/>
        <v>105.95391304347828</v>
      </c>
      <c r="M3359">
        <f t="shared" si="316"/>
        <v>10.415652173913044</v>
      </c>
      <c r="N3359">
        <f t="shared" si="317"/>
        <v>7.0973913043478269</v>
      </c>
      <c r="O3359">
        <f t="shared" si="318"/>
        <v>9980.1765217391294</v>
      </c>
      <c r="P3359">
        <f t="shared" si="319"/>
        <v>0.7834782608695654</v>
      </c>
    </row>
    <row r="3360" spans="1:16" x14ac:dyDescent="0.2">
      <c r="A3360">
        <v>46984</v>
      </c>
      <c r="B3360">
        <v>1317</v>
      </c>
      <c r="C3360">
        <v>49</v>
      </c>
      <c r="D3360">
        <v>122</v>
      </c>
      <c r="E3360">
        <f t="shared" si="314"/>
        <v>0.3125</v>
      </c>
      <c r="F3360">
        <v>0.71</v>
      </c>
      <c r="G3360">
        <v>2.366E-2</v>
      </c>
      <c r="H3360">
        <v>2.31E-3</v>
      </c>
      <c r="I3360">
        <v>1.58E-3</v>
      </c>
      <c r="J3360">
        <v>2.2353100000000001</v>
      </c>
      <c r="K3360">
        <v>0.18</v>
      </c>
      <c r="L3360">
        <f t="shared" si="315"/>
        <v>105.97014084507043</v>
      </c>
      <c r="M3360">
        <f t="shared" si="316"/>
        <v>10.346197183098592</v>
      </c>
      <c r="N3360">
        <f t="shared" si="317"/>
        <v>7.0766197183098587</v>
      </c>
      <c r="O3360">
        <f t="shared" si="318"/>
        <v>10011.670140845072</v>
      </c>
      <c r="P3360">
        <f t="shared" si="319"/>
        <v>0.80619718309859145</v>
      </c>
    </row>
    <row r="3361" spans="1:16" x14ac:dyDescent="0.2">
      <c r="A3361">
        <v>47022</v>
      </c>
      <c r="B3361">
        <v>1318</v>
      </c>
      <c r="C3361">
        <v>48</v>
      </c>
      <c r="D3361">
        <v>122</v>
      </c>
      <c r="E3361">
        <f t="shared" si="314"/>
        <v>0.3125</v>
      </c>
      <c r="F3361">
        <v>0.67</v>
      </c>
      <c r="G3361">
        <v>2.223E-2</v>
      </c>
      <c r="H3361">
        <v>2.1900000000000001E-3</v>
      </c>
      <c r="I3361">
        <v>1.39E-3</v>
      </c>
      <c r="J3361">
        <v>2.0988099999999998</v>
      </c>
      <c r="K3361">
        <v>0.17</v>
      </c>
      <c r="L3361">
        <f t="shared" si="315"/>
        <v>105.50955223880597</v>
      </c>
      <c r="M3361">
        <f t="shared" si="316"/>
        <v>10.394328358208954</v>
      </c>
      <c r="N3361">
        <f t="shared" si="317"/>
        <v>6.5973134328358203</v>
      </c>
      <c r="O3361">
        <f t="shared" si="318"/>
        <v>9961.5161194029843</v>
      </c>
      <c r="P3361">
        <f t="shared" si="319"/>
        <v>0.80686567164179113</v>
      </c>
    </row>
    <row r="3362" spans="1:16" x14ac:dyDescent="0.2">
      <c r="A3362">
        <v>47023</v>
      </c>
      <c r="B3362">
        <v>1292</v>
      </c>
      <c r="C3362">
        <v>48</v>
      </c>
      <c r="D3362">
        <v>122</v>
      </c>
      <c r="E3362">
        <f t="shared" si="314"/>
        <v>0.3125</v>
      </c>
      <c r="F3362">
        <v>0.71</v>
      </c>
      <c r="G3362">
        <v>2.308E-2</v>
      </c>
      <c r="H3362">
        <v>2.15E-3</v>
      </c>
      <c r="I3362">
        <v>1.3600000000000001E-3</v>
      </c>
      <c r="J3362">
        <v>2.24092</v>
      </c>
      <c r="K3362">
        <v>0.17</v>
      </c>
      <c r="L3362">
        <f t="shared" si="315"/>
        <v>103.37239436619718</v>
      </c>
      <c r="M3362">
        <f t="shared" si="316"/>
        <v>9.6295774647887331</v>
      </c>
      <c r="N3362">
        <f t="shared" si="317"/>
        <v>6.0912676056338038</v>
      </c>
      <c r="O3362">
        <f t="shared" si="318"/>
        <v>10036.79661971831</v>
      </c>
      <c r="P3362">
        <f t="shared" si="319"/>
        <v>0.76140845070422547</v>
      </c>
    </row>
    <row r="3363" spans="1:16" x14ac:dyDescent="0.2">
      <c r="A3363">
        <v>47101</v>
      </c>
      <c r="B3363">
        <v>1334</v>
      </c>
      <c r="C3363">
        <v>49</v>
      </c>
      <c r="D3363">
        <v>122</v>
      </c>
      <c r="E3363">
        <f t="shared" si="314"/>
        <v>0.3125</v>
      </c>
      <c r="F3363">
        <v>0.56999999999999995</v>
      </c>
      <c r="G3363">
        <v>2.1700000000000001E-2</v>
      </c>
      <c r="H3363">
        <v>1.83E-3</v>
      </c>
      <c r="I3363">
        <v>1.7899999999999999E-3</v>
      </c>
      <c r="J3363">
        <v>1.7979000000000001</v>
      </c>
      <c r="K3363">
        <v>0.13</v>
      </c>
      <c r="L3363">
        <f t="shared" si="315"/>
        <v>121.06315789473686</v>
      </c>
      <c r="M3363">
        <f t="shared" si="316"/>
        <v>10.209473684210527</v>
      </c>
      <c r="N3363">
        <f t="shared" si="317"/>
        <v>9.986315789473684</v>
      </c>
      <c r="O3363">
        <f t="shared" si="318"/>
        <v>10030.389473684212</v>
      </c>
      <c r="P3363">
        <f t="shared" si="319"/>
        <v>0.72526315789473683</v>
      </c>
    </row>
    <row r="3364" spans="1:16" x14ac:dyDescent="0.2">
      <c r="A3364">
        <v>47102</v>
      </c>
      <c r="B3364">
        <v>1303</v>
      </c>
      <c r="C3364">
        <v>49</v>
      </c>
      <c r="D3364">
        <v>122</v>
      </c>
      <c r="E3364">
        <f t="shared" si="314"/>
        <v>0.3125</v>
      </c>
      <c r="F3364">
        <v>0.67</v>
      </c>
      <c r="G3364">
        <v>2.1669999999999998E-2</v>
      </c>
      <c r="H3364">
        <v>1.8E-3</v>
      </c>
      <c r="I3364">
        <v>1.7600000000000001E-3</v>
      </c>
      <c r="J3364">
        <v>2.1097600000000001</v>
      </c>
      <c r="K3364">
        <v>0.17</v>
      </c>
      <c r="L3364">
        <f t="shared" si="315"/>
        <v>102.85164179104477</v>
      </c>
      <c r="M3364">
        <f t="shared" si="316"/>
        <v>8.5432835820895523</v>
      </c>
      <c r="N3364">
        <f t="shared" si="317"/>
        <v>8.3534328358208967</v>
      </c>
      <c r="O3364">
        <f t="shared" si="318"/>
        <v>10013.487761194028</v>
      </c>
      <c r="P3364">
        <f t="shared" si="319"/>
        <v>0.80686567164179113</v>
      </c>
    </row>
    <row r="3365" spans="1:16" x14ac:dyDescent="0.2">
      <c r="A3365">
        <v>47175</v>
      </c>
      <c r="B3365">
        <v>1342</v>
      </c>
      <c r="C3365">
        <v>50</v>
      </c>
      <c r="D3365">
        <v>122</v>
      </c>
      <c r="E3365">
        <f t="shared" si="314"/>
        <v>0.3125</v>
      </c>
      <c r="F3365">
        <v>0.55000000000000004</v>
      </c>
      <c r="G3365">
        <v>2.1600000000000001E-2</v>
      </c>
      <c r="H3365">
        <v>2.33E-3</v>
      </c>
      <c r="I3365">
        <v>1.99E-3</v>
      </c>
      <c r="J3365">
        <v>1.7194100000000001</v>
      </c>
      <c r="K3365">
        <v>0.18</v>
      </c>
      <c r="L3365">
        <f t="shared" si="315"/>
        <v>124.88727272727273</v>
      </c>
      <c r="M3365">
        <f t="shared" si="316"/>
        <v>13.471636363636364</v>
      </c>
      <c r="N3365">
        <f t="shared" si="317"/>
        <v>11.505818181818182</v>
      </c>
      <c r="O3365">
        <f t="shared" si="318"/>
        <v>9941.3159999999989</v>
      </c>
      <c r="P3365">
        <f t="shared" si="319"/>
        <v>1.0407272727272725</v>
      </c>
    </row>
    <row r="3366" spans="1:16" x14ac:dyDescent="0.2">
      <c r="A3366">
        <v>47194</v>
      </c>
      <c r="B3366">
        <v>1329</v>
      </c>
      <c r="C3366">
        <v>51</v>
      </c>
      <c r="D3366">
        <v>122</v>
      </c>
      <c r="E3366">
        <f t="shared" si="314"/>
        <v>0.3125</v>
      </c>
      <c r="F3366">
        <v>0.59</v>
      </c>
      <c r="G3366">
        <v>2.2450000000000001E-2</v>
      </c>
      <c r="H3366">
        <v>2.4199999999999998E-3</v>
      </c>
      <c r="I3366">
        <v>1.7700000000000001E-3</v>
      </c>
      <c r="J3366">
        <v>1.8438300000000001</v>
      </c>
      <c r="K3366">
        <v>0.14000000000000001</v>
      </c>
      <c r="L3366">
        <f t="shared" si="315"/>
        <v>121.00169491525425</v>
      </c>
      <c r="M3366">
        <f t="shared" si="316"/>
        <v>13.043389830508474</v>
      </c>
      <c r="N3366">
        <f t="shared" si="317"/>
        <v>9.5400000000000009</v>
      </c>
      <c r="O3366">
        <f t="shared" si="318"/>
        <v>9937.9311864406791</v>
      </c>
      <c r="P3366">
        <f t="shared" si="319"/>
        <v>0.75457627118644077</v>
      </c>
    </row>
    <row r="3367" spans="1:16" x14ac:dyDescent="0.2">
      <c r="A3367">
        <v>47199</v>
      </c>
      <c r="B3367">
        <v>1326</v>
      </c>
      <c r="C3367">
        <v>51</v>
      </c>
      <c r="D3367">
        <v>122</v>
      </c>
      <c r="E3367">
        <f t="shared" si="314"/>
        <v>0.3125</v>
      </c>
      <c r="F3367">
        <v>0.62</v>
      </c>
      <c r="G3367">
        <v>2.3990000000000001E-2</v>
      </c>
      <c r="H3367">
        <v>2.48E-3</v>
      </c>
      <c r="I3367">
        <v>1.7700000000000001E-3</v>
      </c>
      <c r="J3367">
        <v>1.95122</v>
      </c>
      <c r="K3367">
        <v>0.16</v>
      </c>
      <c r="L3367">
        <f t="shared" si="315"/>
        <v>123.04548387096774</v>
      </c>
      <c r="M3367">
        <f t="shared" si="316"/>
        <v>12.72</v>
      </c>
      <c r="N3367">
        <f t="shared" si="317"/>
        <v>9.0783870967741933</v>
      </c>
      <c r="O3367">
        <f t="shared" si="318"/>
        <v>10007.870322580644</v>
      </c>
      <c r="P3367">
        <f t="shared" si="319"/>
        <v>0.82064516129032261</v>
      </c>
    </row>
    <row r="3368" spans="1:16" x14ac:dyDescent="0.2">
      <c r="A3368">
        <v>47228</v>
      </c>
      <c r="B3368">
        <v>1307</v>
      </c>
      <c r="C3368">
        <v>50</v>
      </c>
      <c r="D3368">
        <v>122</v>
      </c>
      <c r="E3368">
        <f t="shared" si="314"/>
        <v>0.3125</v>
      </c>
      <c r="F3368">
        <v>0.63</v>
      </c>
      <c r="G3368">
        <v>2.3480000000000001E-2</v>
      </c>
      <c r="H3368">
        <v>2.7000000000000001E-3</v>
      </c>
      <c r="I3368">
        <v>1.9499999999999999E-3</v>
      </c>
      <c r="J3368">
        <v>1.9892700000000001</v>
      </c>
      <c r="K3368">
        <v>0.15</v>
      </c>
      <c r="L3368">
        <f t="shared" si="315"/>
        <v>118.51809523809524</v>
      </c>
      <c r="M3368">
        <f t="shared" si="316"/>
        <v>13.62857142857143</v>
      </c>
      <c r="N3368">
        <f t="shared" si="317"/>
        <v>9.8428571428571416</v>
      </c>
      <c r="O3368">
        <f t="shared" si="318"/>
        <v>10041.077142857144</v>
      </c>
      <c r="P3368">
        <f t="shared" si="319"/>
        <v>0.75714285714285712</v>
      </c>
    </row>
    <row r="3369" spans="1:16" x14ac:dyDescent="0.2">
      <c r="A3369">
        <v>47256</v>
      </c>
      <c r="B3369">
        <v>1341</v>
      </c>
      <c r="C3369">
        <v>51</v>
      </c>
      <c r="D3369">
        <v>122</v>
      </c>
      <c r="E3369">
        <f t="shared" si="314"/>
        <v>0.3125</v>
      </c>
      <c r="F3369">
        <v>0.61</v>
      </c>
      <c r="G3369">
        <v>2.4819999999999998E-2</v>
      </c>
      <c r="H3369">
        <v>2.81E-3</v>
      </c>
      <c r="I3369">
        <v>2.1900000000000001E-3</v>
      </c>
      <c r="J3369">
        <v>1.9088000000000001</v>
      </c>
      <c r="K3369">
        <v>0.19</v>
      </c>
      <c r="L3369">
        <f t="shared" si="315"/>
        <v>129.38950819672132</v>
      </c>
      <c r="M3369">
        <f t="shared" si="316"/>
        <v>14.648852459016394</v>
      </c>
      <c r="N3369">
        <f t="shared" si="317"/>
        <v>11.416721311475412</v>
      </c>
      <c r="O3369">
        <f t="shared" si="318"/>
        <v>9950.7934426229513</v>
      </c>
      <c r="P3369">
        <f t="shared" si="319"/>
        <v>0.99049180327868858</v>
      </c>
    </row>
    <row r="3370" spans="1:16" x14ac:dyDescent="0.2">
      <c r="A3370">
        <v>47259</v>
      </c>
      <c r="B3370">
        <v>1324</v>
      </c>
      <c r="C3370">
        <v>51</v>
      </c>
      <c r="D3370">
        <v>122</v>
      </c>
      <c r="E3370">
        <f t="shared" si="314"/>
        <v>0.3125</v>
      </c>
      <c r="F3370">
        <v>0.7</v>
      </c>
      <c r="G3370">
        <v>2.521E-2</v>
      </c>
      <c r="H3370">
        <v>2.7899999999999999E-3</v>
      </c>
      <c r="I3370">
        <v>2.1700000000000001E-3</v>
      </c>
      <c r="J3370">
        <v>2.1947800000000002</v>
      </c>
      <c r="K3370">
        <v>0.15</v>
      </c>
      <c r="L3370">
        <f t="shared" si="315"/>
        <v>114.52542857142858</v>
      </c>
      <c r="M3370">
        <f t="shared" si="316"/>
        <v>12.674571428571429</v>
      </c>
      <c r="N3370">
        <f t="shared" si="317"/>
        <v>9.8580000000000005</v>
      </c>
      <c r="O3370">
        <f t="shared" si="318"/>
        <v>9970.5720000000019</v>
      </c>
      <c r="P3370">
        <f t="shared" si="319"/>
        <v>0.68142857142857149</v>
      </c>
    </row>
    <row r="3371" spans="1:16" x14ac:dyDescent="0.2">
      <c r="A3371">
        <v>47260</v>
      </c>
      <c r="B3371">
        <v>1321</v>
      </c>
      <c r="C3371">
        <v>51</v>
      </c>
      <c r="D3371">
        <v>122</v>
      </c>
      <c r="E3371">
        <f t="shared" si="314"/>
        <v>0.3125</v>
      </c>
      <c r="F3371">
        <v>0.68</v>
      </c>
      <c r="G3371">
        <v>2.5530000000000001E-2</v>
      </c>
      <c r="H3371">
        <v>2.7799999999999999E-3</v>
      </c>
      <c r="I3371">
        <v>2.16E-3</v>
      </c>
      <c r="J3371">
        <v>2.1481499999999998</v>
      </c>
      <c r="K3371">
        <v>0.15</v>
      </c>
      <c r="L3371">
        <f t="shared" si="315"/>
        <v>119.39029411764706</v>
      </c>
      <c r="M3371">
        <f t="shared" si="316"/>
        <v>13.000588235294117</v>
      </c>
      <c r="N3371">
        <f t="shared" si="317"/>
        <v>10.101176470588236</v>
      </c>
      <c r="O3371">
        <f t="shared" si="318"/>
        <v>10045.760294117645</v>
      </c>
      <c r="P3371">
        <f t="shared" si="319"/>
        <v>0.70147058823529407</v>
      </c>
    </row>
    <row r="3372" spans="1:16" x14ac:dyDescent="0.2">
      <c r="A3372">
        <v>47272</v>
      </c>
      <c r="B3372">
        <v>1320</v>
      </c>
      <c r="C3372">
        <v>51</v>
      </c>
      <c r="D3372">
        <v>122</v>
      </c>
      <c r="E3372">
        <f t="shared" si="314"/>
        <v>0.3125</v>
      </c>
      <c r="F3372">
        <v>0.67</v>
      </c>
      <c r="G3372">
        <v>2.5559999999999999E-2</v>
      </c>
      <c r="H3372">
        <v>2.7799999999999999E-3</v>
      </c>
      <c r="I3372">
        <v>2.16E-3</v>
      </c>
      <c r="J3372">
        <v>2.1081500000000002</v>
      </c>
      <c r="K3372">
        <v>0.17</v>
      </c>
      <c r="L3372">
        <f t="shared" si="315"/>
        <v>121.31462686567163</v>
      </c>
      <c r="M3372">
        <f t="shared" si="316"/>
        <v>13.194626865671641</v>
      </c>
      <c r="N3372">
        <f t="shared" si="317"/>
        <v>10.251940298507462</v>
      </c>
      <c r="O3372">
        <f t="shared" si="318"/>
        <v>10005.846268656718</v>
      </c>
      <c r="P3372">
        <f t="shared" si="319"/>
        <v>0.80686567164179113</v>
      </c>
    </row>
    <row r="3373" spans="1:16" x14ac:dyDescent="0.2">
      <c r="A3373">
        <v>47305</v>
      </c>
      <c r="B3373">
        <v>1340</v>
      </c>
      <c r="C3373">
        <v>51</v>
      </c>
      <c r="D3373">
        <v>122</v>
      </c>
      <c r="E3373">
        <f t="shared" si="314"/>
        <v>0.3125</v>
      </c>
      <c r="F3373">
        <v>0.68</v>
      </c>
      <c r="G3373">
        <v>2.666E-2</v>
      </c>
      <c r="H3373">
        <v>2.82E-3</v>
      </c>
      <c r="I3373">
        <v>2.1900000000000001E-3</v>
      </c>
      <c r="J3373">
        <v>2.1368499999999999</v>
      </c>
      <c r="K3373">
        <v>0.19</v>
      </c>
      <c r="L3373">
        <f t="shared" si="315"/>
        <v>124.67470588235294</v>
      </c>
      <c r="M3373">
        <f t="shared" si="316"/>
        <v>13.187647058823529</v>
      </c>
      <c r="N3373">
        <f t="shared" si="317"/>
        <v>10.241470588235293</v>
      </c>
      <c r="O3373">
        <f t="shared" si="318"/>
        <v>9992.9161764705877</v>
      </c>
      <c r="P3373">
        <f t="shared" si="319"/>
        <v>0.8885294117647059</v>
      </c>
    </row>
    <row r="3374" spans="1:16" x14ac:dyDescent="0.2">
      <c r="A3374">
        <v>47314</v>
      </c>
      <c r="B3374">
        <v>1319</v>
      </c>
      <c r="C3374">
        <v>51</v>
      </c>
      <c r="D3374">
        <v>122</v>
      </c>
      <c r="E3374">
        <f t="shared" si="314"/>
        <v>0.3125</v>
      </c>
      <c r="F3374">
        <v>0.67</v>
      </c>
      <c r="G3374">
        <v>2.5829999999999999E-2</v>
      </c>
      <c r="H3374">
        <v>2.7200000000000002E-3</v>
      </c>
      <c r="I3374">
        <v>2.3600000000000001E-3</v>
      </c>
      <c r="J3374">
        <v>2.1001799999999999</v>
      </c>
      <c r="K3374">
        <v>0.14000000000000001</v>
      </c>
      <c r="L3374">
        <f t="shared" si="315"/>
        <v>122.59611940298507</v>
      </c>
      <c r="M3374">
        <f t="shared" si="316"/>
        <v>12.909850746268658</v>
      </c>
      <c r="N3374">
        <f t="shared" si="317"/>
        <v>11.201194029850745</v>
      </c>
      <c r="O3374">
        <f t="shared" si="318"/>
        <v>9968.0185074626861</v>
      </c>
      <c r="P3374">
        <f t="shared" si="319"/>
        <v>0.66447761194029853</v>
      </c>
    </row>
    <row r="3375" spans="1:16" x14ac:dyDescent="0.2">
      <c r="A3375">
        <v>47318</v>
      </c>
      <c r="B3375">
        <v>1343</v>
      </c>
      <c r="C3375">
        <v>51</v>
      </c>
      <c r="D3375">
        <v>122</v>
      </c>
      <c r="E3375">
        <f t="shared" si="314"/>
        <v>0.3125</v>
      </c>
      <c r="F3375">
        <v>0.65</v>
      </c>
      <c r="G3375">
        <v>2.58E-2</v>
      </c>
      <c r="H3375">
        <v>2.82E-3</v>
      </c>
      <c r="I3375">
        <v>2.3900000000000002E-3</v>
      </c>
      <c r="J3375">
        <v>2.0410200000000001</v>
      </c>
      <c r="K3375">
        <v>0.15</v>
      </c>
      <c r="L3375">
        <f t="shared" si="315"/>
        <v>126.22153846153847</v>
      </c>
      <c r="M3375">
        <f t="shared" si="316"/>
        <v>13.796307692307693</v>
      </c>
      <c r="N3375">
        <f t="shared" si="317"/>
        <v>11.692615384615385</v>
      </c>
      <c r="O3375">
        <f t="shared" si="318"/>
        <v>9985.297846153846</v>
      </c>
      <c r="P3375">
        <f t="shared" si="319"/>
        <v>0.73384615384615381</v>
      </c>
    </row>
    <row r="3376" spans="1:16" x14ac:dyDescent="0.2">
      <c r="A3376">
        <v>47324</v>
      </c>
      <c r="B3376">
        <v>1292</v>
      </c>
      <c r="C3376">
        <v>51</v>
      </c>
      <c r="D3376">
        <v>122</v>
      </c>
      <c r="E3376">
        <f t="shared" si="314"/>
        <v>0.3125</v>
      </c>
      <c r="F3376">
        <v>0.69</v>
      </c>
      <c r="G3376">
        <v>2.7179999999999999E-2</v>
      </c>
      <c r="H3376">
        <v>2.7299999999999998E-3</v>
      </c>
      <c r="I3376">
        <v>1.9300000000000001E-3</v>
      </c>
      <c r="J3376">
        <v>2.1699600000000001</v>
      </c>
      <c r="K3376">
        <v>0.14000000000000001</v>
      </c>
      <c r="L3376">
        <f t="shared" si="315"/>
        <v>125.26434782608696</v>
      </c>
      <c r="M3376">
        <f t="shared" si="316"/>
        <v>12.581739130434784</v>
      </c>
      <c r="N3376">
        <f t="shared" si="317"/>
        <v>8.8947826086956532</v>
      </c>
      <c r="O3376">
        <f t="shared" si="318"/>
        <v>10000.685217391307</v>
      </c>
      <c r="P3376">
        <f t="shared" si="319"/>
        <v>0.64521739130434796</v>
      </c>
    </row>
    <row r="3377" spans="1:16" x14ac:dyDescent="0.2">
      <c r="A3377">
        <v>47334</v>
      </c>
      <c r="B3377">
        <v>1274</v>
      </c>
      <c r="C3377">
        <v>50</v>
      </c>
      <c r="D3377">
        <v>122</v>
      </c>
      <c r="E3377">
        <f t="shared" si="314"/>
        <v>0.3125</v>
      </c>
      <c r="F3377">
        <v>0.77</v>
      </c>
      <c r="G3377">
        <v>2.5909999999999999E-2</v>
      </c>
      <c r="H3377">
        <v>2.7699999999999999E-3</v>
      </c>
      <c r="I3377">
        <v>2.1099999999999999E-3</v>
      </c>
      <c r="J3377">
        <v>2.4239700000000002</v>
      </c>
      <c r="K3377">
        <v>0.15</v>
      </c>
      <c r="L3377">
        <f t="shared" si="315"/>
        <v>107.00493506493505</v>
      </c>
      <c r="M3377">
        <f t="shared" si="316"/>
        <v>11.439740259740258</v>
      </c>
      <c r="N3377">
        <f t="shared" si="317"/>
        <v>8.7140259740259722</v>
      </c>
      <c r="O3377">
        <f t="shared" si="318"/>
        <v>10010.6812987013</v>
      </c>
      <c r="P3377">
        <f t="shared" si="319"/>
        <v>0.61948051948051941</v>
      </c>
    </row>
    <row r="3378" spans="1:16" x14ac:dyDescent="0.2">
      <c r="A3378">
        <v>47335</v>
      </c>
      <c r="B3378">
        <v>1293</v>
      </c>
      <c r="C3378">
        <v>50</v>
      </c>
      <c r="D3378">
        <v>122</v>
      </c>
      <c r="E3378">
        <f t="shared" si="314"/>
        <v>0.3125</v>
      </c>
      <c r="F3378">
        <v>0.76</v>
      </c>
      <c r="G3378">
        <v>2.6870000000000002E-2</v>
      </c>
      <c r="H3378">
        <v>2.81E-3</v>
      </c>
      <c r="I3378">
        <v>2.1299999999999999E-3</v>
      </c>
      <c r="J3378">
        <v>2.3934099999999998</v>
      </c>
      <c r="K3378">
        <v>0.15</v>
      </c>
      <c r="L3378">
        <f t="shared" si="315"/>
        <v>112.42973684210526</v>
      </c>
      <c r="M3378">
        <f t="shared" si="316"/>
        <v>11.757631578947368</v>
      </c>
      <c r="N3378">
        <f t="shared" si="317"/>
        <v>8.9123684210526317</v>
      </c>
      <c r="O3378">
        <f t="shared" si="318"/>
        <v>10014.531315789473</v>
      </c>
      <c r="P3378">
        <f t="shared" si="319"/>
        <v>0.62763157894736843</v>
      </c>
    </row>
    <row r="3379" spans="1:16" x14ac:dyDescent="0.2">
      <c r="A3379">
        <v>47468</v>
      </c>
      <c r="B3379">
        <v>1315</v>
      </c>
      <c r="C3379">
        <v>52</v>
      </c>
      <c r="D3379">
        <v>122</v>
      </c>
      <c r="E3379">
        <f t="shared" si="314"/>
        <v>0.3125</v>
      </c>
      <c r="F3379">
        <v>0.64</v>
      </c>
      <c r="G3379">
        <v>2.1919999999999999E-2</v>
      </c>
      <c r="H3379">
        <v>2.64E-3</v>
      </c>
      <c r="I3379">
        <v>1.56E-3</v>
      </c>
      <c r="J3379">
        <v>2.0049299999999999</v>
      </c>
      <c r="K3379">
        <v>0.14000000000000001</v>
      </c>
      <c r="L3379">
        <f t="shared" si="315"/>
        <v>108.91499999999999</v>
      </c>
      <c r="M3379">
        <f t="shared" si="316"/>
        <v>13.117500000000001</v>
      </c>
      <c r="N3379">
        <f t="shared" si="317"/>
        <v>7.7512499999999998</v>
      </c>
      <c r="O3379">
        <f t="shared" si="318"/>
        <v>9961.9959374999999</v>
      </c>
      <c r="P3379">
        <f t="shared" si="319"/>
        <v>0.69562500000000016</v>
      </c>
    </row>
    <row r="3380" spans="1:16" x14ac:dyDescent="0.2">
      <c r="A3380">
        <v>47492</v>
      </c>
      <c r="B3380">
        <v>1288</v>
      </c>
      <c r="C3380">
        <v>51</v>
      </c>
      <c r="D3380">
        <v>122</v>
      </c>
      <c r="E3380">
        <f t="shared" si="314"/>
        <v>0.3125</v>
      </c>
      <c r="F3380">
        <v>0.72</v>
      </c>
      <c r="G3380">
        <v>2.5680000000000001E-2</v>
      </c>
      <c r="H3380">
        <v>2.66E-3</v>
      </c>
      <c r="I3380">
        <v>1.5399999999999999E-3</v>
      </c>
      <c r="J3380">
        <v>2.2541000000000002</v>
      </c>
      <c r="K3380">
        <v>0.15</v>
      </c>
      <c r="L3380">
        <f t="shared" si="315"/>
        <v>113.42000000000002</v>
      </c>
      <c r="M3380">
        <f t="shared" si="316"/>
        <v>11.748333333333335</v>
      </c>
      <c r="N3380">
        <f t="shared" si="317"/>
        <v>6.8016666666666667</v>
      </c>
      <c r="O3380">
        <f t="shared" si="318"/>
        <v>9955.6083333333354</v>
      </c>
      <c r="P3380">
        <f t="shared" si="319"/>
        <v>0.66249999999999998</v>
      </c>
    </row>
    <row r="3381" spans="1:16" x14ac:dyDescent="0.2">
      <c r="A3381">
        <v>47493</v>
      </c>
      <c r="B3381">
        <v>1303</v>
      </c>
      <c r="C3381">
        <v>52</v>
      </c>
      <c r="D3381">
        <v>122</v>
      </c>
      <c r="E3381">
        <f t="shared" si="314"/>
        <v>0.3125</v>
      </c>
      <c r="F3381">
        <v>0.72</v>
      </c>
      <c r="G3381">
        <v>2.6440000000000002E-2</v>
      </c>
      <c r="H3381">
        <v>2.6800000000000001E-3</v>
      </c>
      <c r="I3381">
        <v>1.5499999999999999E-3</v>
      </c>
      <c r="J3381">
        <v>2.2733400000000001</v>
      </c>
      <c r="K3381">
        <v>0.15</v>
      </c>
      <c r="L3381">
        <f t="shared" si="315"/>
        <v>116.77666666666667</v>
      </c>
      <c r="M3381">
        <f t="shared" si="316"/>
        <v>11.836666666666668</v>
      </c>
      <c r="N3381">
        <f t="shared" si="317"/>
        <v>6.8458333333333332</v>
      </c>
      <c r="O3381">
        <f t="shared" si="318"/>
        <v>10040.585000000001</v>
      </c>
      <c r="P3381">
        <f t="shared" si="319"/>
        <v>0.66249999999999998</v>
      </c>
    </row>
    <row r="3382" spans="1:16" x14ac:dyDescent="0.2">
      <c r="A3382">
        <v>47526</v>
      </c>
      <c r="B3382">
        <v>1372</v>
      </c>
      <c r="C3382">
        <v>51</v>
      </c>
      <c r="D3382">
        <v>122</v>
      </c>
      <c r="E3382">
        <f t="shared" si="314"/>
        <v>0.3125</v>
      </c>
      <c r="F3382">
        <v>0.44</v>
      </c>
      <c r="G3382">
        <v>1.7160000000000002E-2</v>
      </c>
      <c r="H3382">
        <v>2.7299999999999998E-3</v>
      </c>
      <c r="I3382">
        <v>1.81E-3</v>
      </c>
      <c r="J3382">
        <v>1.38757</v>
      </c>
      <c r="K3382">
        <v>0.17</v>
      </c>
      <c r="L3382">
        <f t="shared" si="315"/>
        <v>124.02000000000002</v>
      </c>
      <c r="M3382">
        <f t="shared" si="316"/>
        <v>19.730454545454542</v>
      </c>
      <c r="N3382">
        <f t="shared" si="317"/>
        <v>13.081363636363637</v>
      </c>
      <c r="O3382">
        <f t="shared" si="318"/>
        <v>10028.346818181819</v>
      </c>
      <c r="P3382">
        <f t="shared" si="319"/>
        <v>1.2286363636363637</v>
      </c>
    </row>
    <row r="3383" spans="1:16" x14ac:dyDescent="0.2">
      <c r="A3383">
        <v>47527</v>
      </c>
      <c r="B3383">
        <v>1308</v>
      </c>
      <c r="C3383">
        <v>51</v>
      </c>
      <c r="D3383">
        <v>122</v>
      </c>
      <c r="E3383">
        <f t="shared" si="314"/>
        <v>0.3125</v>
      </c>
      <c r="F3383">
        <v>0.56999999999999995</v>
      </c>
      <c r="G3383">
        <v>1.686E-2</v>
      </c>
      <c r="H3383">
        <v>2.6199999999999999E-3</v>
      </c>
      <c r="I3383">
        <v>1.74E-3</v>
      </c>
      <c r="J3383">
        <v>1.7896000000000001</v>
      </c>
      <c r="K3383">
        <v>0.17</v>
      </c>
      <c r="L3383">
        <f t="shared" si="315"/>
        <v>94.06105263157896</v>
      </c>
      <c r="M3383">
        <f t="shared" si="316"/>
        <v>14.61684210526316</v>
      </c>
      <c r="N3383">
        <f t="shared" si="317"/>
        <v>9.7073684210526334</v>
      </c>
      <c r="O3383">
        <f t="shared" si="318"/>
        <v>9984.0842105263164</v>
      </c>
      <c r="P3383">
        <f t="shared" si="319"/>
        <v>0.94842105263157905</v>
      </c>
    </row>
    <row r="3384" spans="1:16" x14ac:dyDescent="0.2">
      <c r="A3384">
        <v>47528</v>
      </c>
      <c r="B3384">
        <v>1291</v>
      </c>
      <c r="C3384">
        <v>51</v>
      </c>
      <c r="D3384">
        <v>122</v>
      </c>
      <c r="E3384">
        <f t="shared" si="314"/>
        <v>0.3125</v>
      </c>
      <c r="F3384">
        <v>0.7</v>
      </c>
      <c r="G3384">
        <v>1.9199999999999998E-2</v>
      </c>
      <c r="H3384">
        <v>2.6099999999999999E-3</v>
      </c>
      <c r="I3384">
        <v>1.73E-3</v>
      </c>
      <c r="J3384">
        <v>2.2090700000000001</v>
      </c>
      <c r="K3384">
        <v>0.16</v>
      </c>
      <c r="L3384">
        <f t="shared" si="315"/>
        <v>87.222857142857137</v>
      </c>
      <c r="M3384">
        <f t="shared" si="316"/>
        <v>11.856857142857143</v>
      </c>
      <c r="N3384">
        <f t="shared" si="317"/>
        <v>7.8591428571428574</v>
      </c>
      <c r="O3384">
        <f t="shared" si="318"/>
        <v>10035.489428571429</v>
      </c>
      <c r="P3384">
        <f t="shared" si="319"/>
        <v>0.72685714285714287</v>
      </c>
    </row>
    <row r="3385" spans="1:16" x14ac:dyDescent="0.2">
      <c r="A3385">
        <v>47544</v>
      </c>
      <c r="B3385">
        <v>1315</v>
      </c>
      <c r="C3385">
        <v>52</v>
      </c>
      <c r="D3385">
        <v>122</v>
      </c>
      <c r="E3385">
        <f t="shared" si="314"/>
        <v>0.3125</v>
      </c>
      <c r="F3385">
        <v>0.52</v>
      </c>
      <c r="G3385">
        <v>1.9879999999999998E-2</v>
      </c>
      <c r="H3385">
        <v>2.5600000000000002E-3</v>
      </c>
      <c r="I3385">
        <v>1.5499999999999999E-3</v>
      </c>
      <c r="J3385">
        <v>1.62127</v>
      </c>
      <c r="K3385">
        <v>0.13</v>
      </c>
      <c r="L3385">
        <f t="shared" si="315"/>
        <v>121.57384615384615</v>
      </c>
      <c r="M3385">
        <f t="shared" si="316"/>
        <v>15.655384615384616</v>
      </c>
      <c r="N3385">
        <f t="shared" si="317"/>
        <v>9.4788461538461526</v>
      </c>
      <c r="O3385">
        <f t="shared" si="318"/>
        <v>9914.6896153846155</v>
      </c>
      <c r="P3385">
        <f t="shared" si="319"/>
        <v>0.79500000000000004</v>
      </c>
    </row>
    <row r="3386" spans="1:16" x14ac:dyDescent="0.2">
      <c r="A3386">
        <v>47563</v>
      </c>
      <c r="B3386">
        <v>1330</v>
      </c>
      <c r="C3386">
        <v>52</v>
      </c>
      <c r="D3386">
        <v>122</v>
      </c>
      <c r="E3386">
        <f t="shared" si="314"/>
        <v>0.3125</v>
      </c>
      <c r="F3386">
        <v>0.64</v>
      </c>
      <c r="G3386">
        <v>2.4490000000000001E-2</v>
      </c>
      <c r="H3386">
        <v>2.7899999999999999E-3</v>
      </c>
      <c r="I3386">
        <v>1.58E-3</v>
      </c>
      <c r="J3386">
        <v>2.0118100000000001</v>
      </c>
      <c r="K3386">
        <v>0.15</v>
      </c>
      <c r="L3386">
        <f t="shared" si="315"/>
        <v>121.68468750000001</v>
      </c>
      <c r="M3386">
        <f t="shared" si="316"/>
        <v>13.862812499999999</v>
      </c>
      <c r="N3386">
        <f t="shared" si="317"/>
        <v>7.850625</v>
      </c>
      <c r="O3386">
        <f t="shared" si="318"/>
        <v>9996.1809375000012</v>
      </c>
      <c r="P3386">
        <f t="shared" si="319"/>
        <v>0.74531250000000004</v>
      </c>
    </row>
    <row r="3387" spans="1:16" x14ac:dyDescent="0.2">
      <c r="A3387">
        <v>47564</v>
      </c>
      <c r="B3387">
        <v>1326</v>
      </c>
      <c r="C3387">
        <v>52</v>
      </c>
      <c r="D3387">
        <v>122</v>
      </c>
      <c r="E3387">
        <f t="shared" si="314"/>
        <v>0.3125</v>
      </c>
      <c r="F3387">
        <v>0.65</v>
      </c>
      <c r="G3387">
        <v>2.4049999999999998E-2</v>
      </c>
      <c r="H3387">
        <v>2.7799999999999999E-3</v>
      </c>
      <c r="I3387">
        <v>1.57E-3</v>
      </c>
      <c r="J3387">
        <v>2.05044</v>
      </c>
      <c r="K3387">
        <v>0.15</v>
      </c>
      <c r="L3387">
        <f t="shared" si="315"/>
        <v>117.66</v>
      </c>
      <c r="M3387">
        <f t="shared" si="316"/>
        <v>13.600615384615384</v>
      </c>
      <c r="N3387">
        <f t="shared" si="317"/>
        <v>7.6809230769230767</v>
      </c>
      <c r="O3387">
        <f t="shared" si="318"/>
        <v>10031.383384615385</v>
      </c>
      <c r="P3387">
        <f t="shared" si="319"/>
        <v>0.73384615384615381</v>
      </c>
    </row>
    <row r="3388" spans="1:16" x14ac:dyDescent="0.2">
      <c r="A3388">
        <v>47634</v>
      </c>
      <c r="B3388">
        <v>1309</v>
      </c>
      <c r="C3388">
        <v>51</v>
      </c>
      <c r="D3388">
        <v>122</v>
      </c>
      <c r="E3388">
        <f t="shared" si="314"/>
        <v>0.3125</v>
      </c>
      <c r="F3388">
        <v>0.69</v>
      </c>
      <c r="G3388">
        <v>2.5510000000000001E-2</v>
      </c>
      <c r="H3388">
        <v>2.5799999999999998E-3</v>
      </c>
      <c r="I3388">
        <v>1.56E-3</v>
      </c>
      <c r="J3388">
        <v>2.1825899999999998</v>
      </c>
      <c r="K3388">
        <v>0.14000000000000001</v>
      </c>
      <c r="L3388">
        <f t="shared" si="315"/>
        <v>117.56782608695653</v>
      </c>
      <c r="M3388">
        <f t="shared" si="316"/>
        <v>11.890434782608695</v>
      </c>
      <c r="N3388">
        <f t="shared" si="317"/>
        <v>7.1895652173913049</v>
      </c>
      <c r="O3388">
        <f t="shared" si="318"/>
        <v>10058.893043478261</v>
      </c>
      <c r="P3388">
        <f t="shared" si="319"/>
        <v>0.64521739130434796</v>
      </c>
    </row>
    <row r="3389" spans="1:16" x14ac:dyDescent="0.2">
      <c r="A3389">
        <v>47659</v>
      </c>
      <c r="B3389">
        <v>1294</v>
      </c>
      <c r="C3389">
        <v>52</v>
      </c>
      <c r="D3389">
        <v>122</v>
      </c>
      <c r="E3389">
        <f t="shared" si="314"/>
        <v>0.3125</v>
      </c>
      <c r="F3389">
        <v>0.5</v>
      </c>
      <c r="G3389">
        <v>1.67E-2</v>
      </c>
      <c r="H3389">
        <v>2.1099999999999999E-3</v>
      </c>
      <c r="I3389">
        <v>2.6700000000000001E-3</v>
      </c>
      <c r="J3389">
        <v>1.56776</v>
      </c>
      <c r="K3389">
        <v>0.16</v>
      </c>
      <c r="L3389">
        <f t="shared" si="315"/>
        <v>106.212</v>
      </c>
      <c r="M3389">
        <f t="shared" si="316"/>
        <v>13.419599999999999</v>
      </c>
      <c r="N3389">
        <f t="shared" si="317"/>
        <v>16.981200000000001</v>
      </c>
      <c r="O3389">
        <f t="shared" si="318"/>
        <v>9970.9536000000007</v>
      </c>
      <c r="P3389">
        <f t="shared" si="319"/>
        <v>1.0176000000000001</v>
      </c>
    </row>
    <row r="3390" spans="1:16" x14ac:dyDescent="0.2">
      <c r="A3390">
        <v>47660</v>
      </c>
      <c r="B3390">
        <v>1291</v>
      </c>
      <c r="C3390">
        <v>52</v>
      </c>
      <c r="D3390">
        <v>122</v>
      </c>
      <c r="E3390">
        <f t="shared" si="314"/>
        <v>0.3125</v>
      </c>
      <c r="F3390">
        <v>0.51</v>
      </c>
      <c r="G3390">
        <v>1.7180000000000001E-2</v>
      </c>
      <c r="H3390">
        <v>2.1099999999999999E-3</v>
      </c>
      <c r="I3390">
        <v>2.66E-3</v>
      </c>
      <c r="J3390">
        <v>1.61321</v>
      </c>
      <c r="K3390">
        <v>0.16</v>
      </c>
      <c r="L3390">
        <f t="shared" si="315"/>
        <v>107.12235294117647</v>
      </c>
      <c r="M3390">
        <f t="shared" si="316"/>
        <v>13.156470588235292</v>
      </c>
      <c r="N3390">
        <f t="shared" si="317"/>
        <v>16.585882352941177</v>
      </c>
      <c r="O3390">
        <f t="shared" si="318"/>
        <v>10058.838823529411</v>
      </c>
      <c r="P3390">
        <f t="shared" si="319"/>
        <v>0.99764705882352944</v>
      </c>
    </row>
    <row r="3391" spans="1:16" x14ac:dyDescent="0.2">
      <c r="A3391">
        <v>47683</v>
      </c>
      <c r="B3391">
        <v>1322</v>
      </c>
      <c r="C3391">
        <v>52</v>
      </c>
      <c r="D3391">
        <v>122</v>
      </c>
      <c r="E3391">
        <f t="shared" si="314"/>
        <v>0.3125</v>
      </c>
      <c r="F3391">
        <v>0.63</v>
      </c>
      <c r="G3391">
        <v>1.933E-2</v>
      </c>
      <c r="H3391">
        <v>1.1999999999999999E-3</v>
      </c>
      <c r="I3391">
        <v>1.17E-3</v>
      </c>
      <c r="J3391">
        <v>1.99648</v>
      </c>
      <c r="K3391">
        <v>0.15</v>
      </c>
      <c r="L3391">
        <f t="shared" si="315"/>
        <v>97.570476190476185</v>
      </c>
      <c r="M3391">
        <f t="shared" si="316"/>
        <v>6.0571428571428561</v>
      </c>
      <c r="N3391">
        <f t="shared" si="317"/>
        <v>5.9057142857142857</v>
      </c>
      <c r="O3391">
        <f t="shared" si="318"/>
        <v>10077.470476190476</v>
      </c>
      <c r="P3391">
        <f t="shared" si="319"/>
        <v>0.75714285714285712</v>
      </c>
    </row>
    <row r="3392" spans="1:16" x14ac:dyDescent="0.2">
      <c r="A3392">
        <v>47717</v>
      </c>
      <c r="B3392">
        <v>1295</v>
      </c>
      <c r="C3392">
        <v>51</v>
      </c>
      <c r="D3392">
        <v>122</v>
      </c>
      <c r="E3392">
        <f t="shared" si="314"/>
        <v>0.3125</v>
      </c>
      <c r="F3392">
        <v>0.72</v>
      </c>
      <c r="G3392">
        <v>2.436E-2</v>
      </c>
      <c r="H3392">
        <v>1.6100000000000001E-3</v>
      </c>
      <c r="I3392">
        <v>1.74E-3</v>
      </c>
      <c r="J3392">
        <v>2.2726500000000001</v>
      </c>
      <c r="K3392">
        <v>0.14000000000000001</v>
      </c>
      <c r="L3392">
        <f t="shared" si="315"/>
        <v>107.59</v>
      </c>
      <c r="M3392">
        <f t="shared" si="316"/>
        <v>7.1108333333333347</v>
      </c>
      <c r="N3392">
        <f t="shared" si="317"/>
        <v>7.6850000000000005</v>
      </c>
      <c r="O3392">
        <f t="shared" si="318"/>
        <v>10037.5375</v>
      </c>
      <c r="P3392">
        <f t="shared" si="319"/>
        <v>0.61833333333333351</v>
      </c>
    </row>
    <row r="3393" spans="1:16" x14ac:dyDescent="0.2">
      <c r="A3393">
        <v>47761</v>
      </c>
      <c r="B3393">
        <v>1289</v>
      </c>
      <c r="C3393">
        <v>53</v>
      </c>
      <c r="D3393">
        <v>122</v>
      </c>
      <c r="E3393">
        <f t="shared" si="314"/>
        <v>0.3125</v>
      </c>
      <c r="F3393">
        <v>0.63</v>
      </c>
      <c r="G3393">
        <v>2.2929999999999999E-2</v>
      </c>
      <c r="H3393">
        <v>1.7600000000000001E-3</v>
      </c>
      <c r="I3393">
        <v>2.48E-3</v>
      </c>
      <c r="J3393">
        <v>1.9747699999999999</v>
      </c>
      <c r="K3393">
        <v>0.15</v>
      </c>
      <c r="L3393">
        <f t="shared" si="315"/>
        <v>115.74190476190475</v>
      </c>
      <c r="M3393">
        <f t="shared" si="316"/>
        <v>8.8838095238095249</v>
      </c>
      <c r="N3393">
        <f t="shared" si="317"/>
        <v>12.518095238095238</v>
      </c>
      <c r="O3393">
        <f t="shared" si="318"/>
        <v>9967.8866666666672</v>
      </c>
      <c r="P3393">
        <f t="shared" si="319"/>
        <v>0.75714285714285712</v>
      </c>
    </row>
    <row r="3394" spans="1:16" x14ac:dyDescent="0.2">
      <c r="A3394">
        <v>47762</v>
      </c>
      <c r="B3394">
        <v>1280</v>
      </c>
      <c r="C3394">
        <v>53</v>
      </c>
      <c r="D3394">
        <v>122</v>
      </c>
      <c r="E3394">
        <f t="shared" si="314"/>
        <v>0.3125</v>
      </c>
      <c r="F3394">
        <v>0.71</v>
      </c>
      <c r="G3394">
        <v>2.3560000000000001E-2</v>
      </c>
      <c r="H3394">
        <v>1.81E-3</v>
      </c>
      <c r="I3394">
        <v>2.47E-3</v>
      </c>
      <c r="J3394">
        <v>2.2326100000000002</v>
      </c>
      <c r="K3394">
        <v>0.14000000000000001</v>
      </c>
      <c r="L3394">
        <f t="shared" si="315"/>
        <v>105.52225352112676</v>
      </c>
      <c r="M3394">
        <f t="shared" si="316"/>
        <v>8.1067605633802824</v>
      </c>
      <c r="N3394">
        <f t="shared" si="317"/>
        <v>11.062816901408452</v>
      </c>
      <c r="O3394">
        <f t="shared" si="318"/>
        <v>9999.5771830985941</v>
      </c>
      <c r="P3394">
        <f t="shared" si="319"/>
        <v>0.62704225352112675</v>
      </c>
    </row>
    <row r="3395" spans="1:16" x14ac:dyDescent="0.2">
      <c r="A3395">
        <v>47763</v>
      </c>
      <c r="B3395">
        <v>1317</v>
      </c>
      <c r="C3395">
        <v>53</v>
      </c>
      <c r="D3395">
        <v>122</v>
      </c>
      <c r="E3395">
        <f t="shared" si="314"/>
        <v>0.3125</v>
      </c>
      <c r="F3395">
        <v>0.7</v>
      </c>
      <c r="G3395">
        <v>2.5270000000000001E-2</v>
      </c>
      <c r="H3395">
        <v>1.8E-3</v>
      </c>
      <c r="I3395">
        <v>2.5400000000000002E-3</v>
      </c>
      <c r="J3395">
        <v>2.2174900000000002</v>
      </c>
      <c r="K3395">
        <v>0.14000000000000001</v>
      </c>
      <c r="L3395">
        <f t="shared" si="315"/>
        <v>114.798</v>
      </c>
      <c r="M3395">
        <f t="shared" si="316"/>
        <v>8.1771428571428579</v>
      </c>
      <c r="N3395">
        <f t="shared" si="317"/>
        <v>11.538857142857143</v>
      </c>
      <c r="O3395">
        <f t="shared" si="318"/>
        <v>10073.740285714286</v>
      </c>
      <c r="P3395">
        <f t="shared" si="319"/>
        <v>0.63600000000000012</v>
      </c>
    </row>
    <row r="3396" spans="1:16" x14ac:dyDescent="0.2">
      <c r="A3396">
        <v>47894</v>
      </c>
      <c r="B3396">
        <v>1329</v>
      </c>
      <c r="C3396">
        <v>53</v>
      </c>
      <c r="D3396">
        <v>122</v>
      </c>
      <c r="E3396">
        <f t="shared" si="314"/>
        <v>0.3125</v>
      </c>
      <c r="F3396">
        <v>0.57999999999999996</v>
      </c>
      <c r="G3396">
        <v>2.1850000000000001E-2</v>
      </c>
      <c r="H3396">
        <v>1.56E-3</v>
      </c>
      <c r="I3396">
        <v>1.7600000000000001E-3</v>
      </c>
      <c r="J3396">
        <v>1.8134999999999999</v>
      </c>
      <c r="K3396">
        <v>0.17</v>
      </c>
      <c r="L3396">
        <f t="shared" si="315"/>
        <v>119.79827586206898</v>
      </c>
      <c r="M3396">
        <f t="shared" si="316"/>
        <v>8.5531034482758628</v>
      </c>
      <c r="N3396">
        <f t="shared" si="317"/>
        <v>9.6496551724137944</v>
      </c>
      <c r="O3396">
        <f t="shared" si="318"/>
        <v>9942.9827586206902</v>
      </c>
      <c r="P3396">
        <f t="shared" si="319"/>
        <v>0.9320689655172415</v>
      </c>
    </row>
    <row r="3397" spans="1:16" x14ac:dyDescent="0.2">
      <c r="A3397">
        <v>47895</v>
      </c>
      <c r="B3397">
        <v>1312</v>
      </c>
      <c r="C3397">
        <v>53</v>
      </c>
      <c r="D3397">
        <v>122</v>
      </c>
      <c r="E3397">
        <f t="shared" ref="E3397:E3460" si="320">(D3397-$D$4272)/($D$4271-$D$4272)</f>
        <v>0.3125</v>
      </c>
      <c r="F3397">
        <v>0.6</v>
      </c>
      <c r="G3397">
        <v>2.164E-2</v>
      </c>
      <c r="H3397">
        <v>1.5499999999999999E-3</v>
      </c>
      <c r="I3397">
        <v>1.74E-3</v>
      </c>
      <c r="J3397">
        <v>1.8873800000000001</v>
      </c>
      <c r="K3397">
        <v>0.17</v>
      </c>
      <c r="L3397">
        <f t="shared" ref="L3397:L3460" si="321">G3397/$F3397*3180</f>
        <v>114.69200000000001</v>
      </c>
      <c r="M3397">
        <f t="shared" ref="M3397:M3460" si="322">H3397/$F3397*3180</f>
        <v>8.2149999999999999</v>
      </c>
      <c r="N3397">
        <f t="shared" ref="N3397:N3460" si="323">I3397/$F3397*3180</f>
        <v>9.2220000000000013</v>
      </c>
      <c r="O3397">
        <f t="shared" ref="O3397:O3460" si="324">J3397/$F3397*3180</f>
        <v>10003.114000000001</v>
      </c>
      <c r="P3397">
        <f t="shared" ref="P3397:P3460" si="325">K3397/$F3397*3180/1000</f>
        <v>0.90100000000000013</v>
      </c>
    </row>
    <row r="3398" spans="1:16" x14ac:dyDescent="0.2">
      <c r="A3398">
        <v>47902</v>
      </c>
      <c r="B3398">
        <v>1314</v>
      </c>
      <c r="C3398">
        <v>53</v>
      </c>
      <c r="D3398">
        <v>122</v>
      </c>
      <c r="E3398">
        <f t="shared" si="320"/>
        <v>0.3125</v>
      </c>
      <c r="F3398">
        <v>0.62</v>
      </c>
      <c r="G3398">
        <v>2.3959999999999999E-2</v>
      </c>
      <c r="H3398">
        <v>1.6100000000000001E-3</v>
      </c>
      <c r="I3398">
        <v>1.9400000000000001E-3</v>
      </c>
      <c r="J3398">
        <v>1.96261</v>
      </c>
      <c r="K3398">
        <v>0.15</v>
      </c>
      <c r="L3398">
        <f t="shared" si="321"/>
        <v>122.89161290322579</v>
      </c>
      <c r="M3398">
        <f t="shared" si="322"/>
        <v>8.2577419354838728</v>
      </c>
      <c r="N3398">
        <f t="shared" si="323"/>
        <v>9.9503225806451621</v>
      </c>
      <c r="O3398">
        <f t="shared" si="324"/>
        <v>10066.289999999999</v>
      </c>
      <c r="P3398">
        <f t="shared" si="325"/>
        <v>0.76935483870967736</v>
      </c>
    </row>
    <row r="3399" spans="1:16" x14ac:dyDescent="0.2">
      <c r="A3399">
        <v>47903</v>
      </c>
      <c r="B3399">
        <v>1318</v>
      </c>
      <c r="C3399">
        <v>53</v>
      </c>
      <c r="D3399">
        <v>122</v>
      </c>
      <c r="E3399">
        <f t="shared" si="320"/>
        <v>0.3125</v>
      </c>
      <c r="F3399">
        <v>0.65</v>
      </c>
      <c r="G3399">
        <v>2.4E-2</v>
      </c>
      <c r="H3399">
        <v>1.6199999999999999E-3</v>
      </c>
      <c r="I3399">
        <v>1.9499999999999999E-3</v>
      </c>
      <c r="J3399">
        <v>2.0539900000000002</v>
      </c>
      <c r="K3399">
        <v>0.16</v>
      </c>
      <c r="L3399">
        <f t="shared" si="321"/>
        <v>117.41538461538461</v>
      </c>
      <c r="M3399">
        <f t="shared" si="322"/>
        <v>7.9255384615384612</v>
      </c>
      <c r="N3399">
        <f t="shared" si="323"/>
        <v>9.5399999999999991</v>
      </c>
      <c r="O3399">
        <f t="shared" si="324"/>
        <v>10048.751076923078</v>
      </c>
      <c r="P3399">
        <f t="shared" si="325"/>
        <v>0.78276923076923066</v>
      </c>
    </row>
    <row r="3400" spans="1:16" x14ac:dyDescent="0.2">
      <c r="A3400">
        <v>47912</v>
      </c>
      <c r="B3400">
        <v>1318</v>
      </c>
      <c r="C3400">
        <v>53</v>
      </c>
      <c r="D3400">
        <v>122</v>
      </c>
      <c r="E3400">
        <f t="shared" si="320"/>
        <v>0.3125</v>
      </c>
      <c r="F3400">
        <v>0.63</v>
      </c>
      <c r="G3400">
        <v>2.5000000000000001E-2</v>
      </c>
      <c r="H3400">
        <v>1.6800000000000001E-3</v>
      </c>
      <c r="I3400">
        <v>2.14E-3</v>
      </c>
      <c r="J3400">
        <v>1.99071</v>
      </c>
      <c r="K3400">
        <v>0.15</v>
      </c>
      <c r="L3400">
        <f t="shared" si="321"/>
        <v>126.1904761904762</v>
      </c>
      <c r="M3400">
        <f t="shared" si="322"/>
        <v>8.48</v>
      </c>
      <c r="N3400">
        <f t="shared" si="323"/>
        <v>10.801904761904762</v>
      </c>
      <c r="O3400">
        <f t="shared" si="324"/>
        <v>10048.345714285713</v>
      </c>
      <c r="P3400">
        <f t="shared" si="325"/>
        <v>0.75714285714285712</v>
      </c>
    </row>
    <row r="3401" spans="1:16" x14ac:dyDescent="0.2">
      <c r="A3401">
        <v>47913</v>
      </c>
      <c r="B3401">
        <v>1328</v>
      </c>
      <c r="C3401">
        <v>53</v>
      </c>
      <c r="D3401">
        <v>122</v>
      </c>
      <c r="E3401">
        <f t="shared" si="320"/>
        <v>0.3125</v>
      </c>
      <c r="F3401">
        <v>0.65</v>
      </c>
      <c r="G3401">
        <v>2.5010000000000001E-2</v>
      </c>
      <c r="H3401">
        <v>1.75E-3</v>
      </c>
      <c r="I3401">
        <v>2.16E-3</v>
      </c>
      <c r="J3401">
        <v>2.05044</v>
      </c>
      <c r="K3401">
        <v>0.16</v>
      </c>
      <c r="L3401">
        <f t="shared" si="321"/>
        <v>122.35661538461538</v>
      </c>
      <c r="M3401">
        <f t="shared" si="322"/>
        <v>8.5615384615384613</v>
      </c>
      <c r="N3401">
        <f t="shared" si="323"/>
        <v>10.567384615384615</v>
      </c>
      <c r="O3401">
        <f t="shared" si="324"/>
        <v>10031.383384615385</v>
      </c>
      <c r="P3401">
        <f t="shared" si="325"/>
        <v>0.78276923076923066</v>
      </c>
    </row>
    <row r="3402" spans="1:16" x14ac:dyDescent="0.2">
      <c r="A3402">
        <v>47941</v>
      </c>
      <c r="B3402">
        <v>1328</v>
      </c>
      <c r="C3402">
        <v>53</v>
      </c>
      <c r="D3402">
        <v>122</v>
      </c>
      <c r="E3402">
        <f t="shared" si="320"/>
        <v>0.3125</v>
      </c>
      <c r="F3402">
        <v>0.56999999999999995</v>
      </c>
      <c r="G3402">
        <v>2.1219999999999999E-2</v>
      </c>
      <c r="H3402">
        <v>1.8E-3</v>
      </c>
      <c r="I3402">
        <v>1.9499999999999999E-3</v>
      </c>
      <c r="J3402">
        <v>1.79949</v>
      </c>
      <c r="K3402">
        <v>0.14000000000000001</v>
      </c>
      <c r="L3402">
        <f t="shared" si="321"/>
        <v>118.38526315789474</v>
      </c>
      <c r="M3402">
        <f t="shared" si="322"/>
        <v>10.042105263157897</v>
      </c>
      <c r="N3402">
        <f t="shared" si="323"/>
        <v>10.878947368421054</v>
      </c>
      <c r="O3402">
        <f t="shared" si="324"/>
        <v>10039.260000000002</v>
      </c>
      <c r="P3402">
        <f t="shared" si="325"/>
        <v>0.78105263157894755</v>
      </c>
    </row>
    <row r="3403" spans="1:16" x14ac:dyDescent="0.2">
      <c r="A3403">
        <v>47949</v>
      </c>
      <c r="B3403">
        <v>1307</v>
      </c>
      <c r="C3403">
        <v>53</v>
      </c>
      <c r="D3403">
        <v>122</v>
      </c>
      <c r="E3403">
        <f t="shared" si="320"/>
        <v>0.3125</v>
      </c>
      <c r="F3403">
        <v>0.63</v>
      </c>
      <c r="G3403">
        <v>2.1180000000000001E-2</v>
      </c>
      <c r="H3403">
        <v>1.4300000000000001E-3</v>
      </c>
      <c r="I3403">
        <v>1.16E-3</v>
      </c>
      <c r="J3403">
        <v>1.9897199999999999</v>
      </c>
      <c r="K3403">
        <v>0.15</v>
      </c>
      <c r="L3403">
        <f t="shared" si="321"/>
        <v>106.90857142857142</v>
      </c>
      <c r="M3403">
        <f t="shared" si="322"/>
        <v>7.2180952380952386</v>
      </c>
      <c r="N3403">
        <f t="shared" si="323"/>
        <v>5.8552380952380956</v>
      </c>
      <c r="O3403">
        <f t="shared" si="324"/>
        <v>10043.348571428573</v>
      </c>
      <c r="P3403">
        <f t="shared" si="325"/>
        <v>0.75714285714285712</v>
      </c>
    </row>
    <row r="3404" spans="1:16" x14ac:dyDescent="0.2">
      <c r="A3404">
        <v>47963</v>
      </c>
      <c r="B3404">
        <v>1314</v>
      </c>
      <c r="C3404">
        <v>54</v>
      </c>
      <c r="D3404">
        <v>122</v>
      </c>
      <c r="E3404">
        <f t="shared" si="320"/>
        <v>0.3125</v>
      </c>
      <c r="F3404">
        <v>0.46</v>
      </c>
      <c r="G3404">
        <v>2.0279999999999999E-2</v>
      </c>
      <c r="H3404">
        <v>1.42E-3</v>
      </c>
      <c r="I3404">
        <v>1.5299999999999999E-3</v>
      </c>
      <c r="J3404">
        <v>1.44607</v>
      </c>
      <c r="K3404">
        <v>0.14000000000000001</v>
      </c>
      <c r="L3404">
        <f t="shared" si="321"/>
        <v>140.19652173913042</v>
      </c>
      <c r="M3404">
        <f t="shared" si="322"/>
        <v>9.8165217391304349</v>
      </c>
      <c r="N3404">
        <f t="shared" si="323"/>
        <v>10.576956521739129</v>
      </c>
      <c r="O3404">
        <f t="shared" si="324"/>
        <v>9996.7447826086955</v>
      </c>
      <c r="P3404">
        <f t="shared" si="325"/>
        <v>0.96782608695652173</v>
      </c>
    </row>
    <row r="3405" spans="1:16" x14ac:dyDescent="0.2">
      <c r="A3405">
        <v>47969</v>
      </c>
      <c r="B3405">
        <v>1343</v>
      </c>
      <c r="C3405">
        <v>54</v>
      </c>
      <c r="D3405">
        <v>122</v>
      </c>
      <c r="E3405">
        <f t="shared" si="320"/>
        <v>0.3125</v>
      </c>
      <c r="F3405">
        <v>0.54</v>
      </c>
      <c r="G3405">
        <v>2.3650000000000001E-2</v>
      </c>
      <c r="H3405">
        <v>1.33E-3</v>
      </c>
      <c r="I3405">
        <v>1.1800000000000001E-3</v>
      </c>
      <c r="J3405">
        <v>1.7123200000000001</v>
      </c>
      <c r="K3405">
        <v>0.17</v>
      </c>
      <c r="L3405">
        <f t="shared" si="321"/>
        <v>139.27222222222224</v>
      </c>
      <c r="M3405">
        <f t="shared" si="322"/>
        <v>7.8322222222222218</v>
      </c>
      <c r="N3405">
        <f t="shared" si="323"/>
        <v>6.948888888888888</v>
      </c>
      <c r="O3405">
        <f t="shared" si="324"/>
        <v>10083.662222222223</v>
      </c>
      <c r="P3405">
        <f t="shared" si="325"/>
        <v>1.0011111111111113</v>
      </c>
    </row>
    <row r="3406" spans="1:16" x14ac:dyDescent="0.2">
      <c r="A3406">
        <v>47970</v>
      </c>
      <c r="B3406">
        <v>1315</v>
      </c>
      <c r="C3406">
        <v>54</v>
      </c>
      <c r="D3406">
        <v>122</v>
      </c>
      <c r="E3406">
        <f t="shared" si="320"/>
        <v>0.3125</v>
      </c>
      <c r="F3406">
        <v>0.5</v>
      </c>
      <c r="G3406">
        <v>2.2370000000000001E-2</v>
      </c>
      <c r="H3406">
        <v>1.2999999999999999E-3</v>
      </c>
      <c r="I3406">
        <v>1.15E-3</v>
      </c>
      <c r="J3406">
        <v>1.58338</v>
      </c>
      <c r="K3406">
        <v>0.17</v>
      </c>
      <c r="L3406">
        <f t="shared" si="321"/>
        <v>142.2732</v>
      </c>
      <c r="M3406">
        <f t="shared" si="322"/>
        <v>8.2679999999999989</v>
      </c>
      <c r="N3406">
        <f t="shared" si="323"/>
        <v>7.3140000000000001</v>
      </c>
      <c r="O3406">
        <f t="shared" si="324"/>
        <v>10070.2968</v>
      </c>
      <c r="P3406">
        <f t="shared" si="325"/>
        <v>1.0811999999999999</v>
      </c>
    </row>
    <row r="3407" spans="1:16" x14ac:dyDescent="0.2">
      <c r="A3407">
        <v>47976</v>
      </c>
      <c r="B3407">
        <v>1323</v>
      </c>
      <c r="C3407">
        <v>54</v>
      </c>
      <c r="D3407">
        <v>122</v>
      </c>
      <c r="E3407">
        <f t="shared" si="320"/>
        <v>0.3125</v>
      </c>
      <c r="F3407">
        <v>0.5</v>
      </c>
      <c r="G3407">
        <v>2.2179999999999998E-2</v>
      </c>
      <c r="H3407">
        <v>1.1900000000000001E-3</v>
      </c>
      <c r="I3407">
        <v>1.16E-3</v>
      </c>
      <c r="J3407">
        <v>1.57429</v>
      </c>
      <c r="K3407">
        <v>0.14000000000000001</v>
      </c>
      <c r="L3407">
        <f t="shared" si="321"/>
        <v>141.06479999999999</v>
      </c>
      <c r="M3407">
        <f t="shared" si="322"/>
        <v>7.5684000000000005</v>
      </c>
      <c r="N3407">
        <f t="shared" si="323"/>
        <v>7.3776000000000002</v>
      </c>
      <c r="O3407">
        <f t="shared" si="324"/>
        <v>10012.484399999999</v>
      </c>
      <c r="P3407">
        <f t="shared" si="325"/>
        <v>0.89040000000000008</v>
      </c>
    </row>
    <row r="3408" spans="1:16" x14ac:dyDescent="0.2">
      <c r="A3408">
        <v>47977</v>
      </c>
      <c r="B3408">
        <v>1288</v>
      </c>
      <c r="C3408">
        <v>54</v>
      </c>
      <c r="D3408">
        <v>122</v>
      </c>
      <c r="E3408">
        <f t="shared" si="320"/>
        <v>0.3125</v>
      </c>
      <c r="F3408">
        <v>0.53</v>
      </c>
      <c r="G3408">
        <v>2.0959999999999999E-2</v>
      </c>
      <c r="H3408">
        <v>1.16E-3</v>
      </c>
      <c r="I3408">
        <v>1.1299999999999999E-3</v>
      </c>
      <c r="J3408">
        <v>1.6849000000000001</v>
      </c>
      <c r="K3408">
        <v>0.14000000000000001</v>
      </c>
      <c r="L3408">
        <f t="shared" si="321"/>
        <v>125.75999999999999</v>
      </c>
      <c r="M3408">
        <f t="shared" si="322"/>
        <v>6.96</v>
      </c>
      <c r="N3408">
        <f t="shared" si="323"/>
        <v>6.7799999999999994</v>
      </c>
      <c r="O3408">
        <f t="shared" si="324"/>
        <v>10109.4</v>
      </c>
      <c r="P3408">
        <f t="shared" si="325"/>
        <v>0.84</v>
      </c>
    </row>
    <row r="3409" spans="1:16" x14ac:dyDescent="0.2">
      <c r="A3409">
        <v>48107</v>
      </c>
      <c r="B3409">
        <v>1300</v>
      </c>
      <c r="C3409">
        <v>53</v>
      </c>
      <c r="D3409">
        <v>122</v>
      </c>
      <c r="E3409">
        <f t="shared" si="320"/>
        <v>0.3125</v>
      </c>
      <c r="F3409">
        <v>0.66</v>
      </c>
      <c r="G3409">
        <v>2.1329999999999998E-2</v>
      </c>
      <c r="H3409">
        <v>1.83E-3</v>
      </c>
      <c r="I3409">
        <v>1.5399999999999999E-3</v>
      </c>
      <c r="J3409">
        <v>2.0821999999999998</v>
      </c>
      <c r="K3409">
        <v>0.14000000000000001</v>
      </c>
      <c r="L3409">
        <f t="shared" si="321"/>
        <v>102.77181818181818</v>
      </c>
      <c r="M3409">
        <f t="shared" si="322"/>
        <v>8.8172727272727265</v>
      </c>
      <c r="N3409">
        <f t="shared" si="323"/>
        <v>7.419999999999999</v>
      </c>
      <c r="O3409">
        <f t="shared" si="324"/>
        <v>10032.418181818181</v>
      </c>
      <c r="P3409">
        <f t="shared" si="325"/>
        <v>0.67454545454545467</v>
      </c>
    </row>
    <row r="3410" spans="1:16" x14ac:dyDescent="0.2">
      <c r="A3410">
        <v>48108</v>
      </c>
      <c r="B3410">
        <v>1320</v>
      </c>
      <c r="C3410">
        <v>53</v>
      </c>
      <c r="D3410">
        <v>122</v>
      </c>
      <c r="E3410">
        <f t="shared" si="320"/>
        <v>0.3125</v>
      </c>
      <c r="F3410">
        <v>0.68</v>
      </c>
      <c r="G3410">
        <v>2.2919999999999999E-2</v>
      </c>
      <c r="H3410">
        <v>1.8600000000000001E-3</v>
      </c>
      <c r="I3410">
        <v>1.56E-3</v>
      </c>
      <c r="J3410">
        <v>2.1555800000000001</v>
      </c>
      <c r="K3410">
        <v>0.14000000000000001</v>
      </c>
      <c r="L3410">
        <f t="shared" si="321"/>
        <v>107.18470588235294</v>
      </c>
      <c r="M3410">
        <f t="shared" si="322"/>
        <v>8.698235294117648</v>
      </c>
      <c r="N3410">
        <f t="shared" si="323"/>
        <v>7.2952941176470576</v>
      </c>
      <c r="O3410">
        <f t="shared" si="324"/>
        <v>10080.506470588234</v>
      </c>
      <c r="P3410">
        <f t="shared" si="325"/>
        <v>0.65470588235294125</v>
      </c>
    </row>
    <row r="3411" spans="1:16" x14ac:dyDescent="0.2">
      <c r="A3411">
        <v>48129</v>
      </c>
      <c r="B3411">
        <v>1345</v>
      </c>
      <c r="C3411">
        <v>53</v>
      </c>
      <c r="D3411">
        <v>122</v>
      </c>
      <c r="E3411">
        <f t="shared" si="320"/>
        <v>0.3125</v>
      </c>
      <c r="F3411">
        <v>0.56999999999999995</v>
      </c>
      <c r="G3411">
        <v>2.266E-2</v>
      </c>
      <c r="H3411">
        <v>1.89E-3</v>
      </c>
      <c r="I3411">
        <v>1.7799999999999999E-3</v>
      </c>
      <c r="J3411">
        <v>1.8097099999999999</v>
      </c>
      <c r="K3411">
        <v>0.14000000000000001</v>
      </c>
      <c r="L3411">
        <f t="shared" si="321"/>
        <v>126.41894736842107</v>
      </c>
      <c r="M3411">
        <f t="shared" si="322"/>
        <v>10.544210526315791</v>
      </c>
      <c r="N3411">
        <f t="shared" si="323"/>
        <v>9.9305263157894732</v>
      </c>
      <c r="O3411">
        <f t="shared" si="324"/>
        <v>10096.276842105264</v>
      </c>
      <c r="P3411">
        <f t="shared" si="325"/>
        <v>0.78105263157894755</v>
      </c>
    </row>
    <row r="3412" spans="1:16" x14ac:dyDescent="0.2">
      <c r="A3412">
        <v>48130</v>
      </c>
      <c r="B3412">
        <v>1305</v>
      </c>
      <c r="C3412">
        <v>53</v>
      </c>
      <c r="D3412">
        <v>122</v>
      </c>
      <c r="E3412">
        <f t="shared" si="320"/>
        <v>0.3125</v>
      </c>
      <c r="F3412">
        <v>0.61</v>
      </c>
      <c r="G3412">
        <v>2.214E-2</v>
      </c>
      <c r="H3412">
        <v>1.8400000000000001E-3</v>
      </c>
      <c r="I3412">
        <v>1.73E-3</v>
      </c>
      <c r="J3412">
        <v>1.9303999999999999</v>
      </c>
      <c r="K3412">
        <v>0.16</v>
      </c>
      <c r="L3412">
        <f t="shared" si="321"/>
        <v>115.4183606557377</v>
      </c>
      <c r="M3412">
        <f t="shared" si="322"/>
        <v>9.5921311475409841</v>
      </c>
      <c r="N3412">
        <f t="shared" si="323"/>
        <v>9.0186885245901642</v>
      </c>
      <c r="O3412">
        <f t="shared" si="324"/>
        <v>10063.396721311476</v>
      </c>
      <c r="P3412">
        <f t="shared" si="325"/>
        <v>0.83409836065573784</v>
      </c>
    </row>
    <row r="3413" spans="1:16" x14ac:dyDescent="0.2">
      <c r="A3413">
        <v>48139</v>
      </c>
      <c r="B3413">
        <v>1338</v>
      </c>
      <c r="C3413">
        <v>53</v>
      </c>
      <c r="D3413">
        <v>122</v>
      </c>
      <c r="E3413">
        <f t="shared" si="320"/>
        <v>0.3125</v>
      </c>
      <c r="F3413">
        <v>0.7</v>
      </c>
      <c r="G3413">
        <v>2.6079999999999999E-2</v>
      </c>
      <c r="H3413">
        <v>1.9499999999999999E-3</v>
      </c>
      <c r="I3413">
        <v>1.7799999999999999E-3</v>
      </c>
      <c r="J3413">
        <v>2.2107999999999999</v>
      </c>
      <c r="K3413">
        <v>0.16</v>
      </c>
      <c r="L3413">
        <f t="shared" si="321"/>
        <v>118.47771428571428</v>
      </c>
      <c r="M3413">
        <f t="shared" si="322"/>
        <v>8.8585714285714285</v>
      </c>
      <c r="N3413">
        <f t="shared" si="323"/>
        <v>8.0862857142857134</v>
      </c>
      <c r="O3413">
        <f t="shared" si="324"/>
        <v>10043.348571428573</v>
      </c>
      <c r="P3413">
        <f t="shared" si="325"/>
        <v>0.72685714285714287</v>
      </c>
    </row>
    <row r="3414" spans="1:16" x14ac:dyDescent="0.2">
      <c r="A3414">
        <v>48173</v>
      </c>
      <c r="B3414">
        <v>1329</v>
      </c>
      <c r="C3414">
        <v>52</v>
      </c>
      <c r="D3414">
        <v>122</v>
      </c>
      <c r="E3414">
        <f t="shared" si="320"/>
        <v>0.3125</v>
      </c>
      <c r="F3414">
        <v>0.64</v>
      </c>
      <c r="G3414">
        <v>2.3470000000000001E-2</v>
      </c>
      <c r="H3414">
        <v>1.6999999999999999E-3</v>
      </c>
      <c r="I3414">
        <v>1.1800000000000001E-3</v>
      </c>
      <c r="J3414">
        <v>2.0102500000000001</v>
      </c>
      <c r="K3414">
        <v>0.15</v>
      </c>
      <c r="L3414">
        <f t="shared" si="321"/>
        <v>116.6165625</v>
      </c>
      <c r="M3414">
        <f t="shared" si="322"/>
        <v>8.4468749999999986</v>
      </c>
      <c r="N3414">
        <f t="shared" si="323"/>
        <v>5.8631250000000001</v>
      </c>
      <c r="O3414">
        <f t="shared" si="324"/>
        <v>9988.4296875</v>
      </c>
      <c r="P3414">
        <f t="shared" si="325"/>
        <v>0.74531250000000004</v>
      </c>
    </row>
    <row r="3415" spans="1:16" x14ac:dyDescent="0.2">
      <c r="A3415">
        <v>48318</v>
      </c>
      <c r="B3415">
        <v>1305</v>
      </c>
      <c r="C3415">
        <v>53</v>
      </c>
      <c r="D3415">
        <v>122</v>
      </c>
      <c r="E3415">
        <f t="shared" si="320"/>
        <v>0.3125</v>
      </c>
      <c r="F3415">
        <v>0.66</v>
      </c>
      <c r="G3415">
        <v>2.2929999999999999E-2</v>
      </c>
      <c r="H3415">
        <v>1.4300000000000001E-3</v>
      </c>
      <c r="I3415">
        <v>1.16E-3</v>
      </c>
      <c r="J3415">
        <v>2.0901800000000001</v>
      </c>
      <c r="K3415">
        <v>0.17</v>
      </c>
      <c r="L3415">
        <f t="shared" si="321"/>
        <v>110.48090909090909</v>
      </c>
      <c r="M3415">
        <f t="shared" si="322"/>
        <v>6.89</v>
      </c>
      <c r="N3415">
        <f t="shared" si="323"/>
        <v>5.5890909090909089</v>
      </c>
      <c r="O3415">
        <f t="shared" si="324"/>
        <v>10070.867272727273</v>
      </c>
      <c r="P3415">
        <f t="shared" si="325"/>
        <v>0.81909090909090909</v>
      </c>
    </row>
    <row r="3416" spans="1:16" x14ac:dyDescent="0.2">
      <c r="A3416">
        <v>48463</v>
      </c>
      <c r="B3416">
        <v>1326</v>
      </c>
      <c r="C3416">
        <v>54</v>
      </c>
      <c r="D3416">
        <v>122</v>
      </c>
      <c r="E3416">
        <f t="shared" si="320"/>
        <v>0.3125</v>
      </c>
      <c r="F3416">
        <v>0.67</v>
      </c>
      <c r="G3416">
        <v>2.426E-2</v>
      </c>
      <c r="H3416">
        <v>1.56E-3</v>
      </c>
      <c r="I3416">
        <v>1.17E-3</v>
      </c>
      <c r="J3416">
        <v>2.1236899999999999</v>
      </c>
      <c r="K3416">
        <v>0.14000000000000001</v>
      </c>
      <c r="L3416">
        <f t="shared" si="321"/>
        <v>115.14447761194029</v>
      </c>
      <c r="M3416">
        <f t="shared" si="322"/>
        <v>7.4041791044776115</v>
      </c>
      <c r="N3416">
        <f t="shared" si="323"/>
        <v>5.5531343283582091</v>
      </c>
      <c r="O3416">
        <f t="shared" si="324"/>
        <v>10079.603283582088</v>
      </c>
      <c r="P3416">
        <f t="shared" si="325"/>
        <v>0.66447761194029853</v>
      </c>
    </row>
    <row r="3417" spans="1:16" x14ac:dyDescent="0.2">
      <c r="A3417">
        <v>48537</v>
      </c>
      <c r="B3417">
        <v>1300</v>
      </c>
      <c r="C3417">
        <v>53</v>
      </c>
      <c r="D3417">
        <v>122</v>
      </c>
      <c r="E3417">
        <f t="shared" si="320"/>
        <v>0.3125</v>
      </c>
      <c r="F3417">
        <v>0.63</v>
      </c>
      <c r="G3417">
        <v>2.1229999999999999E-2</v>
      </c>
      <c r="H3417">
        <v>1.89E-3</v>
      </c>
      <c r="I3417">
        <v>1.5399999999999999E-3</v>
      </c>
      <c r="J3417">
        <v>2.0009399999999999</v>
      </c>
      <c r="K3417">
        <v>0.15</v>
      </c>
      <c r="L3417">
        <f t="shared" si="321"/>
        <v>107.16095238095238</v>
      </c>
      <c r="M3417">
        <f t="shared" si="322"/>
        <v>9.5400000000000009</v>
      </c>
      <c r="N3417">
        <f t="shared" si="323"/>
        <v>7.7733333333333334</v>
      </c>
      <c r="O3417">
        <f t="shared" si="324"/>
        <v>10099.982857142857</v>
      </c>
      <c r="P3417">
        <f t="shared" si="325"/>
        <v>0.75714285714285712</v>
      </c>
    </row>
    <row r="3418" spans="1:16" x14ac:dyDescent="0.2">
      <c r="A3418">
        <v>48564</v>
      </c>
      <c r="B3418">
        <v>1305</v>
      </c>
      <c r="C3418">
        <v>53</v>
      </c>
      <c r="D3418">
        <v>122</v>
      </c>
      <c r="E3418">
        <f t="shared" si="320"/>
        <v>0.3125</v>
      </c>
      <c r="F3418">
        <v>0.48</v>
      </c>
      <c r="G3418">
        <v>2.1489999999999999E-2</v>
      </c>
      <c r="H3418">
        <v>1.2899999999999999E-3</v>
      </c>
      <c r="I3418">
        <v>3.8000000000000002E-4</v>
      </c>
      <c r="J3418">
        <v>1.5144200000000001</v>
      </c>
      <c r="K3418">
        <v>0.14000000000000001</v>
      </c>
      <c r="L3418">
        <f t="shared" si="321"/>
        <v>142.37124999999997</v>
      </c>
      <c r="M3418">
        <f t="shared" si="322"/>
        <v>8.5462499999999988</v>
      </c>
      <c r="N3418">
        <f t="shared" si="323"/>
        <v>2.5175000000000001</v>
      </c>
      <c r="O3418">
        <f t="shared" si="324"/>
        <v>10033.032500000001</v>
      </c>
      <c r="P3418">
        <f t="shared" si="325"/>
        <v>0.9275000000000001</v>
      </c>
    </row>
    <row r="3419" spans="1:16" x14ac:dyDescent="0.2">
      <c r="A3419">
        <v>48584</v>
      </c>
      <c r="B3419">
        <v>1320</v>
      </c>
      <c r="C3419">
        <v>53</v>
      </c>
      <c r="D3419">
        <v>122</v>
      </c>
      <c r="E3419">
        <f t="shared" si="320"/>
        <v>0.3125</v>
      </c>
      <c r="F3419">
        <v>0.71</v>
      </c>
      <c r="G3419">
        <v>2.2339999999999999E-2</v>
      </c>
      <c r="H3419">
        <v>7.2000000000000005E-4</v>
      </c>
      <c r="I3419">
        <v>5.9000000000000003E-4</v>
      </c>
      <c r="J3419">
        <v>2.23197</v>
      </c>
      <c r="K3419">
        <v>0.14000000000000001</v>
      </c>
      <c r="L3419">
        <f t="shared" si="321"/>
        <v>100.05802816901409</v>
      </c>
      <c r="M3419">
        <f t="shared" si="322"/>
        <v>3.2247887323943667</v>
      </c>
      <c r="N3419">
        <f t="shared" si="323"/>
        <v>2.6425352112676057</v>
      </c>
      <c r="O3419">
        <f t="shared" si="324"/>
        <v>9996.7107042253519</v>
      </c>
      <c r="P3419">
        <f t="shared" si="325"/>
        <v>0.62704225352112675</v>
      </c>
    </row>
    <row r="3420" spans="1:16" x14ac:dyDescent="0.2">
      <c r="A3420">
        <v>48644</v>
      </c>
      <c r="B3420">
        <v>1334</v>
      </c>
      <c r="C3420">
        <v>54</v>
      </c>
      <c r="D3420">
        <v>122</v>
      </c>
      <c r="E3420">
        <f t="shared" si="320"/>
        <v>0.3125</v>
      </c>
      <c r="F3420">
        <v>0.45</v>
      </c>
      <c r="G3420">
        <v>1.8180000000000002E-2</v>
      </c>
      <c r="H3420">
        <v>2.0899999999999998E-3</v>
      </c>
      <c r="I3420">
        <v>1.75E-3</v>
      </c>
      <c r="J3420">
        <v>1.4242600000000001</v>
      </c>
      <c r="K3420">
        <v>0.13</v>
      </c>
      <c r="L3420">
        <f t="shared" si="321"/>
        <v>128.47200000000001</v>
      </c>
      <c r="M3420">
        <f t="shared" si="322"/>
        <v>14.769333333333332</v>
      </c>
      <c r="N3420">
        <f t="shared" si="323"/>
        <v>12.366666666666667</v>
      </c>
      <c r="O3420">
        <f t="shared" si="324"/>
        <v>10064.770666666667</v>
      </c>
      <c r="P3420">
        <f t="shared" si="325"/>
        <v>0.91866666666666674</v>
      </c>
    </row>
    <row r="3421" spans="1:16" x14ac:dyDescent="0.2">
      <c r="A3421">
        <v>48645</v>
      </c>
      <c r="B3421">
        <v>1316</v>
      </c>
      <c r="C3421">
        <v>54</v>
      </c>
      <c r="D3421">
        <v>122</v>
      </c>
      <c r="E3421">
        <f t="shared" si="320"/>
        <v>0.3125</v>
      </c>
      <c r="F3421">
        <v>0.56999999999999995</v>
      </c>
      <c r="G3421">
        <v>1.9130000000000001E-2</v>
      </c>
      <c r="H3421">
        <v>2.0799999999999998E-3</v>
      </c>
      <c r="I3421">
        <v>1.74E-3</v>
      </c>
      <c r="J3421">
        <v>1.79966</v>
      </c>
      <c r="K3421">
        <v>0.13</v>
      </c>
      <c r="L3421">
        <f t="shared" si="321"/>
        <v>106.72526315789476</v>
      </c>
      <c r="M3421">
        <f t="shared" si="322"/>
        <v>11.604210526315789</v>
      </c>
      <c r="N3421">
        <f t="shared" si="323"/>
        <v>9.7073684210526334</v>
      </c>
      <c r="O3421">
        <f t="shared" si="324"/>
        <v>10040.208421052632</v>
      </c>
      <c r="P3421">
        <f t="shared" si="325"/>
        <v>0.72526315789473683</v>
      </c>
    </row>
    <row r="3422" spans="1:16" x14ac:dyDescent="0.2">
      <c r="A3422">
        <v>48690</v>
      </c>
      <c r="B3422">
        <v>1304</v>
      </c>
      <c r="C3422">
        <v>53</v>
      </c>
      <c r="D3422">
        <v>122</v>
      </c>
      <c r="E3422">
        <f t="shared" si="320"/>
        <v>0.3125</v>
      </c>
      <c r="F3422">
        <v>0.64</v>
      </c>
      <c r="G3422">
        <v>2.2890000000000001E-2</v>
      </c>
      <c r="H3422">
        <v>2.1299999999999999E-3</v>
      </c>
      <c r="I3422">
        <v>1.73E-3</v>
      </c>
      <c r="J3422">
        <v>2.0290300000000001</v>
      </c>
      <c r="K3422">
        <v>0.14000000000000001</v>
      </c>
      <c r="L3422">
        <f t="shared" si="321"/>
        <v>113.73468750000001</v>
      </c>
      <c r="M3422">
        <f t="shared" si="322"/>
        <v>10.5834375</v>
      </c>
      <c r="N3422">
        <f t="shared" si="323"/>
        <v>8.5959374999999998</v>
      </c>
      <c r="O3422">
        <f t="shared" si="324"/>
        <v>10081.742812500001</v>
      </c>
      <c r="P3422">
        <f t="shared" si="325"/>
        <v>0.69562500000000016</v>
      </c>
    </row>
    <row r="3423" spans="1:16" x14ac:dyDescent="0.2">
      <c r="A3423">
        <v>48695</v>
      </c>
      <c r="B3423">
        <v>1306</v>
      </c>
      <c r="C3423">
        <v>53</v>
      </c>
      <c r="D3423">
        <v>122</v>
      </c>
      <c r="E3423">
        <f t="shared" si="320"/>
        <v>0.3125</v>
      </c>
      <c r="F3423">
        <v>0.71</v>
      </c>
      <c r="G3423">
        <v>2.605E-2</v>
      </c>
      <c r="H3423">
        <v>2.0799999999999998E-3</v>
      </c>
      <c r="I3423">
        <v>1.74E-3</v>
      </c>
      <c r="J3423">
        <v>2.2273399999999999</v>
      </c>
      <c r="K3423">
        <v>0.14000000000000001</v>
      </c>
      <c r="L3423">
        <f t="shared" si="321"/>
        <v>116.67464788732396</v>
      </c>
      <c r="M3423">
        <f t="shared" si="322"/>
        <v>9.3160563380281687</v>
      </c>
      <c r="N3423">
        <f t="shared" si="323"/>
        <v>7.7932394366197197</v>
      </c>
      <c r="O3423">
        <f t="shared" si="324"/>
        <v>9975.9735211267598</v>
      </c>
      <c r="P3423">
        <f t="shared" si="325"/>
        <v>0.62704225352112675</v>
      </c>
    </row>
    <row r="3424" spans="1:16" x14ac:dyDescent="0.2">
      <c r="A3424">
        <v>48746</v>
      </c>
      <c r="B3424">
        <v>1366</v>
      </c>
      <c r="C3424">
        <v>53</v>
      </c>
      <c r="D3424">
        <v>122</v>
      </c>
      <c r="E3424">
        <f t="shared" si="320"/>
        <v>0.3125</v>
      </c>
      <c r="F3424">
        <v>0.49</v>
      </c>
      <c r="G3424">
        <v>2.1329999999999998E-2</v>
      </c>
      <c r="H3424">
        <v>2.15E-3</v>
      </c>
      <c r="I3424">
        <v>2.3999999999999998E-3</v>
      </c>
      <c r="J3424">
        <v>1.5466</v>
      </c>
      <c r="K3424">
        <v>0.17</v>
      </c>
      <c r="L3424">
        <f t="shared" si="321"/>
        <v>138.42734693877551</v>
      </c>
      <c r="M3424">
        <f t="shared" si="322"/>
        <v>13.953061224489796</v>
      </c>
      <c r="N3424">
        <f t="shared" si="323"/>
        <v>15.575510204081631</v>
      </c>
      <c r="O3424">
        <f t="shared" si="324"/>
        <v>10037.118367346939</v>
      </c>
      <c r="P3424">
        <f t="shared" si="325"/>
        <v>1.1032653061224491</v>
      </c>
    </row>
    <row r="3425" spans="1:16" x14ac:dyDescent="0.2">
      <c r="A3425">
        <v>48747</v>
      </c>
      <c r="B3425">
        <v>1323</v>
      </c>
      <c r="C3425">
        <v>53</v>
      </c>
      <c r="D3425">
        <v>122</v>
      </c>
      <c r="E3425">
        <f t="shared" si="320"/>
        <v>0.3125</v>
      </c>
      <c r="F3425">
        <v>0.56999999999999995</v>
      </c>
      <c r="G3425">
        <v>2.019E-2</v>
      </c>
      <c r="H3425">
        <v>2.0999999999999999E-3</v>
      </c>
      <c r="I3425">
        <v>2.3400000000000001E-3</v>
      </c>
      <c r="J3425">
        <v>1.80535</v>
      </c>
      <c r="K3425">
        <v>0.16</v>
      </c>
      <c r="L3425">
        <f t="shared" si="321"/>
        <v>112.63894736842106</v>
      </c>
      <c r="M3425">
        <f t="shared" si="322"/>
        <v>11.715789473684211</v>
      </c>
      <c r="N3425">
        <f t="shared" si="323"/>
        <v>13.054736842105266</v>
      </c>
      <c r="O3425">
        <f t="shared" si="324"/>
        <v>10071.95263157895</v>
      </c>
      <c r="P3425">
        <f t="shared" si="325"/>
        <v>0.89263157894736855</v>
      </c>
    </row>
    <row r="3426" spans="1:16" x14ac:dyDescent="0.2">
      <c r="A3426">
        <v>48785</v>
      </c>
      <c r="B3426">
        <v>1302</v>
      </c>
      <c r="C3426">
        <v>53</v>
      </c>
      <c r="D3426">
        <v>122</v>
      </c>
      <c r="E3426">
        <f t="shared" si="320"/>
        <v>0.3125</v>
      </c>
      <c r="F3426">
        <v>0.68</v>
      </c>
      <c r="G3426">
        <v>2.154E-2</v>
      </c>
      <c r="H3426">
        <v>2.14E-3</v>
      </c>
      <c r="I3426">
        <v>2.31E-3</v>
      </c>
      <c r="J3426">
        <v>2.14507</v>
      </c>
      <c r="K3426">
        <v>0.15</v>
      </c>
      <c r="L3426">
        <f t="shared" si="321"/>
        <v>100.73117647058822</v>
      </c>
      <c r="M3426">
        <f t="shared" si="322"/>
        <v>10.00764705882353</v>
      </c>
      <c r="N3426">
        <f t="shared" si="323"/>
        <v>10.802647058823528</v>
      </c>
      <c r="O3426">
        <f t="shared" si="324"/>
        <v>10031.356764705883</v>
      </c>
      <c r="P3426">
        <f t="shared" si="325"/>
        <v>0.70147058823529407</v>
      </c>
    </row>
    <row r="3427" spans="1:16" x14ac:dyDescent="0.2">
      <c r="A3427">
        <v>48786</v>
      </c>
      <c r="B3427">
        <v>1281</v>
      </c>
      <c r="C3427">
        <v>53</v>
      </c>
      <c r="D3427">
        <v>122</v>
      </c>
      <c r="E3427">
        <f t="shared" si="320"/>
        <v>0.3125</v>
      </c>
      <c r="F3427">
        <v>0.7</v>
      </c>
      <c r="G3427">
        <v>2.3009999999999999E-2</v>
      </c>
      <c r="H3427">
        <v>2.0999999999999999E-3</v>
      </c>
      <c r="I3427">
        <v>2.2799999999999999E-3</v>
      </c>
      <c r="J3427">
        <v>2.20953</v>
      </c>
      <c r="K3427">
        <v>0.15</v>
      </c>
      <c r="L3427">
        <f t="shared" si="321"/>
        <v>104.53114285714285</v>
      </c>
      <c r="M3427">
        <f t="shared" si="322"/>
        <v>9.5400000000000009</v>
      </c>
      <c r="N3427">
        <f t="shared" si="323"/>
        <v>10.357714285714286</v>
      </c>
      <c r="O3427">
        <f t="shared" si="324"/>
        <v>10037.579142857143</v>
      </c>
      <c r="P3427">
        <f t="shared" si="325"/>
        <v>0.68142857142857149</v>
      </c>
    </row>
    <row r="3428" spans="1:16" x14ac:dyDescent="0.2">
      <c r="A3428">
        <v>48820</v>
      </c>
      <c r="B3428">
        <v>1293</v>
      </c>
      <c r="C3428">
        <v>53</v>
      </c>
      <c r="D3428">
        <v>122</v>
      </c>
      <c r="E3428">
        <f t="shared" si="320"/>
        <v>0.3125</v>
      </c>
      <c r="F3428">
        <v>0.62</v>
      </c>
      <c r="G3428">
        <v>2.0820000000000002E-2</v>
      </c>
      <c r="H3428">
        <v>2.2300000000000002E-3</v>
      </c>
      <c r="I3428">
        <v>2.0999999999999999E-3</v>
      </c>
      <c r="J3428">
        <v>1.94676</v>
      </c>
      <c r="K3428">
        <v>0.14000000000000001</v>
      </c>
      <c r="L3428">
        <f t="shared" si="321"/>
        <v>106.78645161290324</v>
      </c>
      <c r="M3428">
        <f t="shared" si="322"/>
        <v>11.437741935483873</v>
      </c>
      <c r="N3428">
        <f t="shared" si="323"/>
        <v>10.770967741935484</v>
      </c>
      <c r="O3428">
        <f t="shared" si="324"/>
        <v>9984.9948387096774</v>
      </c>
      <c r="P3428">
        <f t="shared" si="325"/>
        <v>0.71806451612903233</v>
      </c>
    </row>
    <row r="3429" spans="1:16" x14ac:dyDescent="0.2">
      <c r="A3429">
        <v>48827</v>
      </c>
      <c r="B3429">
        <v>1353</v>
      </c>
      <c r="C3429">
        <v>53</v>
      </c>
      <c r="D3429">
        <v>122</v>
      </c>
      <c r="E3429">
        <f t="shared" si="320"/>
        <v>0.3125</v>
      </c>
      <c r="F3429">
        <v>0.43</v>
      </c>
      <c r="G3429">
        <v>1.8890000000000001E-2</v>
      </c>
      <c r="H3429">
        <v>2.1900000000000001E-3</v>
      </c>
      <c r="I3429">
        <v>2.1700000000000001E-3</v>
      </c>
      <c r="J3429">
        <v>1.36633</v>
      </c>
      <c r="K3429">
        <v>0.13</v>
      </c>
      <c r="L3429">
        <f t="shared" si="321"/>
        <v>139.69813953488372</v>
      </c>
      <c r="M3429">
        <f t="shared" si="322"/>
        <v>16.195813953488372</v>
      </c>
      <c r="N3429">
        <f t="shared" si="323"/>
        <v>16.047906976744187</v>
      </c>
      <c r="O3429">
        <f t="shared" si="324"/>
        <v>10104.486976744187</v>
      </c>
      <c r="P3429">
        <f t="shared" si="325"/>
        <v>0.96139534883720945</v>
      </c>
    </row>
    <row r="3430" spans="1:16" x14ac:dyDescent="0.2">
      <c r="A3430">
        <v>48837</v>
      </c>
      <c r="B3430">
        <v>1354</v>
      </c>
      <c r="C3430">
        <v>53</v>
      </c>
      <c r="D3430">
        <v>122</v>
      </c>
      <c r="E3430">
        <f t="shared" si="320"/>
        <v>0.3125</v>
      </c>
      <c r="F3430">
        <v>0.5</v>
      </c>
      <c r="G3430">
        <v>2.0670000000000001E-2</v>
      </c>
      <c r="H3430">
        <v>2.32E-3</v>
      </c>
      <c r="I3430">
        <v>2.1800000000000001E-3</v>
      </c>
      <c r="J3430">
        <v>1.5809599999999999</v>
      </c>
      <c r="K3430">
        <v>0.18</v>
      </c>
      <c r="L3430">
        <f t="shared" si="321"/>
        <v>131.46120000000002</v>
      </c>
      <c r="M3430">
        <f t="shared" si="322"/>
        <v>14.7552</v>
      </c>
      <c r="N3430">
        <f t="shared" si="323"/>
        <v>13.864800000000001</v>
      </c>
      <c r="O3430">
        <f t="shared" si="324"/>
        <v>10054.9056</v>
      </c>
      <c r="P3430">
        <f t="shared" si="325"/>
        <v>1.1448</v>
      </c>
    </row>
    <row r="3431" spans="1:16" x14ac:dyDescent="0.2">
      <c r="A3431">
        <v>48903</v>
      </c>
      <c r="B3431">
        <v>1324</v>
      </c>
      <c r="C3431">
        <v>54</v>
      </c>
      <c r="D3431">
        <v>122</v>
      </c>
      <c r="E3431">
        <f t="shared" si="320"/>
        <v>0.3125</v>
      </c>
      <c r="F3431">
        <v>0.65</v>
      </c>
      <c r="G3431">
        <v>2.4E-2</v>
      </c>
      <c r="H3431">
        <v>1.8600000000000001E-3</v>
      </c>
      <c r="I3431">
        <v>1.9499999999999999E-3</v>
      </c>
      <c r="J3431">
        <v>2.0380099999999999</v>
      </c>
      <c r="K3431">
        <v>0.14000000000000001</v>
      </c>
      <c r="L3431">
        <f t="shared" si="321"/>
        <v>117.41538461538461</v>
      </c>
      <c r="M3431">
        <f t="shared" si="322"/>
        <v>9.0996923076923082</v>
      </c>
      <c r="N3431">
        <f t="shared" si="323"/>
        <v>9.5399999999999991</v>
      </c>
      <c r="O3431">
        <f t="shared" si="324"/>
        <v>9970.5719999999983</v>
      </c>
      <c r="P3431">
        <f t="shared" si="325"/>
        <v>0.68492307692307686</v>
      </c>
    </row>
    <row r="3432" spans="1:16" x14ac:dyDescent="0.2">
      <c r="A3432">
        <v>48905</v>
      </c>
      <c r="B3432">
        <v>1347</v>
      </c>
      <c r="C3432">
        <v>54</v>
      </c>
      <c r="D3432">
        <v>122</v>
      </c>
      <c r="E3432">
        <f t="shared" si="320"/>
        <v>0.3125</v>
      </c>
      <c r="F3432">
        <v>0.56999999999999995</v>
      </c>
      <c r="G3432">
        <v>2.4039999999999999E-2</v>
      </c>
      <c r="H3432">
        <v>1.8799999999999999E-3</v>
      </c>
      <c r="I3432">
        <v>2.1700000000000001E-3</v>
      </c>
      <c r="J3432">
        <v>1.7845</v>
      </c>
      <c r="K3432">
        <v>0.16</v>
      </c>
      <c r="L3432">
        <f t="shared" si="321"/>
        <v>134.11789473684209</v>
      </c>
      <c r="M3432">
        <f t="shared" si="322"/>
        <v>10.48842105263158</v>
      </c>
      <c r="N3432">
        <f t="shared" si="323"/>
        <v>12.106315789473685</v>
      </c>
      <c r="O3432">
        <f t="shared" si="324"/>
        <v>9955.6315789473683</v>
      </c>
      <c r="P3432">
        <f t="shared" si="325"/>
        <v>0.89263157894736855</v>
      </c>
    </row>
    <row r="3433" spans="1:16" x14ac:dyDescent="0.2">
      <c r="A3433">
        <v>48959</v>
      </c>
      <c r="B3433">
        <v>1342</v>
      </c>
      <c r="C3433">
        <v>53</v>
      </c>
      <c r="D3433">
        <v>122</v>
      </c>
      <c r="E3433">
        <f t="shared" si="320"/>
        <v>0.3125</v>
      </c>
      <c r="F3433">
        <v>0.56999999999999995</v>
      </c>
      <c r="G3433">
        <v>2.367E-2</v>
      </c>
      <c r="H3433">
        <v>2.3700000000000001E-3</v>
      </c>
      <c r="I3433">
        <v>2.1700000000000001E-3</v>
      </c>
      <c r="J3433">
        <v>1.78653</v>
      </c>
      <c r="K3433">
        <v>0.17</v>
      </c>
      <c r="L3433">
        <f t="shared" si="321"/>
        <v>132.05368421052634</v>
      </c>
      <c r="M3433">
        <f t="shared" si="322"/>
        <v>13.222105263157898</v>
      </c>
      <c r="N3433">
        <f t="shared" si="323"/>
        <v>12.106315789473685</v>
      </c>
      <c r="O3433">
        <f t="shared" si="324"/>
        <v>9966.9568421052645</v>
      </c>
      <c r="P3433">
        <f t="shared" si="325"/>
        <v>0.94842105263157905</v>
      </c>
    </row>
    <row r="3434" spans="1:16" x14ac:dyDescent="0.2">
      <c r="A3434">
        <v>48960</v>
      </c>
      <c r="B3434">
        <v>1306</v>
      </c>
      <c r="C3434">
        <v>53</v>
      </c>
      <c r="D3434">
        <v>122</v>
      </c>
      <c r="E3434">
        <f t="shared" si="320"/>
        <v>0.3125</v>
      </c>
      <c r="F3434">
        <v>0.63</v>
      </c>
      <c r="G3434">
        <v>2.2839999999999999E-2</v>
      </c>
      <c r="H3434">
        <v>2.31E-3</v>
      </c>
      <c r="I3434">
        <v>2.1199999999999999E-3</v>
      </c>
      <c r="J3434">
        <v>1.9694700000000001</v>
      </c>
      <c r="K3434">
        <v>0.17</v>
      </c>
      <c r="L3434">
        <f t="shared" si="321"/>
        <v>115.28761904761905</v>
      </c>
      <c r="M3434">
        <f t="shared" si="322"/>
        <v>11.66</v>
      </c>
      <c r="N3434">
        <f t="shared" si="323"/>
        <v>10.70095238095238</v>
      </c>
      <c r="O3434">
        <f t="shared" si="324"/>
        <v>9941.1342857142863</v>
      </c>
      <c r="P3434">
        <f t="shared" si="325"/>
        <v>0.85809523809523813</v>
      </c>
    </row>
    <row r="3435" spans="1:16" x14ac:dyDescent="0.2">
      <c r="A3435">
        <v>48990</v>
      </c>
      <c r="B3435">
        <v>1317</v>
      </c>
      <c r="C3435">
        <v>54</v>
      </c>
      <c r="D3435">
        <v>122</v>
      </c>
      <c r="E3435">
        <f t="shared" si="320"/>
        <v>0.3125</v>
      </c>
      <c r="F3435">
        <v>0.59</v>
      </c>
      <c r="G3435">
        <v>2.0789999999999999E-2</v>
      </c>
      <c r="H3435">
        <v>2.3800000000000002E-3</v>
      </c>
      <c r="I3435">
        <v>2.32E-3</v>
      </c>
      <c r="J3435">
        <v>1.87</v>
      </c>
      <c r="K3435">
        <v>0.16</v>
      </c>
      <c r="L3435">
        <f t="shared" si="321"/>
        <v>112.05457627118645</v>
      </c>
      <c r="M3435">
        <f t="shared" si="322"/>
        <v>12.827796610169491</v>
      </c>
      <c r="N3435">
        <f t="shared" si="323"/>
        <v>12.504406779661018</v>
      </c>
      <c r="O3435">
        <f t="shared" si="324"/>
        <v>10078.983050847459</v>
      </c>
      <c r="P3435">
        <f t="shared" si="325"/>
        <v>0.86237288135593226</v>
      </c>
    </row>
    <row r="3436" spans="1:16" x14ac:dyDescent="0.2">
      <c r="A3436">
        <v>49005</v>
      </c>
      <c r="B3436">
        <v>1313</v>
      </c>
      <c r="C3436">
        <v>54</v>
      </c>
      <c r="D3436">
        <v>122</v>
      </c>
      <c r="E3436">
        <f t="shared" si="320"/>
        <v>0.3125</v>
      </c>
      <c r="F3436">
        <v>0.57999999999999996</v>
      </c>
      <c r="G3436">
        <v>1.7670000000000002E-2</v>
      </c>
      <c r="H3436">
        <v>2.2499999999999998E-3</v>
      </c>
      <c r="I3436">
        <v>2.31E-3</v>
      </c>
      <c r="J3436">
        <v>1.82681</v>
      </c>
      <c r="K3436">
        <v>0.14000000000000001</v>
      </c>
      <c r="L3436">
        <f t="shared" si="321"/>
        <v>96.880344827586228</v>
      </c>
      <c r="M3436">
        <f t="shared" si="322"/>
        <v>12.336206896551724</v>
      </c>
      <c r="N3436">
        <f t="shared" si="323"/>
        <v>12.665172413793105</v>
      </c>
      <c r="O3436">
        <f t="shared" si="324"/>
        <v>10015.958275862069</v>
      </c>
      <c r="P3436">
        <f t="shared" si="325"/>
        <v>0.76758620689655188</v>
      </c>
    </row>
    <row r="3437" spans="1:16" x14ac:dyDescent="0.2">
      <c r="A3437">
        <v>49006</v>
      </c>
      <c r="B3437">
        <v>1292</v>
      </c>
      <c r="C3437">
        <v>54</v>
      </c>
      <c r="D3437">
        <v>122</v>
      </c>
      <c r="E3437">
        <f t="shared" si="320"/>
        <v>0.3125</v>
      </c>
      <c r="F3437">
        <v>0.66</v>
      </c>
      <c r="G3437">
        <v>1.9789999999999999E-2</v>
      </c>
      <c r="H3437">
        <v>2.2300000000000002E-3</v>
      </c>
      <c r="I3437">
        <v>2.2899999999999999E-3</v>
      </c>
      <c r="J3437">
        <v>2.0724200000000002</v>
      </c>
      <c r="K3437">
        <v>0.14000000000000001</v>
      </c>
      <c r="L3437">
        <f t="shared" si="321"/>
        <v>95.351818181818174</v>
      </c>
      <c r="M3437">
        <f t="shared" si="322"/>
        <v>10.744545454545456</v>
      </c>
      <c r="N3437">
        <f t="shared" si="323"/>
        <v>11.033636363636363</v>
      </c>
      <c r="O3437">
        <f t="shared" si="324"/>
        <v>9985.2963636363638</v>
      </c>
      <c r="P3437">
        <f t="shared" si="325"/>
        <v>0.67454545454545467</v>
      </c>
    </row>
    <row r="3438" spans="1:16" x14ac:dyDescent="0.2">
      <c r="A3438">
        <v>49007</v>
      </c>
      <c r="B3438">
        <v>1292</v>
      </c>
      <c r="C3438">
        <v>54</v>
      </c>
      <c r="D3438">
        <v>122</v>
      </c>
      <c r="E3438">
        <f t="shared" si="320"/>
        <v>0.3125</v>
      </c>
      <c r="F3438">
        <v>0.7</v>
      </c>
      <c r="G3438">
        <v>2.2030000000000001E-2</v>
      </c>
      <c r="H3438">
        <v>2.1700000000000001E-3</v>
      </c>
      <c r="I3438">
        <v>2.2899999999999999E-3</v>
      </c>
      <c r="J3438">
        <v>2.2029899999999998</v>
      </c>
      <c r="K3438">
        <v>0.13</v>
      </c>
      <c r="L3438">
        <f t="shared" si="321"/>
        <v>100.07914285714287</v>
      </c>
      <c r="M3438">
        <f t="shared" si="322"/>
        <v>9.8580000000000005</v>
      </c>
      <c r="N3438">
        <f t="shared" si="323"/>
        <v>10.403142857142857</v>
      </c>
      <c r="O3438">
        <f t="shared" si="324"/>
        <v>10007.868857142857</v>
      </c>
      <c r="P3438">
        <f t="shared" si="325"/>
        <v>0.59057142857142852</v>
      </c>
    </row>
    <row r="3439" spans="1:16" x14ac:dyDescent="0.2">
      <c r="A3439">
        <v>49748</v>
      </c>
      <c r="B3439">
        <v>1322</v>
      </c>
      <c r="C3439">
        <v>57</v>
      </c>
      <c r="D3439">
        <v>122</v>
      </c>
      <c r="E3439">
        <f t="shared" si="320"/>
        <v>0.3125</v>
      </c>
      <c r="F3439">
        <v>0.47</v>
      </c>
      <c r="G3439">
        <v>2.061E-2</v>
      </c>
      <c r="H3439">
        <v>2.1800000000000001E-3</v>
      </c>
      <c r="I3439">
        <v>1.91E-3</v>
      </c>
      <c r="J3439">
        <v>1.4847999999999999</v>
      </c>
      <c r="K3439">
        <v>0.13</v>
      </c>
      <c r="L3439">
        <f t="shared" si="321"/>
        <v>139.44638297872339</v>
      </c>
      <c r="M3439">
        <f t="shared" si="322"/>
        <v>14.749787234042556</v>
      </c>
      <c r="N3439">
        <f t="shared" si="323"/>
        <v>12.922978723404254</v>
      </c>
      <c r="O3439">
        <f t="shared" si="324"/>
        <v>10046.093617021275</v>
      </c>
      <c r="P3439">
        <f t="shared" si="325"/>
        <v>0.87957446808510642</v>
      </c>
    </row>
    <row r="3440" spans="1:16" x14ac:dyDescent="0.2">
      <c r="A3440">
        <v>49843</v>
      </c>
      <c r="B3440">
        <v>1551</v>
      </c>
      <c r="C3440">
        <v>55</v>
      </c>
      <c r="D3440">
        <v>122</v>
      </c>
      <c r="E3440">
        <f t="shared" si="320"/>
        <v>0.3125</v>
      </c>
      <c r="F3440">
        <v>0.83</v>
      </c>
      <c r="G3440">
        <v>3.2169999999999997E-2</v>
      </c>
      <c r="H3440">
        <v>2.8800000000000002E-3</v>
      </c>
      <c r="I3440">
        <v>3.6600000000000001E-3</v>
      </c>
      <c r="J3440">
        <v>2.6067999999999998</v>
      </c>
      <c r="K3440">
        <v>0.2</v>
      </c>
      <c r="L3440">
        <f t="shared" si="321"/>
        <v>123.25373493975903</v>
      </c>
      <c r="M3440">
        <f t="shared" si="322"/>
        <v>11.03421686746988</v>
      </c>
      <c r="N3440">
        <f t="shared" si="323"/>
        <v>14.022650602409641</v>
      </c>
      <c r="O3440">
        <f t="shared" si="324"/>
        <v>9987.4987951807234</v>
      </c>
      <c r="P3440">
        <f t="shared" si="325"/>
        <v>0.76626506024096397</v>
      </c>
    </row>
    <row r="3441" spans="1:16" x14ac:dyDescent="0.2">
      <c r="A3441">
        <v>49855</v>
      </c>
      <c r="B3441">
        <v>976</v>
      </c>
      <c r="C3441">
        <v>56</v>
      </c>
      <c r="D3441">
        <v>122</v>
      </c>
      <c r="E3441">
        <f t="shared" si="320"/>
        <v>0.3125</v>
      </c>
      <c r="F3441">
        <v>0.43</v>
      </c>
      <c r="G3441">
        <v>1.9099999999999999E-2</v>
      </c>
      <c r="H3441">
        <v>1.8799999999999999E-3</v>
      </c>
      <c r="I3441">
        <v>3.13E-3</v>
      </c>
      <c r="J3441">
        <v>1.3566800000000001</v>
      </c>
      <c r="K3441">
        <v>0.25</v>
      </c>
      <c r="L3441">
        <f t="shared" si="321"/>
        <v>141.25116279069766</v>
      </c>
      <c r="M3441">
        <f t="shared" si="322"/>
        <v>13.903255813953487</v>
      </c>
      <c r="N3441">
        <f t="shared" si="323"/>
        <v>23.147441860465118</v>
      </c>
      <c r="O3441">
        <f t="shared" si="324"/>
        <v>10033.121860465117</v>
      </c>
      <c r="P3441">
        <f t="shared" si="325"/>
        <v>1.8488372093023255</v>
      </c>
    </row>
    <row r="3442" spans="1:16" x14ac:dyDescent="0.2">
      <c r="A3442">
        <v>50537</v>
      </c>
      <c r="B3442">
        <v>1256</v>
      </c>
      <c r="C3442">
        <v>55</v>
      </c>
      <c r="D3442">
        <v>122</v>
      </c>
      <c r="E3442">
        <f t="shared" si="320"/>
        <v>0.3125</v>
      </c>
      <c r="F3442">
        <v>0.51</v>
      </c>
      <c r="G3442">
        <v>2.1100000000000001E-2</v>
      </c>
      <c r="H3442">
        <v>2.8800000000000002E-3</v>
      </c>
      <c r="I3442">
        <v>1.65E-3</v>
      </c>
      <c r="J3442">
        <v>1.61435</v>
      </c>
      <c r="K3442">
        <v>0.12</v>
      </c>
      <c r="L3442">
        <f t="shared" si="321"/>
        <v>131.56470588235294</v>
      </c>
      <c r="M3442">
        <f t="shared" si="322"/>
        <v>17.957647058823529</v>
      </c>
      <c r="N3442">
        <f t="shared" si="323"/>
        <v>10.288235294117648</v>
      </c>
      <c r="O3442">
        <f t="shared" si="324"/>
        <v>10065.947058823529</v>
      </c>
      <c r="P3442">
        <f t="shared" si="325"/>
        <v>0.74823529411764711</v>
      </c>
    </row>
    <row r="3443" spans="1:16" x14ac:dyDescent="0.2">
      <c r="A3443">
        <v>50538</v>
      </c>
      <c r="B3443">
        <v>1317</v>
      </c>
      <c r="C3443">
        <v>55</v>
      </c>
      <c r="D3443">
        <v>122</v>
      </c>
      <c r="E3443">
        <f t="shared" si="320"/>
        <v>0.3125</v>
      </c>
      <c r="F3443">
        <v>0.59</v>
      </c>
      <c r="G3443">
        <v>2.266E-2</v>
      </c>
      <c r="H3443">
        <v>3.0300000000000001E-3</v>
      </c>
      <c r="I3443">
        <v>1.74E-3</v>
      </c>
      <c r="J3443">
        <v>1.86741</v>
      </c>
      <c r="K3443">
        <v>0.12</v>
      </c>
      <c r="L3443">
        <f t="shared" si="321"/>
        <v>122.1335593220339</v>
      </c>
      <c r="M3443">
        <f t="shared" si="322"/>
        <v>16.331186440677968</v>
      </c>
      <c r="N3443">
        <f t="shared" si="323"/>
        <v>9.3783050847457634</v>
      </c>
      <c r="O3443">
        <f t="shared" si="324"/>
        <v>10065.02338983051</v>
      </c>
      <c r="P3443">
        <f t="shared" si="325"/>
        <v>0.64677966101694917</v>
      </c>
    </row>
    <row r="3444" spans="1:16" x14ac:dyDescent="0.2">
      <c r="A3444">
        <v>50573</v>
      </c>
      <c r="B3444">
        <v>1427</v>
      </c>
      <c r="C3444">
        <v>56</v>
      </c>
      <c r="D3444">
        <v>122</v>
      </c>
      <c r="E3444">
        <f t="shared" si="320"/>
        <v>0.3125</v>
      </c>
      <c r="F3444">
        <v>0.66</v>
      </c>
      <c r="G3444">
        <v>3.2870000000000003E-2</v>
      </c>
      <c r="H3444">
        <v>3.3999999999999998E-3</v>
      </c>
      <c r="I3444">
        <v>3.7499999999999999E-3</v>
      </c>
      <c r="J3444">
        <v>2.0815999999999999</v>
      </c>
      <c r="K3444">
        <v>0.13</v>
      </c>
      <c r="L3444">
        <f t="shared" si="321"/>
        <v>158.37363636363636</v>
      </c>
      <c r="M3444">
        <f t="shared" si="322"/>
        <v>16.381818181818179</v>
      </c>
      <c r="N3444">
        <f t="shared" si="323"/>
        <v>18.068181818181817</v>
      </c>
      <c r="O3444">
        <f t="shared" si="324"/>
        <v>10029.527272727273</v>
      </c>
      <c r="P3444">
        <f t="shared" si="325"/>
        <v>0.62636363636363634</v>
      </c>
    </row>
    <row r="3445" spans="1:16" x14ac:dyDescent="0.2">
      <c r="A3445">
        <v>50671</v>
      </c>
      <c r="B3445">
        <v>1711</v>
      </c>
      <c r="C3445">
        <v>56</v>
      </c>
      <c r="D3445">
        <v>122</v>
      </c>
      <c r="E3445">
        <f t="shared" si="320"/>
        <v>0.3125</v>
      </c>
      <c r="F3445">
        <v>0.81</v>
      </c>
      <c r="G3445">
        <v>3.2280000000000003E-2</v>
      </c>
      <c r="H3445">
        <v>2.8500000000000001E-3</v>
      </c>
      <c r="I3445">
        <v>1.5E-3</v>
      </c>
      <c r="J3445">
        <v>2.5566300000000002</v>
      </c>
      <c r="K3445">
        <v>0.15</v>
      </c>
      <c r="L3445">
        <f t="shared" si="321"/>
        <v>126.72888888888889</v>
      </c>
      <c r="M3445">
        <f t="shared" si="322"/>
        <v>11.188888888888888</v>
      </c>
      <c r="N3445">
        <f t="shared" si="323"/>
        <v>5.8888888888888884</v>
      </c>
      <c r="O3445">
        <f t="shared" si="324"/>
        <v>10037.14</v>
      </c>
      <c r="P3445">
        <f t="shared" si="325"/>
        <v>0.5888888888888888</v>
      </c>
    </row>
    <row r="3446" spans="1:16" x14ac:dyDescent="0.2">
      <c r="A3446">
        <v>50880</v>
      </c>
      <c r="B3446">
        <v>1302</v>
      </c>
      <c r="C3446">
        <v>58</v>
      </c>
      <c r="D3446">
        <v>122</v>
      </c>
      <c r="E3446">
        <f t="shared" si="320"/>
        <v>0.3125</v>
      </c>
      <c r="F3446">
        <v>0.71</v>
      </c>
      <c r="G3446">
        <v>3.4020000000000002E-2</v>
      </c>
      <c r="H3446">
        <v>3.5100000000000001E-3</v>
      </c>
      <c r="I3446">
        <v>1.7099999999999999E-3</v>
      </c>
      <c r="J3446">
        <v>2.2428900000000001</v>
      </c>
      <c r="K3446">
        <v>0.14000000000000001</v>
      </c>
      <c r="L3446">
        <f t="shared" si="321"/>
        <v>152.37126760563382</v>
      </c>
      <c r="M3446">
        <f t="shared" si="322"/>
        <v>15.720845070422538</v>
      </c>
      <c r="N3446">
        <f t="shared" si="323"/>
        <v>7.6588732394366197</v>
      </c>
      <c r="O3446">
        <f t="shared" si="324"/>
        <v>10045.620000000001</v>
      </c>
      <c r="P3446">
        <f t="shared" si="325"/>
        <v>0.62704225352112675</v>
      </c>
    </row>
    <row r="3447" spans="1:16" x14ac:dyDescent="0.2">
      <c r="A3447">
        <v>51292</v>
      </c>
      <c r="B3447">
        <v>1631</v>
      </c>
      <c r="C3447">
        <v>56</v>
      </c>
      <c r="D3447">
        <v>122</v>
      </c>
      <c r="E3447">
        <f t="shared" si="320"/>
        <v>0.3125</v>
      </c>
      <c r="F3447">
        <v>0.63</v>
      </c>
      <c r="G3447">
        <v>2.7E-2</v>
      </c>
      <c r="H3447">
        <v>2.99E-3</v>
      </c>
      <c r="I3447">
        <v>8.0599999999999995E-3</v>
      </c>
      <c r="J3447">
        <v>1.9713799999999999</v>
      </c>
      <c r="K3447">
        <v>0.16</v>
      </c>
      <c r="L3447">
        <f t="shared" si="321"/>
        <v>136.28571428571428</v>
      </c>
      <c r="M3447">
        <f t="shared" si="322"/>
        <v>15.092380952380953</v>
      </c>
      <c r="N3447">
        <f t="shared" si="323"/>
        <v>40.683809523809522</v>
      </c>
      <c r="O3447">
        <f t="shared" si="324"/>
        <v>9950.775238095237</v>
      </c>
      <c r="P3447">
        <f t="shared" si="325"/>
        <v>0.80761904761904757</v>
      </c>
    </row>
    <row r="3448" spans="1:16" x14ac:dyDescent="0.2">
      <c r="A3448">
        <v>51293</v>
      </c>
      <c r="B3448">
        <v>1634</v>
      </c>
      <c r="C3448">
        <v>56</v>
      </c>
      <c r="D3448">
        <v>122</v>
      </c>
      <c r="E3448">
        <f t="shared" si="320"/>
        <v>0.3125</v>
      </c>
      <c r="F3448">
        <v>0.59</v>
      </c>
      <c r="G3448">
        <v>2.358E-2</v>
      </c>
      <c r="H3448">
        <v>3.14E-3</v>
      </c>
      <c r="I3448">
        <v>7.8300000000000002E-3</v>
      </c>
      <c r="J3448">
        <v>1.8601300000000001</v>
      </c>
      <c r="K3448">
        <v>0.16</v>
      </c>
      <c r="L3448">
        <f t="shared" si="321"/>
        <v>127.0922033898305</v>
      </c>
      <c r="M3448">
        <f t="shared" si="322"/>
        <v>16.924067796610171</v>
      </c>
      <c r="N3448">
        <f t="shared" si="323"/>
        <v>42.202372881355934</v>
      </c>
      <c r="O3448">
        <f t="shared" si="324"/>
        <v>10025.785423728814</v>
      </c>
      <c r="P3448">
        <f t="shared" si="325"/>
        <v>0.86237288135593226</v>
      </c>
    </row>
    <row r="3449" spans="1:16" x14ac:dyDescent="0.2">
      <c r="A3449">
        <v>51335</v>
      </c>
      <c r="B3449">
        <v>1723</v>
      </c>
      <c r="C3449">
        <v>55</v>
      </c>
      <c r="D3449">
        <v>122</v>
      </c>
      <c r="E3449">
        <f t="shared" si="320"/>
        <v>0.3125</v>
      </c>
      <c r="F3449">
        <v>0.64</v>
      </c>
      <c r="G3449">
        <v>1.7979999999999999E-2</v>
      </c>
      <c r="H3449">
        <v>3.9399999999999999E-3</v>
      </c>
      <c r="I3449">
        <v>1.7600000000000001E-3</v>
      </c>
      <c r="J3449">
        <v>2.0157099999999999</v>
      </c>
      <c r="K3449">
        <v>0.13</v>
      </c>
      <c r="L3449">
        <f t="shared" si="321"/>
        <v>89.338124999999991</v>
      </c>
      <c r="M3449">
        <f t="shared" si="322"/>
        <v>19.576874999999998</v>
      </c>
      <c r="N3449">
        <f t="shared" si="323"/>
        <v>8.7449999999999992</v>
      </c>
      <c r="O3449">
        <f t="shared" si="324"/>
        <v>10015.5590625</v>
      </c>
      <c r="P3449">
        <f t="shared" si="325"/>
        <v>0.64593750000000005</v>
      </c>
    </row>
    <row r="3450" spans="1:16" x14ac:dyDescent="0.2">
      <c r="A3450">
        <v>46751</v>
      </c>
      <c r="B3450">
        <v>1293</v>
      </c>
      <c r="C3450">
        <v>40</v>
      </c>
      <c r="D3450">
        <v>123</v>
      </c>
      <c r="E3450">
        <f t="shared" si="320"/>
        <v>0.32500000000000001</v>
      </c>
      <c r="F3450">
        <v>0.7</v>
      </c>
      <c r="G3450">
        <v>2.2270000000000002E-2</v>
      </c>
      <c r="H3450">
        <v>1.1100000000000001E-3</v>
      </c>
      <c r="I3450">
        <v>4.0000000000000002E-4</v>
      </c>
      <c r="J3450">
        <v>2.22525</v>
      </c>
      <c r="K3450">
        <v>0.19</v>
      </c>
      <c r="L3450">
        <f t="shared" si="321"/>
        <v>101.16942857142858</v>
      </c>
      <c r="M3450">
        <f t="shared" si="322"/>
        <v>5.0425714285714296</v>
      </c>
      <c r="N3450">
        <f t="shared" si="323"/>
        <v>1.8171428571428572</v>
      </c>
      <c r="O3450">
        <f t="shared" si="324"/>
        <v>10108.992857142857</v>
      </c>
      <c r="P3450">
        <f t="shared" si="325"/>
        <v>0.86314285714285721</v>
      </c>
    </row>
    <row r="3451" spans="1:16" x14ac:dyDescent="0.2">
      <c r="A3451">
        <v>46752</v>
      </c>
      <c r="B3451">
        <v>1290</v>
      </c>
      <c r="C3451">
        <v>40</v>
      </c>
      <c r="D3451">
        <v>123</v>
      </c>
      <c r="E3451">
        <f t="shared" si="320"/>
        <v>0.32500000000000001</v>
      </c>
      <c r="F3451">
        <v>0.76</v>
      </c>
      <c r="G3451">
        <v>2.3869999999999999E-2</v>
      </c>
      <c r="H3451">
        <v>1.1100000000000001E-3</v>
      </c>
      <c r="I3451">
        <v>4.0000000000000002E-4</v>
      </c>
      <c r="J3451">
        <v>2.3905099999999999</v>
      </c>
      <c r="K3451">
        <v>0.19</v>
      </c>
      <c r="L3451">
        <f t="shared" si="321"/>
        <v>99.877105263157873</v>
      </c>
      <c r="M3451">
        <f t="shared" si="322"/>
        <v>4.6444736842105261</v>
      </c>
      <c r="N3451">
        <f t="shared" si="323"/>
        <v>1.6736842105263157</v>
      </c>
      <c r="O3451">
        <f t="shared" si="324"/>
        <v>10002.397105263157</v>
      </c>
      <c r="P3451">
        <f t="shared" si="325"/>
        <v>0.79500000000000004</v>
      </c>
    </row>
    <row r="3452" spans="1:16" x14ac:dyDescent="0.2">
      <c r="A3452">
        <v>46766</v>
      </c>
      <c r="B3452">
        <v>1292</v>
      </c>
      <c r="C3452">
        <v>42</v>
      </c>
      <c r="D3452">
        <v>123</v>
      </c>
      <c r="E3452">
        <f t="shared" si="320"/>
        <v>0.32500000000000001</v>
      </c>
      <c r="F3452">
        <v>0.67</v>
      </c>
      <c r="G3452">
        <v>2.1559999999999999E-2</v>
      </c>
      <c r="H3452">
        <v>8.5999999999999998E-4</v>
      </c>
      <c r="I3452">
        <v>4.0000000000000002E-4</v>
      </c>
      <c r="J3452">
        <v>2.1184599999999998</v>
      </c>
      <c r="K3452">
        <v>0.2</v>
      </c>
      <c r="L3452">
        <f t="shared" si="321"/>
        <v>102.32955223880596</v>
      </c>
      <c r="M3452">
        <f t="shared" si="322"/>
        <v>4.0817910447761196</v>
      </c>
      <c r="N3452">
        <f t="shared" si="323"/>
        <v>1.8985074626865672</v>
      </c>
      <c r="O3452">
        <f t="shared" si="324"/>
        <v>10054.780298507461</v>
      </c>
      <c r="P3452">
        <f t="shared" si="325"/>
        <v>0.9492537313432835</v>
      </c>
    </row>
    <row r="3453" spans="1:16" x14ac:dyDescent="0.2">
      <c r="A3453">
        <v>46777</v>
      </c>
      <c r="B3453">
        <v>1288</v>
      </c>
      <c r="C3453">
        <v>43</v>
      </c>
      <c r="D3453">
        <v>123</v>
      </c>
      <c r="E3453">
        <f t="shared" si="320"/>
        <v>0.32500000000000001</v>
      </c>
      <c r="F3453">
        <v>0.72</v>
      </c>
      <c r="G3453">
        <v>2.3109999999999999E-2</v>
      </c>
      <c r="H3453">
        <v>7.2999999999999996E-4</v>
      </c>
      <c r="I3453">
        <v>1.1900000000000001E-3</v>
      </c>
      <c r="J3453">
        <v>2.2733300000000001</v>
      </c>
      <c r="K3453">
        <v>0.18</v>
      </c>
      <c r="L3453">
        <f t="shared" si="321"/>
        <v>102.06916666666666</v>
      </c>
      <c r="M3453">
        <f t="shared" si="322"/>
        <v>3.2241666666666666</v>
      </c>
      <c r="N3453">
        <f t="shared" si="323"/>
        <v>5.2558333333333342</v>
      </c>
      <c r="O3453">
        <f t="shared" si="324"/>
        <v>10040.540833333334</v>
      </c>
      <c r="P3453">
        <f t="shared" si="325"/>
        <v>0.79500000000000004</v>
      </c>
    </row>
    <row r="3454" spans="1:16" x14ac:dyDescent="0.2">
      <c r="A3454">
        <v>46855</v>
      </c>
      <c r="B3454">
        <v>1324</v>
      </c>
      <c r="C3454">
        <v>46</v>
      </c>
      <c r="D3454">
        <v>123</v>
      </c>
      <c r="E3454">
        <f t="shared" si="320"/>
        <v>0.32500000000000001</v>
      </c>
      <c r="F3454">
        <v>0.69</v>
      </c>
      <c r="G3454">
        <v>2.3789999999999999E-2</v>
      </c>
      <c r="H3454">
        <v>1.6800000000000001E-3</v>
      </c>
      <c r="I3454">
        <v>1.6199999999999999E-3</v>
      </c>
      <c r="J3454">
        <v>2.1832099999999999</v>
      </c>
      <c r="K3454">
        <v>0.18</v>
      </c>
      <c r="L3454">
        <f t="shared" si="321"/>
        <v>109.64086956521739</v>
      </c>
      <c r="M3454">
        <f t="shared" si="322"/>
        <v>7.7426086956521747</v>
      </c>
      <c r="N3454">
        <f t="shared" si="323"/>
        <v>7.4660869565217389</v>
      </c>
      <c r="O3454">
        <f t="shared" si="324"/>
        <v>10061.750434782609</v>
      </c>
      <c r="P3454">
        <f t="shared" si="325"/>
        <v>0.8295652173913044</v>
      </c>
    </row>
    <row r="3455" spans="1:16" x14ac:dyDescent="0.2">
      <c r="A3455">
        <v>46864</v>
      </c>
      <c r="B3455">
        <v>1304</v>
      </c>
      <c r="C3455">
        <v>47</v>
      </c>
      <c r="D3455">
        <v>123</v>
      </c>
      <c r="E3455">
        <f t="shared" si="320"/>
        <v>0.32500000000000001</v>
      </c>
      <c r="F3455">
        <v>0.6</v>
      </c>
      <c r="G3455">
        <v>1.9910000000000001E-2</v>
      </c>
      <c r="H3455">
        <v>1.7600000000000001E-3</v>
      </c>
      <c r="I3455">
        <v>1.58E-3</v>
      </c>
      <c r="J3455">
        <v>1.8800600000000001</v>
      </c>
      <c r="K3455">
        <v>0.16</v>
      </c>
      <c r="L3455">
        <f t="shared" si="321"/>
        <v>105.52300000000001</v>
      </c>
      <c r="M3455">
        <f t="shared" si="322"/>
        <v>9.3279999999999994</v>
      </c>
      <c r="N3455">
        <f t="shared" si="323"/>
        <v>8.3740000000000006</v>
      </c>
      <c r="O3455">
        <f t="shared" si="324"/>
        <v>9964.3180000000011</v>
      </c>
      <c r="P3455">
        <f t="shared" si="325"/>
        <v>0.84799999999999998</v>
      </c>
    </row>
    <row r="3456" spans="1:16" x14ac:dyDescent="0.2">
      <c r="A3456">
        <v>46893</v>
      </c>
      <c r="B3456">
        <v>1306</v>
      </c>
      <c r="C3456">
        <v>47</v>
      </c>
      <c r="D3456">
        <v>123</v>
      </c>
      <c r="E3456">
        <f t="shared" si="320"/>
        <v>0.32500000000000001</v>
      </c>
      <c r="F3456">
        <v>0.71</v>
      </c>
      <c r="G3456">
        <v>2.3689999999999999E-2</v>
      </c>
      <c r="H3456">
        <v>2.14E-3</v>
      </c>
      <c r="I3456">
        <v>1.1900000000000001E-3</v>
      </c>
      <c r="J3456">
        <v>2.2471299999999998</v>
      </c>
      <c r="K3456">
        <v>0.16</v>
      </c>
      <c r="L3456">
        <f t="shared" si="321"/>
        <v>106.10450704225352</v>
      </c>
      <c r="M3456">
        <f t="shared" si="322"/>
        <v>9.5847887323943652</v>
      </c>
      <c r="N3456">
        <f t="shared" si="323"/>
        <v>5.3298591549295784</v>
      </c>
      <c r="O3456">
        <f t="shared" si="324"/>
        <v>10064.610422535212</v>
      </c>
      <c r="P3456">
        <f t="shared" si="325"/>
        <v>0.71661971830985915</v>
      </c>
    </row>
    <row r="3457" spans="1:16" x14ac:dyDescent="0.2">
      <c r="A3457">
        <v>46906</v>
      </c>
      <c r="B3457">
        <v>1348</v>
      </c>
      <c r="C3457">
        <v>48</v>
      </c>
      <c r="D3457">
        <v>123</v>
      </c>
      <c r="E3457">
        <f t="shared" si="320"/>
        <v>0.32500000000000001</v>
      </c>
      <c r="F3457">
        <v>0.53</v>
      </c>
      <c r="G3457">
        <v>2.0740000000000001E-2</v>
      </c>
      <c r="H3457">
        <v>2.0600000000000002E-3</v>
      </c>
      <c r="I3457">
        <v>1.01E-3</v>
      </c>
      <c r="J3457">
        <v>1.6714800000000001</v>
      </c>
      <c r="K3457">
        <v>0.16</v>
      </c>
      <c r="L3457">
        <f t="shared" si="321"/>
        <v>124.44</v>
      </c>
      <c r="M3457">
        <f t="shared" si="322"/>
        <v>12.36</v>
      </c>
      <c r="N3457">
        <f t="shared" si="323"/>
        <v>6.0600000000000005</v>
      </c>
      <c r="O3457">
        <f t="shared" si="324"/>
        <v>10028.880000000001</v>
      </c>
      <c r="P3457">
        <f t="shared" si="325"/>
        <v>0.96</v>
      </c>
    </row>
    <row r="3458" spans="1:16" x14ac:dyDescent="0.2">
      <c r="A3458">
        <v>46907</v>
      </c>
      <c r="B3458">
        <v>1321</v>
      </c>
      <c r="C3458">
        <v>48</v>
      </c>
      <c r="D3458">
        <v>123</v>
      </c>
      <c r="E3458">
        <f t="shared" si="320"/>
        <v>0.32500000000000001</v>
      </c>
      <c r="F3458">
        <v>0.62</v>
      </c>
      <c r="G3458">
        <v>2.085E-2</v>
      </c>
      <c r="H3458">
        <v>2.0300000000000001E-3</v>
      </c>
      <c r="I3458">
        <v>1E-3</v>
      </c>
      <c r="J3458">
        <v>1.9535899999999999</v>
      </c>
      <c r="K3458">
        <v>0.16</v>
      </c>
      <c r="L3458">
        <f t="shared" si="321"/>
        <v>106.94032258064516</v>
      </c>
      <c r="M3458">
        <f t="shared" si="322"/>
        <v>10.411935483870968</v>
      </c>
      <c r="N3458">
        <f t="shared" si="323"/>
        <v>5.129032258064516</v>
      </c>
      <c r="O3458">
        <f t="shared" si="324"/>
        <v>10020.026129032258</v>
      </c>
      <c r="P3458">
        <f t="shared" si="325"/>
        <v>0.82064516129032261</v>
      </c>
    </row>
    <row r="3459" spans="1:16" x14ac:dyDescent="0.2">
      <c r="A3459">
        <v>47116</v>
      </c>
      <c r="B3459">
        <v>1341</v>
      </c>
      <c r="C3459">
        <v>48</v>
      </c>
      <c r="D3459">
        <v>123</v>
      </c>
      <c r="E3459">
        <f t="shared" si="320"/>
        <v>0.32500000000000001</v>
      </c>
      <c r="F3459">
        <v>0.56999999999999995</v>
      </c>
      <c r="G3459">
        <v>2.2689999999999998E-2</v>
      </c>
      <c r="H3459">
        <v>1.99E-3</v>
      </c>
      <c r="I3459">
        <v>1.82E-3</v>
      </c>
      <c r="J3459">
        <v>1.7899400000000001</v>
      </c>
      <c r="K3459">
        <v>0.15</v>
      </c>
      <c r="L3459">
        <f t="shared" si="321"/>
        <v>126.58631578947369</v>
      </c>
      <c r="M3459">
        <f t="shared" si="322"/>
        <v>11.102105263157897</v>
      </c>
      <c r="N3459">
        <f t="shared" si="323"/>
        <v>10.153684210526317</v>
      </c>
      <c r="O3459">
        <f t="shared" si="324"/>
        <v>9985.9810526315814</v>
      </c>
      <c r="P3459">
        <f t="shared" si="325"/>
        <v>0.83684210526315783</v>
      </c>
    </row>
    <row r="3460" spans="1:16" x14ac:dyDescent="0.2">
      <c r="A3460">
        <v>47138</v>
      </c>
      <c r="B3460">
        <v>1348</v>
      </c>
      <c r="C3460">
        <v>49</v>
      </c>
      <c r="D3460">
        <v>123</v>
      </c>
      <c r="E3460">
        <f t="shared" si="320"/>
        <v>0.32500000000000001</v>
      </c>
      <c r="F3460">
        <v>0.54</v>
      </c>
      <c r="G3460">
        <v>2.1770000000000001E-2</v>
      </c>
      <c r="H3460">
        <v>2.2399999999999998E-3</v>
      </c>
      <c r="I3460">
        <v>2.2200000000000002E-3</v>
      </c>
      <c r="J3460">
        <v>1.68591</v>
      </c>
      <c r="K3460">
        <v>0.17</v>
      </c>
      <c r="L3460">
        <f t="shared" si="321"/>
        <v>128.20111111111112</v>
      </c>
      <c r="M3460">
        <f t="shared" si="322"/>
        <v>13.191111111111109</v>
      </c>
      <c r="N3460">
        <f t="shared" si="323"/>
        <v>13.073333333333334</v>
      </c>
      <c r="O3460">
        <f t="shared" si="324"/>
        <v>9928.1366666666654</v>
      </c>
      <c r="P3460">
        <f t="shared" si="325"/>
        <v>1.0011111111111113</v>
      </c>
    </row>
    <row r="3461" spans="1:16" x14ac:dyDescent="0.2">
      <c r="A3461">
        <v>47139</v>
      </c>
      <c r="B3461">
        <v>1309</v>
      </c>
      <c r="C3461">
        <v>49</v>
      </c>
      <c r="D3461">
        <v>123</v>
      </c>
      <c r="E3461">
        <f t="shared" ref="E3461:E3524" si="326">(D3461-$D$4272)/($D$4271-$D$4272)</f>
        <v>0.32500000000000001</v>
      </c>
      <c r="F3461">
        <v>0.62</v>
      </c>
      <c r="G3461">
        <v>2.1479999999999999E-2</v>
      </c>
      <c r="H3461">
        <v>2.1800000000000001E-3</v>
      </c>
      <c r="I3461">
        <v>2.1700000000000001E-3</v>
      </c>
      <c r="J3461">
        <v>1.9522900000000001</v>
      </c>
      <c r="K3461">
        <v>0.17</v>
      </c>
      <c r="L3461">
        <f t="shared" ref="L3461:L3524" si="327">G3461/$F3461*3180</f>
        <v>110.17161290322581</v>
      </c>
      <c r="M3461">
        <f t="shared" ref="M3461:M3524" si="328">H3461/$F3461*3180</f>
        <v>11.181290322580645</v>
      </c>
      <c r="N3461">
        <f t="shared" ref="N3461:N3524" si="329">I3461/$F3461*3180</f>
        <v>11.13</v>
      </c>
      <c r="O3461">
        <f t="shared" ref="O3461:O3524" si="330">J3461/$F3461*3180</f>
        <v>10013.358387096776</v>
      </c>
      <c r="P3461">
        <f t="shared" ref="P3461:P3524" si="331">K3461/$F3461*3180/1000</f>
        <v>0.87193548387096775</v>
      </c>
    </row>
    <row r="3462" spans="1:16" x14ac:dyDescent="0.2">
      <c r="A3462">
        <v>47149</v>
      </c>
      <c r="B3462">
        <v>1318</v>
      </c>
      <c r="C3462">
        <v>49</v>
      </c>
      <c r="D3462">
        <v>123</v>
      </c>
      <c r="E3462">
        <f t="shared" si="326"/>
        <v>0.32500000000000001</v>
      </c>
      <c r="F3462">
        <v>0.66</v>
      </c>
      <c r="G3462">
        <v>2.2550000000000001E-2</v>
      </c>
      <c r="H3462">
        <v>2.2599999999999999E-3</v>
      </c>
      <c r="I3462">
        <v>1.99E-3</v>
      </c>
      <c r="J3462">
        <v>2.0754299999999999</v>
      </c>
      <c r="K3462">
        <v>0.15</v>
      </c>
      <c r="L3462">
        <f t="shared" si="327"/>
        <v>108.64999999999999</v>
      </c>
      <c r="M3462">
        <f t="shared" si="328"/>
        <v>10.889090909090907</v>
      </c>
      <c r="N3462">
        <f t="shared" si="329"/>
        <v>9.5881818181818179</v>
      </c>
      <c r="O3462">
        <f t="shared" si="330"/>
        <v>9999.7990909090895</v>
      </c>
      <c r="P3462">
        <f t="shared" si="331"/>
        <v>0.72272727272727277</v>
      </c>
    </row>
    <row r="3463" spans="1:16" x14ac:dyDescent="0.2">
      <c r="A3463">
        <v>47241</v>
      </c>
      <c r="B3463">
        <v>1331</v>
      </c>
      <c r="C3463">
        <v>51</v>
      </c>
      <c r="D3463">
        <v>123</v>
      </c>
      <c r="E3463">
        <f t="shared" si="326"/>
        <v>0.32500000000000001</v>
      </c>
      <c r="F3463">
        <v>0.63</v>
      </c>
      <c r="G3463">
        <v>2.4500000000000001E-2</v>
      </c>
      <c r="H3463">
        <v>2.8800000000000002E-3</v>
      </c>
      <c r="I3463">
        <v>2.3900000000000002E-3</v>
      </c>
      <c r="J3463">
        <v>1.9922800000000001</v>
      </c>
      <c r="K3463">
        <v>0.18</v>
      </c>
      <c r="L3463">
        <f t="shared" si="327"/>
        <v>123.66666666666667</v>
      </c>
      <c r="M3463">
        <f t="shared" si="328"/>
        <v>14.537142857142857</v>
      </c>
      <c r="N3463">
        <f t="shared" si="329"/>
        <v>12.063809523809525</v>
      </c>
      <c r="O3463">
        <f t="shared" si="330"/>
        <v>10056.270476190477</v>
      </c>
      <c r="P3463">
        <f t="shared" si="331"/>
        <v>0.90857142857142859</v>
      </c>
    </row>
    <row r="3464" spans="1:16" x14ac:dyDescent="0.2">
      <c r="A3464">
        <v>47252</v>
      </c>
      <c r="B3464">
        <v>1311</v>
      </c>
      <c r="C3464">
        <v>51</v>
      </c>
      <c r="D3464">
        <v>123</v>
      </c>
      <c r="E3464">
        <f t="shared" si="326"/>
        <v>0.32500000000000001</v>
      </c>
      <c r="F3464">
        <v>0.66</v>
      </c>
      <c r="G3464">
        <v>2.4680000000000001E-2</v>
      </c>
      <c r="H3464">
        <v>2.8400000000000001E-3</v>
      </c>
      <c r="I3464">
        <v>2.3600000000000001E-3</v>
      </c>
      <c r="J3464">
        <v>2.0612900000000001</v>
      </c>
      <c r="K3464">
        <v>0.16</v>
      </c>
      <c r="L3464">
        <f t="shared" si="327"/>
        <v>118.91272727272728</v>
      </c>
      <c r="M3464">
        <f t="shared" si="328"/>
        <v>13.683636363636365</v>
      </c>
      <c r="N3464">
        <f t="shared" si="329"/>
        <v>11.370909090909091</v>
      </c>
      <c r="O3464">
        <f t="shared" si="330"/>
        <v>9931.67</v>
      </c>
      <c r="P3464">
        <f t="shared" si="331"/>
        <v>0.77090909090909088</v>
      </c>
    </row>
    <row r="3465" spans="1:16" x14ac:dyDescent="0.2">
      <c r="A3465">
        <v>47282</v>
      </c>
      <c r="B3465">
        <v>1310</v>
      </c>
      <c r="C3465">
        <v>51</v>
      </c>
      <c r="D3465">
        <v>123</v>
      </c>
      <c r="E3465">
        <f t="shared" si="326"/>
        <v>0.32500000000000001</v>
      </c>
      <c r="F3465">
        <v>0.7</v>
      </c>
      <c r="G3465">
        <v>2.5229999999999999E-2</v>
      </c>
      <c r="H3465">
        <v>2.8500000000000001E-3</v>
      </c>
      <c r="I3465">
        <v>2.1700000000000001E-3</v>
      </c>
      <c r="J3465">
        <v>2.19096</v>
      </c>
      <c r="K3465">
        <v>0.16</v>
      </c>
      <c r="L3465">
        <f t="shared" si="327"/>
        <v>114.61628571428571</v>
      </c>
      <c r="M3465">
        <f t="shared" si="328"/>
        <v>12.947142857142859</v>
      </c>
      <c r="N3465">
        <f t="shared" si="329"/>
        <v>9.8580000000000005</v>
      </c>
      <c r="O3465">
        <f t="shared" si="330"/>
        <v>9953.218285714287</v>
      </c>
      <c r="P3465">
        <f t="shared" si="331"/>
        <v>0.72685714285714287</v>
      </c>
    </row>
    <row r="3466" spans="1:16" x14ac:dyDescent="0.2">
      <c r="A3466">
        <v>47311</v>
      </c>
      <c r="B3466">
        <v>1336</v>
      </c>
      <c r="C3466">
        <v>51</v>
      </c>
      <c r="D3466">
        <v>123</v>
      </c>
      <c r="E3466">
        <f t="shared" si="326"/>
        <v>0.32500000000000001</v>
      </c>
      <c r="F3466">
        <v>0.65</v>
      </c>
      <c r="G3466">
        <v>2.5520000000000001E-2</v>
      </c>
      <c r="H3466">
        <v>2.8300000000000001E-3</v>
      </c>
      <c r="I3466">
        <v>2.5999999999999999E-3</v>
      </c>
      <c r="J3466">
        <v>2.02901</v>
      </c>
      <c r="K3466">
        <v>0.15</v>
      </c>
      <c r="L3466">
        <f t="shared" si="327"/>
        <v>124.8516923076923</v>
      </c>
      <c r="M3466">
        <f t="shared" si="328"/>
        <v>13.845230769230769</v>
      </c>
      <c r="N3466">
        <f t="shared" si="329"/>
        <v>12.72</v>
      </c>
      <c r="O3466">
        <f t="shared" si="330"/>
        <v>9926.5412307692313</v>
      </c>
      <c r="P3466">
        <f t="shared" si="331"/>
        <v>0.73384615384615381</v>
      </c>
    </row>
    <row r="3467" spans="1:16" x14ac:dyDescent="0.2">
      <c r="A3467">
        <v>47327</v>
      </c>
      <c r="B3467">
        <v>1314</v>
      </c>
      <c r="C3467">
        <v>51</v>
      </c>
      <c r="D3467">
        <v>123</v>
      </c>
      <c r="E3467">
        <f t="shared" si="326"/>
        <v>0.32500000000000001</v>
      </c>
      <c r="F3467">
        <v>0.65</v>
      </c>
      <c r="G3467">
        <v>2.554E-2</v>
      </c>
      <c r="H3467">
        <v>2.7299999999999998E-3</v>
      </c>
      <c r="I3467">
        <v>1.97E-3</v>
      </c>
      <c r="J3467">
        <v>2.0467599999999999</v>
      </c>
      <c r="K3467">
        <v>0.15</v>
      </c>
      <c r="L3467">
        <f t="shared" si="327"/>
        <v>124.94953846153845</v>
      </c>
      <c r="M3467">
        <f t="shared" si="328"/>
        <v>13.356</v>
      </c>
      <c r="N3467">
        <f t="shared" si="329"/>
        <v>9.6378461538461533</v>
      </c>
      <c r="O3467">
        <f t="shared" si="330"/>
        <v>10013.379692307692</v>
      </c>
      <c r="P3467">
        <f t="shared" si="331"/>
        <v>0.73384615384615381</v>
      </c>
    </row>
    <row r="3468" spans="1:16" x14ac:dyDescent="0.2">
      <c r="A3468">
        <v>47328</v>
      </c>
      <c r="B3468">
        <v>1290</v>
      </c>
      <c r="C3468">
        <v>51</v>
      </c>
      <c r="D3468">
        <v>123</v>
      </c>
      <c r="E3468">
        <f t="shared" si="326"/>
        <v>0.32500000000000001</v>
      </c>
      <c r="F3468">
        <v>0.68</v>
      </c>
      <c r="G3468">
        <v>2.504E-2</v>
      </c>
      <c r="H3468">
        <v>2.6800000000000001E-3</v>
      </c>
      <c r="I3468">
        <v>1.9400000000000001E-3</v>
      </c>
      <c r="J3468">
        <v>2.1543399999999999</v>
      </c>
      <c r="K3468">
        <v>0.15</v>
      </c>
      <c r="L3468">
        <f t="shared" si="327"/>
        <v>117.09882352941176</v>
      </c>
      <c r="M3468">
        <f t="shared" si="328"/>
        <v>12.532941176470588</v>
      </c>
      <c r="N3468">
        <f t="shared" si="329"/>
        <v>9.0723529411764705</v>
      </c>
      <c r="O3468">
        <f t="shared" si="330"/>
        <v>10074.707647058822</v>
      </c>
      <c r="P3468">
        <f t="shared" si="331"/>
        <v>0.70147058823529407</v>
      </c>
    </row>
    <row r="3469" spans="1:16" x14ac:dyDescent="0.2">
      <c r="A3469">
        <v>47437</v>
      </c>
      <c r="B3469">
        <v>1349</v>
      </c>
      <c r="C3469">
        <v>51</v>
      </c>
      <c r="D3469">
        <v>123</v>
      </c>
      <c r="E3469">
        <f t="shared" si="326"/>
        <v>0.32500000000000001</v>
      </c>
      <c r="F3469">
        <v>0.56000000000000005</v>
      </c>
      <c r="G3469">
        <v>2.1520000000000001E-2</v>
      </c>
      <c r="H3469">
        <v>2.5999999999999999E-3</v>
      </c>
      <c r="I3469">
        <v>1.41E-3</v>
      </c>
      <c r="J3469">
        <v>1.7741800000000001</v>
      </c>
      <c r="K3469">
        <v>0.18</v>
      </c>
      <c r="L3469">
        <f t="shared" si="327"/>
        <v>122.20285714285714</v>
      </c>
      <c r="M3469">
        <f t="shared" si="328"/>
        <v>14.764285714285712</v>
      </c>
      <c r="N3469">
        <f t="shared" si="329"/>
        <v>8.0067857142857122</v>
      </c>
      <c r="O3469">
        <f t="shared" si="330"/>
        <v>10074.807857142856</v>
      </c>
      <c r="P3469">
        <f t="shared" si="331"/>
        <v>1.022142857142857</v>
      </c>
    </row>
    <row r="3470" spans="1:16" x14ac:dyDescent="0.2">
      <c r="A3470">
        <v>47455</v>
      </c>
      <c r="B3470">
        <v>1310</v>
      </c>
      <c r="C3470">
        <v>51</v>
      </c>
      <c r="D3470">
        <v>123</v>
      </c>
      <c r="E3470">
        <f t="shared" si="326"/>
        <v>0.32500000000000001</v>
      </c>
      <c r="F3470">
        <v>0.57999999999999996</v>
      </c>
      <c r="G3470">
        <v>2.094E-2</v>
      </c>
      <c r="H3470">
        <v>2.47E-3</v>
      </c>
      <c r="I3470">
        <v>1.3699999999999999E-3</v>
      </c>
      <c r="J3470">
        <v>1.821</v>
      </c>
      <c r="K3470">
        <v>0.14000000000000001</v>
      </c>
      <c r="L3470">
        <f t="shared" si="327"/>
        <v>114.80896551724139</v>
      </c>
      <c r="M3470">
        <f t="shared" si="328"/>
        <v>13.542413793103449</v>
      </c>
      <c r="N3470">
        <f t="shared" si="329"/>
        <v>7.5113793103448279</v>
      </c>
      <c r="O3470">
        <f t="shared" si="330"/>
        <v>9984.1034482758623</v>
      </c>
      <c r="P3470">
        <f t="shared" si="331"/>
        <v>0.76758620689655188</v>
      </c>
    </row>
    <row r="3471" spans="1:16" x14ac:dyDescent="0.2">
      <c r="A3471">
        <v>47471</v>
      </c>
      <c r="B3471">
        <v>1297</v>
      </c>
      <c r="C3471">
        <v>52</v>
      </c>
      <c r="D3471">
        <v>123</v>
      </c>
      <c r="E3471">
        <f t="shared" si="326"/>
        <v>0.32500000000000001</v>
      </c>
      <c r="F3471">
        <v>0.73</v>
      </c>
      <c r="G3471">
        <v>2.545E-2</v>
      </c>
      <c r="H3471">
        <v>2.64E-3</v>
      </c>
      <c r="I3471">
        <v>1.3600000000000001E-3</v>
      </c>
      <c r="J3471">
        <v>2.30532</v>
      </c>
      <c r="K3471">
        <v>0.15</v>
      </c>
      <c r="L3471">
        <f t="shared" si="327"/>
        <v>110.86438356164383</v>
      </c>
      <c r="M3471">
        <f t="shared" si="328"/>
        <v>11.50027397260274</v>
      </c>
      <c r="N3471">
        <f t="shared" si="329"/>
        <v>5.9243835616438361</v>
      </c>
      <c r="O3471">
        <f t="shared" si="330"/>
        <v>10042.35287671233</v>
      </c>
      <c r="P3471">
        <f t="shared" si="331"/>
        <v>0.6534246575342465</v>
      </c>
    </row>
    <row r="3472" spans="1:16" x14ac:dyDescent="0.2">
      <c r="A3472">
        <v>47481</v>
      </c>
      <c r="B3472">
        <v>1282</v>
      </c>
      <c r="C3472">
        <v>52</v>
      </c>
      <c r="D3472">
        <v>123</v>
      </c>
      <c r="E3472">
        <f t="shared" si="326"/>
        <v>0.32500000000000001</v>
      </c>
      <c r="F3472">
        <v>0.74</v>
      </c>
      <c r="G3472">
        <v>2.6440000000000002E-2</v>
      </c>
      <c r="H3472">
        <v>2.7899999999999999E-3</v>
      </c>
      <c r="I3472">
        <v>1.5399999999999999E-3</v>
      </c>
      <c r="J3472">
        <v>2.3416299999999999</v>
      </c>
      <c r="K3472">
        <v>0.17</v>
      </c>
      <c r="L3472">
        <f t="shared" si="327"/>
        <v>113.62054054054055</v>
      </c>
      <c r="M3472">
        <f t="shared" si="328"/>
        <v>11.989459459459459</v>
      </c>
      <c r="N3472">
        <f t="shared" si="329"/>
        <v>6.6178378378378371</v>
      </c>
      <c r="O3472">
        <f t="shared" si="330"/>
        <v>10062.68027027027</v>
      </c>
      <c r="P3472">
        <f t="shared" si="331"/>
        <v>0.73054054054054063</v>
      </c>
    </row>
    <row r="3473" spans="1:16" x14ac:dyDescent="0.2">
      <c r="A3473">
        <v>47512</v>
      </c>
      <c r="B3473">
        <v>1303</v>
      </c>
      <c r="C3473">
        <v>51</v>
      </c>
      <c r="D3473">
        <v>123</v>
      </c>
      <c r="E3473">
        <f t="shared" si="326"/>
        <v>0.32500000000000001</v>
      </c>
      <c r="F3473">
        <v>0.66</v>
      </c>
      <c r="G3473">
        <v>2.2069999999999999E-2</v>
      </c>
      <c r="H3473">
        <v>2.7100000000000002E-3</v>
      </c>
      <c r="I3473">
        <v>1.56E-3</v>
      </c>
      <c r="J3473">
        <v>2.0741000000000001</v>
      </c>
      <c r="K3473">
        <v>0.14000000000000001</v>
      </c>
      <c r="L3473">
        <f t="shared" si="327"/>
        <v>106.33727272727272</v>
      </c>
      <c r="M3473">
        <f t="shared" si="328"/>
        <v>13.057272727272727</v>
      </c>
      <c r="N3473">
        <f t="shared" si="329"/>
        <v>7.5163636363636357</v>
      </c>
      <c r="O3473">
        <f t="shared" si="330"/>
        <v>9993.3909090909092</v>
      </c>
      <c r="P3473">
        <f t="shared" si="331"/>
        <v>0.67454545454545467</v>
      </c>
    </row>
    <row r="3474" spans="1:16" x14ac:dyDescent="0.2">
      <c r="A3474">
        <v>47530</v>
      </c>
      <c r="B3474">
        <v>1314</v>
      </c>
      <c r="C3474">
        <v>51</v>
      </c>
      <c r="D3474">
        <v>123</v>
      </c>
      <c r="E3474">
        <f t="shared" si="326"/>
        <v>0.32500000000000001</v>
      </c>
      <c r="F3474">
        <v>0.74</v>
      </c>
      <c r="G3474">
        <v>2.409E-2</v>
      </c>
      <c r="H3474">
        <v>2.6800000000000001E-3</v>
      </c>
      <c r="I3474">
        <v>1.7799999999999999E-3</v>
      </c>
      <c r="J3474">
        <v>2.3233799999999998</v>
      </c>
      <c r="K3474">
        <v>0.16</v>
      </c>
      <c r="L3474">
        <f t="shared" si="327"/>
        <v>103.52189189189188</v>
      </c>
      <c r="M3474">
        <f t="shared" si="328"/>
        <v>11.516756756756756</v>
      </c>
      <c r="N3474">
        <f t="shared" si="329"/>
        <v>7.6491891891891886</v>
      </c>
      <c r="O3474">
        <f t="shared" si="330"/>
        <v>9984.2545945945931</v>
      </c>
      <c r="P3474">
        <f t="shared" si="331"/>
        <v>0.68756756756756765</v>
      </c>
    </row>
    <row r="3475" spans="1:16" x14ac:dyDescent="0.2">
      <c r="A3475">
        <v>47531</v>
      </c>
      <c r="B3475">
        <v>1300</v>
      </c>
      <c r="C3475">
        <v>52</v>
      </c>
      <c r="D3475">
        <v>123</v>
      </c>
      <c r="E3475">
        <f t="shared" si="326"/>
        <v>0.32500000000000001</v>
      </c>
      <c r="F3475">
        <v>0.71</v>
      </c>
      <c r="G3475">
        <v>2.445E-2</v>
      </c>
      <c r="H3475">
        <v>2.64E-3</v>
      </c>
      <c r="I3475">
        <v>1.7600000000000001E-3</v>
      </c>
      <c r="J3475">
        <v>2.2469700000000001</v>
      </c>
      <c r="K3475">
        <v>0.15</v>
      </c>
      <c r="L3475">
        <f t="shared" si="327"/>
        <v>109.50845070422535</v>
      </c>
      <c r="M3475">
        <f t="shared" si="328"/>
        <v>11.824225352112677</v>
      </c>
      <c r="N3475">
        <f t="shared" si="329"/>
        <v>7.882816901408451</v>
      </c>
      <c r="O3475">
        <f t="shared" si="330"/>
        <v>10063.893802816903</v>
      </c>
      <c r="P3475">
        <f t="shared" si="331"/>
        <v>0.67183098591549295</v>
      </c>
    </row>
    <row r="3476" spans="1:16" x14ac:dyDescent="0.2">
      <c r="A3476">
        <v>47573</v>
      </c>
      <c r="B3476">
        <v>1298</v>
      </c>
      <c r="C3476">
        <v>52</v>
      </c>
      <c r="D3476">
        <v>123</v>
      </c>
      <c r="E3476">
        <f t="shared" si="326"/>
        <v>0.32500000000000001</v>
      </c>
      <c r="F3476">
        <v>0.73</v>
      </c>
      <c r="G3476">
        <v>2.3099999999999999E-2</v>
      </c>
      <c r="H3476">
        <v>2.64E-3</v>
      </c>
      <c r="I3476">
        <v>1.56E-3</v>
      </c>
      <c r="J3476">
        <v>2.3102999999999998</v>
      </c>
      <c r="K3476">
        <v>0.14000000000000001</v>
      </c>
      <c r="L3476">
        <f t="shared" si="327"/>
        <v>100.62739726027397</v>
      </c>
      <c r="M3476">
        <f t="shared" si="328"/>
        <v>11.50027397260274</v>
      </c>
      <c r="N3476">
        <f t="shared" si="329"/>
        <v>6.7956164383561646</v>
      </c>
      <c r="O3476">
        <f t="shared" si="330"/>
        <v>10064.046575342465</v>
      </c>
      <c r="P3476">
        <f t="shared" si="331"/>
        <v>0.60986301369863016</v>
      </c>
    </row>
    <row r="3477" spans="1:16" x14ac:dyDescent="0.2">
      <c r="A3477">
        <v>47583</v>
      </c>
      <c r="B3477">
        <v>1330</v>
      </c>
      <c r="C3477">
        <v>50</v>
      </c>
      <c r="D3477">
        <v>123</v>
      </c>
      <c r="E3477">
        <f t="shared" si="326"/>
        <v>0.32500000000000001</v>
      </c>
      <c r="F3477">
        <v>0.54</v>
      </c>
      <c r="G3477">
        <v>2.068E-2</v>
      </c>
      <c r="H3477">
        <v>2.5699999999999998E-3</v>
      </c>
      <c r="I3477">
        <v>1.39E-3</v>
      </c>
      <c r="J3477">
        <v>1.69031</v>
      </c>
      <c r="K3477">
        <v>0.15</v>
      </c>
      <c r="L3477">
        <f t="shared" si="327"/>
        <v>121.78222222222222</v>
      </c>
      <c r="M3477">
        <f t="shared" si="328"/>
        <v>15.134444444444441</v>
      </c>
      <c r="N3477">
        <f t="shared" si="329"/>
        <v>8.1855555555555544</v>
      </c>
      <c r="O3477">
        <f t="shared" si="330"/>
        <v>9954.0477777777778</v>
      </c>
      <c r="P3477">
        <f t="shared" si="331"/>
        <v>0.88333333333333319</v>
      </c>
    </row>
    <row r="3478" spans="1:16" x14ac:dyDescent="0.2">
      <c r="A3478">
        <v>47605</v>
      </c>
      <c r="B3478">
        <v>1316</v>
      </c>
      <c r="C3478">
        <v>51</v>
      </c>
      <c r="D3478">
        <v>123</v>
      </c>
      <c r="E3478">
        <f t="shared" si="326"/>
        <v>0.32500000000000001</v>
      </c>
      <c r="F3478">
        <v>0.61</v>
      </c>
      <c r="G3478">
        <v>2.0160000000000001E-2</v>
      </c>
      <c r="H3478">
        <v>2.48E-3</v>
      </c>
      <c r="I3478">
        <v>1.58E-3</v>
      </c>
      <c r="J3478">
        <v>1.9346099999999999</v>
      </c>
      <c r="K3478">
        <v>0.14000000000000001</v>
      </c>
      <c r="L3478">
        <f t="shared" si="327"/>
        <v>105.09639344262295</v>
      </c>
      <c r="M3478">
        <f t="shared" si="328"/>
        <v>12.928524590163935</v>
      </c>
      <c r="N3478">
        <f t="shared" si="329"/>
        <v>8.2367213114754101</v>
      </c>
      <c r="O3478">
        <f t="shared" si="330"/>
        <v>10085.34393442623</v>
      </c>
      <c r="P3478">
        <f t="shared" si="331"/>
        <v>0.72983606557377056</v>
      </c>
    </row>
    <row r="3479" spans="1:16" x14ac:dyDescent="0.2">
      <c r="A3479">
        <v>47617</v>
      </c>
      <c r="B3479">
        <v>1364</v>
      </c>
      <c r="C3479">
        <v>51</v>
      </c>
      <c r="D3479">
        <v>123</v>
      </c>
      <c r="E3479">
        <f t="shared" si="326"/>
        <v>0.32500000000000001</v>
      </c>
      <c r="F3479">
        <v>0.52</v>
      </c>
      <c r="G3479">
        <v>2.1440000000000001E-2</v>
      </c>
      <c r="H3479">
        <v>2.7499999999999998E-3</v>
      </c>
      <c r="I3479">
        <v>1.6199999999999999E-3</v>
      </c>
      <c r="J3479">
        <v>1.6331100000000001</v>
      </c>
      <c r="K3479">
        <v>0.18</v>
      </c>
      <c r="L3479">
        <f t="shared" si="327"/>
        <v>131.11384615384614</v>
      </c>
      <c r="M3479">
        <f t="shared" si="328"/>
        <v>16.81730769230769</v>
      </c>
      <c r="N3479">
        <f t="shared" si="329"/>
        <v>9.9069230769230749</v>
      </c>
      <c r="O3479">
        <f t="shared" si="330"/>
        <v>9987.0957692307693</v>
      </c>
      <c r="P3479">
        <f t="shared" si="331"/>
        <v>1.1007692307692307</v>
      </c>
    </row>
    <row r="3480" spans="1:16" x14ac:dyDescent="0.2">
      <c r="A3480">
        <v>47644</v>
      </c>
      <c r="B3480">
        <v>1309</v>
      </c>
      <c r="C3480">
        <v>52</v>
      </c>
      <c r="D3480">
        <v>123</v>
      </c>
      <c r="E3480">
        <f t="shared" si="326"/>
        <v>0.32500000000000001</v>
      </c>
      <c r="F3480">
        <v>0.7</v>
      </c>
      <c r="G3480">
        <v>2.3210000000000001E-2</v>
      </c>
      <c r="H3480">
        <v>2.5400000000000002E-3</v>
      </c>
      <c r="I3480">
        <v>1.57E-3</v>
      </c>
      <c r="J3480">
        <v>2.2048899999999998</v>
      </c>
      <c r="K3480">
        <v>0.15</v>
      </c>
      <c r="L3480">
        <f t="shared" si="327"/>
        <v>105.4397142857143</v>
      </c>
      <c r="M3480">
        <f t="shared" si="328"/>
        <v>11.538857142857143</v>
      </c>
      <c r="N3480">
        <f t="shared" si="329"/>
        <v>7.1322857142857137</v>
      </c>
      <c r="O3480">
        <f t="shared" si="330"/>
        <v>10016.500285714286</v>
      </c>
      <c r="P3480">
        <f t="shared" si="331"/>
        <v>0.68142857142857149</v>
      </c>
    </row>
    <row r="3481" spans="1:16" x14ac:dyDescent="0.2">
      <c r="A3481">
        <v>47645</v>
      </c>
      <c r="B3481">
        <v>1278</v>
      </c>
      <c r="C3481">
        <v>52</v>
      </c>
      <c r="D3481">
        <v>123</v>
      </c>
      <c r="E3481">
        <f t="shared" si="326"/>
        <v>0.32500000000000001</v>
      </c>
      <c r="F3481">
        <v>0.72</v>
      </c>
      <c r="G3481">
        <v>2.4E-2</v>
      </c>
      <c r="H3481">
        <v>2.48E-3</v>
      </c>
      <c r="I3481">
        <v>1.5399999999999999E-3</v>
      </c>
      <c r="J3481">
        <v>2.2621600000000002</v>
      </c>
      <c r="K3481">
        <v>0.15</v>
      </c>
      <c r="L3481">
        <f t="shared" si="327"/>
        <v>106</v>
      </c>
      <c r="M3481">
        <f t="shared" si="328"/>
        <v>10.953333333333333</v>
      </c>
      <c r="N3481">
        <f t="shared" si="329"/>
        <v>6.8016666666666667</v>
      </c>
      <c r="O3481">
        <f t="shared" si="330"/>
        <v>9991.2066666666688</v>
      </c>
      <c r="P3481">
        <f t="shared" si="331"/>
        <v>0.66249999999999998</v>
      </c>
    </row>
    <row r="3482" spans="1:16" x14ac:dyDescent="0.2">
      <c r="A3482">
        <v>47654</v>
      </c>
      <c r="B3482">
        <v>1329</v>
      </c>
      <c r="C3482">
        <v>52</v>
      </c>
      <c r="D3482">
        <v>123</v>
      </c>
      <c r="E3482">
        <f t="shared" si="326"/>
        <v>0.32500000000000001</v>
      </c>
      <c r="F3482">
        <v>0.32</v>
      </c>
      <c r="G3482">
        <v>1.7590000000000001E-2</v>
      </c>
      <c r="H3482">
        <v>2.2799999999999999E-3</v>
      </c>
      <c r="I3482">
        <v>2.7299999999999998E-3</v>
      </c>
      <c r="J3482">
        <v>1.0129999999999999</v>
      </c>
      <c r="K3482">
        <v>0.16</v>
      </c>
      <c r="L3482">
        <f t="shared" si="327"/>
        <v>174.80062500000003</v>
      </c>
      <c r="M3482">
        <f t="shared" si="328"/>
        <v>22.657499999999999</v>
      </c>
      <c r="N3482">
        <f t="shared" si="329"/>
        <v>27.129374999999996</v>
      </c>
      <c r="O3482">
        <f t="shared" si="330"/>
        <v>10066.687499999998</v>
      </c>
      <c r="P3482">
        <f t="shared" si="331"/>
        <v>1.59</v>
      </c>
    </row>
    <row r="3483" spans="1:16" x14ac:dyDescent="0.2">
      <c r="A3483">
        <v>47655</v>
      </c>
      <c r="B3483">
        <v>1291</v>
      </c>
      <c r="C3483">
        <v>52</v>
      </c>
      <c r="D3483">
        <v>123</v>
      </c>
      <c r="E3483">
        <f t="shared" si="326"/>
        <v>0.32500000000000001</v>
      </c>
      <c r="F3483">
        <v>0.31</v>
      </c>
      <c r="G3483">
        <v>1.4710000000000001E-2</v>
      </c>
      <c r="H3483">
        <v>2.2200000000000002E-3</v>
      </c>
      <c r="I3483">
        <v>2.66E-3</v>
      </c>
      <c r="J3483">
        <v>0.98402999999999996</v>
      </c>
      <c r="K3483">
        <v>0.16</v>
      </c>
      <c r="L3483">
        <f t="shared" si="327"/>
        <v>150.89612903225807</v>
      </c>
      <c r="M3483">
        <f t="shared" si="328"/>
        <v>22.772903225806456</v>
      </c>
      <c r="N3483">
        <f t="shared" si="329"/>
        <v>27.286451612903225</v>
      </c>
      <c r="O3483">
        <f t="shared" si="330"/>
        <v>10094.243225806451</v>
      </c>
      <c r="P3483">
        <f t="shared" si="331"/>
        <v>1.6412903225806452</v>
      </c>
    </row>
    <row r="3484" spans="1:16" x14ac:dyDescent="0.2">
      <c r="A3484">
        <v>47673</v>
      </c>
      <c r="B3484">
        <v>1345</v>
      </c>
      <c r="C3484">
        <v>52</v>
      </c>
      <c r="D3484">
        <v>123</v>
      </c>
      <c r="E3484">
        <f t="shared" si="326"/>
        <v>0.32500000000000001</v>
      </c>
      <c r="F3484">
        <v>0.52</v>
      </c>
      <c r="G3484">
        <v>1.857E-2</v>
      </c>
      <c r="H3484">
        <v>2.33E-3</v>
      </c>
      <c r="I3484">
        <v>2.8E-3</v>
      </c>
      <c r="J3484">
        <v>1.6440999999999999</v>
      </c>
      <c r="K3484">
        <v>0.17</v>
      </c>
      <c r="L3484">
        <f t="shared" si="327"/>
        <v>113.5626923076923</v>
      </c>
      <c r="M3484">
        <f t="shared" si="328"/>
        <v>14.248846153846154</v>
      </c>
      <c r="N3484">
        <f t="shared" si="329"/>
        <v>17.123076923076923</v>
      </c>
      <c r="O3484">
        <f t="shared" si="330"/>
        <v>10054.303846153845</v>
      </c>
      <c r="P3484">
        <f t="shared" si="331"/>
        <v>1.0396153846153846</v>
      </c>
    </row>
    <row r="3485" spans="1:16" x14ac:dyDescent="0.2">
      <c r="A3485">
        <v>47678</v>
      </c>
      <c r="B3485">
        <v>1307</v>
      </c>
      <c r="C3485">
        <v>52</v>
      </c>
      <c r="D3485">
        <v>123</v>
      </c>
      <c r="E3485">
        <f t="shared" si="326"/>
        <v>0.32500000000000001</v>
      </c>
      <c r="F3485">
        <v>0.48</v>
      </c>
      <c r="G3485">
        <v>1.6619999999999999E-2</v>
      </c>
      <c r="H3485">
        <v>2.0300000000000001E-3</v>
      </c>
      <c r="I3485">
        <v>2.7100000000000002E-3</v>
      </c>
      <c r="J3485">
        <v>1.5101</v>
      </c>
      <c r="K3485">
        <v>0.18</v>
      </c>
      <c r="L3485">
        <f t="shared" si="327"/>
        <v>110.10750000000002</v>
      </c>
      <c r="M3485">
        <f t="shared" si="328"/>
        <v>13.44875</v>
      </c>
      <c r="N3485">
        <f t="shared" si="329"/>
        <v>17.953750000000003</v>
      </c>
      <c r="O3485">
        <f t="shared" si="330"/>
        <v>10004.4125</v>
      </c>
      <c r="P3485">
        <f t="shared" si="331"/>
        <v>1.1924999999999999</v>
      </c>
    </row>
    <row r="3486" spans="1:16" x14ac:dyDescent="0.2">
      <c r="A3486">
        <v>47703</v>
      </c>
      <c r="B3486">
        <v>1296</v>
      </c>
      <c r="C3486">
        <v>52</v>
      </c>
      <c r="D3486">
        <v>123</v>
      </c>
      <c r="E3486">
        <f t="shared" si="326"/>
        <v>0.32500000000000001</v>
      </c>
      <c r="F3486">
        <v>0.56000000000000005</v>
      </c>
      <c r="G3486">
        <v>2.019E-2</v>
      </c>
      <c r="H3486">
        <v>1.48E-3</v>
      </c>
      <c r="I3486">
        <v>1.5399999999999999E-3</v>
      </c>
      <c r="J3486">
        <v>1.76162</v>
      </c>
      <c r="K3486">
        <v>0.14000000000000001</v>
      </c>
      <c r="L3486">
        <f t="shared" si="327"/>
        <v>114.65035714285715</v>
      </c>
      <c r="M3486">
        <f t="shared" si="328"/>
        <v>8.404285714285713</v>
      </c>
      <c r="N3486">
        <f t="shared" si="329"/>
        <v>8.7449999999999974</v>
      </c>
      <c r="O3486">
        <f t="shared" si="330"/>
        <v>10003.484999999999</v>
      </c>
      <c r="P3486">
        <f t="shared" si="331"/>
        <v>0.79500000000000004</v>
      </c>
    </row>
    <row r="3487" spans="1:16" x14ac:dyDescent="0.2">
      <c r="A3487">
        <v>47723</v>
      </c>
      <c r="B3487">
        <v>1326</v>
      </c>
      <c r="C3487">
        <v>52</v>
      </c>
      <c r="D3487">
        <v>123</v>
      </c>
      <c r="E3487">
        <f t="shared" si="326"/>
        <v>0.32500000000000001</v>
      </c>
      <c r="F3487">
        <v>0.56999999999999995</v>
      </c>
      <c r="G3487">
        <v>2.2540000000000001E-2</v>
      </c>
      <c r="H3487">
        <v>1.6999999999999999E-3</v>
      </c>
      <c r="I3487">
        <v>1.7799999999999999E-3</v>
      </c>
      <c r="J3487">
        <v>1.8056000000000001</v>
      </c>
      <c r="K3487">
        <v>0.19</v>
      </c>
      <c r="L3487">
        <f t="shared" si="327"/>
        <v>125.74947368421054</v>
      </c>
      <c r="M3487">
        <f t="shared" si="328"/>
        <v>9.4842105263157901</v>
      </c>
      <c r="N3487">
        <f t="shared" si="329"/>
        <v>9.9305263157894732</v>
      </c>
      <c r="O3487">
        <f t="shared" si="330"/>
        <v>10073.347368421053</v>
      </c>
      <c r="P3487">
        <f t="shared" si="331"/>
        <v>1.0600000000000003</v>
      </c>
    </row>
    <row r="3488" spans="1:16" x14ac:dyDescent="0.2">
      <c r="A3488">
        <v>47741</v>
      </c>
      <c r="B3488">
        <v>1294</v>
      </c>
      <c r="C3488">
        <v>52</v>
      </c>
      <c r="D3488">
        <v>123</v>
      </c>
      <c r="E3488">
        <f t="shared" si="326"/>
        <v>0.32500000000000001</v>
      </c>
      <c r="F3488">
        <v>0.77</v>
      </c>
      <c r="G3488">
        <v>2.6519999999999998E-2</v>
      </c>
      <c r="H3488">
        <v>1.74E-3</v>
      </c>
      <c r="I3488">
        <v>1.9499999999999999E-3</v>
      </c>
      <c r="J3488">
        <v>2.4208599999999998</v>
      </c>
      <c r="K3488">
        <v>0.18</v>
      </c>
      <c r="L3488">
        <f t="shared" si="327"/>
        <v>109.52415584415584</v>
      </c>
      <c r="M3488">
        <f t="shared" si="328"/>
        <v>7.1859740259740263</v>
      </c>
      <c r="N3488">
        <f t="shared" si="329"/>
        <v>8.0532467532467535</v>
      </c>
      <c r="O3488">
        <f t="shared" si="330"/>
        <v>9997.8374025974008</v>
      </c>
      <c r="P3488">
        <f t="shared" si="331"/>
        <v>0.74337662337662336</v>
      </c>
    </row>
    <row r="3489" spans="1:16" x14ac:dyDescent="0.2">
      <c r="A3489">
        <v>47748</v>
      </c>
      <c r="B3489">
        <v>1284</v>
      </c>
      <c r="C3489">
        <v>53</v>
      </c>
      <c r="D3489">
        <v>123</v>
      </c>
      <c r="E3489">
        <f t="shared" si="326"/>
        <v>0.32500000000000001</v>
      </c>
      <c r="F3489">
        <v>0.62</v>
      </c>
      <c r="G3489">
        <v>2.3189999999999999E-2</v>
      </c>
      <c r="H3489">
        <v>1.7099999999999999E-3</v>
      </c>
      <c r="I3489">
        <v>1.91E-3</v>
      </c>
      <c r="J3489">
        <v>1.95045</v>
      </c>
      <c r="K3489">
        <v>0.16</v>
      </c>
      <c r="L3489">
        <f t="shared" si="327"/>
        <v>118.94225806451612</v>
      </c>
      <c r="M3489">
        <f t="shared" si="328"/>
        <v>8.7706451612903216</v>
      </c>
      <c r="N3489">
        <f t="shared" si="329"/>
        <v>9.7964516129032262</v>
      </c>
      <c r="O3489">
        <f t="shared" si="330"/>
        <v>10003.920967741937</v>
      </c>
      <c r="P3489">
        <f t="shared" si="331"/>
        <v>0.82064516129032261</v>
      </c>
    </row>
    <row r="3490" spans="1:16" x14ac:dyDescent="0.2">
      <c r="A3490">
        <v>47749</v>
      </c>
      <c r="B3490">
        <v>1312</v>
      </c>
      <c r="C3490">
        <v>53</v>
      </c>
      <c r="D3490">
        <v>123</v>
      </c>
      <c r="E3490">
        <f t="shared" si="326"/>
        <v>0.32500000000000001</v>
      </c>
      <c r="F3490">
        <v>0.69</v>
      </c>
      <c r="G3490">
        <v>2.444E-2</v>
      </c>
      <c r="H3490">
        <v>1.75E-3</v>
      </c>
      <c r="I3490">
        <v>2.16E-3</v>
      </c>
      <c r="J3490">
        <v>2.1648700000000001</v>
      </c>
      <c r="K3490">
        <v>0.16</v>
      </c>
      <c r="L3490">
        <f t="shared" si="327"/>
        <v>112.63652173913044</v>
      </c>
      <c r="M3490">
        <f t="shared" si="328"/>
        <v>8.0652173913043494</v>
      </c>
      <c r="N3490">
        <f t="shared" si="329"/>
        <v>9.9547826086956519</v>
      </c>
      <c r="O3490">
        <f t="shared" si="330"/>
        <v>9977.2269565217393</v>
      </c>
      <c r="P3490">
        <f t="shared" si="331"/>
        <v>0.73739130434782618</v>
      </c>
    </row>
    <row r="3491" spans="1:16" x14ac:dyDescent="0.2">
      <c r="A3491">
        <v>47750</v>
      </c>
      <c r="B3491">
        <v>1307</v>
      </c>
      <c r="C3491">
        <v>53</v>
      </c>
      <c r="D3491">
        <v>123</v>
      </c>
      <c r="E3491">
        <f t="shared" si="326"/>
        <v>0.32500000000000001</v>
      </c>
      <c r="F3491">
        <v>0.71</v>
      </c>
      <c r="G3491">
        <v>2.5139999999999999E-2</v>
      </c>
      <c r="H3491">
        <v>1.8E-3</v>
      </c>
      <c r="I3491">
        <v>2.15E-3</v>
      </c>
      <c r="J3491">
        <v>2.2362099999999998</v>
      </c>
      <c r="K3491">
        <v>0.19</v>
      </c>
      <c r="L3491">
        <f t="shared" si="327"/>
        <v>112.59887323943663</v>
      </c>
      <c r="M3491">
        <f t="shared" si="328"/>
        <v>8.0619718309859145</v>
      </c>
      <c r="N3491">
        <f t="shared" si="329"/>
        <v>9.6295774647887331</v>
      </c>
      <c r="O3491">
        <f t="shared" si="330"/>
        <v>10015.701126760563</v>
      </c>
      <c r="P3491">
        <f t="shared" si="331"/>
        <v>0.85098591549295777</v>
      </c>
    </row>
    <row r="3492" spans="1:16" x14ac:dyDescent="0.2">
      <c r="A3492">
        <v>47804</v>
      </c>
      <c r="B3492">
        <v>1289</v>
      </c>
      <c r="C3492">
        <v>52</v>
      </c>
      <c r="D3492">
        <v>123</v>
      </c>
      <c r="E3492">
        <f t="shared" si="326"/>
        <v>0.32500000000000001</v>
      </c>
      <c r="F3492">
        <v>0.75</v>
      </c>
      <c r="G3492">
        <v>2.6179999999999998E-2</v>
      </c>
      <c r="H3492">
        <v>2.0899999999999998E-3</v>
      </c>
      <c r="I3492">
        <v>1.9400000000000001E-3</v>
      </c>
      <c r="J3492">
        <v>2.3576000000000001</v>
      </c>
      <c r="K3492">
        <v>0.15</v>
      </c>
      <c r="L3492">
        <f t="shared" si="327"/>
        <v>111.00319999999999</v>
      </c>
      <c r="M3492">
        <f t="shared" si="328"/>
        <v>8.8615999999999993</v>
      </c>
      <c r="N3492">
        <f t="shared" si="329"/>
        <v>8.2256</v>
      </c>
      <c r="O3492">
        <f t="shared" si="330"/>
        <v>9996.2240000000002</v>
      </c>
      <c r="P3492">
        <f t="shared" si="331"/>
        <v>0.63600000000000001</v>
      </c>
    </row>
    <row r="3493" spans="1:16" x14ac:dyDescent="0.2">
      <c r="A3493">
        <v>47810</v>
      </c>
      <c r="B3493">
        <v>1318</v>
      </c>
      <c r="C3493">
        <v>52</v>
      </c>
      <c r="D3493">
        <v>123</v>
      </c>
      <c r="E3493">
        <f t="shared" si="326"/>
        <v>0.32500000000000001</v>
      </c>
      <c r="F3493">
        <v>0.6</v>
      </c>
      <c r="G3493">
        <v>2.5059999999999999E-2</v>
      </c>
      <c r="H3493">
        <v>2.0600000000000002E-3</v>
      </c>
      <c r="I3493">
        <v>2.16E-3</v>
      </c>
      <c r="J3493">
        <v>1.8997299999999999</v>
      </c>
      <c r="K3493">
        <v>0.16</v>
      </c>
      <c r="L3493">
        <f t="shared" si="327"/>
        <v>132.81800000000001</v>
      </c>
      <c r="M3493">
        <f t="shared" si="328"/>
        <v>10.918000000000001</v>
      </c>
      <c r="N3493">
        <f t="shared" si="329"/>
        <v>11.448</v>
      </c>
      <c r="O3493">
        <f t="shared" si="330"/>
        <v>10068.569</v>
      </c>
      <c r="P3493">
        <f t="shared" si="331"/>
        <v>0.84799999999999998</v>
      </c>
    </row>
    <row r="3494" spans="1:16" x14ac:dyDescent="0.2">
      <c r="A3494">
        <v>47811</v>
      </c>
      <c r="B3494">
        <v>1306</v>
      </c>
      <c r="C3494">
        <v>52</v>
      </c>
      <c r="D3494">
        <v>123</v>
      </c>
      <c r="E3494">
        <f t="shared" si="326"/>
        <v>0.32500000000000001</v>
      </c>
      <c r="F3494">
        <v>0.64</v>
      </c>
      <c r="G3494">
        <v>2.4819999999999998E-2</v>
      </c>
      <c r="H3494">
        <v>1.98E-3</v>
      </c>
      <c r="I3494">
        <v>2.15E-3</v>
      </c>
      <c r="J3494">
        <v>2.00901</v>
      </c>
      <c r="K3494">
        <v>0.16</v>
      </c>
      <c r="L3494">
        <f t="shared" si="327"/>
        <v>123.32437499999999</v>
      </c>
      <c r="M3494">
        <f t="shared" si="328"/>
        <v>9.8381249999999998</v>
      </c>
      <c r="N3494">
        <f t="shared" si="329"/>
        <v>10.682812500000001</v>
      </c>
      <c r="O3494">
        <f t="shared" si="330"/>
        <v>9982.268437499999</v>
      </c>
      <c r="P3494">
        <f t="shared" si="331"/>
        <v>0.79500000000000004</v>
      </c>
    </row>
    <row r="3495" spans="1:16" x14ac:dyDescent="0.2">
      <c r="A3495">
        <v>47812</v>
      </c>
      <c r="B3495">
        <v>1291</v>
      </c>
      <c r="C3495">
        <v>52</v>
      </c>
      <c r="D3495">
        <v>123</v>
      </c>
      <c r="E3495">
        <f t="shared" si="326"/>
        <v>0.32500000000000001</v>
      </c>
      <c r="F3495">
        <v>0.68</v>
      </c>
      <c r="G3495">
        <v>2.4979999999999999E-2</v>
      </c>
      <c r="H3495">
        <v>2.0200000000000001E-3</v>
      </c>
      <c r="I3495">
        <v>2.1299999999999999E-3</v>
      </c>
      <c r="J3495">
        <v>2.13992</v>
      </c>
      <c r="K3495">
        <v>0.16</v>
      </c>
      <c r="L3495">
        <f t="shared" si="327"/>
        <v>116.81823529411763</v>
      </c>
      <c r="M3495">
        <f t="shared" si="328"/>
        <v>9.4464705882352948</v>
      </c>
      <c r="N3495">
        <f t="shared" si="329"/>
        <v>9.9608823529411747</v>
      </c>
      <c r="O3495">
        <f t="shared" si="330"/>
        <v>10007.27294117647</v>
      </c>
      <c r="P3495">
        <f t="shared" si="331"/>
        <v>0.74823529411764711</v>
      </c>
    </row>
    <row r="3496" spans="1:16" x14ac:dyDescent="0.2">
      <c r="A3496">
        <v>47848</v>
      </c>
      <c r="B3496">
        <v>1334</v>
      </c>
      <c r="C3496">
        <v>53</v>
      </c>
      <c r="D3496">
        <v>123</v>
      </c>
      <c r="E3496">
        <f t="shared" si="326"/>
        <v>0.32500000000000001</v>
      </c>
      <c r="F3496">
        <v>0.62</v>
      </c>
      <c r="G3496">
        <v>2.4920000000000001E-2</v>
      </c>
      <c r="H3496">
        <v>2.0799999999999998E-3</v>
      </c>
      <c r="I3496">
        <v>1.99E-3</v>
      </c>
      <c r="J3496">
        <v>1.96838</v>
      </c>
      <c r="K3496">
        <v>0.18</v>
      </c>
      <c r="L3496">
        <f t="shared" si="327"/>
        <v>127.81548387096774</v>
      </c>
      <c r="M3496">
        <f t="shared" si="328"/>
        <v>10.668387096774193</v>
      </c>
      <c r="N3496">
        <f t="shared" si="329"/>
        <v>10.206774193548387</v>
      </c>
      <c r="O3496">
        <f t="shared" si="330"/>
        <v>10095.884516129032</v>
      </c>
      <c r="P3496">
        <f t="shared" si="331"/>
        <v>0.92322580645161278</v>
      </c>
    </row>
    <row r="3497" spans="1:16" x14ac:dyDescent="0.2">
      <c r="A3497">
        <v>47849</v>
      </c>
      <c r="B3497">
        <v>1301</v>
      </c>
      <c r="C3497">
        <v>53</v>
      </c>
      <c r="D3497">
        <v>123</v>
      </c>
      <c r="E3497">
        <f t="shared" si="326"/>
        <v>0.32500000000000001</v>
      </c>
      <c r="F3497">
        <v>0.64</v>
      </c>
      <c r="G3497">
        <v>2.418E-2</v>
      </c>
      <c r="H3497">
        <v>1.91E-3</v>
      </c>
      <c r="I3497">
        <v>1.9400000000000001E-3</v>
      </c>
      <c r="J3497">
        <v>2.0077699999999998</v>
      </c>
      <c r="K3497">
        <v>0.18</v>
      </c>
      <c r="L3497">
        <f t="shared" si="327"/>
        <v>120.14437500000001</v>
      </c>
      <c r="M3497">
        <f t="shared" si="328"/>
        <v>9.4903124999999999</v>
      </c>
      <c r="N3497">
        <f t="shared" si="329"/>
        <v>9.6393750000000011</v>
      </c>
      <c r="O3497">
        <f t="shared" si="330"/>
        <v>9976.1071874999998</v>
      </c>
      <c r="P3497">
        <f t="shared" si="331"/>
        <v>0.89437500000000003</v>
      </c>
    </row>
    <row r="3498" spans="1:16" x14ac:dyDescent="0.2">
      <c r="A3498">
        <v>47860</v>
      </c>
      <c r="B3498">
        <v>1285</v>
      </c>
      <c r="C3498">
        <v>53</v>
      </c>
      <c r="D3498">
        <v>123</v>
      </c>
      <c r="E3498">
        <f t="shared" si="326"/>
        <v>0.32500000000000001</v>
      </c>
      <c r="F3498">
        <v>0.65</v>
      </c>
      <c r="G3498">
        <v>2.3970000000000002E-2</v>
      </c>
      <c r="H3498">
        <v>1.9499999999999999E-3</v>
      </c>
      <c r="I3498">
        <v>1.92E-3</v>
      </c>
      <c r="J3498">
        <v>2.0609700000000002</v>
      </c>
      <c r="K3498">
        <v>0.13</v>
      </c>
      <c r="L3498">
        <f t="shared" si="327"/>
        <v>117.26861538461539</v>
      </c>
      <c r="M3498">
        <f t="shared" si="328"/>
        <v>9.5399999999999991</v>
      </c>
      <c r="N3498">
        <f t="shared" si="329"/>
        <v>9.3932307692307688</v>
      </c>
      <c r="O3498">
        <f t="shared" si="330"/>
        <v>10082.899384615384</v>
      </c>
      <c r="P3498">
        <f t="shared" si="331"/>
        <v>0.63600000000000001</v>
      </c>
    </row>
    <row r="3499" spans="1:16" x14ac:dyDescent="0.2">
      <c r="A3499">
        <v>47861</v>
      </c>
      <c r="B3499">
        <v>1296</v>
      </c>
      <c r="C3499">
        <v>53</v>
      </c>
      <c r="D3499">
        <v>123</v>
      </c>
      <c r="E3499">
        <f t="shared" si="326"/>
        <v>0.32500000000000001</v>
      </c>
      <c r="F3499">
        <v>0.73</v>
      </c>
      <c r="G3499">
        <v>2.5729999999999999E-2</v>
      </c>
      <c r="H3499">
        <v>1.97E-3</v>
      </c>
      <c r="I3499">
        <v>1.9400000000000001E-3</v>
      </c>
      <c r="J3499">
        <v>2.2933400000000002</v>
      </c>
      <c r="K3499">
        <v>0.14000000000000001</v>
      </c>
      <c r="L3499">
        <f t="shared" si="327"/>
        <v>112.08410958904109</v>
      </c>
      <c r="M3499">
        <f t="shared" si="328"/>
        <v>8.581643835616438</v>
      </c>
      <c r="N3499">
        <f t="shared" si="329"/>
        <v>8.4509589041095889</v>
      </c>
      <c r="O3499">
        <f t="shared" si="330"/>
        <v>9990.1660273972611</v>
      </c>
      <c r="P3499">
        <f t="shared" si="331"/>
        <v>0.60986301369863016</v>
      </c>
    </row>
    <row r="3500" spans="1:16" x14ac:dyDescent="0.2">
      <c r="A3500">
        <v>47955</v>
      </c>
      <c r="B3500">
        <v>1349</v>
      </c>
      <c r="C3500">
        <v>54</v>
      </c>
      <c r="D3500">
        <v>123</v>
      </c>
      <c r="E3500">
        <f t="shared" si="326"/>
        <v>0.32500000000000001</v>
      </c>
      <c r="F3500">
        <v>0.45</v>
      </c>
      <c r="G3500">
        <v>2.164E-2</v>
      </c>
      <c r="H3500">
        <v>1.5900000000000001E-3</v>
      </c>
      <c r="I3500">
        <v>1.5900000000000001E-3</v>
      </c>
      <c r="J3500">
        <v>1.4212100000000001</v>
      </c>
      <c r="K3500">
        <v>0.15</v>
      </c>
      <c r="L3500">
        <f t="shared" si="327"/>
        <v>152.92266666666666</v>
      </c>
      <c r="M3500">
        <f t="shared" si="328"/>
        <v>11.235999999999999</v>
      </c>
      <c r="N3500">
        <f t="shared" si="329"/>
        <v>11.235999999999999</v>
      </c>
      <c r="O3500">
        <f t="shared" si="330"/>
        <v>10043.217333333334</v>
      </c>
      <c r="P3500">
        <f t="shared" si="331"/>
        <v>1.06</v>
      </c>
    </row>
    <row r="3501" spans="1:16" x14ac:dyDescent="0.2">
      <c r="A3501">
        <v>47975</v>
      </c>
      <c r="B3501">
        <v>1348</v>
      </c>
      <c r="C3501">
        <v>54</v>
      </c>
      <c r="D3501">
        <v>123</v>
      </c>
      <c r="E3501">
        <f t="shared" si="326"/>
        <v>0.32500000000000001</v>
      </c>
      <c r="F3501">
        <v>0.54</v>
      </c>
      <c r="G3501">
        <v>2.4209999999999999E-2</v>
      </c>
      <c r="H3501">
        <v>1.3500000000000001E-3</v>
      </c>
      <c r="I3501">
        <v>1.1900000000000001E-3</v>
      </c>
      <c r="J3501">
        <v>1.7147300000000001</v>
      </c>
      <c r="K3501">
        <v>0.16</v>
      </c>
      <c r="L3501">
        <f t="shared" si="327"/>
        <v>142.57</v>
      </c>
      <c r="M3501">
        <f t="shared" si="328"/>
        <v>7.95</v>
      </c>
      <c r="N3501">
        <f t="shared" si="329"/>
        <v>7.0077777777777781</v>
      </c>
      <c r="O3501">
        <f t="shared" si="330"/>
        <v>10097.854444444445</v>
      </c>
      <c r="P3501">
        <f t="shared" si="331"/>
        <v>0.94222222222222218</v>
      </c>
    </row>
    <row r="3502" spans="1:16" x14ac:dyDescent="0.2">
      <c r="A3502">
        <v>47990</v>
      </c>
      <c r="B3502">
        <v>1373</v>
      </c>
      <c r="C3502">
        <v>53</v>
      </c>
      <c r="D3502">
        <v>123</v>
      </c>
      <c r="E3502">
        <f t="shared" si="326"/>
        <v>0.32500000000000001</v>
      </c>
      <c r="F3502">
        <v>0.49</v>
      </c>
      <c r="G3502">
        <v>2.2890000000000001E-2</v>
      </c>
      <c r="H3502">
        <v>7.5000000000000002E-4</v>
      </c>
      <c r="I3502">
        <v>1.01E-3</v>
      </c>
      <c r="J3502">
        <v>1.5454600000000001</v>
      </c>
      <c r="K3502">
        <v>0.19</v>
      </c>
      <c r="L3502">
        <f t="shared" si="327"/>
        <v>148.55142857142857</v>
      </c>
      <c r="M3502">
        <f t="shared" si="328"/>
        <v>4.8673469387755111</v>
      </c>
      <c r="N3502">
        <f t="shared" si="329"/>
        <v>6.5546938775510215</v>
      </c>
      <c r="O3502">
        <f t="shared" si="330"/>
        <v>10029.720000000001</v>
      </c>
      <c r="P3502">
        <f t="shared" si="331"/>
        <v>1.2330612244897958</v>
      </c>
    </row>
    <row r="3503" spans="1:16" x14ac:dyDescent="0.2">
      <c r="A3503">
        <v>48039</v>
      </c>
      <c r="B3503">
        <v>1346</v>
      </c>
      <c r="C3503">
        <v>53</v>
      </c>
      <c r="D3503">
        <v>123</v>
      </c>
      <c r="E3503">
        <f t="shared" si="326"/>
        <v>0.32500000000000001</v>
      </c>
      <c r="F3503">
        <v>0.54</v>
      </c>
      <c r="G3503">
        <v>2.0570000000000001E-2</v>
      </c>
      <c r="H3503">
        <v>1.72E-3</v>
      </c>
      <c r="I3503">
        <v>1.4E-3</v>
      </c>
      <c r="J3503">
        <v>1.7013400000000001</v>
      </c>
      <c r="K3503">
        <v>0.14000000000000001</v>
      </c>
      <c r="L3503">
        <f t="shared" si="327"/>
        <v>121.13444444444445</v>
      </c>
      <c r="M3503">
        <f t="shared" si="328"/>
        <v>10.128888888888888</v>
      </c>
      <c r="N3503">
        <f t="shared" si="329"/>
        <v>8.2444444444444436</v>
      </c>
      <c r="O3503">
        <f t="shared" si="330"/>
        <v>10019.002222222221</v>
      </c>
      <c r="P3503">
        <f t="shared" si="331"/>
        <v>0.82444444444444431</v>
      </c>
    </row>
    <row r="3504" spans="1:16" x14ac:dyDescent="0.2">
      <c r="A3504">
        <v>48040</v>
      </c>
      <c r="B3504">
        <v>1330</v>
      </c>
      <c r="C3504">
        <v>53</v>
      </c>
      <c r="D3504">
        <v>123</v>
      </c>
      <c r="E3504">
        <f t="shared" si="326"/>
        <v>0.32500000000000001</v>
      </c>
      <c r="F3504">
        <v>0.59</v>
      </c>
      <c r="G3504">
        <v>2.1100000000000001E-2</v>
      </c>
      <c r="H3504">
        <v>1.6999999999999999E-3</v>
      </c>
      <c r="I3504">
        <v>1.3799999999999999E-3</v>
      </c>
      <c r="J3504">
        <v>1.8630500000000001</v>
      </c>
      <c r="K3504">
        <v>0.14000000000000001</v>
      </c>
      <c r="L3504">
        <f t="shared" si="327"/>
        <v>113.72542372881358</v>
      </c>
      <c r="M3504">
        <f t="shared" si="328"/>
        <v>9.1627118644067806</v>
      </c>
      <c r="N3504">
        <f t="shared" si="329"/>
        <v>7.437966101694915</v>
      </c>
      <c r="O3504">
        <f t="shared" si="330"/>
        <v>10041.52372881356</v>
      </c>
      <c r="P3504">
        <f t="shared" si="331"/>
        <v>0.75457627118644077</v>
      </c>
    </row>
    <row r="3505" spans="1:16" x14ac:dyDescent="0.2">
      <c r="A3505">
        <v>48131</v>
      </c>
      <c r="B3505">
        <v>1295</v>
      </c>
      <c r="C3505">
        <v>53</v>
      </c>
      <c r="D3505">
        <v>123</v>
      </c>
      <c r="E3505">
        <f t="shared" si="326"/>
        <v>0.32500000000000001</v>
      </c>
      <c r="F3505">
        <v>0.68</v>
      </c>
      <c r="G3505">
        <v>2.316E-2</v>
      </c>
      <c r="H3505">
        <v>1.9E-3</v>
      </c>
      <c r="I3505">
        <v>1.74E-3</v>
      </c>
      <c r="J3505">
        <v>2.1305000000000001</v>
      </c>
      <c r="K3505">
        <v>0.15</v>
      </c>
      <c r="L3505">
        <f t="shared" si="327"/>
        <v>108.30705882352939</v>
      </c>
      <c r="M3505">
        <f t="shared" si="328"/>
        <v>8.8852941176470583</v>
      </c>
      <c r="N3505">
        <f t="shared" si="329"/>
        <v>8.1370588235294115</v>
      </c>
      <c r="O3505">
        <f t="shared" si="330"/>
        <v>9963.2205882352937</v>
      </c>
      <c r="P3505">
        <f t="shared" si="331"/>
        <v>0.70147058823529407</v>
      </c>
    </row>
    <row r="3506" spans="1:16" x14ac:dyDescent="0.2">
      <c r="A3506">
        <v>48132</v>
      </c>
      <c r="B3506">
        <v>1298</v>
      </c>
      <c r="C3506">
        <v>53</v>
      </c>
      <c r="D3506">
        <v>123</v>
      </c>
      <c r="E3506">
        <f t="shared" si="326"/>
        <v>0.32500000000000001</v>
      </c>
      <c r="F3506">
        <v>0.72</v>
      </c>
      <c r="G3506">
        <v>2.4570000000000002E-2</v>
      </c>
      <c r="H3506">
        <v>1.91E-3</v>
      </c>
      <c r="I3506">
        <v>1.75E-3</v>
      </c>
      <c r="J3506">
        <v>2.25563</v>
      </c>
      <c r="K3506">
        <v>0.15</v>
      </c>
      <c r="L3506">
        <f t="shared" si="327"/>
        <v>108.51750000000001</v>
      </c>
      <c r="M3506">
        <f t="shared" si="328"/>
        <v>8.4358333333333331</v>
      </c>
      <c r="N3506">
        <f t="shared" si="329"/>
        <v>7.729166666666667</v>
      </c>
      <c r="O3506">
        <f t="shared" si="330"/>
        <v>9962.3658333333333</v>
      </c>
      <c r="P3506">
        <f t="shared" si="331"/>
        <v>0.66249999999999998</v>
      </c>
    </row>
    <row r="3507" spans="1:16" x14ac:dyDescent="0.2">
      <c r="A3507">
        <v>48135</v>
      </c>
      <c r="B3507">
        <v>1290</v>
      </c>
      <c r="C3507">
        <v>53</v>
      </c>
      <c r="D3507">
        <v>123</v>
      </c>
      <c r="E3507">
        <f t="shared" si="326"/>
        <v>0.32500000000000001</v>
      </c>
      <c r="F3507">
        <v>0.71</v>
      </c>
      <c r="G3507">
        <v>2.537E-2</v>
      </c>
      <c r="H3507">
        <v>1.9E-3</v>
      </c>
      <c r="I3507">
        <v>1.74E-3</v>
      </c>
      <c r="J3507">
        <v>2.23543</v>
      </c>
      <c r="K3507">
        <v>0.16</v>
      </c>
      <c r="L3507">
        <f t="shared" si="327"/>
        <v>113.62901408450705</v>
      </c>
      <c r="M3507">
        <f t="shared" si="328"/>
        <v>8.509859154929579</v>
      </c>
      <c r="N3507">
        <f t="shared" si="329"/>
        <v>7.7932394366197197</v>
      </c>
      <c r="O3507">
        <f t="shared" si="330"/>
        <v>10012.207605633803</v>
      </c>
      <c r="P3507">
        <f t="shared" si="331"/>
        <v>0.71661971830985915</v>
      </c>
    </row>
    <row r="3508" spans="1:16" x14ac:dyDescent="0.2">
      <c r="A3508">
        <v>48460</v>
      </c>
      <c r="B3508">
        <v>1314</v>
      </c>
      <c r="C3508">
        <v>54</v>
      </c>
      <c r="D3508">
        <v>123</v>
      </c>
      <c r="E3508">
        <f t="shared" si="326"/>
        <v>0.32500000000000001</v>
      </c>
      <c r="F3508">
        <v>0.64</v>
      </c>
      <c r="G3508">
        <v>2.2089999999999999E-2</v>
      </c>
      <c r="H3508">
        <v>1.56E-3</v>
      </c>
      <c r="I3508">
        <v>1.17E-3</v>
      </c>
      <c r="J3508">
        <v>2.0057299999999998</v>
      </c>
      <c r="K3508">
        <v>0.15</v>
      </c>
      <c r="L3508">
        <f t="shared" si="327"/>
        <v>109.75968749999998</v>
      </c>
      <c r="M3508">
        <f t="shared" si="328"/>
        <v>7.7512499999999998</v>
      </c>
      <c r="N3508">
        <f t="shared" si="329"/>
        <v>5.8134375</v>
      </c>
      <c r="O3508">
        <f t="shared" si="330"/>
        <v>9965.9709374999984</v>
      </c>
      <c r="P3508">
        <f t="shared" si="331"/>
        <v>0.74531250000000004</v>
      </c>
    </row>
    <row r="3509" spans="1:16" x14ac:dyDescent="0.2">
      <c r="A3509">
        <v>48461</v>
      </c>
      <c r="B3509">
        <v>1307</v>
      </c>
      <c r="C3509">
        <v>54</v>
      </c>
      <c r="D3509">
        <v>123</v>
      </c>
      <c r="E3509">
        <f t="shared" si="326"/>
        <v>0.32500000000000001</v>
      </c>
      <c r="F3509">
        <v>0.67</v>
      </c>
      <c r="G3509">
        <v>2.2970000000000001E-2</v>
      </c>
      <c r="H3509">
        <v>1.56E-3</v>
      </c>
      <c r="I3509">
        <v>1.17E-3</v>
      </c>
      <c r="J3509">
        <v>2.1119500000000002</v>
      </c>
      <c r="K3509">
        <v>0.15</v>
      </c>
      <c r="L3509">
        <f t="shared" si="327"/>
        <v>109.02179104477612</v>
      </c>
      <c r="M3509">
        <f t="shared" si="328"/>
        <v>7.4041791044776115</v>
      </c>
      <c r="N3509">
        <f t="shared" si="329"/>
        <v>5.5531343283582091</v>
      </c>
      <c r="O3509">
        <f t="shared" si="330"/>
        <v>10023.88208955224</v>
      </c>
      <c r="P3509">
        <f t="shared" si="331"/>
        <v>0.71194029850746265</v>
      </c>
    </row>
    <row r="3510" spans="1:16" x14ac:dyDescent="0.2">
      <c r="A3510">
        <v>48521</v>
      </c>
      <c r="B3510">
        <v>1325</v>
      </c>
      <c r="C3510">
        <v>53</v>
      </c>
      <c r="D3510">
        <v>123</v>
      </c>
      <c r="E3510">
        <f t="shared" si="326"/>
        <v>0.32500000000000001</v>
      </c>
      <c r="F3510">
        <v>0.59</v>
      </c>
      <c r="G3510">
        <v>2.231E-2</v>
      </c>
      <c r="H3510">
        <v>1.7600000000000001E-3</v>
      </c>
      <c r="I3510">
        <v>1.57E-3</v>
      </c>
      <c r="J3510">
        <v>1.84968</v>
      </c>
      <c r="K3510">
        <v>0.15</v>
      </c>
      <c r="L3510">
        <f t="shared" si="327"/>
        <v>120.24711864406781</v>
      </c>
      <c r="M3510">
        <f t="shared" si="328"/>
        <v>9.4861016949152539</v>
      </c>
      <c r="N3510">
        <f t="shared" si="329"/>
        <v>8.4620338983050853</v>
      </c>
      <c r="O3510">
        <f t="shared" si="330"/>
        <v>9969.4616949152551</v>
      </c>
      <c r="P3510">
        <f t="shared" si="331"/>
        <v>0.80847457627118635</v>
      </c>
    </row>
    <row r="3511" spans="1:16" x14ac:dyDescent="0.2">
      <c r="A3511">
        <v>48522</v>
      </c>
      <c r="B3511">
        <v>1302</v>
      </c>
      <c r="C3511">
        <v>53</v>
      </c>
      <c r="D3511">
        <v>123</v>
      </c>
      <c r="E3511">
        <f t="shared" si="326"/>
        <v>0.32500000000000001</v>
      </c>
      <c r="F3511">
        <v>0.65</v>
      </c>
      <c r="G3511">
        <v>2.239E-2</v>
      </c>
      <c r="H3511">
        <v>1.7899999999999999E-3</v>
      </c>
      <c r="I3511">
        <v>1.5499999999999999E-3</v>
      </c>
      <c r="J3511">
        <v>2.0345200000000001</v>
      </c>
      <c r="K3511">
        <v>0.15</v>
      </c>
      <c r="L3511">
        <f t="shared" si="327"/>
        <v>109.53876923076923</v>
      </c>
      <c r="M3511">
        <f t="shared" si="328"/>
        <v>8.7572307692307678</v>
      </c>
      <c r="N3511">
        <f t="shared" si="329"/>
        <v>7.5830769230769226</v>
      </c>
      <c r="O3511">
        <f t="shared" si="330"/>
        <v>9953.4978461538467</v>
      </c>
      <c r="P3511">
        <f t="shared" si="331"/>
        <v>0.73384615384615381</v>
      </c>
    </row>
    <row r="3512" spans="1:16" x14ac:dyDescent="0.2">
      <c r="A3512">
        <v>48553</v>
      </c>
      <c r="B3512">
        <v>1282</v>
      </c>
      <c r="C3512">
        <v>53</v>
      </c>
      <c r="D3512">
        <v>123</v>
      </c>
      <c r="E3512">
        <f t="shared" si="326"/>
        <v>0.32500000000000001</v>
      </c>
      <c r="F3512">
        <v>0.76</v>
      </c>
      <c r="G3512">
        <v>2.699E-2</v>
      </c>
      <c r="H3512">
        <v>1.5399999999999999E-3</v>
      </c>
      <c r="I3512">
        <v>3.8000000000000002E-4</v>
      </c>
      <c r="J3512">
        <v>2.38781</v>
      </c>
      <c r="K3512">
        <v>0.16</v>
      </c>
      <c r="L3512">
        <f t="shared" si="327"/>
        <v>112.93184210526316</v>
      </c>
      <c r="M3512">
        <f t="shared" si="328"/>
        <v>6.4436842105263157</v>
      </c>
      <c r="N3512">
        <f t="shared" si="329"/>
        <v>1.59</v>
      </c>
      <c r="O3512">
        <f t="shared" si="330"/>
        <v>9991.0997368421049</v>
      </c>
      <c r="P3512">
        <f t="shared" si="331"/>
        <v>0.66947368421052622</v>
      </c>
    </row>
    <row r="3513" spans="1:16" x14ac:dyDescent="0.2">
      <c r="A3513">
        <v>48581</v>
      </c>
      <c r="B3513">
        <v>1271</v>
      </c>
      <c r="C3513">
        <v>53</v>
      </c>
      <c r="D3513">
        <v>123</v>
      </c>
      <c r="E3513">
        <f t="shared" si="326"/>
        <v>0.32500000000000001</v>
      </c>
      <c r="F3513">
        <v>0.67</v>
      </c>
      <c r="G3513">
        <v>2.3400000000000001E-2</v>
      </c>
      <c r="H3513">
        <v>1.2899999999999999E-3</v>
      </c>
      <c r="I3513">
        <v>3.8000000000000002E-4</v>
      </c>
      <c r="J3513">
        <v>2.1249500000000001</v>
      </c>
      <c r="K3513">
        <v>0.16</v>
      </c>
      <c r="L3513">
        <f t="shared" si="327"/>
        <v>111.06268656716418</v>
      </c>
      <c r="M3513">
        <f t="shared" si="328"/>
        <v>6.1226865671641777</v>
      </c>
      <c r="N3513">
        <f t="shared" si="329"/>
        <v>1.803582089552239</v>
      </c>
      <c r="O3513">
        <f t="shared" si="330"/>
        <v>10085.583582089552</v>
      </c>
      <c r="P3513">
        <f t="shared" si="331"/>
        <v>0.75940298507462678</v>
      </c>
    </row>
    <row r="3514" spans="1:16" x14ac:dyDescent="0.2">
      <c r="A3514">
        <v>48582</v>
      </c>
      <c r="B3514">
        <v>1280</v>
      </c>
      <c r="C3514">
        <v>53</v>
      </c>
      <c r="D3514">
        <v>123</v>
      </c>
      <c r="E3514">
        <f t="shared" si="326"/>
        <v>0.32500000000000001</v>
      </c>
      <c r="F3514">
        <v>0.73</v>
      </c>
      <c r="G3514">
        <v>2.496E-2</v>
      </c>
      <c r="H3514">
        <v>1.2999999999999999E-3</v>
      </c>
      <c r="I3514">
        <v>3.8000000000000002E-4</v>
      </c>
      <c r="J3514">
        <v>2.3150300000000001</v>
      </c>
      <c r="K3514">
        <v>0.16</v>
      </c>
      <c r="L3514">
        <f t="shared" si="327"/>
        <v>108.72986301369863</v>
      </c>
      <c r="M3514">
        <f t="shared" si="328"/>
        <v>5.6630136986301371</v>
      </c>
      <c r="N3514">
        <f t="shared" si="329"/>
        <v>1.6553424657534248</v>
      </c>
      <c r="O3514">
        <f t="shared" si="330"/>
        <v>10084.651232876713</v>
      </c>
      <c r="P3514">
        <f t="shared" si="331"/>
        <v>0.69698630136986306</v>
      </c>
    </row>
    <row r="3515" spans="1:16" x14ac:dyDescent="0.2">
      <c r="A3515">
        <v>48601</v>
      </c>
      <c r="B3515">
        <v>1306</v>
      </c>
      <c r="C3515">
        <v>54</v>
      </c>
      <c r="D3515">
        <v>123</v>
      </c>
      <c r="E3515">
        <f t="shared" si="326"/>
        <v>0.32500000000000001</v>
      </c>
      <c r="F3515">
        <v>0.7</v>
      </c>
      <c r="G3515">
        <v>2.52E-2</v>
      </c>
      <c r="H3515">
        <v>1.4400000000000001E-3</v>
      </c>
      <c r="I3515">
        <v>1.56E-3</v>
      </c>
      <c r="J3515">
        <v>2.2117499999999999</v>
      </c>
      <c r="K3515">
        <v>0.16</v>
      </c>
      <c r="L3515">
        <f t="shared" si="327"/>
        <v>114.48000000000002</v>
      </c>
      <c r="M3515">
        <f t="shared" si="328"/>
        <v>6.5417142857142858</v>
      </c>
      <c r="N3515">
        <f t="shared" si="329"/>
        <v>7.0868571428571432</v>
      </c>
      <c r="O3515">
        <f t="shared" si="330"/>
        <v>10047.664285714285</v>
      </c>
      <c r="P3515">
        <f t="shared" si="331"/>
        <v>0.72685714285714287</v>
      </c>
    </row>
    <row r="3516" spans="1:16" x14ac:dyDescent="0.2">
      <c r="A3516">
        <v>48602</v>
      </c>
      <c r="B3516">
        <v>1298</v>
      </c>
      <c r="C3516">
        <v>54</v>
      </c>
      <c r="D3516">
        <v>123</v>
      </c>
      <c r="E3516">
        <f t="shared" si="326"/>
        <v>0.32500000000000001</v>
      </c>
      <c r="F3516">
        <v>0.7</v>
      </c>
      <c r="G3516">
        <v>2.547E-2</v>
      </c>
      <c r="H3516">
        <v>1.4300000000000001E-3</v>
      </c>
      <c r="I3516">
        <v>1.5499999999999999E-3</v>
      </c>
      <c r="J3516">
        <v>2.2171400000000001</v>
      </c>
      <c r="K3516">
        <v>0.16</v>
      </c>
      <c r="L3516">
        <f t="shared" si="327"/>
        <v>115.70657142857142</v>
      </c>
      <c r="M3516">
        <f t="shared" si="328"/>
        <v>6.4962857142857153</v>
      </c>
      <c r="N3516">
        <f t="shared" si="329"/>
        <v>7.0414285714285709</v>
      </c>
      <c r="O3516">
        <f t="shared" si="330"/>
        <v>10072.150285714288</v>
      </c>
      <c r="P3516">
        <f t="shared" si="331"/>
        <v>0.72685714285714287</v>
      </c>
    </row>
    <row r="3517" spans="1:16" x14ac:dyDescent="0.2">
      <c r="A3517">
        <v>48624</v>
      </c>
      <c r="B3517">
        <v>1338</v>
      </c>
      <c r="C3517">
        <v>54</v>
      </c>
      <c r="D3517">
        <v>123</v>
      </c>
      <c r="E3517">
        <f t="shared" si="326"/>
        <v>0.32500000000000001</v>
      </c>
      <c r="F3517">
        <v>0.52</v>
      </c>
      <c r="G3517">
        <v>2.1399999999999999E-2</v>
      </c>
      <c r="H3517">
        <v>2.0600000000000002E-3</v>
      </c>
      <c r="I3517">
        <v>1.7799999999999999E-3</v>
      </c>
      <c r="J3517">
        <v>1.6223099999999999</v>
      </c>
      <c r="K3517">
        <v>0.17</v>
      </c>
      <c r="L3517">
        <f t="shared" si="327"/>
        <v>130.86923076923077</v>
      </c>
      <c r="M3517">
        <f t="shared" si="328"/>
        <v>12.597692307692308</v>
      </c>
      <c r="N3517">
        <f t="shared" si="329"/>
        <v>10.885384615384615</v>
      </c>
      <c r="O3517">
        <f t="shared" si="330"/>
        <v>9921.0496153846143</v>
      </c>
      <c r="P3517">
        <f t="shared" si="331"/>
        <v>1.0396153846153846</v>
      </c>
    </row>
    <row r="3518" spans="1:16" x14ac:dyDescent="0.2">
      <c r="A3518">
        <v>48688</v>
      </c>
      <c r="B3518">
        <v>1336</v>
      </c>
      <c r="C3518">
        <v>53</v>
      </c>
      <c r="D3518">
        <v>123</v>
      </c>
      <c r="E3518">
        <f t="shared" si="326"/>
        <v>0.32500000000000001</v>
      </c>
      <c r="F3518">
        <v>0.56999999999999995</v>
      </c>
      <c r="G3518">
        <v>2.198E-2</v>
      </c>
      <c r="H3518">
        <v>2.2000000000000001E-3</v>
      </c>
      <c r="I3518">
        <v>1.7799999999999999E-3</v>
      </c>
      <c r="J3518">
        <v>1.7944</v>
      </c>
      <c r="K3518">
        <v>0.14000000000000001</v>
      </c>
      <c r="L3518">
        <f t="shared" si="327"/>
        <v>122.62526315789475</v>
      </c>
      <c r="M3518">
        <f t="shared" si="328"/>
        <v>12.273684210526318</v>
      </c>
      <c r="N3518">
        <f t="shared" si="329"/>
        <v>9.9305263157894732</v>
      </c>
      <c r="O3518">
        <f t="shared" si="330"/>
        <v>10010.863157894737</v>
      </c>
      <c r="P3518">
        <f t="shared" si="331"/>
        <v>0.78105263157894755</v>
      </c>
    </row>
    <row r="3519" spans="1:16" x14ac:dyDescent="0.2">
      <c r="A3519">
        <v>48689</v>
      </c>
      <c r="B3519">
        <v>1308</v>
      </c>
      <c r="C3519">
        <v>53</v>
      </c>
      <c r="D3519">
        <v>123</v>
      </c>
      <c r="E3519">
        <f t="shared" si="326"/>
        <v>0.32500000000000001</v>
      </c>
      <c r="F3519">
        <v>0.6</v>
      </c>
      <c r="G3519">
        <v>2.2079999999999999E-2</v>
      </c>
      <c r="H3519">
        <v>2.15E-3</v>
      </c>
      <c r="I3519">
        <v>1.75E-3</v>
      </c>
      <c r="J3519">
        <v>1.87636</v>
      </c>
      <c r="K3519">
        <v>0.14000000000000001</v>
      </c>
      <c r="L3519">
        <f t="shared" si="327"/>
        <v>117.024</v>
      </c>
      <c r="M3519">
        <f t="shared" si="328"/>
        <v>11.395</v>
      </c>
      <c r="N3519">
        <f t="shared" si="329"/>
        <v>9.2750000000000004</v>
      </c>
      <c r="O3519">
        <f t="shared" si="330"/>
        <v>9944.7080000000005</v>
      </c>
      <c r="P3519">
        <f t="shared" si="331"/>
        <v>0.7420000000000001</v>
      </c>
    </row>
    <row r="3520" spans="1:16" x14ac:dyDescent="0.2">
      <c r="A3520">
        <v>48697</v>
      </c>
      <c r="B3520">
        <v>1297</v>
      </c>
      <c r="C3520">
        <v>53</v>
      </c>
      <c r="D3520">
        <v>123</v>
      </c>
      <c r="E3520">
        <f t="shared" si="326"/>
        <v>0.32500000000000001</v>
      </c>
      <c r="F3520">
        <v>0.7</v>
      </c>
      <c r="G3520">
        <v>2.5430000000000001E-2</v>
      </c>
      <c r="H3520">
        <v>2.0899999999999998E-3</v>
      </c>
      <c r="I3520">
        <v>1.75E-3</v>
      </c>
      <c r="J3520">
        <v>2.2222499999999998</v>
      </c>
      <c r="K3520">
        <v>0.16</v>
      </c>
      <c r="L3520">
        <f t="shared" si="327"/>
        <v>115.52485714285716</v>
      </c>
      <c r="M3520">
        <f t="shared" si="328"/>
        <v>9.4945714285714278</v>
      </c>
      <c r="N3520">
        <f t="shared" si="329"/>
        <v>7.95</v>
      </c>
      <c r="O3520">
        <f t="shared" si="330"/>
        <v>10095.364285714286</v>
      </c>
      <c r="P3520">
        <f t="shared" si="331"/>
        <v>0.72685714285714287</v>
      </c>
    </row>
    <row r="3521" spans="1:16" x14ac:dyDescent="0.2">
      <c r="A3521">
        <v>48705</v>
      </c>
      <c r="B3521">
        <v>1337</v>
      </c>
      <c r="C3521">
        <v>54</v>
      </c>
      <c r="D3521">
        <v>123</v>
      </c>
      <c r="E3521">
        <f t="shared" si="326"/>
        <v>0.32500000000000001</v>
      </c>
      <c r="F3521">
        <v>0.56000000000000005</v>
      </c>
      <c r="G3521">
        <v>2.1860000000000001E-2</v>
      </c>
      <c r="H3521">
        <v>2.1299999999999999E-3</v>
      </c>
      <c r="I3521">
        <v>1.7799999999999999E-3</v>
      </c>
      <c r="J3521">
        <v>1.75827</v>
      </c>
      <c r="K3521">
        <v>0.17</v>
      </c>
      <c r="L3521">
        <f t="shared" si="327"/>
        <v>124.13357142857143</v>
      </c>
      <c r="M3521">
        <f t="shared" si="328"/>
        <v>12.095357142857141</v>
      </c>
      <c r="N3521">
        <f t="shared" si="329"/>
        <v>10.107857142857142</v>
      </c>
      <c r="O3521">
        <f t="shared" si="330"/>
        <v>9984.4617857142839</v>
      </c>
      <c r="P3521">
        <f t="shared" si="331"/>
        <v>0.9653571428571428</v>
      </c>
    </row>
    <row r="3522" spans="1:16" x14ac:dyDescent="0.2">
      <c r="A3522">
        <v>48706</v>
      </c>
      <c r="B3522">
        <v>1300</v>
      </c>
      <c r="C3522">
        <v>54</v>
      </c>
      <c r="D3522">
        <v>123</v>
      </c>
      <c r="E3522">
        <f t="shared" si="326"/>
        <v>0.32500000000000001</v>
      </c>
      <c r="F3522">
        <v>0.62</v>
      </c>
      <c r="G3522">
        <v>2.179E-2</v>
      </c>
      <c r="H3522">
        <v>2.0799999999999998E-3</v>
      </c>
      <c r="I3522">
        <v>1.74E-3</v>
      </c>
      <c r="J3522">
        <v>1.96872</v>
      </c>
      <c r="K3522">
        <v>0.16</v>
      </c>
      <c r="L3522">
        <f t="shared" si="327"/>
        <v>111.76161290322581</v>
      </c>
      <c r="M3522">
        <f t="shared" si="328"/>
        <v>10.668387096774193</v>
      </c>
      <c r="N3522">
        <f t="shared" si="329"/>
        <v>8.9245161290322574</v>
      </c>
      <c r="O3522">
        <f t="shared" si="330"/>
        <v>10097.628387096775</v>
      </c>
      <c r="P3522">
        <f t="shared" si="331"/>
        <v>0.82064516129032261</v>
      </c>
    </row>
    <row r="3523" spans="1:16" x14ac:dyDescent="0.2">
      <c r="A3523">
        <v>48867</v>
      </c>
      <c r="B3523">
        <v>1322</v>
      </c>
      <c r="C3523">
        <v>53</v>
      </c>
      <c r="D3523">
        <v>123</v>
      </c>
      <c r="E3523">
        <f t="shared" si="326"/>
        <v>0.32500000000000001</v>
      </c>
      <c r="F3523">
        <v>0.36</v>
      </c>
      <c r="G3523">
        <v>1.4030000000000001E-2</v>
      </c>
      <c r="H3523">
        <v>2.63E-3</v>
      </c>
      <c r="I3523">
        <v>3.49E-3</v>
      </c>
      <c r="J3523">
        <v>1.1224400000000001</v>
      </c>
      <c r="K3523">
        <v>0.14000000000000001</v>
      </c>
      <c r="L3523">
        <f t="shared" si="327"/>
        <v>123.93166666666669</v>
      </c>
      <c r="M3523">
        <f t="shared" si="328"/>
        <v>23.231666666666666</v>
      </c>
      <c r="N3523">
        <f t="shared" si="329"/>
        <v>30.828333333333333</v>
      </c>
      <c r="O3523">
        <f t="shared" si="330"/>
        <v>9914.886666666669</v>
      </c>
      <c r="P3523">
        <f t="shared" si="331"/>
        <v>1.236666666666667</v>
      </c>
    </row>
    <row r="3524" spans="1:16" x14ac:dyDescent="0.2">
      <c r="A3524">
        <v>48868</v>
      </c>
      <c r="B3524">
        <v>1316</v>
      </c>
      <c r="C3524">
        <v>53</v>
      </c>
      <c r="D3524">
        <v>123</v>
      </c>
      <c r="E3524">
        <f t="shared" si="326"/>
        <v>0.32500000000000001</v>
      </c>
      <c r="F3524">
        <v>0.37</v>
      </c>
      <c r="G3524">
        <v>1.3849999999999999E-2</v>
      </c>
      <c r="H3524">
        <v>2.5000000000000001E-3</v>
      </c>
      <c r="I3524">
        <v>3.48E-3</v>
      </c>
      <c r="J3524">
        <v>1.1483000000000001</v>
      </c>
      <c r="K3524">
        <v>0.14000000000000001</v>
      </c>
      <c r="L3524">
        <f t="shared" si="327"/>
        <v>119.03513513513514</v>
      </c>
      <c r="M3524">
        <f t="shared" si="328"/>
        <v>21.486486486486488</v>
      </c>
      <c r="N3524">
        <f t="shared" si="329"/>
        <v>29.909189189189192</v>
      </c>
      <c r="O3524">
        <f t="shared" si="330"/>
        <v>9869.1729729729741</v>
      </c>
      <c r="P3524">
        <f t="shared" si="331"/>
        <v>1.2032432432432434</v>
      </c>
    </row>
    <row r="3525" spans="1:16" x14ac:dyDescent="0.2">
      <c r="A3525">
        <v>48869</v>
      </c>
      <c r="B3525">
        <v>1285</v>
      </c>
      <c r="C3525">
        <v>53</v>
      </c>
      <c r="D3525">
        <v>123</v>
      </c>
      <c r="E3525">
        <f t="shared" ref="E3525:E3588" si="332">(D3525-$D$4272)/($D$4271-$D$4272)</f>
        <v>0.32500000000000001</v>
      </c>
      <c r="F3525">
        <v>0.41</v>
      </c>
      <c r="G3525">
        <v>1.4109999999999999E-2</v>
      </c>
      <c r="H3525">
        <v>2.4499999999999999E-3</v>
      </c>
      <c r="I3525">
        <v>3.4099999999999998E-3</v>
      </c>
      <c r="J3525">
        <v>1.2727999999999999</v>
      </c>
      <c r="K3525">
        <v>0.14000000000000001</v>
      </c>
      <c r="L3525">
        <f t="shared" ref="L3525:L3588" si="333">G3525/$F3525*3180</f>
        <v>109.43853658536587</v>
      </c>
      <c r="M3525">
        <f t="shared" ref="M3525:M3588" si="334">H3525/$F3525*3180</f>
        <v>19.002439024390245</v>
      </c>
      <c r="N3525">
        <f t="shared" ref="N3525:N3588" si="335">I3525/$F3525*3180</f>
        <v>26.44829268292683</v>
      </c>
      <c r="O3525">
        <f t="shared" ref="O3525:O3588" si="336">J3525/$F3525*3180</f>
        <v>9871.9609756097561</v>
      </c>
      <c r="P3525">
        <f t="shared" ref="P3525:P3588" si="337">K3525/$F3525*3180/1000</f>
        <v>1.0858536585365854</v>
      </c>
    </row>
    <row r="3526" spans="1:16" x14ac:dyDescent="0.2">
      <c r="A3526">
        <v>48893</v>
      </c>
      <c r="B3526">
        <v>1308</v>
      </c>
      <c r="C3526">
        <v>53</v>
      </c>
      <c r="D3526">
        <v>123</v>
      </c>
      <c r="E3526">
        <f t="shared" si="332"/>
        <v>0.32500000000000001</v>
      </c>
      <c r="F3526">
        <v>0.67</v>
      </c>
      <c r="G3526">
        <v>2.2710000000000001E-2</v>
      </c>
      <c r="H3526">
        <v>1.6800000000000001E-3</v>
      </c>
      <c r="I3526">
        <v>1.7600000000000001E-3</v>
      </c>
      <c r="J3526">
        <v>2.1200800000000002</v>
      </c>
      <c r="K3526">
        <v>0.18</v>
      </c>
      <c r="L3526">
        <f t="shared" si="333"/>
        <v>107.78776119402984</v>
      </c>
      <c r="M3526">
        <f t="shared" si="334"/>
        <v>7.9737313432835819</v>
      </c>
      <c r="N3526">
        <f t="shared" si="335"/>
        <v>8.3534328358208967</v>
      </c>
      <c r="O3526">
        <f t="shared" si="336"/>
        <v>10062.469253731344</v>
      </c>
      <c r="P3526">
        <f t="shared" si="337"/>
        <v>0.85432835820895525</v>
      </c>
    </row>
    <row r="3527" spans="1:16" x14ac:dyDescent="0.2">
      <c r="A3527">
        <v>48906</v>
      </c>
      <c r="B3527">
        <v>1351</v>
      </c>
      <c r="C3527">
        <v>54</v>
      </c>
      <c r="D3527">
        <v>123</v>
      </c>
      <c r="E3527">
        <f t="shared" si="332"/>
        <v>0.32500000000000001</v>
      </c>
      <c r="F3527">
        <v>0.57999999999999996</v>
      </c>
      <c r="G3527">
        <v>2.3259999999999999E-2</v>
      </c>
      <c r="H3527">
        <v>1.91E-3</v>
      </c>
      <c r="I3527">
        <v>2.2000000000000001E-3</v>
      </c>
      <c r="J3527">
        <v>1.83813</v>
      </c>
      <c r="K3527">
        <v>0.17</v>
      </c>
      <c r="L3527">
        <f t="shared" si="333"/>
        <v>127.52896551724137</v>
      </c>
      <c r="M3527">
        <f t="shared" si="334"/>
        <v>10.472068965517243</v>
      </c>
      <c r="N3527">
        <f t="shared" si="335"/>
        <v>12.062068965517243</v>
      </c>
      <c r="O3527">
        <f t="shared" si="336"/>
        <v>10078.023103448277</v>
      </c>
      <c r="P3527">
        <f t="shared" si="337"/>
        <v>0.9320689655172415</v>
      </c>
    </row>
    <row r="3528" spans="1:16" x14ac:dyDescent="0.2">
      <c r="A3528">
        <v>48907</v>
      </c>
      <c r="B3528">
        <v>1288</v>
      </c>
      <c r="C3528">
        <v>54</v>
      </c>
      <c r="D3528">
        <v>123</v>
      </c>
      <c r="E3528">
        <f t="shared" si="332"/>
        <v>0.32500000000000001</v>
      </c>
      <c r="F3528">
        <v>0.56999999999999995</v>
      </c>
      <c r="G3528">
        <v>2.1530000000000001E-2</v>
      </c>
      <c r="H3528">
        <v>1.82E-3</v>
      </c>
      <c r="I3528">
        <v>2.0999999999999999E-3</v>
      </c>
      <c r="J3528">
        <v>1.8049200000000001</v>
      </c>
      <c r="K3528">
        <v>0.16</v>
      </c>
      <c r="L3528">
        <f t="shared" si="333"/>
        <v>120.11473684210527</v>
      </c>
      <c r="M3528">
        <f t="shared" si="334"/>
        <v>10.153684210526317</v>
      </c>
      <c r="N3528">
        <f t="shared" si="335"/>
        <v>11.715789473684211</v>
      </c>
      <c r="O3528">
        <f t="shared" si="336"/>
        <v>10069.553684210528</v>
      </c>
      <c r="P3528">
        <f t="shared" si="337"/>
        <v>0.89263157894736855</v>
      </c>
    </row>
    <row r="3529" spans="1:16" x14ac:dyDescent="0.2">
      <c r="A3529">
        <v>48908</v>
      </c>
      <c r="B3529">
        <v>1307</v>
      </c>
      <c r="C3529">
        <v>54</v>
      </c>
      <c r="D3529">
        <v>123</v>
      </c>
      <c r="E3529">
        <f t="shared" si="332"/>
        <v>0.32500000000000001</v>
      </c>
      <c r="F3529">
        <v>0.66</v>
      </c>
      <c r="G3529">
        <v>2.213E-2</v>
      </c>
      <c r="H3529">
        <v>1.91E-3</v>
      </c>
      <c r="I3529">
        <v>2.14E-3</v>
      </c>
      <c r="J3529">
        <v>2.0835400000000002</v>
      </c>
      <c r="K3529">
        <v>0.2</v>
      </c>
      <c r="L3529">
        <f t="shared" si="333"/>
        <v>106.62636363636364</v>
      </c>
      <c r="M3529">
        <f t="shared" si="334"/>
        <v>9.2027272727272731</v>
      </c>
      <c r="N3529">
        <f t="shared" si="335"/>
        <v>10.310909090909091</v>
      </c>
      <c r="O3529">
        <f t="shared" si="336"/>
        <v>10038.874545454546</v>
      </c>
      <c r="P3529">
        <f t="shared" si="337"/>
        <v>0.96363636363636362</v>
      </c>
    </row>
    <row r="3530" spans="1:16" x14ac:dyDescent="0.2">
      <c r="A3530">
        <v>48920</v>
      </c>
      <c r="B3530">
        <v>1324</v>
      </c>
      <c r="C3530">
        <v>54</v>
      </c>
      <c r="D3530">
        <v>123</v>
      </c>
      <c r="E3530">
        <f t="shared" si="332"/>
        <v>0.32500000000000001</v>
      </c>
      <c r="F3530">
        <v>0.59</v>
      </c>
      <c r="G3530">
        <v>2.265E-2</v>
      </c>
      <c r="H3530">
        <v>1.8699999999999999E-3</v>
      </c>
      <c r="I3530">
        <v>2.16E-3</v>
      </c>
      <c r="J3530">
        <v>1.84901</v>
      </c>
      <c r="K3530">
        <v>0.16</v>
      </c>
      <c r="L3530">
        <f t="shared" si="333"/>
        <v>122.07966101694917</v>
      </c>
      <c r="M3530">
        <f t="shared" si="334"/>
        <v>10.078983050847457</v>
      </c>
      <c r="N3530">
        <f t="shared" si="335"/>
        <v>11.642033898305085</v>
      </c>
      <c r="O3530">
        <f t="shared" si="336"/>
        <v>9965.8505084745775</v>
      </c>
      <c r="P3530">
        <f t="shared" si="337"/>
        <v>0.86237288135593226</v>
      </c>
    </row>
    <row r="3531" spans="1:16" x14ac:dyDescent="0.2">
      <c r="A3531">
        <v>48921</v>
      </c>
      <c r="B3531">
        <v>1300</v>
      </c>
      <c r="C3531">
        <v>54</v>
      </c>
      <c r="D3531">
        <v>123</v>
      </c>
      <c r="E3531">
        <f t="shared" si="332"/>
        <v>0.32500000000000001</v>
      </c>
      <c r="F3531">
        <v>0.66</v>
      </c>
      <c r="G3531">
        <v>2.2870000000000001E-2</v>
      </c>
      <c r="H3531">
        <v>1.8400000000000001E-3</v>
      </c>
      <c r="I3531">
        <v>2.1299999999999999E-3</v>
      </c>
      <c r="J3531">
        <v>2.07552</v>
      </c>
      <c r="K3531">
        <v>0.16</v>
      </c>
      <c r="L3531">
        <f t="shared" si="333"/>
        <v>110.19181818181819</v>
      </c>
      <c r="M3531">
        <f t="shared" si="334"/>
        <v>8.8654545454545453</v>
      </c>
      <c r="N3531">
        <f t="shared" si="335"/>
        <v>10.262727272727272</v>
      </c>
      <c r="O3531">
        <f t="shared" si="336"/>
        <v>10000.232727272727</v>
      </c>
      <c r="P3531">
        <f t="shared" si="337"/>
        <v>0.77090909090909088</v>
      </c>
    </row>
    <row r="3532" spans="1:16" x14ac:dyDescent="0.2">
      <c r="A3532">
        <v>49228</v>
      </c>
      <c r="B3532">
        <v>1278</v>
      </c>
      <c r="C3532">
        <v>56</v>
      </c>
      <c r="D3532">
        <v>123</v>
      </c>
      <c r="E3532">
        <f t="shared" si="332"/>
        <v>0.32500000000000001</v>
      </c>
      <c r="F3532">
        <v>0.65</v>
      </c>
      <c r="G3532">
        <v>3.304E-2</v>
      </c>
      <c r="H3532">
        <v>2.2699999999999999E-3</v>
      </c>
      <c r="I3532">
        <v>1.6999999999999999E-3</v>
      </c>
      <c r="J3532">
        <v>2.0402900000000002</v>
      </c>
      <c r="K3532">
        <v>0.14000000000000001</v>
      </c>
      <c r="L3532">
        <f t="shared" si="333"/>
        <v>161.64184615384613</v>
      </c>
      <c r="M3532">
        <f t="shared" si="334"/>
        <v>11.105538461538462</v>
      </c>
      <c r="N3532">
        <f t="shared" si="335"/>
        <v>8.3169230769230769</v>
      </c>
      <c r="O3532">
        <f t="shared" si="336"/>
        <v>9981.7264615384629</v>
      </c>
      <c r="P3532">
        <f t="shared" si="337"/>
        <v>0.68492307692307686</v>
      </c>
    </row>
    <row r="3533" spans="1:16" x14ac:dyDescent="0.2">
      <c r="A3533">
        <v>49271</v>
      </c>
      <c r="B3533">
        <v>1738</v>
      </c>
      <c r="C3533">
        <v>56</v>
      </c>
      <c r="D3533">
        <v>123</v>
      </c>
      <c r="E3533">
        <f t="shared" si="332"/>
        <v>0.32500000000000001</v>
      </c>
      <c r="F3533">
        <v>0.9</v>
      </c>
      <c r="G3533">
        <v>3.6639999999999999E-2</v>
      </c>
      <c r="H3533">
        <v>3.48E-3</v>
      </c>
      <c r="I3533">
        <v>2.5699999999999998E-3</v>
      </c>
      <c r="J3533">
        <v>2.84585</v>
      </c>
      <c r="K3533">
        <v>0.2</v>
      </c>
      <c r="L3533">
        <f t="shared" si="333"/>
        <v>129.46133333333333</v>
      </c>
      <c r="M3533">
        <f t="shared" si="334"/>
        <v>12.295999999999999</v>
      </c>
      <c r="N3533">
        <f t="shared" si="335"/>
        <v>9.0806666666666658</v>
      </c>
      <c r="O3533">
        <f t="shared" si="336"/>
        <v>10055.336666666666</v>
      </c>
      <c r="P3533">
        <f t="shared" si="337"/>
        <v>0.70666666666666678</v>
      </c>
    </row>
    <row r="3534" spans="1:16" x14ac:dyDescent="0.2">
      <c r="A3534">
        <v>49547</v>
      </c>
      <c r="B3534">
        <v>1396</v>
      </c>
      <c r="C3534">
        <v>59</v>
      </c>
      <c r="D3534">
        <v>123</v>
      </c>
      <c r="E3534">
        <f t="shared" si="332"/>
        <v>0.32500000000000001</v>
      </c>
      <c r="F3534">
        <v>0.67</v>
      </c>
      <c r="G3534">
        <v>3.406E-2</v>
      </c>
      <c r="H3534">
        <v>2.0100000000000001E-3</v>
      </c>
      <c r="I3534">
        <v>2.2499999999999998E-3</v>
      </c>
      <c r="J3534">
        <v>2.1154700000000002</v>
      </c>
      <c r="K3534">
        <v>0.16</v>
      </c>
      <c r="L3534">
        <f t="shared" si="333"/>
        <v>161.65791044776117</v>
      </c>
      <c r="M3534">
        <f t="shared" si="334"/>
        <v>9.5400000000000009</v>
      </c>
      <c r="N3534">
        <f t="shared" si="335"/>
        <v>10.679104477611938</v>
      </c>
      <c r="O3534">
        <f t="shared" si="336"/>
        <v>10040.58895522388</v>
      </c>
      <c r="P3534">
        <f t="shared" si="337"/>
        <v>0.75940298507462678</v>
      </c>
    </row>
    <row r="3535" spans="1:16" x14ac:dyDescent="0.2">
      <c r="A3535">
        <v>49611</v>
      </c>
      <c r="B3535">
        <v>943</v>
      </c>
      <c r="C3535">
        <v>58</v>
      </c>
      <c r="D3535">
        <v>123</v>
      </c>
      <c r="E3535">
        <f t="shared" si="332"/>
        <v>0.32500000000000001</v>
      </c>
      <c r="F3535">
        <v>0.4</v>
      </c>
      <c r="G3535">
        <v>1.857E-2</v>
      </c>
      <c r="H3535">
        <v>1.31E-3</v>
      </c>
      <c r="I3535">
        <v>1.7899999999999999E-3</v>
      </c>
      <c r="J3535">
        <v>1.2541500000000001</v>
      </c>
      <c r="K3535">
        <v>0.15</v>
      </c>
      <c r="L3535">
        <f t="shared" si="333"/>
        <v>147.63149999999999</v>
      </c>
      <c r="M3535">
        <f t="shared" si="334"/>
        <v>10.414499999999999</v>
      </c>
      <c r="N3535">
        <f t="shared" si="335"/>
        <v>14.230499999999999</v>
      </c>
      <c r="O3535">
        <f t="shared" si="336"/>
        <v>9970.4925000000003</v>
      </c>
      <c r="P3535">
        <f t="shared" si="337"/>
        <v>1.1924999999999997</v>
      </c>
    </row>
    <row r="3536" spans="1:16" x14ac:dyDescent="0.2">
      <c r="A3536">
        <v>49787</v>
      </c>
      <c r="B3536">
        <v>1303</v>
      </c>
      <c r="C3536">
        <v>56</v>
      </c>
      <c r="D3536">
        <v>123</v>
      </c>
      <c r="E3536">
        <f t="shared" si="332"/>
        <v>0.32500000000000001</v>
      </c>
      <c r="F3536">
        <v>0.72</v>
      </c>
      <c r="G3536">
        <v>2.0230000000000001E-2</v>
      </c>
      <c r="H3536">
        <v>1.3699999999999999E-3</v>
      </c>
      <c r="I3536">
        <v>5.8E-4</v>
      </c>
      <c r="J3536">
        <v>2.2719900000000002</v>
      </c>
      <c r="K3536">
        <v>0.17</v>
      </c>
      <c r="L3536">
        <f t="shared" si="333"/>
        <v>89.349166666666676</v>
      </c>
      <c r="M3536">
        <f t="shared" si="334"/>
        <v>6.0508333333333333</v>
      </c>
      <c r="N3536">
        <f t="shared" si="335"/>
        <v>2.5616666666666665</v>
      </c>
      <c r="O3536">
        <f t="shared" si="336"/>
        <v>10034.622500000001</v>
      </c>
      <c r="P3536">
        <f t="shared" si="337"/>
        <v>0.75083333333333335</v>
      </c>
    </row>
    <row r="3537" spans="1:16" x14ac:dyDescent="0.2">
      <c r="A3537">
        <v>49788</v>
      </c>
      <c r="B3537">
        <v>1663</v>
      </c>
      <c r="C3537">
        <v>56</v>
      </c>
      <c r="D3537">
        <v>123</v>
      </c>
      <c r="E3537">
        <f t="shared" si="332"/>
        <v>0.32500000000000001</v>
      </c>
      <c r="F3537">
        <v>0.9</v>
      </c>
      <c r="G3537">
        <v>2.928E-2</v>
      </c>
      <c r="H3537">
        <v>1.74E-3</v>
      </c>
      <c r="I3537">
        <v>7.3999999999999999E-4</v>
      </c>
      <c r="J3537">
        <v>2.8353199999999998</v>
      </c>
      <c r="K3537">
        <v>0.21</v>
      </c>
      <c r="L3537">
        <f t="shared" si="333"/>
        <v>103.45599999999999</v>
      </c>
      <c r="M3537">
        <f t="shared" si="334"/>
        <v>6.1479999999999997</v>
      </c>
      <c r="N3537">
        <f t="shared" si="335"/>
        <v>2.6146666666666669</v>
      </c>
      <c r="O3537">
        <f t="shared" si="336"/>
        <v>10018.130666666666</v>
      </c>
      <c r="P3537">
        <f t="shared" si="337"/>
        <v>0.74199999999999988</v>
      </c>
    </row>
    <row r="3538" spans="1:16" x14ac:dyDescent="0.2">
      <c r="A3538">
        <v>50511</v>
      </c>
      <c r="B3538">
        <v>1138</v>
      </c>
      <c r="C3538">
        <v>54</v>
      </c>
      <c r="D3538">
        <v>123</v>
      </c>
      <c r="E3538">
        <f t="shared" si="332"/>
        <v>0.32500000000000001</v>
      </c>
      <c r="F3538">
        <v>0.61</v>
      </c>
      <c r="G3538">
        <v>2.5080000000000002E-2</v>
      </c>
      <c r="H3538">
        <v>2.3E-3</v>
      </c>
      <c r="I3538">
        <v>1.8699999999999999E-3</v>
      </c>
      <c r="J3538">
        <v>1.91899</v>
      </c>
      <c r="K3538">
        <v>0.17</v>
      </c>
      <c r="L3538">
        <f t="shared" si="333"/>
        <v>130.7449180327869</v>
      </c>
      <c r="M3538">
        <f t="shared" si="334"/>
        <v>11.99016393442623</v>
      </c>
      <c r="N3538">
        <f t="shared" si="335"/>
        <v>9.7485245901639335</v>
      </c>
      <c r="O3538">
        <f t="shared" si="336"/>
        <v>10003.915081967212</v>
      </c>
      <c r="P3538">
        <f t="shared" si="337"/>
        <v>0.88622950819672142</v>
      </c>
    </row>
    <row r="3539" spans="1:16" x14ac:dyDescent="0.2">
      <c r="A3539">
        <v>50566</v>
      </c>
      <c r="B3539">
        <v>1847</v>
      </c>
      <c r="C3539">
        <v>56</v>
      </c>
      <c r="D3539">
        <v>123</v>
      </c>
      <c r="E3539">
        <f t="shared" si="332"/>
        <v>0.32500000000000001</v>
      </c>
      <c r="F3539">
        <v>1.1299999999999999</v>
      </c>
      <c r="G3539">
        <v>4.0129999999999999E-2</v>
      </c>
      <c r="H3539">
        <v>4.4000000000000003E-3</v>
      </c>
      <c r="I3539">
        <v>7.1500000000000001E-3</v>
      </c>
      <c r="J3539">
        <v>3.54427</v>
      </c>
      <c r="K3539">
        <v>0.2</v>
      </c>
      <c r="L3539">
        <f t="shared" si="333"/>
        <v>112.93221238938054</v>
      </c>
      <c r="M3539">
        <f t="shared" si="334"/>
        <v>12.382300884955754</v>
      </c>
      <c r="N3539">
        <f t="shared" si="335"/>
        <v>20.1212389380531</v>
      </c>
      <c r="O3539">
        <f t="shared" si="336"/>
        <v>9974.1403539823023</v>
      </c>
      <c r="P3539">
        <f t="shared" si="337"/>
        <v>0.56283185840707972</v>
      </c>
    </row>
    <row r="3540" spans="1:16" x14ac:dyDescent="0.2">
      <c r="A3540">
        <v>50567</v>
      </c>
      <c r="B3540">
        <v>1823</v>
      </c>
      <c r="C3540">
        <v>56</v>
      </c>
      <c r="D3540">
        <v>123</v>
      </c>
      <c r="E3540">
        <f t="shared" si="332"/>
        <v>0.32500000000000001</v>
      </c>
      <c r="F3540">
        <v>0.95</v>
      </c>
      <c r="G3540">
        <v>3.7949999999999998E-2</v>
      </c>
      <c r="H3540">
        <v>4.3200000000000001E-3</v>
      </c>
      <c r="I3540">
        <v>6.7499999999999999E-3</v>
      </c>
      <c r="J3540">
        <v>2.9940699999999998</v>
      </c>
      <c r="K3540">
        <v>0.2</v>
      </c>
      <c r="L3540">
        <f t="shared" si="333"/>
        <v>127.03263157894737</v>
      </c>
      <c r="M3540">
        <f t="shared" si="334"/>
        <v>14.460631578947368</v>
      </c>
      <c r="N3540">
        <f t="shared" si="335"/>
        <v>22.594736842105263</v>
      </c>
      <c r="O3540">
        <f t="shared" si="336"/>
        <v>10022.255368421052</v>
      </c>
      <c r="P3540">
        <f t="shared" si="337"/>
        <v>0.66947368421052633</v>
      </c>
    </row>
    <row r="3541" spans="1:16" x14ac:dyDescent="0.2">
      <c r="A3541">
        <v>50621</v>
      </c>
      <c r="B3541">
        <v>1507</v>
      </c>
      <c r="C3541">
        <v>57</v>
      </c>
      <c r="D3541">
        <v>123</v>
      </c>
      <c r="E3541">
        <f t="shared" si="332"/>
        <v>0.32500000000000001</v>
      </c>
      <c r="F3541">
        <v>0.68</v>
      </c>
      <c r="G3541">
        <v>2.0879999999999999E-2</v>
      </c>
      <c r="H3541">
        <v>2.5899999999999999E-3</v>
      </c>
      <c r="I3541">
        <v>3.9899999999999996E-3</v>
      </c>
      <c r="J3541">
        <v>2.1501000000000001</v>
      </c>
      <c r="K3541">
        <v>0.16</v>
      </c>
      <c r="L3541">
        <f t="shared" si="333"/>
        <v>97.644705882352937</v>
      </c>
      <c r="M3541">
        <f t="shared" si="334"/>
        <v>12.112058823529411</v>
      </c>
      <c r="N3541">
        <f t="shared" si="335"/>
        <v>18.659117647058821</v>
      </c>
      <c r="O3541">
        <f t="shared" si="336"/>
        <v>10054.879411764705</v>
      </c>
      <c r="P3541">
        <f t="shared" si="337"/>
        <v>0.74823529411764711</v>
      </c>
    </row>
    <row r="3542" spans="1:16" x14ac:dyDescent="0.2">
      <c r="A3542">
        <v>50622</v>
      </c>
      <c r="B3542">
        <v>1316</v>
      </c>
      <c r="C3542">
        <v>57</v>
      </c>
      <c r="D3542">
        <v>123</v>
      </c>
      <c r="E3542">
        <f t="shared" si="332"/>
        <v>0.32500000000000001</v>
      </c>
      <c r="F3542">
        <v>0.49</v>
      </c>
      <c r="G3542">
        <v>1.8509999999999999E-2</v>
      </c>
      <c r="H3542">
        <v>2.2499999999999998E-3</v>
      </c>
      <c r="I3542">
        <v>3.46E-3</v>
      </c>
      <c r="J3542">
        <v>1.5532900000000001</v>
      </c>
      <c r="K3542">
        <v>0.13</v>
      </c>
      <c r="L3542">
        <f t="shared" si="333"/>
        <v>120.12612244897959</v>
      </c>
      <c r="M3542">
        <f t="shared" si="334"/>
        <v>14.602040816326529</v>
      </c>
      <c r="N3542">
        <f t="shared" si="335"/>
        <v>22.454693877551023</v>
      </c>
      <c r="O3542">
        <f t="shared" si="336"/>
        <v>10080.535102040816</v>
      </c>
      <c r="P3542">
        <f t="shared" si="337"/>
        <v>0.84367346938775523</v>
      </c>
    </row>
    <row r="3543" spans="1:16" x14ac:dyDescent="0.2">
      <c r="A3543">
        <v>50662</v>
      </c>
      <c r="B3543">
        <v>1250</v>
      </c>
      <c r="C3543">
        <v>56</v>
      </c>
      <c r="D3543">
        <v>123</v>
      </c>
      <c r="E3543">
        <f t="shared" si="332"/>
        <v>0.32500000000000001</v>
      </c>
      <c r="F3543">
        <v>0.54</v>
      </c>
      <c r="G3543">
        <v>2.3269999999999999E-2</v>
      </c>
      <c r="H3543">
        <v>2.0400000000000001E-3</v>
      </c>
      <c r="I3543">
        <v>1.2899999999999999E-3</v>
      </c>
      <c r="J3543">
        <v>1.71417</v>
      </c>
      <c r="K3543">
        <v>0.15</v>
      </c>
      <c r="L3543">
        <f t="shared" si="333"/>
        <v>137.03444444444443</v>
      </c>
      <c r="M3543">
        <f t="shared" si="334"/>
        <v>12.013333333333334</v>
      </c>
      <c r="N3543">
        <f t="shared" si="335"/>
        <v>7.5966666666666658</v>
      </c>
      <c r="O3543">
        <f t="shared" si="336"/>
        <v>10094.556666666665</v>
      </c>
      <c r="P3543">
        <f t="shared" si="337"/>
        <v>0.88333333333333319</v>
      </c>
    </row>
    <row r="3544" spans="1:16" x14ac:dyDescent="0.2">
      <c r="A3544">
        <v>50663</v>
      </c>
      <c r="B3544">
        <v>1236</v>
      </c>
      <c r="C3544">
        <v>56</v>
      </c>
      <c r="D3544">
        <v>123</v>
      </c>
      <c r="E3544">
        <f t="shared" si="332"/>
        <v>0.32500000000000001</v>
      </c>
      <c r="F3544">
        <v>0.64</v>
      </c>
      <c r="G3544">
        <v>2.4129999999999999E-2</v>
      </c>
      <c r="H3544">
        <v>1.97E-3</v>
      </c>
      <c r="I3544">
        <v>1.2800000000000001E-3</v>
      </c>
      <c r="J3544">
        <v>2.0148799999999998</v>
      </c>
      <c r="K3544">
        <v>0.15</v>
      </c>
      <c r="L3544">
        <f t="shared" si="333"/>
        <v>119.89593749999999</v>
      </c>
      <c r="M3544">
        <f t="shared" si="334"/>
        <v>9.7884374999999988</v>
      </c>
      <c r="N3544">
        <f t="shared" si="335"/>
        <v>6.36</v>
      </c>
      <c r="O3544">
        <f t="shared" si="336"/>
        <v>10011.434999999998</v>
      </c>
      <c r="P3544">
        <f t="shared" si="337"/>
        <v>0.74531250000000004</v>
      </c>
    </row>
    <row r="3545" spans="1:16" x14ac:dyDescent="0.2">
      <c r="A3545">
        <v>50736</v>
      </c>
      <c r="B3545">
        <v>965</v>
      </c>
      <c r="C3545">
        <v>57</v>
      </c>
      <c r="D3545">
        <v>123</v>
      </c>
      <c r="E3545">
        <f t="shared" si="332"/>
        <v>0.32500000000000001</v>
      </c>
      <c r="F3545">
        <v>0.47</v>
      </c>
      <c r="G3545">
        <v>2.3029999999999998E-2</v>
      </c>
      <c r="H3545">
        <v>2.3600000000000001E-3</v>
      </c>
      <c r="I3545">
        <v>2.1299999999999999E-3</v>
      </c>
      <c r="J3545">
        <v>1.4643200000000001</v>
      </c>
      <c r="K3545">
        <v>0.21</v>
      </c>
      <c r="L3545">
        <f t="shared" si="333"/>
        <v>155.82</v>
      </c>
      <c r="M3545">
        <f t="shared" si="334"/>
        <v>15.967659574468088</v>
      </c>
      <c r="N3545">
        <f t="shared" si="335"/>
        <v>14.411489361702127</v>
      </c>
      <c r="O3545">
        <f t="shared" si="336"/>
        <v>9907.52680851064</v>
      </c>
      <c r="P3545">
        <f t="shared" si="337"/>
        <v>1.4208510638297873</v>
      </c>
    </row>
    <row r="3546" spans="1:16" x14ac:dyDescent="0.2">
      <c r="A3546">
        <v>51192</v>
      </c>
      <c r="B3546">
        <v>1331</v>
      </c>
      <c r="C3546">
        <v>58</v>
      </c>
      <c r="D3546">
        <v>123</v>
      </c>
      <c r="E3546">
        <f t="shared" si="332"/>
        <v>0.32500000000000001</v>
      </c>
      <c r="F3546">
        <v>0.71</v>
      </c>
      <c r="G3546">
        <v>2.972E-2</v>
      </c>
      <c r="H3546">
        <v>3.8E-3</v>
      </c>
      <c r="I3546">
        <v>1.3699999999999999E-3</v>
      </c>
      <c r="J3546">
        <v>2.2237</v>
      </c>
      <c r="K3546">
        <v>0.15</v>
      </c>
      <c r="L3546">
        <f t="shared" si="333"/>
        <v>133.11211267605634</v>
      </c>
      <c r="M3546">
        <f t="shared" si="334"/>
        <v>17.019718309859158</v>
      </c>
      <c r="N3546">
        <f t="shared" si="335"/>
        <v>6.136056338028169</v>
      </c>
      <c r="O3546">
        <f t="shared" si="336"/>
        <v>9959.6704225352114</v>
      </c>
      <c r="P3546">
        <f t="shared" si="337"/>
        <v>0.67183098591549295</v>
      </c>
    </row>
    <row r="3547" spans="1:16" x14ac:dyDescent="0.2">
      <c r="A3547">
        <v>51294</v>
      </c>
      <c r="B3547">
        <v>1630</v>
      </c>
      <c r="C3547">
        <v>56</v>
      </c>
      <c r="D3547">
        <v>123</v>
      </c>
      <c r="E3547">
        <f t="shared" si="332"/>
        <v>0.32500000000000001</v>
      </c>
      <c r="F3547">
        <v>0.6</v>
      </c>
      <c r="G3547">
        <v>2.1340000000000001E-2</v>
      </c>
      <c r="H3547">
        <v>3.16E-3</v>
      </c>
      <c r="I3547">
        <v>7.6400000000000001E-3</v>
      </c>
      <c r="J3547">
        <v>1.88368</v>
      </c>
      <c r="K3547">
        <v>0.14000000000000001</v>
      </c>
      <c r="L3547">
        <f t="shared" si="333"/>
        <v>113.102</v>
      </c>
      <c r="M3547">
        <f t="shared" si="334"/>
        <v>16.748000000000001</v>
      </c>
      <c r="N3547">
        <f t="shared" si="335"/>
        <v>40.492000000000004</v>
      </c>
      <c r="O3547">
        <f t="shared" si="336"/>
        <v>9983.5040000000008</v>
      </c>
      <c r="P3547">
        <f t="shared" si="337"/>
        <v>0.7420000000000001</v>
      </c>
    </row>
    <row r="3548" spans="1:16" x14ac:dyDescent="0.2">
      <c r="A3548">
        <v>51330</v>
      </c>
      <c r="B3548">
        <v>1751</v>
      </c>
      <c r="C3548">
        <v>56</v>
      </c>
      <c r="D3548">
        <v>123</v>
      </c>
      <c r="E3548">
        <f t="shared" si="332"/>
        <v>0.32500000000000001</v>
      </c>
      <c r="F3548">
        <v>0.67</v>
      </c>
      <c r="G3548">
        <v>3.0960000000000001E-2</v>
      </c>
      <c r="H3548">
        <v>3.9500000000000004E-3</v>
      </c>
      <c r="I3548">
        <v>1.5399999999999999E-3</v>
      </c>
      <c r="J3548">
        <v>2.1184400000000001</v>
      </c>
      <c r="K3548">
        <v>0.12</v>
      </c>
      <c r="L3548">
        <f t="shared" si="333"/>
        <v>146.9444776119403</v>
      </c>
      <c r="M3548">
        <f t="shared" si="334"/>
        <v>18.747761194029852</v>
      </c>
      <c r="N3548">
        <f t="shared" si="335"/>
        <v>7.3092537313432828</v>
      </c>
      <c r="O3548">
        <f t="shared" si="336"/>
        <v>10054.685373134327</v>
      </c>
      <c r="P3548">
        <f t="shared" si="337"/>
        <v>0.56955223880597006</v>
      </c>
    </row>
    <row r="3549" spans="1:16" x14ac:dyDescent="0.2">
      <c r="A3549">
        <v>46740</v>
      </c>
      <c r="B3549">
        <v>1281</v>
      </c>
      <c r="C3549">
        <v>39</v>
      </c>
      <c r="D3549">
        <v>124</v>
      </c>
      <c r="E3549">
        <f t="shared" si="332"/>
        <v>0.33750000000000002</v>
      </c>
      <c r="F3549">
        <v>0.73</v>
      </c>
      <c r="G3549">
        <v>2.0760000000000001E-2</v>
      </c>
      <c r="H3549">
        <v>1.3699999999999999E-3</v>
      </c>
      <c r="I3549">
        <v>1.01E-3</v>
      </c>
      <c r="J3549">
        <v>2.2904499999999999</v>
      </c>
      <c r="K3549">
        <v>0.19</v>
      </c>
      <c r="L3549">
        <f t="shared" si="333"/>
        <v>90.433972602739729</v>
      </c>
      <c r="M3549">
        <f t="shared" si="334"/>
        <v>5.9679452054794515</v>
      </c>
      <c r="N3549">
        <f t="shared" si="335"/>
        <v>4.3997260273972607</v>
      </c>
      <c r="O3549">
        <f t="shared" si="336"/>
        <v>9977.576712328766</v>
      </c>
      <c r="P3549">
        <f t="shared" si="337"/>
        <v>0.82767123287671229</v>
      </c>
    </row>
    <row r="3550" spans="1:16" x14ac:dyDescent="0.2">
      <c r="A3550">
        <v>46774</v>
      </c>
      <c r="B3550">
        <v>1332</v>
      </c>
      <c r="C3550">
        <v>43</v>
      </c>
      <c r="D3550">
        <v>124</v>
      </c>
      <c r="E3550">
        <f t="shared" si="332"/>
        <v>0.33750000000000002</v>
      </c>
      <c r="F3550">
        <v>0.59</v>
      </c>
      <c r="G3550">
        <v>2.366E-2</v>
      </c>
      <c r="H3550">
        <v>7.6000000000000004E-4</v>
      </c>
      <c r="I3550">
        <v>1.23E-3</v>
      </c>
      <c r="J3550">
        <v>1.8619000000000001</v>
      </c>
      <c r="K3550">
        <v>0.19</v>
      </c>
      <c r="L3550">
        <f t="shared" si="333"/>
        <v>127.52338983050849</v>
      </c>
      <c r="M3550">
        <f t="shared" si="334"/>
        <v>4.0962711864406787</v>
      </c>
      <c r="N3550">
        <f t="shared" si="335"/>
        <v>6.6294915254237292</v>
      </c>
      <c r="O3550">
        <f t="shared" si="336"/>
        <v>10035.325423728815</v>
      </c>
      <c r="P3550">
        <f t="shared" si="337"/>
        <v>1.0240677966101697</v>
      </c>
    </row>
    <row r="3551" spans="1:16" x14ac:dyDescent="0.2">
      <c r="A3551">
        <v>46775</v>
      </c>
      <c r="B3551">
        <v>1305</v>
      </c>
      <c r="C3551">
        <v>43</v>
      </c>
      <c r="D3551">
        <v>124</v>
      </c>
      <c r="E3551">
        <f t="shared" si="332"/>
        <v>0.33750000000000002</v>
      </c>
      <c r="F3551">
        <v>0.57999999999999996</v>
      </c>
      <c r="G3551">
        <v>2.2579999999999999E-2</v>
      </c>
      <c r="H3551">
        <v>7.3999999999999999E-4</v>
      </c>
      <c r="I3551">
        <v>1.2099999999999999E-3</v>
      </c>
      <c r="J3551">
        <v>1.8371999999999999</v>
      </c>
      <c r="K3551">
        <v>0.19</v>
      </c>
      <c r="L3551">
        <f t="shared" si="333"/>
        <v>123.80068965517242</v>
      </c>
      <c r="M3551">
        <f t="shared" si="334"/>
        <v>4.0572413793103452</v>
      </c>
      <c r="N3551">
        <f t="shared" si="335"/>
        <v>6.6341379310344823</v>
      </c>
      <c r="O3551">
        <f t="shared" si="336"/>
        <v>10072.924137931035</v>
      </c>
      <c r="P3551">
        <f t="shared" si="337"/>
        <v>1.0417241379310347</v>
      </c>
    </row>
    <row r="3552" spans="1:16" x14ac:dyDescent="0.2">
      <c r="A3552">
        <v>46821</v>
      </c>
      <c r="B3552">
        <v>1321</v>
      </c>
      <c r="C3552">
        <v>45</v>
      </c>
      <c r="D3552">
        <v>124</v>
      </c>
      <c r="E3552">
        <f t="shared" si="332"/>
        <v>0.33750000000000002</v>
      </c>
      <c r="F3552">
        <v>0.77</v>
      </c>
      <c r="G3552">
        <v>2.571E-2</v>
      </c>
      <c r="H3552">
        <v>1.64E-3</v>
      </c>
      <c r="I3552">
        <v>1.64E-3</v>
      </c>
      <c r="J3552">
        <v>2.4208699999999999</v>
      </c>
      <c r="K3552">
        <v>0.21</v>
      </c>
      <c r="L3552">
        <f t="shared" si="333"/>
        <v>106.17896103896102</v>
      </c>
      <c r="M3552">
        <f t="shared" si="334"/>
        <v>6.772987012987012</v>
      </c>
      <c r="N3552">
        <f t="shared" si="335"/>
        <v>6.772987012987012</v>
      </c>
      <c r="O3552">
        <f t="shared" si="336"/>
        <v>9997.8787012987013</v>
      </c>
      <c r="P3552">
        <f t="shared" si="337"/>
        <v>0.86727272727272731</v>
      </c>
    </row>
    <row r="3553" spans="1:16" x14ac:dyDescent="0.2">
      <c r="A3553">
        <v>46833</v>
      </c>
      <c r="B3553">
        <v>1349</v>
      </c>
      <c r="C3553">
        <v>45</v>
      </c>
      <c r="D3553">
        <v>124</v>
      </c>
      <c r="E3553">
        <f t="shared" si="332"/>
        <v>0.33750000000000002</v>
      </c>
      <c r="F3553">
        <v>0.63</v>
      </c>
      <c r="G3553">
        <v>2.4289999999999999E-2</v>
      </c>
      <c r="H3553">
        <v>1.66E-3</v>
      </c>
      <c r="I3553">
        <v>1.8699999999999999E-3</v>
      </c>
      <c r="J3553">
        <v>1.97113</v>
      </c>
      <c r="K3553">
        <v>0.2</v>
      </c>
      <c r="L3553">
        <f t="shared" si="333"/>
        <v>122.60666666666665</v>
      </c>
      <c r="M3553">
        <f t="shared" si="334"/>
        <v>8.3790476190476184</v>
      </c>
      <c r="N3553">
        <f t="shared" si="335"/>
        <v>9.4390476190476189</v>
      </c>
      <c r="O3553">
        <f t="shared" si="336"/>
        <v>9949.5133333333324</v>
      </c>
      <c r="P3553">
        <f t="shared" si="337"/>
        <v>1.0095238095238097</v>
      </c>
    </row>
    <row r="3554" spans="1:16" x14ac:dyDescent="0.2">
      <c r="A3554">
        <v>46834</v>
      </c>
      <c r="B3554">
        <v>1312</v>
      </c>
      <c r="C3554">
        <v>45</v>
      </c>
      <c r="D3554">
        <v>124</v>
      </c>
      <c r="E3554">
        <f t="shared" si="332"/>
        <v>0.33750000000000002</v>
      </c>
      <c r="F3554">
        <v>0.67</v>
      </c>
      <c r="G3554">
        <v>2.333E-2</v>
      </c>
      <c r="H3554">
        <v>1.6199999999999999E-3</v>
      </c>
      <c r="I3554">
        <v>1.6199999999999999E-3</v>
      </c>
      <c r="J3554">
        <v>2.1268799999999999</v>
      </c>
      <c r="K3554">
        <v>0.2</v>
      </c>
      <c r="L3554">
        <f t="shared" si="333"/>
        <v>110.73044776119403</v>
      </c>
      <c r="M3554">
        <f t="shared" si="334"/>
        <v>7.6889552238805958</v>
      </c>
      <c r="N3554">
        <f t="shared" si="335"/>
        <v>7.6889552238805958</v>
      </c>
      <c r="O3554">
        <f t="shared" si="336"/>
        <v>10094.743880597014</v>
      </c>
      <c r="P3554">
        <f t="shared" si="337"/>
        <v>0.9492537313432835</v>
      </c>
    </row>
    <row r="3555" spans="1:16" x14ac:dyDescent="0.2">
      <c r="A3555">
        <v>46836</v>
      </c>
      <c r="B3555">
        <v>1293</v>
      </c>
      <c r="C3555">
        <v>46</v>
      </c>
      <c r="D3555">
        <v>124</v>
      </c>
      <c r="E3555">
        <f t="shared" si="332"/>
        <v>0.33750000000000002</v>
      </c>
      <c r="F3555">
        <v>0.75</v>
      </c>
      <c r="G3555">
        <v>2.496E-2</v>
      </c>
      <c r="H3555">
        <v>1.5399999999999999E-3</v>
      </c>
      <c r="I3555">
        <v>1.6000000000000001E-3</v>
      </c>
      <c r="J3555">
        <v>2.3621300000000001</v>
      </c>
      <c r="K3555">
        <v>0.18</v>
      </c>
      <c r="L3555">
        <f t="shared" si="333"/>
        <v>105.8304</v>
      </c>
      <c r="M3555">
        <f t="shared" si="334"/>
        <v>6.5295999999999994</v>
      </c>
      <c r="N3555">
        <f t="shared" si="335"/>
        <v>6.7840000000000007</v>
      </c>
      <c r="O3555">
        <f t="shared" si="336"/>
        <v>10015.431200000001</v>
      </c>
      <c r="P3555">
        <f t="shared" si="337"/>
        <v>0.76319999999999988</v>
      </c>
    </row>
    <row r="3556" spans="1:16" x14ac:dyDescent="0.2">
      <c r="A3556">
        <v>46891</v>
      </c>
      <c r="B3556">
        <v>1324</v>
      </c>
      <c r="C3556">
        <v>47</v>
      </c>
      <c r="D3556">
        <v>124</v>
      </c>
      <c r="E3556">
        <f t="shared" si="332"/>
        <v>0.33750000000000002</v>
      </c>
      <c r="F3556">
        <v>0.63</v>
      </c>
      <c r="G3556">
        <v>2.102E-2</v>
      </c>
      <c r="H3556">
        <v>2.1199999999999999E-3</v>
      </c>
      <c r="I3556">
        <v>1.2099999999999999E-3</v>
      </c>
      <c r="J3556">
        <v>1.98482</v>
      </c>
      <c r="K3556">
        <v>0.17</v>
      </c>
      <c r="L3556">
        <f t="shared" si="333"/>
        <v>106.10095238095239</v>
      </c>
      <c r="M3556">
        <f t="shared" si="334"/>
        <v>10.70095238095238</v>
      </c>
      <c r="N3556">
        <f t="shared" si="335"/>
        <v>6.1076190476190471</v>
      </c>
      <c r="O3556">
        <f t="shared" si="336"/>
        <v>10018.615238095239</v>
      </c>
      <c r="P3556">
        <f t="shared" si="337"/>
        <v>0.85809523809523813</v>
      </c>
    </row>
    <row r="3557" spans="1:16" x14ac:dyDescent="0.2">
      <c r="A3557">
        <v>46892</v>
      </c>
      <c r="B3557">
        <v>1303</v>
      </c>
      <c r="C3557">
        <v>47</v>
      </c>
      <c r="D3557">
        <v>124</v>
      </c>
      <c r="E3557">
        <f t="shared" si="332"/>
        <v>0.33750000000000002</v>
      </c>
      <c r="F3557">
        <v>0.7</v>
      </c>
      <c r="G3557">
        <v>2.231E-2</v>
      </c>
      <c r="H3557">
        <v>2.15E-3</v>
      </c>
      <c r="I3557">
        <v>1.1999999999999999E-3</v>
      </c>
      <c r="J3557">
        <v>2.2096399999999998</v>
      </c>
      <c r="K3557">
        <v>0.16</v>
      </c>
      <c r="L3557">
        <f t="shared" si="333"/>
        <v>101.35114285714286</v>
      </c>
      <c r="M3557">
        <f t="shared" si="334"/>
        <v>9.7671428571428578</v>
      </c>
      <c r="N3557">
        <f t="shared" si="335"/>
        <v>5.4514285714285711</v>
      </c>
      <c r="O3557">
        <f t="shared" si="336"/>
        <v>10038.078857142858</v>
      </c>
      <c r="P3557">
        <f t="shared" si="337"/>
        <v>0.72685714285714287</v>
      </c>
    </row>
    <row r="3558" spans="1:16" x14ac:dyDescent="0.2">
      <c r="A3558">
        <v>47152</v>
      </c>
      <c r="B3558">
        <v>1313</v>
      </c>
      <c r="C3558">
        <v>50</v>
      </c>
      <c r="D3558">
        <v>124</v>
      </c>
      <c r="E3558">
        <f t="shared" si="332"/>
        <v>0.33750000000000002</v>
      </c>
      <c r="F3558">
        <v>0.75</v>
      </c>
      <c r="G3558">
        <v>2.5839999999999998E-2</v>
      </c>
      <c r="H3558">
        <v>2.2799999999999999E-3</v>
      </c>
      <c r="I3558">
        <v>2E-3</v>
      </c>
      <c r="J3558">
        <v>2.3494100000000002</v>
      </c>
      <c r="K3558">
        <v>0.16</v>
      </c>
      <c r="L3558">
        <f t="shared" si="333"/>
        <v>109.56159999999998</v>
      </c>
      <c r="M3558">
        <f t="shared" si="334"/>
        <v>9.6671999999999993</v>
      </c>
      <c r="N3558">
        <f t="shared" si="335"/>
        <v>8.48</v>
      </c>
      <c r="O3558">
        <f t="shared" si="336"/>
        <v>9961.4984000000004</v>
      </c>
      <c r="P3558">
        <f t="shared" si="337"/>
        <v>0.67840000000000011</v>
      </c>
    </row>
    <row r="3559" spans="1:16" x14ac:dyDescent="0.2">
      <c r="A3559">
        <v>47177</v>
      </c>
      <c r="B3559">
        <v>1286</v>
      </c>
      <c r="C3559">
        <v>50</v>
      </c>
      <c r="D3559">
        <v>124</v>
      </c>
      <c r="E3559">
        <f t="shared" si="332"/>
        <v>0.33750000000000002</v>
      </c>
      <c r="F3559">
        <v>0.68</v>
      </c>
      <c r="G3559">
        <v>2.2839999999999999E-2</v>
      </c>
      <c r="H3559">
        <v>2.2899999999999999E-3</v>
      </c>
      <c r="I3559">
        <v>1.9599999999999999E-3</v>
      </c>
      <c r="J3559">
        <v>2.1574300000000002</v>
      </c>
      <c r="K3559">
        <v>0.15</v>
      </c>
      <c r="L3559">
        <f t="shared" si="333"/>
        <v>106.81058823529411</v>
      </c>
      <c r="M3559">
        <f t="shared" si="334"/>
        <v>10.709117647058822</v>
      </c>
      <c r="N3559">
        <f t="shared" si="335"/>
        <v>9.1658823529411766</v>
      </c>
      <c r="O3559">
        <f t="shared" si="336"/>
        <v>10089.157941176471</v>
      </c>
      <c r="P3559">
        <f t="shared" si="337"/>
        <v>0.70147058823529407</v>
      </c>
    </row>
    <row r="3560" spans="1:16" x14ac:dyDescent="0.2">
      <c r="A3560">
        <v>47178</v>
      </c>
      <c r="B3560">
        <v>1298</v>
      </c>
      <c r="C3560">
        <v>50</v>
      </c>
      <c r="D3560">
        <v>124</v>
      </c>
      <c r="E3560">
        <f t="shared" si="332"/>
        <v>0.33750000000000002</v>
      </c>
      <c r="F3560">
        <v>0.71</v>
      </c>
      <c r="G3560">
        <v>2.4209999999999999E-2</v>
      </c>
      <c r="H3560">
        <v>2.31E-3</v>
      </c>
      <c r="I3560">
        <v>1.98E-3</v>
      </c>
      <c r="J3560">
        <v>2.2322600000000001</v>
      </c>
      <c r="K3560">
        <v>0.15</v>
      </c>
      <c r="L3560">
        <f t="shared" si="333"/>
        <v>108.43352112676055</v>
      </c>
      <c r="M3560">
        <f t="shared" si="334"/>
        <v>10.346197183098592</v>
      </c>
      <c r="N3560">
        <f t="shared" si="335"/>
        <v>8.8681690140845078</v>
      </c>
      <c r="O3560">
        <f t="shared" si="336"/>
        <v>9998.0095774647907</v>
      </c>
      <c r="P3560">
        <f t="shared" si="337"/>
        <v>0.67183098591549295</v>
      </c>
    </row>
    <row r="3561" spans="1:16" x14ac:dyDescent="0.2">
      <c r="A3561">
        <v>47248</v>
      </c>
      <c r="B3561">
        <v>1280</v>
      </c>
      <c r="C3561">
        <v>51</v>
      </c>
      <c r="D3561">
        <v>124</v>
      </c>
      <c r="E3561">
        <f t="shared" si="332"/>
        <v>0.33750000000000002</v>
      </c>
      <c r="F3561">
        <v>0.68</v>
      </c>
      <c r="G3561">
        <v>2.1940000000000001E-2</v>
      </c>
      <c r="H3561">
        <v>2.81E-3</v>
      </c>
      <c r="I3561">
        <v>2.5200000000000001E-3</v>
      </c>
      <c r="J3561">
        <v>2.1502699999999999</v>
      </c>
      <c r="K3561">
        <v>0.17</v>
      </c>
      <c r="L3561">
        <f t="shared" si="333"/>
        <v>102.60176470588235</v>
      </c>
      <c r="M3561">
        <f t="shared" si="334"/>
        <v>13.140882352941176</v>
      </c>
      <c r="N3561">
        <f t="shared" si="335"/>
        <v>11.784705882352942</v>
      </c>
      <c r="O3561">
        <f t="shared" si="336"/>
        <v>10055.674411764705</v>
      </c>
      <c r="P3561">
        <f t="shared" si="337"/>
        <v>0.79500000000000004</v>
      </c>
    </row>
    <row r="3562" spans="1:16" x14ac:dyDescent="0.2">
      <c r="A3562">
        <v>47257</v>
      </c>
      <c r="B3562">
        <v>1286</v>
      </c>
      <c r="C3562">
        <v>51</v>
      </c>
      <c r="D3562">
        <v>124</v>
      </c>
      <c r="E3562">
        <f t="shared" si="332"/>
        <v>0.33750000000000002</v>
      </c>
      <c r="F3562">
        <v>0.66</v>
      </c>
      <c r="G3562">
        <v>2.3959999999999999E-2</v>
      </c>
      <c r="H3562">
        <v>2.82E-3</v>
      </c>
      <c r="I3562">
        <v>2.14E-3</v>
      </c>
      <c r="J3562">
        <v>2.0746899999999999</v>
      </c>
      <c r="K3562">
        <v>0.17</v>
      </c>
      <c r="L3562">
        <f t="shared" si="333"/>
        <v>115.44363636363636</v>
      </c>
      <c r="M3562">
        <f t="shared" si="334"/>
        <v>13.587272727272728</v>
      </c>
      <c r="N3562">
        <f t="shared" si="335"/>
        <v>10.310909090909091</v>
      </c>
      <c r="O3562">
        <f t="shared" si="336"/>
        <v>9996.233636363635</v>
      </c>
      <c r="P3562">
        <f t="shared" si="337"/>
        <v>0.81909090909090909</v>
      </c>
    </row>
    <row r="3563" spans="1:16" x14ac:dyDescent="0.2">
      <c r="A3563">
        <v>47279</v>
      </c>
      <c r="B3563">
        <v>1334</v>
      </c>
      <c r="C3563">
        <v>51</v>
      </c>
      <c r="D3563">
        <v>124</v>
      </c>
      <c r="E3563">
        <f t="shared" si="332"/>
        <v>0.33750000000000002</v>
      </c>
      <c r="F3563">
        <v>0.64</v>
      </c>
      <c r="G3563">
        <v>2.4740000000000002E-2</v>
      </c>
      <c r="H3563">
        <v>2.9099999999999998E-3</v>
      </c>
      <c r="I3563">
        <v>2.2200000000000002E-3</v>
      </c>
      <c r="J3563">
        <v>2.0209700000000002</v>
      </c>
      <c r="K3563">
        <v>0.19</v>
      </c>
      <c r="L3563">
        <f t="shared" si="333"/>
        <v>122.92687500000001</v>
      </c>
      <c r="M3563">
        <f t="shared" si="334"/>
        <v>14.4590625</v>
      </c>
      <c r="N3563">
        <f t="shared" si="335"/>
        <v>11.030625000000001</v>
      </c>
      <c r="O3563">
        <f t="shared" si="336"/>
        <v>10041.694687500001</v>
      </c>
      <c r="P3563">
        <f t="shared" si="337"/>
        <v>0.94406250000000003</v>
      </c>
    </row>
    <row r="3564" spans="1:16" x14ac:dyDescent="0.2">
      <c r="A3564">
        <v>47280</v>
      </c>
      <c r="B3564">
        <v>1292</v>
      </c>
      <c r="C3564">
        <v>51</v>
      </c>
      <c r="D3564">
        <v>124</v>
      </c>
      <c r="E3564">
        <f t="shared" si="332"/>
        <v>0.33750000000000002</v>
      </c>
      <c r="F3564">
        <v>0.66</v>
      </c>
      <c r="G3564">
        <v>2.3980000000000001E-2</v>
      </c>
      <c r="H3564">
        <v>2.8300000000000001E-3</v>
      </c>
      <c r="I3564">
        <v>2.15E-3</v>
      </c>
      <c r="J3564">
        <v>2.0907300000000002</v>
      </c>
      <c r="K3564">
        <v>0.18</v>
      </c>
      <c r="L3564">
        <f t="shared" si="333"/>
        <v>115.54</v>
      </c>
      <c r="M3564">
        <f t="shared" si="334"/>
        <v>13.635454545454545</v>
      </c>
      <c r="N3564">
        <f t="shared" si="335"/>
        <v>10.359090909090908</v>
      </c>
      <c r="O3564">
        <f t="shared" si="336"/>
        <v>10073.517272727275</v>
      </c>
      <c r="P3564">
        <f t="shared" si="337"/>
        <v>0.86727272727272731</v>
      </c>
    </row>
    <row r="3565" spans="1:16" x14ac:dyDescent="0.2">
      <c r="A3565">
        <v>47295</v>
      </c>
      <c r="B3565">
        <v>1283</v>
      </c>
      <c r="C3565">
        <v>51</v>
      </c>
      <c r="D3565">
        <v>124</v>
      </c>
      <c r="E3565">
        <f t="shared" si="332"/>
        <v>0.33750000000000002</v>
      </c>
      <c r="F3565">
        <v>0.75</v>
      </c>
      <c r="G3565">
        <v>2.6749999999999999E-2</v>
      </c>
      <c r="H3565">
        <v>2.7599999999999999E-3</v>
      </c>
      <c r="I3565">
        <v>2.15E-3</v>
      </c>
      <c r="J3565">
        <v>2.3619599999999998</v>
      </c>
      <c r="K3565">
        <v>0.18</v>
      </c>
      <c r="L3565">
        <f t="shared" si="333"/>
        <v>113.42</v>
      </c>
      <c r="M3565">
        <f t="shared" si="334"/>
        <v>11.702399999999999</v>
      </c>
      <c r="N3565">
        <f t="shared" si="335"/>
        <v>9.1159999999999997</v>
      </c>
      <c r="O3565">
        <f t="shared" si="336"/>
        <v>10014.710399999998</v>
      </c>
      <c r="P3565">
        <f t="shared" si="337"/>
        <v>0.76319999999999988</v>
      </c>
    </row>
    <row r="3566" spans="1:16" x14ac:dyDescent="0.2">
      <c r="A3566">
        <v>47308</v>
      </c>
      <c r="B3566">
        <v>1350</v>
      </c>
      <c r="C3566">
        <v>51</v>
      </c>
      <c r="D3566">
        <v>124</v>
      </c>
      <c r="E3566">
        <f t="shared" si="332"/>
        <v>0.33750000000000002</v>
      </c>
      <c r="F3566">
        <v>0.64</v>
      </c>
      <c r="G3566">
        <v>2.5760000000000002E-2</v>
      </c>
      <c r="H3566">
        <v>2.8900000000000002E-3</v>
      </c>
      <c r="I3566">
        <v>2.65E-3</v>
      </c>
      <c r="J3566">
        <v>2.0220600000000002</v>
      </c>
      <c r="K3566">
        <v>0.17</v>
      </c>
      <c r="L3566">
        <f t="shared" si="333"/>
        <v>127.995</v>
      </c>
      <c r="M3566">
        <f t="shared" si="334"/>
        <v>14.359687500000001</v>
      </c>
      <c r="N3566">
        <f t="shared" si="335"/>
        <v>13.167187500000001</v>
      </c>
      <c r="O3566">
        <f t="shared" si="336"/>
        <v>10047.110625000001</v>
      </c>
      <c r="P3566">
        <f t="shared" si="337"/>
        <v>0.84468750000000004</v>
      </c>
    </row>
    <row r="3567" spans="1:16" x14ac:dyDescent="0.2">
      <c r="A3567">
        <v>47309</v>
      </c>
      <c r="B3567">
        <v>1321</v>
      </c>
      <c r="C3567">
        <v>51</v>
      </c>
      <c r="D3567">
        <v>124</v>
      </c>
      <c r="E3567">
        <f t="shared" si="332"/>
        <v>0.33750000000000002</v>
      </c>
      <c r="F3567">
        <v>0.64</v>
      </c>
      <c r="G3567">
        <v>2.4889999999999999E-2</v>
      </c>
      <c r="H3567">
        <v>2.8300000000000001E-3</v>
      </c>
      <c r="I3567">
        <v>2.5999999999999999E-3</v>
      </c>
      <c r="J3567">
        <v>2.0077799999999999</v>
      </c>
      <c r="K3567">
        <v>0.17</v>
      </c>
      <c r="L3567">
        <f t="shared" si="333"/>
        <v>123.67218749999999</v>
      </c>
      <c r="M3567">
        <f t="shared" si="334"/>
        <v>14.061562499999999</v>
      </c>
      <c r="N3567">
        <f t="shared" si="335"/>
        <v>12.918750000000001</v>
      </c>
      <c r="O3567">
        <f t="shared" si="336"/>
        <v>9976.1568749999988</v>
      </c>
      <c r="P3567">
        <f t="shared" si="337"/>
        <v>0.84468750000000004</v>
      </c>
    </row>
    <row r="3568" spans="1:16" x14ac:dyDescent="0.2">
      <c r="A3568">
        <v>47447</v>
      </c>
      <c r="B3568">
        <v>1293</v>
      </c>
      <c r="C3568">
        <v>51</v>
      </c>
      <c r="D3568">
        <v>124</v>
      </c>
      <c r="E3568">
        <f t="shared" si="332"/>
        <v>0.33750000000000002</v>
      </c>
      <c r="F3568">
        <v>0.77</v>
      </c>
      <c r="G3568">
        <v>2.597E-2</v>
      </c>
      <c r="H3568">
        <v>2.5999999999999999E-3</v>
      </c>
      <c r="I3568">
        <v>1.3799999999999999E-3</v>
      </c>
      <c r="J3568">
        <v>2.4221400000000002</v>
      </c>
      <c r="K3568">
        <v>0.16</v>
      </c>
      <c r="L3568">
        <f t="shared" si="333"/>
        <v>107.25272727272726</v>
      </c>
      <c r="M3568">
        <f t="shared" si="334"/>
        <v>10.737662337662336</v>
      </c>
      <c r="N3568">
        <f t="shared" si="335"/>
        <v>5.699220779220779</v>
      </c>
      <c r="O3568">
        <f t="shared" si="336"/>
        <v>10003.123636363636</v>
      </c>
      <c r="P3568">
        <f t="shared" si="337"/>
        <v>0.66077922077922069</v>
      </c>
    </row>
    <row r="3569" spans="1:16" x14ac:dyDescent="0.2">
      <c r="A3569">
        <v>47448</v>
      </c>
      <c r="B3569">
        <v>1288</v>
      </c>
      <c r="C3569">
        <v>51</v>
      </c>
      <c r="D3569">
        <v>124</v>
      </c>
      <c r="E3569">
        <f t="shared" si="332"/>
        <v>0.33750000000000002</v>
      </c>
      <c r="F3569">
        <v>0.76</v>
      </c>
      <c r="G3569">
        <v>2.647E-2</v>
      </c>
      <c r="H3569">
        <v>2.5899999999999999E-3</v>
      </c>
      <c r="I3569">
        <v>1.3699999999999999E-3</v>
      </c>
      <c r="J3569">
        <v>2.38713</v>
      </c>
      <c r="K3569">
        <v>0.16</v>
      </c>
      <c r="L3569">
        <f t="shared" si="333"/>
        <v>110.75605263157894</v>
      </c>
      <c r="M3569">
        <f t="shared" si="334"/>
        <v>10.837105263157893</v>
      </c>
      <c r="N3569">
        <f t="shared" si="335"/>
        <v>5.7323684210526311</v>
      </c>
      <c r="O3569">
        <f t="shared" si="336"/>
        <v>9988.2544736842101</v>
      </c>
      <c r="P3569">
        <f t="shared" si="337"/>
        <v>0.66947368421052622</v>
      </c>
    </row>
    <row r="3570" spans="1:16" x14ac:dyDescent="0.2">
      <c r="A3570">
        <v>47529</v>
      </c>
      <c r="B3570">
        <v>1280</v>
      </c>
      <c r="C3570">
        <v>51</v>
      </c>
      <c r="D3570">
        <v>124</v>
      </c>
      <c r="E3570">
        <f t="shared" si="332"/>
        <v>0.33750000000000002</v>
      </c>
      <c r="F3570">
        <v>0.73</v>
      </c>
      <c r="G3570">
        <v>2.2089999999999999E-2</v>
      </c>
      <c r="H3570">
        <v>2.6900000000000001E-3</v>
      </c>
      <c r="I3570">
        <v>1.75E-3</v>
      </c>
      <c r="J3570">
        <v>2.3023500000000001</v>
      </c>
      <c r="K3570">
        <v>0.15</v>
      </c>
      <c r="L3570">
        <f t="shared" si="333"/>
        <v>96.227671232876702</v>
      </c>
      <c r="M3570">
        <f t="shared" si="334"/>
        <v>11.718082191780823</v>
      </c>
      <c r="N3570">
        <f t="shared" si="335"/>
        <v>7.6232876712328768</v>
      </c>
      <c r="O3570">
        <f t="shared" si="336"/>
        <v>10029.415068493152</v>
      </c>
      <c r="P3570">
        <f t="shared" si="337"/>
        <v>0.6534246575342465</v>
      </c>
    </row>
    <row r="3571" spans="1:16" x14ac:dyDescent="0.2">
      <c r="A3571">
        <v>47594</v>
      </c>
      <c r="B3571">
        <v>1284</v>
      </c>
      <c r="C3571">
        <v>51</v>
      </c>
      <c r="D3571">
        <v>124</v>
      </c>
      <c r="E3571">
        <f t="shared" si="332"/>
        <v>0.33750000000000002</v>
      </c>
      <c r="F3571">
        <v>0.67</v>
      </c>
      <c r="G3571">
        <v>2.4490000000000001E-2</v>
      </c>
      <c r="H3571">
        <v>2.4499999999999999E-3</v>
      </c>
      <c r="I3571">
        <v>1.56E-3</v>
      </c>
      <c r="J3571">
        <v>2.1220599999999998</v>
      </c>
      <c r="K3571">
        <v>0.15</v>
      </c>
      <c r="L3571">
        <f t="shared" si="333"/>
        <v>116.23611940298508</v>
      </c>
      <c r="M3571">
        <f t="shared" si="334"/>
        <v>11.628358208955223</v>
      </c>
      <c r="N3571">
        <f t="shared" si="335"/>
        <v>7.4041791044776115</v>
      </c>
      <c r="O3571">
        <f t="shared" si="336"/>
        <v>10071.866865671642</v>
      </c>
      <c r="P3571">
        <f t="shared" si="337"/>
        <v>0.71194029850746265</v>
      </c>
    </row>
    <row r="3572" spans="1:16" x14ac:dyDescent="0.2">
      <c r="A3572">
        <v>47621</v>
      </c>
      <c r="B3572">
        <v>1284</v>
      </c>
      <c r="C3572">
        <v>51</v>
      </c>
      <c r="D3572">
        <v>124</v>
      </c>
      <c r="E3572">
        <f t="shared" si="332"/>
        <v>0.33750000000000002</v>
      </c>
      <c r="F3572">
        <v>0.78</v>
      </c>
      <c r="G3572">
        <v>2.5069999999999999E-2</v>
      </c>
      <c r="H3572">
        <v>2.7100000000000002E-3</v>
      </c>
      <c r="I3572">
        <v>1.57E-3</v>
      </c>
      <c r="J3572">
        <v>2.45329</v>
      </c>
      <c r="K3572">
        <v>0.15</v>
      </c>
      <c r="L3572">
        <f t="shared" si="333"/>
        <v>102.20846153846153</v>
      </c>
      <c r="M3572">
        <f t="shared" si="334"/>
        <v>11.048461538461538</v>
      </c>
      <c r="N3572">
        <f t="shared" si="335"/>
        <v>6.4007692307692308</v>
      </c>
      <c r="O3572">
        <f t="shared" si="336"/>
        <v>10001.874615384615</v>
      </c>
      <c r="P3572">
        <f t="shared" si="337"/>
        <v>0.61153846153846148</v>
      </c>
    </row>
    <row r="3573" spans="1:16" x14ac:dyDescent="0.2">
      <c r="A3573">
        <v>47646</v>
      </c>
      <c r="B3573">
        <v>1298</v>
      </c>
      <c r="C3573">
        <v>52</v>
      </c>
      <c r="D3573">
        <v>124</v>
      </c>
      <c r="E3573">
        <f t="shared" si="332"/>
        <v>0.33750000000000002</v>
      </c>
      <c r="F3573">
        <v>0.73</v>
      </c>
      <c r="G3573">
        <v>2.5649999999999999E-2</v>
      </c>
      <c r="H3573">
        <v>2.5400000000000002E-3</v>
      </c>
      <c r="I3573">
        <v>1.3799999999999999E-3</v>
      </c>
      <c r="J3573">
        <v>2.3082500000000001</v>
      </c>
      <c r="K3573">
        <v>0.16</v>
      </c>
      <c r="L3573">
        <f t="shared" si="333"/>
        <v>111.73561643835616</v>
      </c>
      <c r="M3573">
        <f t="shared" si="334"/>
        <v>11.064657534246576</v>
      </c>
      <c r="N3573">
        <f t="shared" si="335"/>
        <v>6.0115068493150678</v>
      </c>
      <c r="O3573">
        <f t="shared" si="336"/>
        <v>10055.116438356166</v>
      </c>
      <c r="P3573">
        <f t="shared" si="337"/>
        <v>0.69698630136986306</v>
      </c>
    </row>
    <row r="3574" spans="1:16" x14ac:dyDescent="0.2">
      <c r="A3574">
        <v>47664</v>
      </c>
      <c r="B3574">
        <v>1306</v>
      </c>
      <c r="C3574">
        <v>52</v>
      </c>
      <c r="D3574">
        <v>124</v>
      </c>
      <c r="E3574">
        <f t="shared" si="332"/>
        <v>0.33750000000000002</v>
      </c>
      <c r="F3574">
        <v>0.49</v>
      </c>
      <c r="G3574">
        <v>1.7270000000000001E-2</v>
      </c>
      <c r="H3574">
        <v>2.16E-3</v>
      </c>
      <c r="I3574">
        <v>2.7399999999999998E-3</v>
      </c>
      <c r="J3574">
        <v>1.55379</v>
      </c>
      <c r="K3574">
        <v>0.18</v>
      </c>
      <c r="L3574">
        <f t="shared" si="333"/>
        <v>112.07877551020408</v>
      </c>
      <c r="M3574">
        <f t="shared" si="334"/>
        <v>14.017959183673469</v>
      </c>
      <c r="N3574">
        <f t="shared" si="335"/>
        <v>17.782040816326528</v>
      </c>
      <c r="O3574">
        <f t="shared" si="336"/>
        <v>10083.780000000001</v>
      </c>
      <c r="P3574">
        <f t="shared" si="337"/>
        <v>1.1681632653061225</v>
      </c>
    </row>
    <row r="3575" spans="1:16" x14ac:dyDescent="0.2">
      <c r="A3575">
        <v>47674</v>
      </c>
      <c r="B3575">
        <v>1305</v>
      </c>
      <c r="C3575">
        <v>52</v>
      </c>
      <c r="D3575">
        <v>124</v>
      </c>
      <c r="E3575">
        <f t="shared" si="332"/>
        <v>0.33750000000000002</v>
      </c>
      <c r="F3575">
        <v>0.43</v>
      </c>
      <c r="G3575">
        <v>1.72E-2</v>
      </c>
      <c r="H3575">
        <v>2.16E-3</v>
      </c>
      <c r="I3575">
        <v>2.7200000000000002E-3</v>
      </c>
      <c r="J3575">
        <v>1.35179</v>
      </c>
      <c r="K3575">
        <v>0.15</v>
      </c>
      <c r="L3575">
        <f t="shared" si="333"/>
        <v>127.2</v>
      </c>
      <c r="M3575">
        <f t="shared" si="334"/>
        <v>15.973953488372095</v>
      </c>
      <c r="N3575">
        <f t="shared" si="335"/>
        <v>20.115348837209304</v>
      </c>
      <c r="O3575">
        <f t="shared" si="336"/>
        <v>9996.9586046511631</v>
      </c>
      <c r="P3575">
        <f t="shared" si="337"/>
        <v>1.1093023255813952</v>
      </c>
    </row>
    <row r="3576" spans="1:16" x14ac:dyDescent="0.2">
      <c r="A3576">
        <v>47754</v>
      </c>
      <c r="B3576">
        <v>1330</v>
      </c>
      <c r="C3576">
        <v>53</v>
      </c>
      <c r="D3576">
        <v>124</v>
      </c>
      <c r="E3576">
        <f t="shared" si="332"/>
        <v>0.33750000000000002</v>
      </c>
      <c r="F3576">
        <v>0.73</v>
      </c>
      <c r="G3576">
        <v>2.7560000000000001E-2</v>
      </c>
      <c r="H3576">
        <v>1.8500000000000001E-3</v>
      </c>
      <c r="I3576">
        <v>2.2100000000000002E-3</v>
      </c>
      <c r="J3576">
        <v>2.2989700000000002</v>
      </c>
      <c r="K3576">
        <v>0.2</v>
      </c>
      <c r="L3576">
        <f t="shared" si="333"/>
        <v>120.05589041095891</v>
      </c>
      <c r="M3576">
        <f t="shared" si="334"/>
        <v>8.0589041095890419</v>
      </c>
      <c r="N3576">
        <f t="shared" si="335"/>
        <v>9.6271232876712336</v>
      </c>
      <c r="O3576">
        <f t="shared" si="336"/>
        <v>10014.691232876714</v>
      </c>
      <c r="P3576">
        <f t="shared" si="337"/>
        <v>0.87123287671232885</v>
      </c>
    </row>
    <row r="3577" spans="1:16" x14ac:dyDescent="0.2">
      <c r="A3577">
        <v>47786</v>
      </c>
      <c r="B3577">
        <v>1313</v>
      </c>
      <c r="C3577">
        <v>53</v>
      </c>
      <c r="D3577">
        <v>124</v>
      </c>
      <c r="E3577">
        <f t="shared" si="332"/>
        <v>0.33750000000000002</v>
      </c>
      <c r="F3577">
        <v>0.67</v>
      </c>
      <c r="G3577">
        <v>2.47E-2</v>
      </c>
      <c r="H3577">
        <v>2.0100000000000001E-3</v>
      </c>
      <c r="I3577">
        <v>2.1700000000000001E-3</v>
      </c>
      <c r="J3577">
        <v>2.0956000000000001</v>
      </c>
      <c r="K3577">
        <v>0.15</v>
      </c>
      <c r="L3577">
        <f t="shared" si="333"/>
        <v>117.2328358208955</v>
      </c>
      <c r="M3577">
        <f t="shared" si="334"/>
        <v>9.5400000000000009</v>
      </c>
      <c r="N3577">
        <f t="shared" si="335"/>
        <v>10.299402985074625</v>
      </c>
      <c r="O3577">
        <f t="shared" si="336"/>
        <v>9946.2805970149257</v>
      </c>
      <c r="P3577">
        <f t="shared" si="337"/>
        <v>0.71194029850746265</v>
      </c>
    </row>
    <row r="3578" spans="1:16" x14ac:dyDescent="0.2">
      <c r="A3578">
        <v>47794</v>
      </c>
      <c r="B3578">
        <v>1327</v>
      </c>
      <c r="C3578">
        <v>52</v>
      </c>
      <c r="D3578">
        <v>124</v>
      </c>
      <c r="E3578">
        <f t="shared" si="332"/>
        <v>0.33750000000000002</v>
      </c>
      <c r="F3578">
        <v>0.63</v>
      </c>
      <c r="G3578">
        <v>2.4719999999999999E-2</v>
      </c>
      <c r="H3578">
        <v>2.15E-3</v>
      </c>
      <c r="I3578">
        <v>2E-3</v>
      </c>
      <c r="J3578">
        <v>1.9749699999999999</v>
      </c>
      <c r="K3578">
        <v>0.14000000000000001</v>
      </c>
      <c r="L3578">
        <f t="shared" si="333"/>
        <v>124.77714285714286</v>
      </c>
      <c r="M3578">
        <f t="shared" si="334"/>
        <v>10.852380952380953</v>
      </c>
      <c r="N3578">
        <f t="shared" si="335"/>
        <v>10.095238095238095</v>
      </c>
      <c r="O3578">
        <f t="shared" si="336"/>
        <v>9968.8961904761891</v>
      </c>
      <c r="P3578">
        <f t="shared" si="337"/>
        <v>0.70666666666666678</v>
      </c>
    </row>
    <row r="3579" spans="1:16" x14ac:dyDescent="0.2">
      <c r="A3579">
        <v>47796</v>
      </c>
      <c r="B3579">
        <v>1291</v>
      </c>
      <c r="C3579">
        <v>52</v>
      </c>
      <c r="D3579">
        <v>124</v>
      </c>
      <c r="E3579">
        <f t="shared" si="332"/>
        <v>0.33750000000000002</v>
      </c>
      <c r="F3579">
        <v>0.76</v>
      </c>
      <c r="G3579">
        <v>2.597E-2</v>
      </c>
      <c r="H3579">
        <v>2.1099999999999999E-3</v>
      </c>
      <c r="I3579">
        <v>1.9599999999999999E-3</v>
      </c>
      <c r="J3579">
        <v>2.3949600000000002</v>
      </c>
      <c r="K3579">
        <v>0.17</v>
      </c>
      <c r="L3579">
        <f t="shared" si="333"/>
        <v>108.66394736842106</v>
      </c>
      <c r="M3579">
        <f t="shared" si="334"/>
        <v>8.8286842105263155</v>
      </c>
      <c r="N3579">
        <f t="shared" si="335"/>
        <v>8.201052631578948</v>
      </c>
      <c r="O3579">
        <f t="shared" si="336"/>
        <v>10021.016842105264</v>
      </c>
      <c r="P3579">
        <f t="shared" si="337"/>
        <v>0.71131578947368412</v>
      </c>
    </row>
    <row r="3580" spans="1:16" x14ac:dyDescent="0.2">
      <c r="A3580">
        <v>47823</v>
      </c>
      <c r="B3580">
        <v>1284</v>
      </c>
      <c r="C3580">
        <v>53</v>
      </c>
      <c r="D3580">
        <v>124</v>
      </c>
      <c r="E3580">
        <f t="shared" si="332"/>
        <v>0.33750000000000002</v>
      </c>
      <c r="F3580">
        <v>0.77</v>
      </c>
      <c r="G3580">
        <v>2.7060000000000001E-2</v>
      </c>
      <c r="H3580">
        <v>2.0300000000000001E-3</v>
      </c>
      <c r="I3580">
        <v>1.9400000000000001E-3</v>
      </c>
      <c r="J3580">
        <v>2.4414400000000001</v>
      </c>
      <c r="K3580">
        <v>0.15</v>
      </c>
      <c r="L3580">
        <f t="shared" si="333"/>
        <v>111.75428571428571</v>
      </c>
      <c r="M3580">
        <f t="shared" si="334"/>
        <v>8.3836363636363629</v>
      </c>
      <c r="N3580">
        <f t="shared" si="335"/>
        <v>8.0119480519480515</v>
      </c>
      <c r="O3580">
        <f t="shared" si="336"/>
        <v>10082.83012987013</v>
      </c>
      <c r="P3580">
        <f t="shared" si="337"/>
        <v>0.61948051948051941</v>
      </c>
    </row>
    <row r="3581" spans="1:16" x14ac:dyDescent="0.2">
      <c r="A3581">
        <v>47858</v>
      </c>
      <c r="B3581">
        <v>1339</v>
      </c>
      <c r="C3581">
        <v>53</v>
      </c>
      <c r="D3581">
        <v>124</v>
      </c>
      <c r="E3581">
        <f t="shared" si="332"/>
        <v>0.33750000000000002</v>
      </c>
      <c r="F3581">
        <v>0.57999999999999996</v>
      </c>
      <c r="G3581">
        <v>2.351E-2</v>
      </c>
      <c r="H3581">
        <v>1.97E-3</v>
      </c>
      <c r="I3581">
        <v>2E-3</v>
      </c>
      <c r="J3581">
        <v>1.81111</v>
      </c>
      <c r="K3581">
        <v>0.15</v>
      </c>
      <c r="L3581">
        <f t="shared" si="333"/>
        <v>128.89965517241379</v>
      </c>
      <c r="M3581">
        <f t="shared" si="334"/>
        <v>10.801034482758622</v>
      </c>
      <c r="N3581">
        <f t="shared" si="335"/>
        <v>10.965517241379311</v>
      </c>
      <c r="O3581">
        <f t="shared" si="336"/>
        <v>9929.8789655172422</v>
      </c>
      <c r="P3581">
        <f t="shared" si="337"/>
        <v>0.82241379310344842</v>
      </c>
    </row>
    <row r="3582" spans="1:16" x14ac:dyDescent="0.2">
      <c r="A3582">
        <v>47859</v>
      </c>
      <c r="B3582">
        <v>1313</v>
      </c>
      <c r="C3582">
        <v>53</v>
      </c>
      <c r="D3582">
        <v>124</v>
      </c>
      <c r="E3582">
        <f t="shared" si="332"/>
        <v>0.33750000000000002</v>
      </c>
      <c r="F3582">
        <v>0.62</v>
      </c>
      <c r="G3582">
        <v>2.3480000000000001E-2</v>
      </c>
      <c r="H3582">
        <v>1.9400000000000001E-3</v>
      </c>
      <c r="I3582">
        <v>1.97E-3</v>
      </c>
      <c r="J3582">
        <v>1.9609300000000001</v>
      </c>
      <c r="K3582">
        <v>0.15</v>
      </c>
      <c r="L3582">
        <f t="shared" si="333"/>
        <v>120.42967741935483</v>
      </c>
      <c r="M3582">
        <f t="shared" si="334"/>
        <v>9.9503225806451621</v>
      </c>
      <c r="N3582">
        <f t="shared" si="335"/>
        <v>10.104193548387096</v>
      </c>
      <c r="O3582">
        <f t="shared" si="336"/>
        <v>10057.673225806451</v>
      </c>
      <c r="P3582">
        <f t="shared" si="337"/>
        <v>0.76935483870967736</v>
      </c>
    </row>
    <row r="3583" spans="1:16" x14ac:dyDescent="0.2">
      <c r="A3583">
        <v>47906</v>
      </c>
      <c r="B3583">
        <v>1308</v>
      </c>
      <c r="C3583">
        <v>53</v>
      </c>
      <c r="D3583">
        <v>124</v>
      </c>
      <c r="E3583">
        <f t="shared" si="332"/>
        <v>0.33750000000000002</v>
      </c>
      <c r="F3583">
        <v>0.65</v>
      </c>
      <c r="G3583">
        <v>2.511E-2</v>
      </c>
      <c r="H3583">
        <v>1.6900000000000001E-3</v>
      </c>
      <c r="I3583">
        <v>2.16E-3</v>
      </c>
      <c r="J3583">
        <v>2.0492300000000001</v>
      </c>
      <c r="K3583">
        <v>0.17</v>
      </c>
      <c r="L3583">
        <f t="shared" si="333"/>
        <v>122.84584615384615</v>
      </c>
      <c r="M3583">
        <f t="shared" si="334"/>
        <v>8.2679999999999989</v>
      </c>
      <c r="N3583">
        <f t="shared" si="335"/>
        <v>10.567384615384615</v>
      </c>
      <c r="O3583">
        <f t="shared" si="336"/>
        <v>10025.463692307692</v>
      </c>
      <c r="P3583">
        <f t="shared" si="337"/>
        <v>0.83169230769230773</v>
      </c>
    </row>
    <row r="3584" spans="1:16" x14ac:dyDescent="0.2">
      <c r="A3584">
        <v>48349</v>
      </c>
      <c r="B3584">
        <v>1323</v>
      </c>
      <c r="C3584">
        <v>53</v>
      </c>
      <c r="D3584">
        <v>124</v>
      </c>
      <c r="E3584">
        <f t="shared" si="332"/>
        <v>0.33750000000000002</v>
      </c>
      <c r="F3584">
        <v>0.62</v>
      </c>
      <c r="G3584">
        <v>2.349E-2</v>
      </c>
      <c r="H3584">
        <v>1.5900000000000001E-3</v>
      </c>
      <c r="I3584">
        <v>9.8999999999999999E-4</v>
      </c>
      <c r="J3584">
        <v>1.96936</v>
      </c>
      <c r="K3584">
        <v>0.15</v>
      </c>
      <c r="L3584">
        <f t="shared" si="333"/>
        <v>120.4809677419355</v>
      </c>
      <c r="M3584">
        <f t="shared" si="334"/>
        <v>8.1551612903225816</v>
      </c>
      <c r="N3584">
        <f t="shared" si="335"/>
        <v>5.0777419354838713</v>
      </c>
      <c r="O3584">
        <f t="shared" si="336"/>
        <v>10100.910967741936</v>
      </c>
      <c r="P3584">
        <f t="shared" si="337"/>
        <v>0.76935483870967736</v>
      </c>
    </row>
    <row r="3585" spans="1:16" x14ac:dyDescent="0.2">
      <c r="A3585">
        <v>48350</v>
      </c>
      <c r="B3585">
        <v>1305</v>
      </c>
      <c r="C3585">
        <v>53</v>
      </c>
      <c r="D3585">
        <v>124</v>
      </c>
      <c r="E3585">
        <f t="shared" si="332"/>
        <v>0.33750000000000002</v>
      </c>
      <c r="F3585">
        <v>0.67</v>
      </c>
      <c r="G3585">
        <v>2.3689999999999999E-2</v>
      </c>
      <c r="H3585">
        <v>1.57E-3</v>
      </c>
      <c r="I3585">
        <v>9.7999999999999997E-4</v>
      </c>
      <c r="J3585">
        <v>2.10832</v>
      </c>
      <c r="K3585">
        <v>0.15</v>
      </c>
      <c r="L3585">
        <f t="shared" si="333"/>
        <v>112.43910447761192</v>
      </c>
      <c r="M3585">
        <f t="shared" si="334"/>
        <v>7.4516417910447759</v>
      </c>
      <c r="N3585">
        <f t="shared" si="335"/>
        <v>4.6513432835820891</v>
      </c>
      <c r="O3585">
        <f t="shared" si="336"/>
        <v>10006.653134328357</v>
      </c>
      <c r="P3585">
        <f t="shared" si="337"/>
        <v>0.71194029850746265</v>
      </c>
    </row>
    <row r="3586" spans="1:16" x14ac:dyDescent="0.2">
      <c r="A3586">
        <v>48402</v>
      </c>
      <c r="B3586">
        <v>1338</v>
      </c>
      <c r="C3586">
        <v>54</v>
      </c>
      <c r="D3586">
        <v>124</v>
      </c>
      <c r="E3586">
        <f t="shared" si="332"/>
        <v>0.33750000000000002</v>
      </c>
      <c r="F3586">
        <v>0.6</v>
      </c>
      <c r="G3586">
        <v>2.24E-2</v>
      </c>
      <c r="H3586">
        <v>1.5399999999999999E-3</v>
      </c>
      <c r="I3586">
        <v>1.4E-3</v>
      </c>
      <c r="J3586">
        <v>1.8785799999999999</v>
      </c>
      <c r="K3586">
        <v>0.19</v>
      </c>
      <c r="L3586">
        <f t="shared" si="333"/>
        <v>118.72000000000001</v>
      </c>
      <c r="M3586">
        <f t="shared" si="334"/>
        <v>8.1620000000000008</v>
      </c>
      <c r="N3586">
        <f t="shared" si="335"/>
        <v>7.4200000000000008</v>
      </c>
      <c r="O3586">
        <f t="shared" si="336"/>
        <v>9956.4740000000002</v>
      </c>
      <c r="P3586">
        <f t="shared" si="337"/>
        <v>1.0070000000000001</v>
      </c>
    </row>
    <row r="3587" spans="1:16" x14ac:dyDescent="0.2">
      <c r="A3587">
        <v>48403</v>
      </c>
      <c r="B3587">
        <v>1324</v>
      </c>
      <c r="C3587">
        <v>54</v>
      </c>
      <c r="D3587">
        <v>124</v>
      </c>
      <c r="E3587">
        <f t="shared" si="332"/>
        <v>0.33750000000000002</v>
      </c>
      <c r="F3587">
        <v>0.63</v>
      </c>
      <c r="G3587">
        <v>2.2040000000000001E-2</v>
      </c>
      <c r="H3587">
        <v>1.5200000000000001E-3</v>
      </c>
      <c r="I3587">
        <v>1.39E-3</v>
      </c>
      <c r="J3587">
        <v>1.9744999999999999</v>
      </c>
      <c r="K3587">
        <v>0.19</v>
      </c>
      <c r="L3587">
        <f t="shared" si="333"/>
        <v>111.24952380952381</v>
      </c>
      <c r="M3587">
        <f t="shared" si="334"/>
        <v>7.6723809523809523</v>
      </c>
      <c r="N3587">
        <f t="shared" si="335"/>
        <v>7.0161904761904754</v>
      </c>
      <c r="O3587">
        <f t="shared" si="336"/>
        <v>9966.5238095238092</v>
      </c>
      <c r="P3587">
        <f t="shared" si="337"/>
        <v>0.95904761904761904</v>
      </c>
    </row>
    <row r="3588" spans="1:16" x14ac:dyDescent="0.2">
      <c r="A3588">
        <v>48474</v>
      </c>
      <c r="B3588">
        <v>1296</v>
      </c>
      <c r="C3588">
        <v>54</v>
      </c>
      <c r="D3588">
        <v>124</v>
      </c>
      <c r="E3588">
        <f t="shared" si="332"/>
        <v>0.33750000000000002</v>
      </c>
      <c r="F3588">
        <v>0.72</v>
      </c>
      <c r="G3588">
        <v>2.3230000000000001E-2</v>
      </c>
      <c r="H3588">
        <v>1.3799999999999999E-3</v>
      </c>
      <c r="I3588">
        <v>1.17E-3</v>
      </c>
      <c r="J3588">
        <v>2.2619099999999999</v>
      </c>
      <c r="K3588">
        <v>0.17</v>
      </c>
      <c r="L3588">
        <f t="shared" si="333"/>
        <v>102.59916666666668</v>
      </c>
      <c r="M3588">
        <f t="shared" si="334"/>
        <v>6.0949999999999998</v>
      </c>
      <c r="N3588">
        <f t="shared" si="335"/>
        <v>5.1675000000000004</v>
      </c>
      <c r="O3588">
        <f t="shared" si="336"/>
        <v>9990.1024999999991</v>
      </c>
      <c r="P3588">
        <f t="shared" si="337"/>
        <v>0.75083333333333335</v>
      </c>
    </row>
    <row r="3589" spans="1:16" x14ac:dyDescent="0.2">
      <c r="A3589">
        <v>48488</v>
      </c>
      <c r="B3589">
        <v>1302</v>
      </c>
      <c r="C3589">
        <v>54</v>
      </c>
      <c r="D3589">
        <v>124</v>
      </c>
      <c r="E3589">
        <f t="shared" ref="E3589:E3652" si="338">(D3589-$D$4272)/($D$4271-$D$4272)</f>
        <v>0.33750000000000002</v>
      </c>
      <c r="F3589">
        <v>0.67</v>
      </c>
      <c r="G3589">
        <v>2.3109999999999999E-2</v>
      </c>
      <c r="H3589">
        <v>1.56E-3</v>
      </c>
      <c r="I3589">
        <v>1.3699999999999999E-3</v>
      </c>
      <c r="J3589">
        <v>2.1002399999999999</v>
      </c>
      <c r="K3589">
        <v>0.15</v>
      </c>
      <c r="L3589">
        <f t="shared" ref="L3589:L3652" si="339">G3589/$F3589*3180</f>
        <v>109.68626865671641</v>
      </c>
      <c r="M3589">
        <f t="shared" ref="M3589:M3652" si="340">H3589/$F3589*3180</f>
        <v>7.4041791044776115</v>
      </c>
      <c r="N3589">
        <f t="shared" ref="N3589:N3652" si="341">I3589/$F3589*3180</f>
        <v>6.5023880597014916</v>
      </c>
      <c r="O3589">
        <f t="shared" ref="O3589:O3652" si="342">J3589/$F3589*3180</f>
        <v>9968.3032835820886</v>
      </c>
      <c r="P3589">
        <f t="shared" ref="P3589:P3652" si="343">K3589/$F3589*3180/1000</f>
        <v>0.71194029850746265</v>
      </c>
    </row>
    <row r="3590" spans="1:16" x14ac:dyDescent="0.2">
      <c r="A3590">
        <v>48489</v>
      </c>
      <c r="B3590">
        <v>1317</v>
      </c>
      <c r="C3590">
        <v>54</v>
      </c>
      <c r="D3590">
        <v>124</v>
      </c>
      <c r="E3590">
        <f t="shared" si="338"/>
        <v>0.33750000000000002</v>
      </c>
      <c r="F3590">
        <v>0.69</v>
      </c>
      <c r="G3590">
        <v>2.418E-2</v>
      </c>
      <c r="H3590">
        <v>1.58E-3</v>
      </c>
      <c r="I3590">
        <v>1.3799999999999999E-3</v>
      </c>
      <c r="J3590">
        <v>2.17916</v>
      </c>
      <c r="K3590">
        <v>0.17</v>
      </c>
      <c r="L3590">
        <f t="shared" si="339"/>
        <v>111.43826086956521</v>
      </c>
      <c r="M3590">
        <f t="shared" si="340"/>
        <v>7.2817391304347838</v>
      </c>
      <c r="N3590">
        <f t="shared" si="341"/>
        <v>6.36</v>
      </c>
      <c r="O3590">
        <f t="shared" si="342"/>
        <v>10043.085217391304</v>
      </c>
      <c r="P3590">
        <f t="shared" si="343"/>
        <v>0.7834782608695654</v>
      </c>
    </row>
    <row r="3591" spans="1:16" x14ac:dyDescent="0.2">
      <c r="A3591">
        <v>48490</v>
      </c>
      <c r="B3591">
        <v>1286</v>
      </c>
      <c r="C3591">
        <v>54</v>
      </c>
      <c r="D3591">
        <v>124</v>
      </c>
      <c r="E3591">
        <f t="shared" si="338"/>
        <v>0.33750000000000002</v>
      </c>
      <c r="F3591">
        <v>0.72</v>
      </c>
      <c r="G3591">
        <v>2.4490000000000001E-2</v>
      </c>
      <c r="H3591">
        <v>1.5499999999999999E-3</v>
      </c>
      <c r="I3591">
        <v>1.3600000000000001E-3</v>
      </c>
      <c r="J3591">
        <v>2.2602699999999998</v>
      </c>
      <c r="K3591">
        <v>0.17</v>
      </c>
      <c r="L3591">
        <f t="shared" si="339"/>
        <v>108.16416666666667</v>
      </c>
      <c r="M3591">
        <f t="shared" si="340"/>
        <v>6.8458333333333332</v>
      </c>
      <c r="N3591">
        <f t="shared" si="341"/>
        <v>6.0066666666666677</v>
      </c>
      <c r="O3591">
        <f t="shared" si="342"/>
        <v>9982.8591666666671</v>
      </c>
      <c r="P3591">
        <f t="shared" si="343"/>
        <v>0.75083333333333335</v>
      </c>
    </row>
    <row r="3592" spans="1:16" x14ac:dyDescent="0.2">
      <c r="A3592">
        <v>48524</v>
      </c>
      <c r="B3592">
        <v>1287</v>
      </c>
      <c r="C3592">
        <v>53</v>
      </c>
      <c r="D3592">
        <v>124</v>
      </c>
      <c r="E3592">
        <f t="shared" si="338"/>
        <v>0.33750000000000002</v>
      </c>
      <c r="F3592">
        <v>0.74</v>
      </c>
      <c r="G3592">
        <v>2.4549999999999999E-2</v>
      </c>
      <c r="H3592">
        <v>1.8600000000000001E-3</v>
      </c>
      <c r="I3592">
        <v>1.56E-3</v>
      </c>
      <c r="J3592">
        <v>2.3452000000000002</v>
      </c>
      <c r="K3592">
        <v>0.17</v>
      </c>
      <c r="L3592">
        <f t="shared" si="339"/>
        <v>105.49864864864865</v>
      </c>
      <c r="M3592">
        <f t="shared" si="340"/>
        <v>7.9929729729729733</v>
      </c>
      <c r="N3592">
        <f t="shared" si="341"/>
        <v>6.7037837837837833</v>
      </c>
      <c r="O3592">
        <f t="shared" si="342"/>
        <v>10078.021621621623</v>
      </c>
      <c r="P3592">
        <f t="shared" si="343"/>
        <v>0.73054054054054063</v>
      </c>
    </row>
    <row r="3593" spans="1:16" x14ac:dyDescent="0.2">
      <c r="A3593">
        <v>48600</v>
      </c>
      <c r="B3593">
        <v>1314</v>
      </c>
      <c r="C3593">
        <v>54</v>
      </c>
      <c r="D3593">
        <v>124</v>
      </c>
      <c r="E3593">
        <f t="shared" si="338"/>
        <v>0.33750000000000002</v>
      </c>
      <c r="F3593">
        <v>0.71</v>
      </c>
      <c r="G3593">
        <v>2.4930000000000001E-2</v>
      </c>
      <c r="H3593">
        <v>1.34E-3</v>
      </c>
      <c r="I3593">
        <v>1.58E-3</v>
      </c>
      <c r="J3593">
        <v>2.2482099999999998</v>
      </c>
      <c r="K3593">
        <v>0.14000000000000001</v>
      </c>
      <c r="L3593">
        <f t="shared" si="339"/>
        <v>111.65830985915495</v>
      </c>
      <c r="M3593">
        <f t="shared" si="340"/>
        <v>6.0016901408450707</v>
      </c>
      <c r="N3593">
        <f t="shared" si="341"/>
        <v>7.0766197183098587</v>
      </c>
      <c r="O3593">
        <f t="shared" si="342"/>
        <v>10069.447605633803</v>
      </c>
      <c r="P3593">
        <f t="shared" si="343"/>
        <v>0.62704225352112675</v>
      </c>
    </row>
    <row r="3594" spans="1:16" x14ac:dyDescent="0.2">
      <c r="A3594">
        <v>48608</v>
      </c>
      <c r="B3594">
        <v>1332</v>
      </c>
      <c r="C3594">
        <v>54</v>
      </c>
      <c r="D3594">
        <v>124</v>
      </c>
      <c r="E3594">
        <f t="shared" si="338"/>
        <v>0.33750000000000002</v>
      </c>
      <c r="F3594">
        <v>0.54</v>
      </c>
      <c r="G3594">
        <v>2.1780000000000001E-2</v>
      </c>
      <c r="H3594">
        <v>1.5900000000000001E-3</v>
      </c>
      <c r="I3594">
        <v>1.5900000000000001E-3</v>
      </c>
      <c r="J3594">
        <v>1.69015</v>
      </c>
      <c r="K3594">
        <v>0.16</v>
      </c>
      <c r="L3594">
        <f t="shared" si="339"/>
        <v>128.26</v>
      </c>
      <c r="M3594">
        <f t="shared" si="340"/>
        <v>9.3633333333333333</v>
      </c>
      <c r="N3594">
        <f t="shared" si="341"/>
        <v>9.3633333333333333</v>
      </c>
      <c r="O3594">
        <f t="shared" si="342"/>
        <v>9953.105555555554</v>
      </c>
      <c r="P3594">
        <f t="shared" si="343"/>
        <v>0.94222222222222218</v>
      </c>
    </row>
    <row r="3595" spans="1:16" x14ac:dyDescent="0.2">
      <c r="A3595">
        <v>48631</v>
      </c>
      <c r="B3595">
        <v>1317</v>
      </c>
      <c r="C3595">
        <v>54</v>
      </c>
      <c r="D3595">
        <v>124</v>
      </c>
      <c r="E3595">
        <f t="shared" si="338"/>
        <v>0.33750000000000002</v>
      </c>
      <c r="F3595">
        <v>0.63</v>
      </c>
      <c r="G3595">
        <v>2.5170000000000001E-2</v>
      </c>
      <c r="H3595">
        <v>2E-3</v>
      </c>
      <c r="I3595">
        <v>1.58E-3</v>
      </c>
      <c r="J3595">
        <v>1.9832799999999999</v>
      </c>
      <c r="K3595">
        <v>0.15</v>
      </c>
      <c r="L3595">
        <f t="shared" si="339"/>
        <v>127.04857142857144</v>
      </c>
      <c r="M3595">
        <f t="shared" si="340"/>
        <v>10.095238095238095</v>
      </c>
      <c r="N3595">
        <f t="shared" si="341"/>
        <v>7.9752380952380957</v>
      </c>
      <c r="O3595">
        <f t="shared" si="342"/>
        <v>10010.841904761905</v>
      </c>
      <c r="P3595">
        <f t="shared" si="343"/>
        <v>0.75714285714285712</v>
      </c>
    </row>
    <row r="3596" spans="1:16" x14ac:dyDescent="0.2">
      <c r="A3596">
        <v>48646</v>
      </c>
      <c r="B3596">
        <v>1296</v>
      </c>
      <c r="C3596">
        <v>54</v>
      </c>
      <c r="D3596">
        <v>124</v>
      </c>
      <c r="E3596">
        <f t="shared" si="338"/>
        <v>0.33750000000000002</v>
      </c>
      <c r="F3596">
        <v>0.67</v>
      </c>
      <c r="G3596">
        <v>2.1000000000000001E-2</v>
      </c>
      <c r="H3596">
        <v>2.0999999999999999E-3</v>
      </c>
      <c r="I3596">
        <v>1.75E-3</v>
      </c>
      <c r="J3596">
        <v>2.1190899999999999</v>
      </c>
      <c r="K3596">
        <v>0.14000000000000001</v>
      </c>
      <c r="L3596">
        <f t="shared" si="339"/>
        <v>99.671641791044763</v>
      </c>
      <c r="M3596">
        <f t="shared" si="340"/>
        <v>9.9671641791044756</v>
      </c>
      <c r="N3596">
        <f t="shared" si="341"/>
        <v>8.3059701492537314</v>
      </c>
      <c r="O3596">
        <f t="shared" si="342"/>
        <v>10057.770447761193</v>
      </c>
      <c r="P3596">
        <f t="shared" si="343"/>
        <v>0.66447761194029853</v>
      </c>
    </row>
    <row r="3597" spans="1:16" x14ac:dyDescent="0.2">
      <c r="A3597">
        <v>48710</v>
      </c>
      <c r="B3597">
        <v>1323</v>
      </c>
      <c r="C3597">
        <v>54</v>
      </c>
      <c r="D3597">
        <v>124</v>
      </c>
      <c r="E3597">
        <f t="shared" si="338"/>
        <v>0.33750000000000002</v>
      </c>
      <c r="F3597">
        <v>0.68</v>
      </c>
      <c r="G3597">
        <v>2.5159999999999998E-2</v>
      </c>
      <c r="H3597">
        <v>2.2599999999999999E-3</v>
      </c>
      <c r="I3597">
        <v>1.7899999999999999E-3</v>
      </c>
      <c r="J3597">
        <v>2.1567699999999999</v>
      </c>
      <c r="K3597">
        <v>0.17</v>
      </c>
      <c r="L3597">
        <f t="shared" si="339"/>
        <v>117.66</v>
      </c>
      <c r="M3597">
        <f t="shared" si="340"/>
        <v>10.568823529411764</v>
      </c>
      <c r="N3597">
        <f t="shared" si="341"/>
        <v>8.3708823529411749</v>
      </c>
      <c r="O3597">
        <f t="shared" si="342"/>
        <v>10086.071470588233</v>
      </c>
      <c r="P3597">
        <f t="shared" si="343"/>
        <v>0.79500000000000004</v>
      </c>
    </row>
    <row r="3598" spans="1:16" x14ac:dyDescent="0.2">
      <c r="A3598">
        <v>48720</v>
      </c>
      <c r="B3598">
        <v>1337</v>
      </c>
      <c r="C3598">
        <v>54</v>
      </c>
      <c r="D3598">
        <v>124</v>
      </c>
      <c r="E3598">
        <f t="shared" si="338"/>
        <v>0.33750000000000002</v>
      </c>
      <c r="F3598">
        <v>0.62</v>
      </c>
      <c r="G3598">
        <v>2.4850000000000001E-2</v>
      </c>
      <c r="H3598">
        <v>2.2799999999999999E-3</v>
      </c>
      <c r="I3598">
        <v>1.8E-3</v>
      </c>
      <c r="J3598">
        <v>1.9646999999999999</v>
      </c>
      <c r="K3598">
        <v>0.17</v>
      </c>
      <c r="L3598">
        <f t="shared" si="339"/>
        <v>127.45645161290324</v>
      </c>
      <c r="M3598">
        <f t="shared" si="340"/>
        <v>11.694193548387096</v>
      </c>
      <c r="N3598">
        <f t="shared" si="341"/>
        <v>9.2322580645161292</v>
      </c>
      <c r="O3598">
        <f t="shared" si="342"/>
        <v>10077.009677419355</v>
      </c>
      <c r="P3598">
        <f t="shared" si="343"/>
        <v>0.87193548387096775</v>
      </c>
    </row>
    <row r="3599" spans="1:16" x14ac:dyDescent="0.2">
      <c r="A3599">
        <v>48784</v>
      </c>
      <c r="B3599">
        <v>1307</v>
      </c>
      <c r="C3599">
        <v>53</v>
      </c>
      <c r="D3599">
        <v>124</v>
      </c>
      <c r="E3599">
        <f t="shared" si="338"/>
        <v>0.33750000000000002</v>
      </c>
      <c r="F3599">
        <v>0.61</v>
      </c>
      <c r="G3599">
        <v>2.0299999999999999E-2</v>
      </c>
      <c r="H3599">
        <v>2.1700000000000001E-3</v>
      </c>
      <c r="I3599">
        <v>2.3500000000000001E-3</v>
      </c>
      <c r="J3599">
        <v>1.9201699999999999</v>
      </c>
      <c r="K3599">
        <v>0.16</v>
      </c>
      <c r="L3599">
        <f t="shared" si="339"/>
        <v>105.82622950819672</v>
      </c>
      <c r="M3599">
        <f t="shared" si="340"/>
        <v>11.312459016393444</v>
      </c>
      <c r="N3599">
        <f t="shared" si="341"/>
        <v>12.250819672131149</v>
      </c>
      <c r="O3599">
        <f t="shared" si="342"/>
        <v>10010.066557377049</v>
      </c>
      <c r="P3599">
        <f t="shared" si="343"/>
        <v>0.83409836065573784</v>
      </c>
    </row>
    <row r="3600" spans="1:16" x14ac:dyDescent="0.2">
      <c r="A3600">
        <v>48910</v>
      </c>
      <c r="B3600">
        <v>1337</v>
      </c>
      <c r="C3600">
        <v>54</v>
      </c>
      <c r="D3600">
        <v>124</v>
      </c>
      <c r="E3600">
        <f t="shared" si="338"/>
        <v>0.33750000000000002</v>
      </c>
      <c r="F3600">
        <v>0.65</v>
      </c>
      <c r="G3600">
        <v>2.4119999999999999E-2</v>
      </c>
      <c r="H3600">
        <v>1.97E-3</v>
      </c>
      <c r="I3600">
        <v>2.2000000000000001E-3</v>
      </c>
      <c r="J3600">
        <v>2.0329299999999999</v>
      </c>
      <c r="K3600">
        <v>0.17</v>
      </c>
      <c r="L3600">
        <f t="shared" si="339"/>
        <v>118.00246153846153</v>
      </c>
      <c r="M3600">
        <f t="shared" si="340"/>
        <v>9.6378461538461533</v>
      </c>
      <c r="N3600">
        <f t="shared" si="341"/>
        <v>10.763076923076923</v>
      </c>
      <c r="O3600">
        <f t="shared" si="342"/>
        <v>9945.7190769230747</v>
      </c>
      <c r="P3600">
        <f t="shared" si="343"/>
        <v>0.83169230769230773</v>
      </c>
    </row>
    <row r="3601" spans="1:16" x14ac:dyDescent="0.2">
      <c r="A3601">
        <v>48961</v>
      </c>
      <c r="B3601">
        <v>1279</v>
      </c>
      <c r="C3601">
        <v>53</v>
      </c>
      <c r="D3601">
        <v>124</v>
      </c>
      <c r="E3601">
        <f t="shared" si="338"/>
        <v>0.33750000000000002</v>
      </c>
      <c r="F3601">
        <v>0.69</v>
      </c>
      <c r="G3601">
        <v>2.3380000000000001E-2</v>
      </c>
      <c r="H3601">
        <v>2.31E-3</v>
      </c>
      <c r="I3601">
        <v>2.1199999999999999E-3</v>
      </c>
      <c r="J3601">
        <v>2.1730800000000001</v>
      </c>
      <c r="K3601">
        <v>0.16</v>
      </c>
      <c r="L3601">
        <f t="shared" si="339"/>
        <v>107.75130434782611</v>
      </c>
      <c r="M3601">
        <f t="shared" si="340"/>
        <v>10.646086956521739</v>
      </c>
      <c r="N3601">
        <f t="shared" si="341"/>
        <v>9.7704347826086959</v>
      </c>
      <c r="O3601">
        <f t="shared" si="342"/>
        <v>10015.064347826088</v>
      </c>
      <c r="P3601">
        <f t="shared" si="343"/>
        <v>0.73739130434782618</v>
      </c>
    </row>
    <row r="3602" spans="1:16" x14ac:dyDescent="0.2">
      <c r="A3602">
        <v>49143</v>
      </c>
      <c r="B3602">
        <v>1121</v>
      </c>
      <c r="C3602">
        <v>54</v>
      </c>
      <c r="D3602">
        <v>124</v>
      </c>
      <c r="E3602">
        <f t="shared" si="338"/>
        <v>0.33750000000000002</v>
      </c>
      <c r="F3602">
        <v>0.56999999999999995</v>
      </c>
      <c r="G3602">
        <v>2.681E-2</v>
      </c>
      <c r="H3602">
        <v>2.0200000000000001E-3</v>
      </c>
      <c r="I3602">
        <v>4.5399999999999998E-3</v>
      </c>
      <c r="J3602">
        <v>1.79752</v>
      </c>
      <c r="K3602">
        <v>0.23</v>
      </c>
      <c r="L3602">
        <f t="shared" si="339"/>
        <v>149.57157894736844</v>
      </c>
      <c r="M3602">
        <f t="shared" si="340"/>
        <v>11.269473684210528</v>
      </c>
      <c r="N3602">
        <f t="shared" si="341"/>
        <v>25.32842105263158</v>
      </c>
      <c r="O3602">
        <f t="shared" si="342"/>
        <v>10028.269473684211</v>
      </c>
      <c r="P3602">
        <f t="shared" si="343"/>
        <v>1.2831578947368423</v>
      </c>
    </row>
    <row r="3603" spans="1:16" x14ac:dyDescent="0.2">
      <c r="A3603">
        <v>49210</v>
      </c>
      <c r="B3603">
        <v>1446</v>
      </c>
      <c r="C3603">
        <v>56</v>
      </c>
      <c r="D3603">
        <v>124</v>
      </c>
      <c r="E3603">
        <f t="shared" si="338"/>
        <v>0.33750000000000002</v>
      </c>
      <c r="F3603">
        <v>0.64</v>
      </c>
      <c r="G3603">
        <v>2.7199999999999998E-2</v>
      </c>
      <c r="H3603">
        <v>2.2499999999999998E-3</v>
      </c>
      <c r="I3603">
        <v>3.2200000000000002E-3</v>
      </c>
      <c r="J3603">
        <v>2.02841</v>
      </c>
      <c r="K3603">
        <v>0.13</v>
      </c>
      <c r="L3603">
        <f t="shared" si="339"/>
        <v>135.14999999999998</v>
      </c>
      <c r="M3603">
        <f t="shared" si="340"/>
        <v>11.179687499999998</v>
      </c>
      <c r="N3603">
        <f t="shared" si="341"/>
        <v>15.999375000000001</v>
      </c>
      <c r="O3603">
        <f t="shared" si="342"/>
        <v>10078.6621875</v>
      </c>
      <c r="P3603">
        <f t="shared" si="343"/>
        <v>0.64593750000000005</v>
      </c>
    </row>
    <row r="3604" spans="1:16" x14ac:dyDescent="0.2">
      <c r="A3604">
        <v>49229</v>
      </c>
      <c r="B3604">
        <v>1374</v>
      </c>
      <c r="C3604">
        <v>56</v>
      </c>
      <c r="D3604">
        <v>124</v>
      </c>
      <c r="E3604">
        <f t="shared" si="338"/>
        <v>0.33750000000000002</v>
      </c>
      <c r="F3604">
        <v>0.7</v>
      </c>
      <c r="G3604">
        <v>3.3570000000000003E-2</v>
      </c>
      <c r="H3604">
        <v>2.5200000000000001E-3</v>
      </c>
      <c r="I3604">
        <v>2.0500000000000002E-3</v>
      </c>
      <c r="J3604">
        <v>2.2029700000000001</v>
      </c>
      <c r="K3604">
        <v>0.14000000000000001</v>
      </c>
      <c r="L3604">
        <f t="shared" si="339"/>
        <v>152.50371428571432</v>
      </c>
      <c r="M3604">
        <f t="shared" si="340"/>
        <v>11.448</v>
      </c>
      <c r="N3604">
        <f t="shared" si="341"/>
        <v>9.3128571428571441</v>
      </c>
      <c r="O3604">
        <f t="shared" si="342"/>
        <v>10007.778000000002</v>
      </c>
      <c r="P3604">
        <f t="shared" si="343"/>
        <v>0.63600000000000012</v>
      </c>
    </row>
    <row r="3605" spans="1:16" x14ac:dyDescent="0.2">
      <c r="A3605">
        <v>49567</v>
      </c>
      <c r="B3605">
        <v>1177</v>
      </c>
      <c r="C3605">
        <v>59</v>
      </c>
      <c r="D3605">
        <v>124</v>
      </c>
      <c r="E3605">
        <f t="shared" si="338"/>
        <v>0.33750000000000002</v>
      </c>
      <c r="F3605">
        <v>0.56000000000000005</v>
      </c>
      <c r="G3605">
        <v>2.307E-2</v>
      </c>
      <c r="H3605">
        <v>1.8699999999999999E-3</v>
      </c>
      <c r="I3605">
        <v>2.0799999999999998E-3</v>
      </c>
      <c r="J3605">
        <v>1.7486200000000001</v>
      </c>
      <c r="K3605">
        <v>0.22</v>
      </c>
      <c r="L3605">
        <f t="shared" si="339"/>
        <v>131.00464285714287</v>
      </c>
      <c r="M3605">
        <f t="shared" si="340"/>
        <v>10.618928571428571</v>
      </c>
      <c r="N3605">
        <f t="shared" si="341"/>
        <v>11.81142857142857</v>
      </c>
      <c r="O3605">
        <f t="shared" si="342"/>
        <v>9929.6635714285712</v>
      </c>
      <c r="P3605">
        <f t="shared" si="343"/>
        <v>1.2492857142857141</v>
      </c>
    </row>
    <row r="3606" spans="1:16" x14ac:dyDescent="0.2">
      <c r="A3606">
        <v>49568</v>
      </c>
      <c r="B3606">
        <v>1076</v>
      </c>
      <c r="C3606">
        <v>59</v>
      </c>
      <c r="D3606">
        <v>124</v>
      </c>
      <c r="E3606">
        <f t="shared" si="338"/>
        <v>0.33750000000000002</v>
      </c>
      <c r="F3606">
        <v>0.61</v>
      </c>
      <c r="G3606">
        <v>2.2210000000000001E-2</v>
      </c>
      <c r="H3606">
        <v>1.72E-3</v>
      </c>
      <c r="I3606">
        <v>2.2399999999999998E-3</v>
      </c>
      <c r="J3606">
        <v>1.9358</v>
      </c>
      <c r="K3606">
        <v>0.2</v>
      </c>
      <c r="L3606">
        <f t="shared" si="339"/>
        <v>115.78327868852459</v>
      </c>
      <c r="M3606">
        <f t="shared" si="340"/>
        <v>8.9665573770491793</v>
      </c>
      <c r="N3606">
        <f t="shared" si="341"/>
        <v>11.677377049180327</v>
      </c>
      <c r="O3606">
        <f t="shared" si="342"/>
        <v>10091.547540983605</v>
      </c>
      <c r="P3606">
        <f t="shared" si="343"/>
        <v>1.0426229508196723</v>
      </c>
    </row>
    <row r="3607" spans="1:16" x14ac:dyDescent="0.2">
      <c r="A3607">
        <v>49627</v>
      </c>
      <c r="B3607">
        <v>1339</v>
      </c>
      <c r="C3607">
        <v>57</v>
      </c>
      <c r="D3607">
        <v>124</v>
      </c>
      <c r="E3607">
        <f t="shared" si="338"/>
        <v>0.33750000000000002</v>
      </c>
      <c r="F3607">
        <v>0.62</v>
      </c>
      <c r="G3607">
        <v>3.5380000000000002E-2</v>
      </c>
      <c r="H3607">
        <v>2.14E-3</v>
      </c>
      <c r="I3607">
        <v>2.5799999999999998E-3</v>
      </c>
      <c r="J3607">
        <v>1.93692</v>
      </c>
      <c r="K3607">
        <v>0.12</v>
      </c>
      <c r="L3607">
        <f t="shared" si="339"/>
        <v>181.46516129032258</v>
      </c>
      <c r="M3607">
        <f t="shared" si="340"/>
        <v>10.976129032258065</v>
      </c>
      <c r="N3607">
        <f t="shared" si="341"/>
        <v>13.232903225806451</v>
      </c>
      <c r="O3607">
        <f t="shared" si="342"/>
        <v>9934.525161290323</v>
      </c>
      <c r="P3607">
        <f t="shared" si="343"/>
        <v>0.61548387096774193</v>
      </c>
    </row>
    <row r="3608" spans="1:16" x14ac:dyDescent="0.2">
      <c r="A3608">
        <v>49628</v>
      </c>
      <c r="B3608">
        <v>1470</v>
      </c>
      <c r="C3608">
        <v>57</v>
      </c>
      <c r="D3608">
        <v>124</v>
      </c>
      <c r="E3608">
        <f t="shared" si="338"/>
        <v>0.33750000000000002</v>
      </c>
      <c r="F3608">
        <v>0.67</v>
      </c>
      <c r="G3608">
        <v>3.4779999999999998E-2</v>
      </c>
      <c r="H3608">
        <v>2.3500000000000001E-3</v>
      </c>
      <c r="I3608">
        <v>2.8300000000000001E-3</v>
      </c>
      <c r="J3608">
        <v>2.0946199999999999</v>
      </c>
      <c r="K3608">
        <v>0.13</v>
      </c>
      <c r="L3608">
        <f t="shared" si="339"/>
        <v>165.07522388059698</v>
      </c>
      <c r="M3608">
        <f t="shared" si="340"/>
        <v>11.153731343283582</v>
      </c>
      <c r="N3608">
        <f t="shared" si="341"/>
        <v>13.431940298507463</v>
      </c>
      <c r="O3608">
        <f t="shared" si="342"/>
        <v>9941.629253731342</v>
      </c>
      <c r="P3608">
        <f t="shared" si="343"/>
        <v>0.6170149253731344</v>
      </c>
    </row>
    <row r="3609" spans="1:16" x14ac:dyDescent="0.2">
      <c r="A3609">
        <v>49629</v>
      </c>
      <c r="B3609">
        <v>1450</v>
      </c>
      <c r="C3609">
        <v>57</v>
      </c>
      <c r="D3609">
        <v>124</v>
      </c>
      <c r="E3609">
        <f t="shared" si="338"/>
        <v>0.33750000000000002</v>
      </c>
      <c r="F3609">
        <v>0.67</v>
      </c>
      <c r="G3609">
        <v>2.9729999999999999E-2</v>
      </c>
      <c r="H3609">
        <v>2.31E-3</v>
      </c>
      <c r="I3609">
        <v>2.5799999999999998E-3</v>
      </c>
      <c r="J3609">
        <v>2.0974699999999999</v>
      </c>
      <c r="K3609">
        <v>0.12</v>
      </c>
      <c r="L3609">
        <f t="shared" si="339"/>
        <v>141.1065671641791</v>
      </c>
      <c r="M3609">
        <f t="shared" si="340"/>
        <v>10.963880597014924</v>
      </c>
      <c r="N3609">
        <f t="shared" si="341"/>
        <v>12.245373134328355</v>
      </c>
      <c r="O3609">
        <f t="shared" si="342"/>
        <v>9955.1561194029837</v>
      </c>
      <c r="P3609">
        <f t="shared" si="343"/>
        <v>0.56955223880597006</v>
      </c>
    </row>
    <row r="3610" spans="1:16" x14ac:dyDescent="0.2">
      <c r="A3610">
        <v>49630</v>
      </c>
      <c r="B3610">
        <v>1444</v>
      </c>
      <c r="C3610">
        <v>57</v>
      </c>
      <c r="D3610">
        <v>124</v>
      </c>
      <c r="E3610">
        <f t="shared" si="338"/>
        <v>0.33750000000000002</v>
      </c>
      <c r="F3610">
        <v>0.67</v>
      </c>
      <c r="G3610">
        <v>2.6620000000000001E-2</v>
      </c>
      <c r="H3610">
        <v>2.2399999999999998E-3</v>
      </c>
      <c r="I3610">
        <v>2.5699999999999998E-3</v>
      </c>
      <c r="J3610">
        <v>2.0957400000000002</v>
      </c>
      <c r="K3610">
        <v>0.12</v>
      </c>
      <c r="L3610">
        <f t="shared" si="339"/>
        <v>126.34567164179104</v>
      </c>
      <c r="M3610">
        <f t="shared" si="340"/>
        <v>10.631641791044775</v>
      </c>
      <c r="N3610">
        <f t="shared" si="341"/>
        <v>12.197910447761192</v>
      </c>
      <c r="O3610">
        <f t="shared" si="342"/>
        <v>9946.9450746268667</v>
      </c>
      <c r="P3610">
        <f t="shared" si="343"/>
        <v>0.56955223880597006</v>
      </c>
    </row>
    <row r="3611" spans="1:16" x14ac:dyDescent="0.2">
      <c r="A3611">
        <v>49665</v>
      </c>
      <c r="B3611">
        <v>1268</v>
      </c>
      <c r="C3611">
        <v>57</v>
      </c>
      <c r="D3611">
        <v>124</v>
      </c>
      <c r="E3611">
        <f t="shared" si="338"/>
        <v>0.33750000000000002</v>
      </c>
      <c r="F3611">
        <v>0.62</v>
      </c>
      <c r="G3611">
        <v>2.7050000000000001E-2</v>
      </c>
      <c r="H3611">
        <v>2.0300000000000001E-3</v>
      </c>
      <c r="I3611">
        <v>2.0699999999999998E-3</v>
      </c>
      <c r="J3611">
        <v>1.96862</v>
      </c>
      <c r="K3611">
        <v>0.13</v>
      </c>
      <c r="L3611">
        <f t="shared" si="339"/>
        <v>138.74032258064517</v>
      </c>
      <c r="M3611">
        <f t="shared" si="340"/>
        <v>10.411935483870968</v>
      </c>
      <c r="N3611">
        <f t="shared" si="341"/>
        <v>10.617096774193548</v>
      </c>
      <c r="O3611">
        <f t="shared" si="342"/>
        <v>10097.115483870968</v>
      </c>
      <c r="P3611">
        <f t="shared" si="343"/>
        <v>0.66677419354838707</v>
      </c>
    </row>
    <row r="3612" spans="1:16" x14ac:dyDescent="0.2">
      <c r="A3612">
        <v>49749</v>
      </c>
      <c r="B3612">
        <v>1298</v>
      </c>
      <c r="C3612">
        <v>57</v>
      </c>
      <c r="D3612">
        <v>124</v>
      </c>
      <c r="E3612">
        <f t="shared" si="338"/>
        <v>0.33750000000000002</v>
      </c>
      <c r="F3612">
        <v>0.53</v>
      </c>
      <c r="G3612">
        <v>2.0789999999999999E-2</v>
      </c>
      <c r="H3612">
        <v>2.7100000000000002E-3</v>
      </c>
      <c r="I3612">
        <v>7.6999999999999996E-4</v>
      </c>
      <c r="J3612">
        <v>1.663</v>
      </c>
      <c r="K3612">
        <v>0.11</v>
      </c>
      <c r="L3612">
        <f t="shared" si="339"/>
        <v>124.74</v>
      </c>
      <c r="M3612">
        <f t="shared" si="340"/>
        <v>16.259999999999998</v>
      </c>
      <c r="N3612">
        <f t="shared" si="341"/>
        <v>4.62</v>
      </c>
      <c r="O3612">
        <f t="shared" si="342"/>
        <v>9978</v>
      </c>
      <c r="P3612">
        <f t="shared" si="343"/>
        <v>0.65999999999999992</v>
      </c>
    </row>
    <row r="3613" spans="1:16" x14ac:dyDescent="0.2">
      <c r="A3613">
        <v>49750</v>
      </c>
      <c r="B3613">
        <v>1508</v>
      </c>
      <c r="C3613">
        <v>57</v>
      </c>
      <c r="D3613">
        <v>124</v>
      </c>
      <c r="E3613">
        <f t="shared" si="338"/>
        <v>0.33750000000000002</v>
      </c>
      <c r="F3613">
        <v>0.62</v>
      </c>
      <c r="G3613">
        <v>2.453E-2</v>
      </c>
      <c r="H3613">
        <v>3.15E-3</v>
      </c>
      <c r="I3613">
        <v>8.8999999999999995E-4</v>
      </c>
      <c r="J3613">
        <v>1.96086</v>
      </c>
      <c r="K3613">
        <v>0.12</v>
      </c>
      <c r="L3613">
        <f t="shared" si="339"/>
        <v>125.81516129032258</v>
      </c>
      <c r="M3613">
        <f t="shared" si="340"/>
        <v>16.156451612903226</v>
      </c>
      <c r="N3613">
        <f t="shared" si="341"/>
        <v>4.564838709677419</v>
      </c>
      <c r="O3613">
        <f t="shared" si="342"/>
        <v>10057.314193548387</v>
      </c>
      <c r="P3613">
        <f t="shared" si="343"/>
        <v>0.61548387096774193</v>
      </c>
    </row>
    <row r="3614" spans="1:16" x14ac:dyDescent="0.2">
      <c r="A3614">
        <v>49778</v>
      </c>
      <c r="B3614">
        <v>1552</v>
      </c>
      <c r="C3614">
        <v>57</v>
      </c>
      <c r="D3614">
        <v>124</v>
      </c>
      <c r="E3614">
        <f t="shared" si="338"/>
        <v>0.33750000000000002</v>
      </c>
      <c r="F3614">
        <v>0.7</v>
      </c>
      <c r="G3614">
        <v>2.6440000000000002E-2</v>
      </c>
      <c r="H3614">
        <v>3.2499999999999999E-3</v>
      </c>
      <c r="I3614">
        <v>1.3799999999999999E-3</v>
      </c>
      <c r="J3614">
        <v>2.2113999999999998</v>
      </c>
      <c r="K3614">
        <v>0.13</v>
      </c>
      <c r="L3614">
        <f t="shared" si="339"/>
        <v>120.11314285714286</v>
      </c>
      <c r="M3614">
        <f t="shared" si="340"/>
        <v>14.764285714285714</v>
      </c>
      <c r="N3614">
        <f t="shared" si="341"/>
        <v>6.2691428571428576</v>
      </c>
      <c r="O3614">
        <f t="shared" si="342"/>
        <v>10046.074285714287</v>
      </c>
      <c r="P3614">
        <f t="shared" si="343"/>
        <v>0.59057142857142852</v>
      </c>
    </row>
    <row r="3615" spans="1:16" x14ac:dyDescent="0.2">
      <c r="A3615">
        <v>49779</v>
      </c>
      <c r="B3615">
        <v>1533</v>
      </c>
      <c r="C3615">
        <v>57</v>
      </c>
      <c r="D3615">
        <v>124</v>
      </c>
      <c r="E3615">
        <f t="shared" si="338"/>
        <v>0.33750000000000002</v>
      </c>
      <c r="F3615">
        <v>0.77</v>
      </c>
      <c r="G3615">
        <v>2.5760000000000002E-2</v>
      </c>
      <c r="H3615">
        <v>3.0799999999999998E-3</v>
      </c>
      <c r="I3615">
        <v>1.3699999999999999E-3</v>
      </c>
      <c r="J3615">
        <v>2.4207399999999999</v>
      </c>
      <c r="K3615">
        <v>0.13</v>
      </c>
      <c r="L3615">
        <f t="shared" si="339"/>
        <v>106.38545454545456</v>
      </c>
      <c r="M3615">
        <f t="shared" si="340"/>
        <v>12.72</v>
      </c>
      <c r="N3615">
        <f t="shared" si="341"/>
        <v>5.6579220779220769</v>
      </c>
      <c r="O3615">
        <f t="shared" si="342"/>
        <v>9997.3418181818161</v>
      </c>
      <c r="P3615">
        <f t="shared" si="343"/>
        <v>0.53688311688311696</v>
      </c>
    </row>
    <row r="3616" spans="1:16" x14ac:dyDescent="0.2">
      <c r="A3616">
        <v>50454</v>
      </c>
      <c r="B3616">
        <v>1103</v>
      </c>
      <c r="C3616">
        <v>54</v>
      </c>
      <c r="D3616">
        <v>124</v>
      </c>
      <c r="E3616">
        <f t="shared" si="338"/>
        <v>0.33750000000000002</v>
      </c>
      <c r="F3616">
        <v>0.43</v>
      </c>
      <c r="G3616">
        <v>2.0279999999999999E-2</v>
      </c>
      <c r="H3616">
        <v>1.92E-3</v>
      </c>
      <c r="I3616">
        <v>1.15E-3</v>
      </c>
      <c r="J3616">
        <v>1.3386100000000001</v>
      </c>
      <c r="K3616">
        <v>0.16</v>
      </c>
      <c r="L3616">
        <f t="shared" si="339"/>
        <v>149.97767441860466</v>
      </c>
      <c r="M3616">
        <f t="shared" si="340"/>
        <v>14.199069767441863</v>
      </c>
      <c r="N3616">
        <f t="shared" si="341"/>
        <v>8.5046511627906973</v>
      </c>
      <c r="O3616">
        <f t="shared" si="342"/>
        <v>9899.4879069767449</v>
      </c>
      <c r="P3616">
        <f t="shared" si="343"/>
        <v>1.1832558139534883</v>
      </c>
    </row>
    <row r="3617" spans="1:16" x14ac:dyDescent="0.2">
      <c r="A3617">
        <v>50474</v>
      </c>
      <c r="B3617">
        <v>1321</v>
      </c>
      <c r="C3617">
        <v>54</v>
      </c>
      <c r="D3617">
        <v>124</v>
      </c>
      <c r="E3617">
        <f t="shared" si="338"/>
        <v>0.33750000000000002</v>
      </c>
      <c r="F3617">
        <v>0.51</v>
      </c>
      <c r="G3617">
        <v>3.1419999999999997E-2</v>
      </c>
      <c r="H3617">
        <v>2.5999999999999999E-3</v>
      </c>
      <c r="I3617">
        <v>1.3799999999999999E-3</v>
      </c>
      <c r="J3617">
        <v>1.5936699999999999</v>
      </c>
      <c r="K3617">
        <v>0.11</v>
      </c>
      <c r="L3617">
        <f t="shared" si="339"/>
        <v>195.91294117647058</v>
      </c>
      <c r="M3617">
        <f t="shared" si="340"/>
        <v>16.211764705882352</v>
      </c>
      <c r="N3617">
        <f t="shared" si="341"/>
        <v>8.6047058823529419</v>
      </c>
      <c r="O3617">
        <f t="shared" si="342"/>
        <v>9937.0011764705887</v>
      </c>
      <c r="P3617">
        <f t="shared" si="343"/>
        <v>0.6858823529411765</v>
      </c>
    </row>
    <row r="3618" spans="1:16" x14ac:dyDescent="0.2">
      <c r="A3618">
        <v>50475</v>
      </c>
      <c r="B3618">
        <v>1323</v>
      </c>
      <c r="C3618">
        <v>54</v>
      </c>
      <c r="D3618">
        <v>124</v>
      </c>
      <c r="E3618">
        <f t="shared" si="338"/>
        <v>0.33750000000000002</v>
      </c>
      <c r="F3618">
        <v>0.55000000000000004</v>
      </c>
      <c r="G3618">
        <v>2.894E-2</v>
      </c>
      <c r="H3618">
        <v>2.6099999999999999E-3</v>
      </c>
      <c r="I3618">
        <v>1.3799999999999999E-3</v>
      </c>
      <c r="J3618">
        <v>1.73929</v>
      </c>
      <c r="K3618">
        <v>0.11</v>
      </c>
      <c r="L3618">
        <f t="shared" si="339"/>
        <v>167.32581818181816</v>
      </c>
      <c r="M3618">
        <f t="shared" si="340"/>
        <v>15.090545454545452</v>
      </c>
      <c r="N3618">
        <f t="shared" si="341"/>
        <v>7.9789090909090898</v>
      </c>
      <c r="O3618">
        <f t="shared" si="342"/>
        <v>10056.258545454544</v>
      </c>
      <c r="P3618">
        <f t="shared" si="343"/>
        <v>0.63600000000000001</v>
      </c>
    </row>
    <row r="3619" spans="1:16" x14ac:dyDescent="0.2">
      <c r="A3619">
        <v>50614</v>
      </c>
      <c r="B3619">
        <v>867</v>
      </c>
      <c r="C3619">
        <v>57</v>
      </c>
      <c r="D3619">
        <v>124</v>
      </c>
      <c r="E3619">
        <f t="shared" si="338"/>
        <v>0.33750000000000002</v>
      </c>
      <c r="F3619">
        <v>0.24</v>
      </c>
      <c r="G3619">
        <v>1.359E-2</v>
      </c>
      <c r="H3619">
        <v>1.72E-3</v>
      </c>
      <c r="I3619">
        <v>2.2799999999999999E-3</v>
      </c>
      <c r="J3619">
        <v>0.74177000000000004</v>
      </c>
      <c r="K3619">
        <v>0.12</v>
      </c>
      <c r="L3619">
        <f t="shared" si="339"/>
        <v>180.0675</v>
      </c>
      <c r="M3619">
        <f t="shared" si="340"/>
        <v>22.79</v>
      </c>
      <c r="N3619">
        <f t="shared" si="341"/>
        <v>30.21</v>
      </c>
      <c r="O3619">
        <f t="shared" si="342"/>
        <v>9828.4525000000012</v>
      </c>
      <c r="P3619">
        <f t="shared" si="343"/>
        <v>1.59</v>
      </c>
    </row>
    <row r="3620" spans="1:16" x14ac:dyDescent="0.2">
      <c r="A3620">
        <v>50615</v>
      </c>
      <c r="B3620">
        <v>1171</v>
      </c>
      <c r="C3620">
        <v>57</v>
      </c>
      <c r="D3620">
        <v>124</v>
      </c>
      <c r="E3620">
        <f t="shared" si="338"/>
        <v>0.33750000000000002</v>
      </c>
      <c r="F3620">
        <v>0.33</v>
      </c>
      <c r="G3620">
        <v>1.848E-2</v>
      </c>
      <c r="H3620">
        <v>2.32E-3</v>
      </c>
      <c r="I3620">
        <v>3.0899999999999999E-3</v>
      </c>
      <c r="J3620">
        <v>1.01833</v>
      </c>
      <c r="K3620">
        <v>0.16</v>
      </c>
      <c r="L3620">
        <f t="shared" si="339"/>
        <v>178.07999999999998</v>
      </c>
      <c r="M3620">
        <f t="shared" si="340"/>
        <v>22.356363636363636</v>
      </c>
      <c r="N3620">
        <f t="shared" si="341"/>
        <v>29.77636363636363</v>
      </c>
      <c r="O3620">
        <f t="shared" si="342"/>
        <v>9812.9981818181805</v>
      </c>
      <c r="P3620">
        <f t="shared" si="343"/>
        <v>1.5418181818181818</v>
      </c>
    </row>
    <row r="3621" spans="1:16" x14ac:dyDescent="0.2">
      <c r="A3621">
        <v>50723</v>
      </c>
      <c r="B3621">
        <v>1793</v>
      </c>
      <c r="C3621">
        <v>57</v>
      </c>
      <c r="D3621">
        <v>124</v>
      </c>
      <c r="E3621">
        <f t="shared" si="338"/>
        <v>0.33750000000000002</v>
      </c>
      <c r="F3621">
        <v>0.93</v>
      </c>
      <c r="G3621">
        <v>3.6119999999999999E-2</v>
      </c>
      <c r="H3621">
        <v>4.3499999999999997E-3</v>
      </c>
      <c r="I3621">
        <v>4.0000000000000001E-3</v>
      </c>
      <c r="J3621">
        <v>2.9138999999999999</v>
      </c>
      <c r="K3621">
        <v>0.19</v>
      </c>
      <c r="L3621">
        <f t="shared" si="339"/>
        <v>123.50709677419353</v>
      </c>
      <c r="M3621">
        <f t="shared" si="340"/>
        <v>14.874193548387096</v>
      </c>
      <c r="N3621">
        <f t="shared" si="341"/>
        <v>13.67741935483871</v>
      </c>
      <c r="O3621">
        <f t="shared" si="342"/>
        <v>9963.6580645161284</v>
      </c>
      <c r="P3621">
        <f t="shared" si="343"/>
        <v>0.64967741935483869</v>
      </c>
    </row>
    <row r="3622" spans="1:16" x14ac:dyDescent="0.2">
      <c r="A3622">
        <v>51328</v>
      </c>
      <c r="B3622">
        <v>1533</v>
      </c>
      <c r="C3622">
        <v>56</v>
      </c>
      <c r="D3622">
        <v>124</v>
      </c>
      <c r="E3622">
        <f t="shared" si="338"/>
        <v>0.33750000000000002</v>
      </c>
      <c r="F3622">
        <v>0.62</v>
      </c>
      <c r="G3622">
        <v>3.3489999999999999E-2</v>
      </c>
      <c r="H3622">
        <v>3.49E-3</v>
      </c>
      <c r="I3622">
        <v>1.3600000000000001E-3</v>
      </c>
      <c r="J3622">
        <v>1.94072</v>
      </c>
      <c r="K3622">
        <v>0.15</v>
      </c>
      <c r="L3622">
        <f t="shared" si="339"/>
        <v>171.77129032258063</v>
      </c>
      <c r="M3622">
        <f t="shared" si="340"/>
        <v>17.90032258064516</v>
      </c>
      <c r="N3622">
        <f t="shared" si="341"/>
        <v>6.9754838709677429</v>
      </c>
      <c r="O3622">
        <f t="shared" si="342"/>
        <v>9954.0154838709677</v>
      </c>
      <c r="P3622">
        <f t="shared" si="343"/>
        <v>0.76935483870967736</v>
      </c>
    </row>
    <row r="3623" spans="1:16" x14ac:dyDescent="0.2">
      <c r="A3623">
        <v>51382</v>
      </c>
      <c r="B3623">
        <v>2024</v>
      </c>
      <c r="C3623">
        <v>54</v>
      </c>
      <c r="D3623">
        <v>124</v>
      </c>
      <c r="E3623">
        <f t="shared" si="338"/>
        <v>0.33750000000000002</v>
      </c>
      <c r="F3623">
        <v>0.69</v>
      </c>
      <c r="G3623">
        <v>1.949E-2</v>
      </c>
      <c r="H3623">
        <v>5.5399999999999998E-3</v>
      </c>
      <c r="I3623">
        <v>2.3999999999999998E-3</v>
      </c>
      <c r="J3623">
        <v>2.1753900000000002</v>
      </c>
      <c r="K3623">
        <v>0.14000000000000001</v>
      </c>
      <c r="L3623">
        <f t="shared" si="339"/>
        <v>89.823478260869578</v>
      </c>
      <c r="M3623">
        <f t="shared" si="340"/>
        <v>25.532173913043479</v>
      </c>
      <c r="N3623">
        <f t="shared" si="341"/>
        <v>11.060869565217391</v>
      </c>
      <c r="O3623">
        <f t="shared" si="342"/>
        <v>10025.71043478261</v>
      </c>
      <c r="P3623">
        <f t="shared" si="343"/>
        <v>0.64521739130434796</v>
      </c>
    </row>
    <row r="3624" spans="1:16" x14ac:dyDescent="0.2">
      <c r="A3624">
        <v>46739</v>
      </c>
      <c r="B3624">
        <v>1324</v>
      </c>
      <c r="C3624">
        <v>38</v>
      </c>
      <c r="D3624">
        <v>125</v>
      </c>
      <c r="E3624">
        <f t="shared" si="338"/>
        <v>0.35</v>
      </c>
      <c r="F3624">
        <v>0.64</v>
      </c>
      <c r="G3624">
        <v>2.07E-2</v>
      </c>
      <c r="H3624">
        <v>1.42E-3</v>
      </c>
      <c r="I3624">
        <v>1.0499999999999999E-3</v>
      </c>
      <c r="J3624">
        <v>2.0294599999999998</v>
      </c>
      <c r="K3624">
        <v>0.2</v>
      </c>
      <c r="L3624">
        <f t="shared" si="339"/>
        <v>102.85312499999999</v>
      </c>
      <c r="M3624">
        <f t="shared" si="340"/>
        <v>7.0556249999999991</v>
      </c>
      <c r="N3624">
        <f t="shared" si="341"/>
        <v>5.2171874999999996</v>
      </c>
      <c r="O3624">
        <f t="shared" si="342"/>
        <v>10083.879374999999</v>
      </c>
      <c r="P3624">
        <f t="shared" si="343"/>
        <v>0.99375000000000002</v>
      </c>
    </row>
    <row r="3625" spans="1:16" x14ac:dyDescent="0.2">
      <c r="A3625">
        <v>46763</v>
      </c>
      <c r="B3625">
        <v>1356</v>
      </c>
      <c r="C3625">
        <v>41</v>
      </c>
      <c r="D3625">
        <v>125</v>
      </c>
      <c r="E3625">
        <f t="shared" si="338"/>
        <v>0.35</v>
      </c>
      <c r="F3625">
        <v>0.56999999999999995</v>
      </c>
      <c r="G3625">
        <v>2.6210000000000001E-2</v>
      </c>
      <c r="H3625">
        <v>1.0399999999999999E-3</v>
      </c>
      <c r="I3625">
        <v>4.2000000000000002E-4</v>
      </c>
      <c r="J3625">
        <v>1.79375</v>
      </c>
      <c r="K3625">
        <v>0.24</v>
      </c>
      <c r="L3625">
        <f t="shared" si="339"/>
        <v>146.2242105263158</v>
      </c>
      <c r="M3625">
        <f t="shared" si="340"/>
        <v>5.8021052631578947</v>
      </c>
      <c r="N3625">
        <f t="shared" si="341"/>
        <v>2.3431578947368426</v>
      </c>
      <c r="O3625">
        <f t="shared" si="342"/>
        <v>10007.236842105263</v>
      </c>
      <c r="P3625">
        <f t="shared" si="343"/>
        <v>1.3389473684210527</v>
      </c>
    </row>
    <row r="3626" spans="1:16" x14ac:dyDescent="0.2">
      <c r="A3626">
        <v>46782</v>
      </c>
      <c r="B3626">
        <v>1355</v>
      </c>
      <c r="C3626">
        <v>44</v>
      </c>
      <c r="D3626">
        <v>125</v>
      </c>
      <c r="E3626">
        <f t="shared" si="338"/>
        <v>0.35</v>
      </c>
      <c r="F3626">
        <v>0.55000000000000004</v>
      </c>
      <c r="G3626">
        <v>2.1829999999999999E-2</v>
      </c>
      <c r="H3626">
        <v>7.1000000000000002E-4</v>
      </c>
      <c r="I3626">
        <v>1.0499999999999999E-3</v>
      </c>
      <c r="J3626">
        <v>1.73821</v>
      </c>
      <c r="K3626">
        <v>0.21</v>
      </c>
      <c r="L3626">
        <f t="shared" si="339"/>
        <v>126.21709090909089</v>
      </c>
      <c r="M3626">
        <f t="shared" si="340"/>
        <v>4.1050909090909089</v>
      </c>
      <c r="N3626">
        <f t="shared" si="341"/>
        <v>6.0709090909090904</v>
      </c>
      <c r="O3626">
        <f t="shared" si="342"/>
        <v>10050.014181818182</v>
      </c>
      <c r="P3626">
        <f t="shared" si="343"/>
        <v>1.214181818181818</v>
      </c>
    </row>
    <row r="3627" spans="1:16" x14ac:dyDescent="0.2">
      <c r="A3627">
        <v>46791</v>
      </c>
      <c r="B3627">
        <v>1303</v>
      </c>
      <c r="C3627">
        <v>44</v>
      </c>
      <c r="D3627">
        <v>125</v>
      </c>
      <c r="E3627">
        <f t="shared" si="338"/>
        <v>0.35</v>
      </c>
      <c r="F3627">
        <v>0.69</v>
      </c>
      <c r="G3627">
        <v>2.23E-2</v>
      </c>
      <c r="H3627">
        <v>1.1299999999999999E-3</v>
      </c>
      <c r="I3627">
        <v>1.42E-3</v>
      </c>
      <c r="J3627">
        <v>2.1871399999999999</v>
      </c>
      <c r="K3627">
        <v>0.2</v>
      </c>
      <c r="L3627">
        <f t="shared" si="339"/>
        <v>102.77391304347827</v>
      </c>
      <c r="M3627">
        <f t="shared" si="340"/>
        <v>5.2078260869565218</v>
      </c>
      <c r="N3627">
        <f t="shared" si="341"/>
        <v>6.5443478260869572</v>
      </c>
      <c r="O3627">
        <f t="shared" si="342"/>
        <v>10079.862608695654</v>
      </c>
      <c r="P3627">
        <f t="shared" si="343"/>
        <v>0.92173913043478284</v>
      </c>
    </row>
    <row r="3628" spans="1:16" x14ac:dyDescent="0.2">
      <c r="A3628">
        <v>46802</v>
      </c>
      <c r="B3628">
        <v>1279</v>
      </c>
      <c r="C3628">
        <v>44</v>
      </c>
      <c r="D3628">
        <v>125</v>
      </c>
      <c r="E3628">
        <f t="shared" si="338"/>
        <v>0.35</v>
      </c>
      <c r="F3628">
        <v>0.76</v>
      </c>
      <c r="G3628">
        <v>2.3879999999999998E-2</v>
      </c>
      <c r="H3628">
        <v>1.3600000000000001E-3</v>
      </c>
      <c r="I3628">
        <v>1.4E-3</v>
      </c>
      <c r="J3628">
        <v>2.3882699999999999</v>
      </c>
      <c r="K3628">
        <v>0.18</v>
      </c>
      <c r="L3628">
        <f t="shared" si="339"/>
        <v>99.918947368421044</v>
      </c>
      <c r="M3628">
        <f t="shared" si="340"/>
        <v>5.6905263157894739</v>
      </c>
      <c r="N3628">
        <f t="shared" si="341"/>
        <v>5.8578947368421055</v>
      </c>
      <c r="O3628">
        <f t="shared" si="342"/>
        <v>9993.0244736842105</v>
      </c>
      <c r="P3628">
        <f t="shared" si="343"/>
        <v>0.75315789473684203</v>
      </c>
    </row>
    <row r="3629" spans="1:16" x14ac:dyDescent="0.2">
      <c r="A3629">
        <v>46803</v>
      </c>
      <c r="B3629">
        <v>1296</v>
      </c>
      <c r="C3629">
        <v>44</v>
      </c>
      <c r="D3629">
        <v>125</v>
      </c>
      <c r="E3629">
        <f t="shared" si="338"/>
        <v>0.35</v>
      </c>
      <c r="F3629">
        <v>0.77</v>
      </c>
      <c r="G3629">
        <v>2.5139999999999999E-2</v>
      </c>
      <c r="H3629">
        <v>1.3799999999999999E-3</v>
      </c>
      <c r="I3629">
        <v>1.42E-3</v>
      </c>
      <c r="J3629">
        <v>2.4432499999999999</v>
      </c>
      <c r="K3629">
        <v>0.19</v>
      </c>
      <c r="L3629">
        <f t="shared" si="339"/>
        <v>103.82493506493506</v>
      </c>
      <c r="M3629">
        <f t="shared" si="340"/>
        <v>5.699220779220779</v>
      </c>
      <c r="N3629">
        <f t="shared" si="341"/>
        <v>5.8644155844155845</v>
      </c>
      <c r="O3629">
        <f t="shared" si="342"/>
        <v>10090.305194805194</v>
      </c>
      <c r="P3629">
        <f t="shared" si="343"/>
        <v>0.78467532467532464</v>
      </c>
    </row>
    <row r="3630" spans="1:16" x14ac:dyDescent="0.2">
      <c r="A3630">
        <v>47021</v>
      </c>
      <c r="B3630">
        <v>1327</v>
      </c>
      <c r="C3630">
        <v>48</v>
      </c>
      <c r="D3630">
        <v>125</v>
      </c>
      <c r="E3630">
        <f t="shared" si="338"/>
        <v>0.35</v>
      </c>
      <c r="F3630">
        <v>0.62</v>
      </c>
      <c r="G3630">
        <v>2.2100000000000002E-2</v>
      </c>
      <c r="H3630">
        <v>2.2599999999999999E-3</v>
      </c>
      <c r="I3630">
        <v>1.4300000000000001E-3</v>
      </c>
      <c r="J3630">
        <v>1.9509300000000001</v>
      </c>
      <c r="K3630">
        <v>0.15</v>
      </c>
      <c r="L3630">
        <f t="shared" si="339"/>
        <v>113.3516129032258</v>
      </c>
      <c r="M3630">
        <f t="shared" si="340"/>
        <v>11.591612903225805</v>
      </c>
      <c r="N3630">
        <f t="shared" si="341"/>
        <v>7.3345161290322576</v>
      </c>
      <c r="O3630">
        <f t="shared" si="342"/>
        <v>10006.382903225805</v>
      </c>
      <c r="P3630">
        <f t="shared" si="343"/>
        <v>0.76935483870967736</v>
      </c>
    </row>
    <row r="3631" spans="1:16" x14ac:dyDescent="0.2">
      <c r="A3631">
        <v>47048</v>
      </c>
      <c r="B3631">
        <v>1322</v>
      </c>
      <c r="C3631">
        <v>49</v>
      </c>
      <c r="D3631">
        <v>125</v>
      </c>
      <c r="E3631">
        <f t="shared" si="338"/>
        <v>0.35</v>
      </c>
      <c r="F3631">
        <v>0.76</v>
      </c>
      <c r="G3631">
        <v>2.5000000000000001E-2</v>
      </c>
      <c r="H3631">
        <v>2.3800000000000002E-3</v>
      </c>
      <c r="I3631">
        <v>2.8600000000000001E-3</v>
      </c>
      <c r="J3631">
        <v>2.4037099999999998</v>
      </c>
      <c r="K3631">
        <v>0.18</v>
      </c>
      <c r="L3631">
        <f t="shared" si="339"/>
        <v>104.60526315789473</v>
      </c>
      <c r="M3631">
        <f t="shared" si="340"/>
        <v>9.9584210526315804</v>
      </c>
      <c r="N3631">
        <f t="shared" si="341"/>
        <v>11.966842105263158</v>
      </c>
      <c r="O3631">
        <f t="shared" si="342"/>
        <v>10057.628684210526</v>
      </c>
      <c r="P3631">
        <f t="shared" si="343"/>
        <v>0.75315789473684203</v>
      </c>
    </row>
    <row r="3632" spans="1:16" x14ac:dyDescent="0.2">
      <c r="A3632">
        <v>47150</v>
      </c>
      <c r="B3632">
        <v>1288</v>
      </c>
      <c r="C3632">
        <v>50</v>
      </c>
      <c r="D3632">
        <v>125</v>
      </c>
      <c r="E3632">
        <f t="shared" si="338"/>
        <v>0.35</v>
      </c>
      <c r="F3632">
        <v>0.74</v>
      </c>
      <c r="G3632">
        <v>2.3460000000000002E-2</v>
      </c>
      <c r="H3632">
        <v>2.2499999999999998E-3</v>
      </c>
      <c r="I3632">
        <v>1.98E-3</v>
      </c>
      <c r="J3632">
        <v>2.3248899999999999</v>
      </c>
      <c r="K3632">
        <v>0.17</v>
      </c>
      <c r="L3632">
        <f t="shared" si="339"/>
        <v>100.81459459459461</v>
      </c>
      <c r="M3632">
        <f t="shared" si="340"/>
        <v>9.6689189189189175</v>
      </c>
      <c r="N3632">
        <f t="shared" si="341"/>
        <v>8.5086486486486486</v>
      </c>
      <c r="O3632">
        <f t="shared" si="342"/>
        <v>9990.7435135135129</v>
      </c>
      <c r="P3632">
        <f t="shared" si="343"/>
        <v>0.73054054054054063</v>
      </c>
    </row>
    <row r="3633" spans="1:16" x14ac:dyDescent="0.2">
      <c r="A3633">
        <v>47151</v>
      </c>
      <c r="B3633">
        <v>1290</v>
      </c>
      <c r="C3633">
        <v>50</v>
      </c>
      <c r="D3633">
        <v>125</v>
      </c>
      <c r="E3633">
        <f t="shared" si="338"/>
        <v>0.35</v>
      </c>
      <c r="F3633">
        <v>0.74</v>
      </c>
      <c r="G3633">
        <v>2.4740000000000002E-2</v>
      </c>
      <c r="H3633">
        <v>2.2599999999999999E-3</v>
      </c>
      <c r="I3633">
        <v>1.98E-3</v>
      </c>
      <c r="J3633">
        <v>2.3479299999999999</v>
      </c>
      <c r="K3633">
        <v>0.16</v>
      </c>
      <c r="L3633">
        <f t="shared" si="339"/>
        <v>106.31513513513514</v>
      </c>
      <c r="M3633">
        <f t="shared" si="340"/>
        <v>9.7118918918918915</v>
      </c>
      <c r="N3633">
        <f t="shared" si="341"/>
        <v>8.5086486486486486</v>
      </c>
      <c r="O3633">
        <f t="shared" si="342"/>
        <v>10089.753243243244</v>
      </c>
      <c r="P3633">
        <f t="shared" si="343"/>
        <v>0.68756756756756765</v>
      </c>
    </row>
    <row r="3634" spans="1:16" x14ac:dyDescent="0.2">
      <c r="A3634">
        <v>47162</v>
      </c>
      <c r="B3634">
        <v>1311</v>
      </c>
      <c r="C3634">
        <v>50</v>
      </c>
      <c r="D3634">
        <v>125</v>
      </c>
      <c r="E3634">
        <f t="shared" si="338"/>
        <v>0.35</v>
      </c>
      <c r="F3634">
        <v>0.65</v>
      </c>
      <c r="G3634">
        <v>2.2669999999999999E-2</v>
      </c>
      <c r="H3634">
        <v>2.3400000000000001E-3</v>
      </c>
      <c r="I3634">
        <v>2.2100000000000002E-3</v>
      </c>
      <c r="J3634">
        <v>2.04881</v>
      </c>
      <c r="K3634">
        <v>0.17</v>
      </c>
      <c r="L3634">
        <f t="shared" si="339"/>
        <v>110.90861538461539</v>
      </c>
      <c r="M3634">
        <f t="shared" si="340"/>
        <v>11.448</v>
      </c>
      <c r="N3634">
        <f t="shared" si="341"/>
        <v>10.812000000000001</v>
      </c>
      <c r="O3634">
        <f t="shared" si="342"/>
        <v>10023.408923076922</v>
      </c>
      <c r="P3634">
        <f t="shared" si="343"/>
        <v>0.83169230769230773</v>
      </c>
    </row>
    <row r="3635" spans="1:16" x14ac:dyDescent="0.2">
      <c r="A3635">
        <v>47163</v>
      </c>
      <c r="B3635">
        <v>1302</v>
      </c>
      <c r="C3635">
        <v>50</v>
      </c>
      <c r="D3635">
        <v>125</v>
      </c>
      <c r="E3635">
        <f t="shared" si="338"/>
        <v>0.35</v>
      </c>
      <c r="F3635">
        <v>0.72</v>
      </c>
      <c r="G3635">
        <v>2.375E-2</v>
      </c>
      <c r="H3635">
        <v>2.3400000000000001E-3</v>
      </c>
      <c r="I3635">
        <v>2.2000000000000001E-3</v>
      </c>
      <c r="J3635">
        <v>2.2750900000000001</v>
      </c>
      <c r="K3635">
        <v>0.17</v>
      </c>
      <c r="L3635">
        <f t="shared" si="339"/>
        <v>104.89583333333334</v>
      </c>
      <c r="M3635">
        <f t="shared" si="340"/>
        <v>10.335000000000001</v>
      </c>
      <c r="N3635">
        <f t="shared" si="341"/>
        <v>9.7166666666666668</v>
      </c>
      <c r="O3635">
        <f t="shared" si="342"/>
        <v>10048.314166666667</v>
      </c>
      <c r="P3635">
        <f t="shared" si="343"/>
        <v>0.75083333333333335</v>
      </c>
    </row>
    <row r="3636" spans="1:16" x14ac:dyDescent="0.2">
      <c r="A3636">
        <v>47176</v>
      </c>
      <c r="B3636">
        <v>1315</v>
      </c>
      <c r="C3636">
        <v>50</v>
      </c>
      <c r="D3636">
        <v>125</v>
      </c>
      <c r="E3636">
        <f t="shared" si="338"/>
        <v>0.35</v>
      </c>
      <c r="F3636">
        <v>0.63</v>
      </c>
      <c r="G3636">
        <v>2.2419999999999999E-2</v>
      </c>
      <c r="H3636">
        <v>2.3500000000000001E-3</v>
      </c>
      <c r="I3636">
        <v>2.0100000000000001E-3</v>
      </c>
      <c r="J3636">
        <v>1.9799800000000001</v>
      </c>
      <c r="K3636">
        <v>0.16</v>
      </c>
      <c r="L3636">
        <f t="shared" si="339"/>
        <v>113.16761904761904</v>
      </c>
      <c r="M3636">
        <f t="shared" si="340"/>
        <v>11.861904761904762</v>
      </c>
      <c r="N3636">
        <f t="shared" si="341"/>
        <v>10.145714285714286</v>
      </c>
      <c r="O3636">
        <f t="shared" si="342"/>
        <v>9994.1847619047621</v>
      </c>
      <c r="P3636">
        <f t="shared" si="343"/>
        <v>0.80761904761904757</v>
      </c>
    </row>
    <row r="3637" spans="1:16" x14ac:dyDescent="0.2">
      <c r="A3637">
        <v>47208</v>
      </c>
      <c r="B3637">
        <v>1306</v>
      </c>
      <c r="C3637">
        <v>51</v>
      </c>
      <c r="D3637">
        <v>125</v>
      </c>
      <c r="E3637">
        <f t="shared" si="338"/>
        <v>0.35</v>
      </c>
      <c r="F3637">
        <v>0.62</v>
      </c>
      <c r="G3637">
        <v>2.036E-2</v>
      </c>
      <c r="H3637">
        <v>2.5100000000000001E-3</v>
      </c>
      <c r="I3637">
        <v>1.99E-3</v>
      </c>
      <c r="J3637">
        <v>1.9442299999999999</v>
      </c>
      <c r="K3637">
        <v>0.17</v>
      </c>
      <c r="L3637">
        <f t="shared" si="339"/>
        <v>104.42709677419356</v>
      </c>
      <c r="M3637">
        <f t="shared" si="340"/>
        <v>12.873870967741935</v>
      </c>
      <c r="N3637">
        <f t="shared" si="341"/>
        <v>10.206774193548387</v>
      </c>
      <c r="O3637">
        <f t="shared" si="342"/>
        <v>9972.0183870967739</v>
      </c>
      <c r="P3637">
        <f t="shared" si="343"/>
        <v>0.87193548387096775</v>
      </c>
    </row>
    <row r="3638" spans="1:16" x14ac:dyDescent="0.2">
      <c r="A3638">
        <v>47214</v>
      </c>
      <c r="B3638">
        <v>1300</v>
      </c>
      <c r="C3638">
        <v>51</v>
      </c>
      <c r="D3638">
        <v>125</v>
      </c>
      <c r="E3638">
        <f t="shared" si="338"/>
        <v>0.35</v>
      </c>
      <c r="F3638">
        <v>0.68</v>
      </c>
      <c r="G3638">
        <v>2.4379999999999999E-2</v>
      </c>
      <c r="H3638">
        <v>2.5699999999999998E-3</v>
      </c>
      <c r="I3638">
        <v>1.99E-3</v>
      </c>
      <c r="J3638">
        <v>2.1544400000000001</v>
      </c>
      <c r="K3638">
        <v>0.19</v>
      </c>
      <c r="L3638">
        <f t="shared" si="339"/>
        <v>114.01235294117647</v>
      </c>
      <c r="M3638">
        <f t="shared" si="340"/>
        <v>12.018529411764705</v>
      </c>
      <c r="N3638">
        <f t="shared" si="341"/>
        <v>9.3061764705882339</v>
      </c>
      <c r="O3638">
        <f t="shared" si="342"/>
        <v>10075.175294117647</v>
      </c>
      <c r="P3638">
        <f t="shared" si="343"/>
        <v>0.8885294117647059</v>
      </c>
    </row>
    <row r="3639" spans="1:16" x14ac:dyDescent="0.2">
      <c r="A3639">
        <v>47291</v>
      </c>
      <c r="B3639">
        <v>1322</v>
      </c>
      <c r="C3639">
        <v>51</v>
      </c>
      <c r="D3639">
        <v>125</v>
      </c>
      <c r="E3639">
        <f t="shared" si="338"/>
        <v>0.35</v>
      </c>
      <c r="F3639">
        <v>0.68</v>
      </c>
      <c r="G3639">
        <v>2.5530000000000001E-2</v>
      </c>
      <c r="H3639">
        <v>2.9199999999999999E-3</v>
      </c>
      <c r="I3639">
        <v>2.2200000000000002E-3</v>
      </c>
      <c r="J3639">
        <v>2.12521</v>
      </c>
      <c r="K3639">
        <v>0.19</v>
      </c>
      <c r="L3639">
        <f t="shared" si="339"/>
        <v>119.39029411764706</v>
      </c>
      <c r="M3639">
        <f t="shared" si="340"/>
        <v>13.655294117647058</v>
      </c>
      <c r="N3639">
        <f t="shared" si="341"/>
        <v>10.381764705882354</v>
      </c>
      <c r="O3639">
        <f t="shared" si="342"/>
        <v>9938.4820588235289</v>
      </c>
      <c r="P3639">
        <f t="shared" si="343"/>
        <v>0.8885294117647059</v>
      </c>
    </row>
    <row r="3640" spans="1:16" x14ac:dyDescent="0.2">
      <c r="A3640">
        <v>47301</v>
      </c>
      <c r="B3640">
        <v>1296</v>
      </c>
      <c r="C3640">
        <v>51</v>
      </c>
      <c r="D3640">
        <v>125</v>
      </c>
      <c r="E3640">
        <f t="shared" si="338"/>
        <v>0.35</v>
      </c>
      <c r="F3640">
        <v>0.67</v>
      </c>
      <c r="G3640">
        <v>2.351E-2</v>
      </c>
      <c r="H3640">
        <v>2.8E-3</v>
      </c>
      <c r="I3640">
        <v>2.1800000000000001E-3</v>
      </c>
      <c r="J3640">
        <v>2.1091600000000001</v>
      </c>
      <c r="K3640">
        <v>0.18</v>
      </c>
      <c r="L3640">
        <f t="shared" si="339"/>
        <v>111.58477611940296</v>
      </c>
      <c r="M3640">
        <f t="shared" si="340"/>
        <v>13.289552238805969</v>
      </c>
      <c r="N3640">
        <f t="shared" si="341"/>
        <v>10.34686567164179</v>
      </c>
      <c r="O3640">
        <f t="shared" si="342"/>
        <v>10010.640000000001</v>
      </c>
      <c r="P3640">
        <f t="shared" si="343"/>
        <v>0.85432835820895525</v>
      </c>
    </row>
    <row r="3641" spans="1:16" x14ac:dyDescent="0.2">
      <c r="A3641">
        <v>47302</v>
      </c>
      <c r="B3641">
        <v>1289</v>
      </c>
      <c r="C3641">
        <v>51</v>
      </c>
      <c r="D3641">
        <v>125</v>
      </c>
      <c r="E3641">
        <f t="shared" si="338"/>
        <v>0.35</v>
      </c>
      <c r="F3641">
        <v>0.73</v>
      </c>
      <c r="G3641">
        <v>2.4209999999999999E-2</v>
      </c>
      <c r="H3641">
        <v>2.8E-3</v>
      </c>
      <c r="I3641">
        <v>2.1700000000000001E-3</v>
      </c>
      <c r="J3641">
        <v>2.30986</v>
      </c>
      <c r="K3641">
        <v>0.18</v>
      </c>
      <c r="L3641">
        <f t="shared" si="339"/>
        <v>105.46273972602739</v>
      </c>
      <c r="M3641">
        <f t="shared" si="340"/>
        <v>12.197260273972603</v>
      </c>
      <c r="N3641">
        <f t="shared" si="341"/>
        <v>9.4528767123287665</v>
      </c>
      <c r="O3641">
        <f t="shared" si="342"/>
        <v>10062.129863013699</v>
      </c>
      <c r="P3641">
        <f t="shared" si="343"/>
        <v>0.78410958904109584</v>
      </c>
    </row>
    <row r="3642" spans="1:16" x14ac:dyDescent="0.2">
      <c r="A3642">
        <v>47469</v>
      </c>
      <c r="B3642">
        <v>1300</v>
      </c>
      <c r="C3642">
        <v>52</v>
      </c>
      <c r="D3642">
        <v>125</v>
      </c>
      <c r="E3642">
        <f t="shared" si="338"/>
        <v>0.35</v>
      </c>
      <c r="F3642">
        <v>0.72</v>
      </c>
      <c r="G3642">
        <v>2.3480000000000001E-2</v>
      </c>
      <c r="H3642">
        <v>2.6900000000000001E-3</v>
      </c>
      <c r="I3642">
        <v>1.39E-3</v>
      </c>
      <c r="J3642">
        <v>2.2705299999999999</v>
      </c>
      <c r="K3642">
        <v>0.17</v>
      </c>
      <c r="L3642">
        <f t="shared" si="339"/>
        <v>103.70333333333333</v>
      </c>
      <c r="M3642">
        <f t="shared" si="340"/>
        <v>11.880833333333335</v>
      </c>
      <c r="N3642">
        <f t="shared" si="341"/>
        <v>6.1391666666666671</v>
      </c>
      <c r="O3642">
        <f t="shared" si="342"/>
        <v>10028.174166666668</v>
      </c>
      <c r="P3642">
        <f t="shared" si="343"/>
        <v>0.75083333333333335</v>
      </c>
    </row>
    <row r="3643" spans="1:16" x14ac:dyDescent="0.2">
      <c r="A3643">
        <v>47470</v>
      </c>
      <c r="B3643">
        <v>1286</v>
      </c>
      <c r="C3643">
        <v>52</v>
      </c>
      <c r="D3643">
        <v>125</v>
      </c>
      <c r="E3643">
        <f t="shared" si="338"/>
        <v>0.35</v>
      </c>
      <c r="F3643">
        <v>0.74</v>
      </c>
      <c r="G3643">
        <v>2.4680000000000001E-2</v>
      </c>
      <c r="H3643">
        <v>2.66E-3</v>
      </c>
      <c r="I3643">
        <v>1.3799999999999999E-3</v>
      </c>
      <c r="J3643">
        <v>2.3454999999999999</v>
      </c>
      <c r="K3643">
        <v>0.15</v>
      </c>
      <c r="L3643">
        <f t="shared" si="339"/>
        <v>106.0572972972973</v>
      </c>
      <c r="M3643">
        <f t="shared" si="340"/>
        <v>11.43081081081081</v>
      </c>
      <c r="N3643">
        <f t="shared" si="341"/>
        <v>5.9302702702702703</v>
      </c>
      <c r="O3643">
        <f t="shared" si="342"/>
        <v>10079.31081081081</v>
      </c>
      <c r="P3643">
        <f t="shared" si="343"/>
        <v>0.64459459459459456</v>
      </c>
    </row>
    <row r="3644" spans="1:16" x14ac:dyDescent="0.2">
      <c r="A3644">
        <v>47490</v>
      </c>
      <c r="B3644">
        <v>1305</v>
      </c>
      <c r="C3644">
        <v>51</v>
      </c>
      <c r="D3644">
        <v>125</v>
      </c>
      <c r="E3644">
        <f t="shared" si="338"/>
        <v>0.35</v>
      </c>
      <c r="F3644">
        <v>0.69</v>
      </c>
      <c r="G3644">
        <v>2.419E-2</v>
      </c>
      <c r="H3644">
        <v>2.7599999999999999E-3</v>
      </c>
      <c r="I3644">
        <v>1.6000000000000001E-3</v>
      </c>
      <c r="J3644">
        <v>2.1886800000000002</v>
      </c>
      <c r="K3644">
        <v>0.15</v>
      </c>
      <c r="L3644">
        <f t="shared" si="339"/>
        <v>111.48434782608696</v>
      </c>
      <c r="M3644">
        <f t="shared" si="340"/>
        <v>12.72</v>
      </c>
      <c r="N3644">
        <f t="shared" si="341"/>
        <v>7.3739130434782618</v>
      </c>
      <c r="O3644">
        <f t="shared" si="342"/>
        <v>10086.960000000003</v>
      </c>
      <c r="P3644">
        <f t="shared" si="343"/>
        <v>0.69130434782608696</v>
      </c>
    </row>
    <row r="3645" spans="1:16" x14ac:dyDescent="0.2">
      <c r="A3645">
        <v>47491</v>
      </c>
      <c r="B3645">
        <v>1300</v>
      </c>
      <c r="C3645">
        <v>51</v>
      </c>
      <c r="D3645">
        <v>125</v>
      </c>
      <c r="E3645">
        <f t="shared" si="338"/>
        <v>0.35</v>
      </c>
      <c r="F3645">
        <v>0.74</v>
      </c>
      <c r="G3645">
        <v>2.546E-2</v>
      </c>
      <c r="H3645">
        <v>2.7000000000000001E-3</v>
      </c>
      <c r="I3645">
        <v>1.5900000000000001E-3</v>
      </c>
      <c r="J3645">
        <v>2.3165300000000002</v>
      </c>
      <c r="K3645">
        <v>0.15</v>
      </c>
      <c r="L3645">
        <f t="shared" si="339"/>
        <v>109.40918918918918</v>
      </c>
      <c r="M3645">
        <f t="shared" si="340"/>
        <v>11.602702702702702</v>
      </c>
      <c r="N3645">
        <f t="shared" si="341"/>
        <v>6.8327027027027025</v>
      </c>
      <c r="O3645">
        <f t="shared" si="342"/>
        <v>9954.8181081081093</v>
      </c>
      <c r="P3645">
        <f t="shared" si="343"/>
        <v>0.64459459459459456</v>
      </c>
    </row>
    <row r="3646" spans="1:16" x14ac:dyDescent="0.2">
      <c r="A3646">
        <v>47545</v>
      </c>
      <c r="B3646">
        <v>1321</v>
      </c>
      <c r="C3646">
        <v>52</v>
      </c>
      <c r="D3646">
        <v>125</v>
      </c>
      <c r="E3646">
        <f t="shared" si="338"/>
        <v>0.35</v>
      </c>
      <c r="F3646">
        <v>0.62</v>
      </c>
      <c r="G3646">
        <v>2.1850000000000001E-2</v>
      </c>
      <c r="H3646">
        <v>2.65E-3</v>
      </c>
      <c r="I3646">
        <v>1.6000000000000001E-3</v>
      </c>
      <c r="J3646">
        <v>1.9572400000000001</v>
      </c>
      <c r="K3646">
        <v>0.17</v>
      </c>
      <c r="L3646">
        <f t="shared" si="339"/>
        <v>112.0693548387097</v>
      </c>
      <c r="M3646">
        <f t="shared" si="340"/>
        <v>13.591935483870968</v>
      </c>
      <c r="N3646">
        <f t="shared" si="341"/>
        <v>8.2064516129032263</v>
      </c>
      <c r="O3646">
        <f t="shared" si="342"/>
        <v>10038.747096774194</v>
      </c>
      <c r="P3646">
        <f t="shared" si="343"/>
        <v>0.87193548387096775</v>
      </c>
    </row>
    <row r="3647" spans="1:16" x14ac:dyDescent="0.2">
      <c r="A3647">
        <v>47546</v>
      </c>
      <c r="B3647">
        <v>1299</v>
      </c>
      <c r="C3647">
        <v>52</v>
      </c>
      <c r="D3647">
        <v>125</v>
      </c>
      <c r="E3647">
        <f t="shared" si="338"/>
        <v>0.35</v>
      </c>
      <c r="F3647">
        <v>0.71</v>
      </c>
      <c r="G3647">
        <v>2.299E-2</v>
      </c>
      <c r="H3647">
        <v>2.6199999999999999E-3</v>
      </c>
      <c r="I3647">
        <v>1.5900000000000001E-3</v>
      </c>
      <c r="J3647">
        <v>2.2397</v>
      </c>
      <c r="K3647">
        <v>0.17</v>
      </c>
      <c r="L3647">
        <f t="shared" si="339"/>
        <v>102.96929577464789</v>
      </c>
      <c r="M3647">
        <f t="shared" si="340"/>
        <v>11.734647887323945</v>
      </c>
      <c r="N3647">
        <f t="shared" si="341"/>
        <v>7.1214084507042266</v>
      </c>
      <c r="O3647">
        <f t="shared" si="342"/>
        <v>10031.332394366198</v>
      </c>
      <c r="P3647">
        <f t="shared" si="343"/>
        <v>0.76140845070422547</v>
      </c>
    </row>
    <row r="3648" spans="1:16" x14ac:dyDescent="0.2">
      <c r="A3648">
        <v>47618</v>
      </c>
      <c r="B3648">
        <v>1318</v>
      </c>
      <c r="C3648">
        <v>51</v>
      </c>
      <c r="D3648">
        <v>125</v>
      </c>
      <c r="E3648">
        <f t="shared" si="338"/>
        <v>0.35</v>
      </c>
      <c r="F3648">
        <v>0.6</v>
      </c>
      <c r="G3648">
        <v>2.0820000000000002E-2</v>
      </c>
      <c r="H3648">
        <v>2.7100000000000002E-3</v>
      </c>
      <c r="I3648">
        <v>1.6000000000000001E-3</v>
      </c>
      <c r="J3648">
        <v>1.8872800000000001</v>
      </c>
      <c r="K3648">
        <v>0.17</v>
      </c>
      <c r="L3648">
        <f t="shared" si="339"/>
        <v>110.346</v>
      </c>
      <c r="M3648">
        <f t="shared" si="340"/>
        <v>14.363000000000001</v>
      </c>
      <c r="N3648">
        <f t="shared" si="341"/>
        <v>8.48</v>
      </c>
      <c r="O3648">
        <f t="shared" si="342"/>
        <v>10002.584000000001</v>
      </c>
      <c r="P3648">
        <f t="shared" si="343"/>
        <v>0.90100000000000013</v>
      </c>
    </row>
    <row r="3649" spans="1:16" x14ac:dyDescent="0.2">
      <c r="A3649">
        <v>47619</v>
      </c>
      <c r="B3649">
        <v>1280</v>
      </c>
      <c r="C3649">
        <v>51</v>
      </c>
      <c r="D3649">
        <v>125</v>
      </c>
      <c r="E3649">
        <f t="shared" si="338"/>
        <v>0.35</v>
      </c>
      <c r="F3649">
        <v>0.73</v>
      </c>
      <c r="G3649">
        <v>2.137E-2</v>
      </c>
      <c r="H3649">
        <v>2.66E-3</v>
      </c>
      <c r="I3649">
        <v>1.57E-3</v>
      </c>
      <c r="J3649">
        <v>2.2968999999999999</v>
      </c>
      <c r="K3649">
        <v>0.16</v>
      </c>
      <c r="L3649">
        <f t="shared" si="339"/>
        <v>93.09123287671234</v>
      </c>
      <c r="M3649">
        <f t="shared" si="340"/>
        <v>11.587397260273972</v>
      </c>
      <c r="N3649">
        <f t="shared" si="341"/>
        <v>6.8391780821917809</v>
      </c>
      <c r="O3649">
        <f t="shared" si="342"/>
        <v>10005.673972602739</v>
      </c>
      <c r="P3649">
        <f t="shared" si="343"/>
        <v>0.69698630136986306</v>
      </c>
    </row>
    <row r="3650" spans="1:16" x14ac:dyDescent="0.2">
      <c r="A3650">
        <v>47620</v>
      </c>
      <c r="B3650">
        <v>1278</v>
      </c>
      <c r="C3650">
        <v>51</v>
      </c>
      <c r="D3650">
        <v>125</v>
      </c>
      <c r="E3650">
        <f t="shared" si="338"/>
        <v>0.35</v>
      </c>
      <c r="F3650">
        <v>0.77</v>
      </c>
      <c r="G3650">
        <v>2.3259999999999999E-2</v>
      </c>
      <c r="H3650">
        <v>2.7200000000000002E-3</v>
      </c>
      <c r="I3650">
        <v>1.57E-3</v>
      </c>
      <c r="J3650">
        <v>2.43432</v>
      </c>
      <c r="K3650">
        <v>0.18</v>
      </c>
      <c r="L3650">
        <f t="shared" si="339"/>
        <v>96.060779220779224</v>
      </c>
      <c r="M3650">
        <f t="shared" si="340"/>
        <v>11.233246753246755</v>
      </c>
      <c r="N3650">
        <f t="shared" si="341"/>
        <v>6.4838961038961038</v>
      </c>
      <c r="O3650">
        <f t="shared" si="342"/>
        <v>10053.425454545455</v>
      </c>
      <c r="P3650">
        <f t="shared" si="343"/>
        <v>0.74337662337662336</v>
      </c>
    </row>
    <row r="3651" spans="1:16" x14ac:dyDescent="0.2">
      <c r="A3651">
        <v>47630</v>
      </c>
      <c r="B3651">
        <v>1321</v>
      </c>
      <c r="C3651">
        <v>51</v>
      </c>
      <c r="D3651">
        <v>125</v>
      </c>
      <c r="E3651">
        <f t="shared" si="338"/>
        <v>0.35</v>
      </c>
      <c r="F3651">
        <v>0.57999999999999996</v>
      </c>
      <c r="G3651">
        <v>2.1340000000000001E-2</v>
      </c>
      <c r="H3651">
        <v>2.7200000000000002E-3</v>
      </c>
      <c r="I3651">
        <v>1.6100000000000001E-3</v>
      </c>
      <c r="J3651">
        <v>1.83304</v>
      </c>
      <c r="K3651">
        <v>0.16</v>
      </c>
      <c r="L3651">
        <f t="shared" si="339"/>
        <v>117.00206896551727</v>
      </c>
      <c r="M3651">
        <f t="shared" si="340"/>
        <v>14.913103448275862</v>
      </c>
      <c r="N3651">
        <f t="shared" si="341"/>
        <v>8.8272413793103475</v>
      </c>
      <c r="O3651">
        <f t="shared" si="342"/>
        <v>10050.115862068966</v>
      </c>
      <c r="P3651">
        <f t="shared" si="343"/>
        <v>0.87724137931034496</v>
      </c>
    </row>
    <row r="3652" spans="1:16" x14ac:dyDescent="0.2">
      <c r="A3652">
        <v>47631</v>
      </c>
      <c r="B3652">
        <v>1299</v>
      </c>
      <c r="C3652">
        <v>51</v>
      </c>
      <c r="D3652">
        <v>125</v>
      </c>
      <c r="E3652">
        <f t="shared" si="338"/>
        <v>0.35</v>
      </c>
      <c r="F3652">
        <v>0.69</v>
      </c>
      <c r="G3652">
        <v>2.222E-2</v>
      </c>
      <c r="H3652">
        <v>2.6900000000000001E-3</v>
      </c>
      <c r="I3652">
        <v>1.5900000000000001E-3</v>
      </c>
      <c r="J3652">
        <v>2.1753900000000002</v>
      </c>
      <c r="K3652">
        <v>0.16</v>
      </c>
      <c r="L3652">
        <f t="shared" si="339"/>
        <v>102.40521739130436</v>
      </c>
      <c r="M3652">
        <f t="shared" si="340"/>
        <v>12.397391304347828</v>
      </c>
      <c r="N3652">
        <f t="shared" si="341"/>
        <v>7.3278260869565219</v>
      </c>
      <c r="O3652">
        <f t="shared" si="342"/>
        <v>10025.71043478261</v>
      </c>
      <c r="P3652">
        <f t="shared" si="343"/>
        <v>0.73739130434782618</v>
      </c>
    </row>
    <row r="3653" spans="1:16" x14ac:dyDescent="0.2">
      <c r="A3653">
        <v>47713</v>
      </c>
      <c r="B3653">
        <v>1360</v>
      </c>
      <c r="C3653">
        <v>51</v>
      </c>
      <c r="D3653">
        <v>125</v>
      </c>
      <c r="E3653">
        <f t="shared" ref="E3653:E3716" si="344">(D3653-$D$4272)/($D$4271-$D$4272)</f>
        <v>0.35</v>
      </c>
      <c r="F3653">
        <v>0.57999999999999996</v>
      </c>
      <c r="G3653">
        <v>2.375E-2</v>
      </c>
      <c r="H3653">
        <v>1.7799999999999999E-3</v>
      </c>
      <c r="I3653">
        <v>1.8600000000000001E-3</v>
      </c>
      <c r="J3653">
        <v>1.83033</v>
      </c>
      <c r="K3653">
        <v>0.18</v>
      </c>
      <c r="L3653">
        <f t="shared" ref="L3653:L3716" si="345">G3653/$F3653*3180</f>
        <v>130.21551724137933</v>
      </c>
      <c r="M3653">
        <f t="shared" ref="M3653:M3716" si="346">H3653/$F3653*3180</f>
        <v>9.7593103448275862</v>
      </c>
      <c r="N3653">
        <f t="shared" ref="N3653:N3716" si="347">I3653/$F3653*3180</f>
        <v>10.19793103448276</v>
      </c>
      <c r="O3653">
        <f t="shared" ref="O3653:O3716" si="348">J3653/$F3653*3180</f>
        <v>10035.257586206897</v>
      </c>
      <c r="P3653">
        <f t="shared" ref="P3653:P3716" si="349">K3653/$F3653*3180/1000</f>
        <v>0.98689655172413793</v>
      </c>
    </row>
    <row r="3654" spans="1:16" x14ac:dyDescent="0.2">
      <c r="A3654">
        <v>47727</v>
      </c>
      <c r="B3654">
        <v>1289</v>
      </c>
      <c r="C3654">
        <v>52</v>
      </c>
      <c r="D3654">
        <v>125</v>
      </c>
      <c r="E3654">
        <f t="shared" si="344"/>
        <v>0.35</v>
      </c>
      <c r="F3654">
        <v>0.77</v>
      </c>
      <c r="G3654">
        <v>2.6270000000000002E-2</v>
      </c>
      <c r="H3654">
        <v>1.64E-3</v>
      </c>
      <c r="I3654">
        <v>1.7799999999999999E-3</v>
      </c>
      <c r="J3654">
        <v>2.4380199999999999</v>
      </c>
      <c r="K3654">
        <v>0.18</v>
      </c>
      <c r="L3654">
        <f t="shared" si="345"/>
        <v>108.49168831168831</v>
      </c>
      <c r="M3654">
        <f t="shared" si="346"/>
        <v>6.772987012987012</v>
      </c>
      <c r="N3654">
        <f t="shared" si="347"/>
        <v>7.351168831168831</v>
      </c>
      <c r="O3654">
        <f t="shared" si="348"/>
        <v>10068.705974025972</v>
      </c>
      <c r="P3654">
        <f t="shared" si="349"/>
        <v>0.74337662337662336</v>
      </c>
    </row>
    <row r="3655" spans="1:16" x14ac:dyDescent="0.2">
      <c r="A3655">
        <v>47736</v>
      </c>
      <c r="B3655">
        <v>1330</v>
      </c>
      <c r="C3655">
        <v>52</v>
      </c>
      <c r="D3655">
        <v>125</v>
      </c>
      <c r="E3655">
        <f t="shared" si="344"/>
        <v>0.35</v>
      </c>
      <c r="F3655">
        <v>0.64</v>
      </c>
      <c r="G3655">
        <v>2.461E-2</v>
      </c>
      <c r="H3655">
        <v>1.8E-3</v>
      </c>
      <c r="I3655">
        <v>1.82E-3</v>
      </c>
      <c r="J3655">
        <v>2.0295700000000001</v>
      </c>
      <c r="K3655">
        <v>0.2</v>
      </c>
      <c r="L3655">
        <f t="shared" si="345"/>
        <v>122.28093749999999</v>
      </c>
      <c r="M3655">
        <f t="shared" si="346"/>
        <v>8.9437499999999996</v>
      </c>
      <c r="N3655">
        <f t="shared" si="347"/>
        <v>9.0431249999999999</v>
      </c>
      <c r="O3655">
        <f t="shared" si="348"/>
        <v>10084.4259375</v>
      </c>
      <c r="P3655">
        <f t="shared" si="349"/>
        <v>0.99375000000000002</v>
      </c>
    </row>
    <row r="3656" spans="1:16" x14ac:dyDescent="0.2">
      <c r="A3656">
        <v>47751</v>
      </c>
      <c r="B3656">
        <v>1278</v>
      </c>
      <c r="C3656">
        <v>53</v>
      </c>
      <c r="D3656">
        <v>125</v>
      </c>
      <c r="E3656">
        <f t="shared" si="344"/>
        <v>0.35</v>
      </c>
      <c r="F3656">
        <v>0.73</v>
      </c>
      <c r="G3656">
        <v>2.5850000000000001E-2</v>
      </c>
      <c r="H3656">
        <v>1.8E-3</v>
      </c>
      <c r="I3656">
        <v>2.14E-3</v>
      </c>
      <c r="J3656">
        <v>2.30152</v>
      </c>
      <c r="K3656">
        <v>0.17</v>
      </c>
      <c r="L3656">
        <f t="shared" si="345"/>
        <v>112.6068493150685</v>
      </c>
      <c r="M3656">
        <f t="shared" si="346"/>
        <v>7.8410958904109584</v>
      </c>
      <c r="N3656">
        <f t="shared" si="347"/>
        <v>9.3221917808219175</v>
      </c>
      <c r="O3656">
        <f t="shared" si="348"/>
        <v>10025.799452054795</v>
      </c>
      <c r="P3656">
        <f t="shared" si="349"/>
        <v>0.74054794520547951</v>
      </c>
    </row>
    <row r="3657" spans="1:16" x14ac:dyDescent="0.2">
      <c r="A3657">
        <v>47771</v>
      </c>
      <c r="B3657">
        <v>1277</v>
      </c>
      <c r="C3657">
        <v>53</v>
      </c>
      <c r="D3657">
        <v>125</v>
      </c>
      <c r="E3657">
        <f t="shared" si="344"/>
        <v>0.35</v>
      </c>
      <c r="F3657">
        <v>0.73</v>
      </c>
      <c r="G3657">
        <v>2.392E-2</v>
      </c>
      <c r="H3657">
        <v>1.8600000000000001E-3</v>
      </c>
      <c r="I3657">
        <v>2.14E-3</v>
      </c>
      <c r="J3657">
        <v>2.31243</v>
      </c>
      <c r="K3657">
        <v>0.16</v>
      </c>
      <c r="L3657">
        <f t="shared" si="345"/>
        <v>104.19945205479453</v>
      </c>
      <c r="M3657">
        <f t="shared" si="346"/>
        <v>8.1024657534246582</v>
      </c>
      <c r="N3657">
        <f t="shared" si="347"/>
        <v>9.3221917808219175</v>
      </c>
      <c r="O3657">
        <f t="shared" si="348"/>
        <v>10073.325205479452</v>
      </c>
      <c r="P3657">
        <f t="shared" si="349"/>
        <v>0.69698630136986306</v>
      </c>
    </row>
    <row r="3658" spans="1:16" x14ac:dyDescent="0.2">
      <c r="A3658">
        <v>47795</v>
      </c>
      <c r="B3658">
        <v>1295</v>
      </c>
      <c r="C3658">
        <v>52</v>
      </c>
      <c r="D3658">
        <v>125</v>
      </c>
      <c r="E3658">
        <f t="shared" si="344"/>
        <v>0.35</v>
      </c>
      <c r="F3658">
        <v>0.68</v>
      </c>
      <c r="G3658">
        <v>2.5250000000000002E-2</v>
      </c>
      <c r="H3658">
        <v>2.1199999999999999E-3</v>
      </c>
      <c r="I3658">
        <v>1.97E-3</v>
      </c>
      <c r="J3658">
        <v>2.1427499999999999</v>
      </c>
      <c r="K3658">
        <v>0.15</v>
      </c>
      <c r="L3658">
        <f t="shared" si="345"/>
        <v>118.08088235294117</v>
      </c>
      <c r="M3658">
        <f t="shared" si="346"/>
        <v>9.9141176470588235</v>
      </c>
      <c r="N3658">
        <f t="shared" si="347"/>
        <v>9.2126470588235279</v>
      </c>
      <c r="O3658">
        <f t="shared" si="348"/>
        <v>10020.507352941177</v>
      </c>
      <c r="P3658">
        <f t="shared" si="349"/>
        <v>0.70147058823529407</v>
      </c>
    </row>
    <row r="3659" spans="1:16" x14ac:dyDescent="0.2">
      <c r="A3659">
        <v>48174</v>
      </c>
      <c r="B3659">
        <v>1303</v>
      </c>
      <c r="C3659">
        <v>52</v>
      </c>
      <c r="D3659">
        <v>125</v>
      </c>
      <c r="E3659">
        <f t="shared" si="344"/>
        <v>0.35</v>
      </c>
      <c r="F3659">
        <v>0.69</v>
      </c>
      <c r="G3659">
        <v>2.3949999999999999E-2</v>
      </c>
      <c r="H3659">
        <v>1.7099999999999999E-3</v>
      </c>
      <c r="I3659">
        <v>1.1900000000000001E-3</v>
      </c>
      <c r="J3659">
        <v>2.1688700000000001</v>
      </c>
      <c r="K3659">
        <v>0.17</v>
      </c>
      <c r="L3659">
        <f t="shared" si="345"/>
        <v>110.37826086956522</v>
      </c>
      <c r="M3659">
        <f t="shared" si="346"/>
        <v>7.8808695652173917</v>
      </c>
      <c r="N3659">
        <f t="shared" si="347"/>
        <v>5.4843478260869576</v>
      </c>
      <c r="O3659">
        <f t="shared" si="348"/>
        <v>9995.6617391304353</v>
      </c>
      <c r="P3659">
        <f t="shared" si="349"/>
        <v>0.7834782608695654</v>
      </c>
    </row>
    <row r="3660" spans="1:16" x14ac:dyDescent="0.2">
      <c r="A3660">
        <v>48175</v>
      </c>
      <c r="B3660">
        <v>1293</v>
      </c>
      <c r="C3660">
        <v>52</v>
      </c>
      <c r="D3660">
        <v>125</v>
      </c>
      <c r="E3660">
        <f t="shared" si="344"/>
        <v>0.35</v>
      </c>
      <c r="F3660">
        <v>0.73</v>
      </c>
      <c r="G3660">
        <v>2.4670000000000001E-2</v>
      </c>
      <c r="H3660">
        <v>1.6999999999999999E-3</v>
      </c>
      <c r="I3660">
        <v>1.3799999999999999E-3</v>
      </c>
      <c r="J3660">
        <v>2.31629</v>
      </c>
      <c r="K3660">
        <v>0.17</v>
      </c>
      <c r="L3660">
        <f t="shared" si="345"/>
        <v>107.46657534246575</v>
      </c>
      <c r="M3660">
        <f t="shared" si="346"/>
        <v>7.4054794520547942</v>
      </c>
      <c r="N3660">
        <f t="shared" si="347"/>
        <v>6.0115068493150678</v>
      </c>
      <c r="O3660">
        <f t="shared" si="348"/>
        <v>10090.14</v>
      </c>
      <c r="P3660">
        <f t="shared" si="349"/>
        <v>0.74054794520547951</v>
      </c>
    </row>
    <row r="3661" spans="1:16" x14ac:dyDescent="0.2">
      <c r="A3661">
        <v>48433</v>
      </c>
      <c r="B3661">
        <v>1302</v>
      </c>
      <c r="C3661">
        <v>53</v>
      </c>
      <c r="D3661">
        <v>125</v>
      </c>
      <c r="E3661">
        <f t="shared" si="344"/>
        <v>0.35</v>
      </c>
      <c r="F3661">
        <v>0.69</v>
      </c>
      <c r="G3661">
        <v>2.409E-2</v>
      </c>
      <c r="H3661">
        <v>1.7700000000000001E-3</v>
      </c>
      <c r="I3661">
        <v>1.3799999999999999E-3</v>
      </c>
      <c r="J3661">
        <v>2.1670099999999999</v>
      </c>
      <c r="K3661">
        <v>0.18</v>
      </c>
      <c r="L3661">
        <f t="shared" si="345"/>
        <v>111.02347826086958</v>
      </c>
      <c r="M3661">
        <f t="shared" si="346"/>
        <v>8.1573913043478274</v>
      </c>
      <c r="N3661">
        <f t="shared" si="347"/>
        <v>6.36</v>
      </c>
      <c r="O3661">
        <f t="shared" si="348"/>
        <v>9987.0895652173913</v>
      </c>
      <c r="P3661">
        <f t="shared" si="349"/>
        <v>0.8295652173913044</v>
      </c>
    </row>
    <row r="3662" spans="1:16" x14ac:dyDescent="0.2">
      <c r="A3662">
        <v>48589</v>
      </c>
      <c r="B3662">
        <v>1278</v>
      </c>
      <c r="C3662">
        <v>53</v>
      </c>
      <c r="D3662">
        <v>125</v>
      </c>
      <c r="E3662">
        <f t="shared" si="344"/>
        <v>0.35</v>
      </c>
      <c r="F3662">
        <v>0.67</v>
      </c>
      <c r="G3662">
        <v>2.2710000000000001E-2</v>
      </c>
      <c r="H3662">
        <v>8.4000000000000003E-4</v>
      </c>
      <c r="I3662">
        <v>1.17E-3</v>
      </c>
      <c r="J3662">
        <v>2.1175600000000001</v>
      </c>
      <c r="K3662">
        <v>0.18</v>
      </c>
      <c r="L3662">
        <f t="shared" si="345"/>
        <v>107.78776119402984</v>
      </c>
      <c r="M3662">
        <f t="shared" si="346"/>
        <v>3.986865671641791</v>
      </c>
      <c r="N3662">
        <f t="shared" si="347"/>
        <v>5.5531343283582091</v>
      </c>
      <c r="O3662">
        <f t="shared" si="348"/>
        <v>10050.508656716418</v>
      </c>
      <c r="P3662">
        <f t="shared" si="349"/>
        <v>0.85432835820895525</v>
      </c>
    </row>
    <row r="3663" spans="1:16" x14ac:dyDescent="0.2">
      <c r="A3663">
        <v>48609</v>
      </c>
      <c r="B3663">
        <v>1314</v>
      </c>
      <c r="C3663">
        <v>54</v>
      </c>
      <c r="D3663">
        <v>125</v>
      </c>
      <c r="E3663">
        <f t="shared" si="344"/>
        <v>0.35</v>
      </c>
      <c r="F3663">
        <v>0.63</v>
      </c>
      <c r="G3663">
        <v>2.223E-2</v>
      </c>
      <c r="H3663">
        <v>1.65E-3</v>
      </c>
      <c r="I3663">
        <v>1.5900000000000001E-3</v>
      </c>
      <c r="J3663">
        <v>1.97678</v>
      </c>
      <c r="K3663">
        <v>0.17</v>
      </c>
      <c r="L3663">
        <f t="shared" si="345"/>
        <v>112.20857142857143</v>
      </c>
      <c r="M3663">
        <f t="shared" si="346"/>
        <v>8.3285714285714274</v>
      </c>
      <c r="N3663">
        <f t="shared" si="347"/>
        <v>8.0257142857142849</v>
      </c>
      <c r="O3663">
        <f t="shared" si="348"/>
        <v>9978.0323809523798</v>
      </c>
      <c r="P3663">
        <f t="shared" si="349"/>
        <v>0.85809523809523813</v>
      </c>
    </row>
    <row r="3664" spans="1:16" x14ac:dyDescent="0.2">
      <c r="A3664">
        <v>48610</v>
      </c>
      <c r="B3664">
        <v>1276</v>
      </c>
      <c r="C3664">
        <v>54</v>
      </c>
      <c r="D3664">
        <v>125</v>
      </c>
      <c r="E3664">
        <f t="shared" si="344"/>
        <v>0.35</v>
      </c>
      <c r="F3664">
        <v>0.71</v>
      </c>
      <c r="G3664">
        <v>2.291E-2</v>
      </c>
      <c r="H3664">
        <v>1.67E-3</v>
      </c>
      <c r="I3664">
        <v>1.5499999999999999E-3</v>
      </c>
      <c r="J3664">
        <v>2.2402500000000001</v>
      </c>
      <c r="K3664">
        <v>0.17</v>
      </c>
      <c r="L3664">
        <f t="shared" si="345"/>
        <v>102.61098591549298</v>
      </c>
      <c r="M3664">
        <f t="shared" si="346"/>
        <v>7.4797183098591553</v>
      </c>
      <c r="N3664">
        <f t="shared" si="347"/>
        <v>6.9422535211267604</v>
      </c>
      <c r="O3664">
        <f t="shared" si="348"/>
        <v>10033.795774647888</v>
      </c>
      <c r="P3664">
        <f t="shared" si="349"/>
        <v>0.76140845070422547</v>
      </c>
    </row>
    <row r="3665" spans="1:16" x14ac:dyDescent="0.2">
      <c r="A3665">
        <v>48627</v>
      </c>
      <c r="B3665">
        <v>1279</v>
      </c>
      <c r="C3665">
        <v>54</v>
      </c>
      <c r="D3665">
        <v>125</v>
      </c>
      <c r="E3665">
        <f t="shared" si="344"/>
        <v>0.35</v>
      </c>
      <c r="F3665">
        <v>0.74</v>
      </c>
      <c r="G3665">
        <v>2.383E-2</v>
      </c>
      <c r="H3665">
        <v>2.0300000000000001E-3</v>
      </c>
      <c r="I3665">
        <v>1.75E-3</v>
      </c>
      <c r="J3665">
        <v>2.3280099999999999</v>
      </c>
      <c r="K3665">
        <v>0.16</v>
      </c>
      <c r="L3665">
        <f t="shared" si="345"/>
        <v>102.40459459459458</v>
      </c>
      <c r="M3665">
        <f t="shared" si="346"/>
        <v>8.7235135135135149</v>
      </c>
      <c r="N3665">
        <f t="shared" si="347"/>
        <v>7.5202702702702711</v>
      </c>
      <c r="O3665">
        <f t="shared" si="348"/>
        <v>10004.151081081081</v>
      </c>
      <c r="P3665">
        <f t="shared" si="349"/>
        <v>0.68756756756756765</v>
      </c>
    </row>
    <row r="3666" spans="1:16" x14ac:dyDescent="0.2">
      <c r="A3666">
        <v>48659</v>
      </c>
      <c r="B3666">
        <v>1285</v>
      </c>
      <c r="C3666">
        <v>54</v>
      </c>
      <c r="D3666">
        <v>125</v>
      </c>
      <c r="E3666">
        <f t="shared" si="344"/>
        <v>0.35</v>
      </c>
      <c r="F3666">
        <v>0.75</v>
      </c>
      <c r="G3666">
        <v>2.4369999999999999E-2</v>
      </c>
      <c r="H3666">
        <v>2.0400000000000001E-3</v>
      </c>
      <c r="I3666">
        <v>1.7600000000000001E-3</v>
      </c>
      <c r="J3666">
        <v>2.37405</v>
      </c>
      <c r="K3666">
        <v>0.16</v>
      </c>
      <c r="L3666">
        <f t="shared" si="345"/>
        <v>103.3288</v>
      </c>
      <c r="M3666">
        <f t="shared" si="346"/>
        <v>8.6496000000000013</v>
      </c>
      <c r="N3666">
        <f t="shared" si="347"/>
        <v>7.4623999999999997</v>
      </c>
      <c r="O3666">
        <f t="shared" si="348"/>
        <v>10065.972</v>
      </c>
      <c r="P3666">
        <f t="shared" si="349"/>
        <v>0.67840000000000011</v>
      </c>
    </row>
    <row r="3667" spans="1:16" x14ac:dyDescent="0.2">
      <c r="A3667">
        <v>48660</v>
      </c>
      <c r="B3667">
        <v>1282</v>
      </c>
      <c r="C3667">
        <v>54</v>
      </c>
      <c r="D3667">
        <v>125</v>
      </c>
      <c r="E3667">
        <f t="shared" si="344"/>
        <v>0.35</v>
      </c>
      <c r="F3667">
        <v>0.76</v>
      </c>
      <c r="G3667">
        <v>2.5579999999999999E-2</v>
      </c>
      <c r="H3667">
        <v>2.0400000000000001E-3</v>
      </c>
      <c r="I3667">
        <v>1.7600000000000001E-3</v>
      </c>
      <c r="J3667">
        <v>2.4035899999999999</v>
      </c>
      <c r="K3667">
        <v>0.16</v>
      </c>
      <c r="L3667">
        <f t="shared" si="345"/>
        <v>107.03210526315789</v>
      </c>
      <c r="M3667">
        <f t="shared" si="346"/>
        <v>8.5357894736842113</v>
      </c>
      <c r="N3667">
        <f t="shared" si="347"/>
        <v>7.36421052631579</v>
      </c>
      <c r="O3667">
        <f t="shared" si="348"/>
        <v>10057.126578947369</v>
      </c>
      <c r="P3667">
        <f t="shared" si="349"/>
        <v>0.66947368421052622</v>
      </c>
    </row>
    <row r="3668" spans="1:16" x14ac:dyDescent="0.2">
      <c r="A3668">
        <v>48794</v>
      </c>
      <c r="B3668">
        <v>1362</v>
      </c>
      <c r="C3668">
        <v>53</v>
      </c>
      <c r="D3668">
        <v>125</v>
      </c>
      <c r="E3668">
        <f t="shared" si="344"/>
        <v>0.35</v>
      </c>
      <c r="F3668">
        <v>0.53</v>
      </c>
      <c r="G3668">
        <v>1.951E-2</v>
      </c>
      <c r="H3668">
        <v>2.15E-3</v>
      </c>
      <c r="I3668">
        <v>2.2599999999999999E-3</v>
      </c>
      <c r="J3668">
        <v>1.6825000000000001</v>
      </c>
      <c r="K3668">
        <v>0.2</v>
      </c>
      <c r="L3668">
        <f t="shared" si="345"/>
        <v>117.05999999999999</v>
      </c>
      <c r="M3668">
        <f t="shared" si="346"/>
        <v>12.899999999999999</v>
      </c>
      <c r="N3668">
        <f t="shared" si="347"/>
        <v>13.559999999999999</v>
      </c>
      <c r="O3668">
        <f t="shared" si="348"/>
        <v>10095</v>
      </c>
      <c r="P3668">
        <f t="shared" si="349"/>
        <v>1.2</v>
      </c>
    </row>
    <row r="3669" spans="1:16" x14ac:dyDescent="0.2">
      <c r="A3669">
        <v>48795</v>
      </c>
      <c r="B3669">
        <v>1272</v>
      </c>
      <c r="C3669">
        <v>53</v>
      </c>
      <c r="D3669">
        <v>125</v>
      </c>
      <c r="E3669">
        <f t="shared" si="344"/>
        <v>0.35</v>
      </c>
      <c r="F3669">
        <v>0.63</v>
      </c>
      <c r="G3669">
        <v>1.8689999999999998E-2</v>
      </c>
      <c r="H3669">
        <v>2.0200000000000001E-3</v>
      </c>
      <c r="I3669">
        <v>2.1199999999999999E-3</v>
      </c>
      <c r="J3669">
        <v>1.96957</v>
      </c>
      <c r="K3669">
        <v>0.19</v>
      </c>
      <c r="L3669">
        <f t="shared" si="345"/>
        <v>94.339999999999989</v>
      </c>
      <c r="M3669">
        <f t="shared" si="346"/>
        <v>10.196190476190477</v>
      </c>
      <c r="N3669">
        <f t="shared" si="347"/>
        <v>10.70095238095238</v>
      </c>
      <c r="O3669">
        <f t="shared" si="348"/>
        <v>9941.6390476190463</v>
      </c>
      <c r="P3669">
        <f t="shared" si="349"/>
        <v>0.95904761904761904</v>
      </c>
    </row>
    <row r="3670" spans="1:16" x14ac:dyDescent="0.2">
      <c r="A3670">
        <v>48809</v>
      </c>
      <c r="B3670">
        <v>1311</v>
      </c>
      <c r="C3670">
        <v>53</v>
      </c>
      <c r="D3670">
        <v>125</v>
      </c>
      <c r="E3670">
        <f t="shared" si="344"/>
        <v>0.35</v>
      </c>
      <c r="F3670">
        <v>0.6</v>
      </c>
      <c r="G3670">
        <v>2.026E-2</v>
      </c>
      <c r="H3670">
        <v>2.2599999999999999E-3</v>
      </c>
      <c r="I3670">
        <v>2.1800000000000001E-3</v>
      </c>
      <c r="J3670">
        <v>1.89147</v>
      </c>
      <c r="K3670">
        <v>0.19</v>
      </c>
      <c r="L3670">
        <f t="shared" si="345"/>
        <v>107.378</v>
      </c>
      <c r="M3670">
        <f t="shared" si="346"/>
        <v>11.978</v>
      </c>
      <c r="N3670">
        <f t="shared" si="347"/>
        <v>11.554</v>
      </c>
      <c r="O3670">
        <f t="shared" si="348"/>
        <v>10024.790999999999</v>
      </c>
      <c r="P3670">
        <f t="shared" si="349"/>
        <v>1.0070000000000001</v>
      </c>
    </row>
    <row r="3671" spans="1:16" x14ac:dyDescent="0.2">
      <c r="A3671">
        <v>48810</v>
      </c>
      <c r="B3671">
        <v>1291</v>
      </c>
      <c r="C3671">
        <v>53</v>
      </c>
      <c r="D3671">
        <v>125</v>
      </c>
      <c r="E3671">
        <f t="shared" si="344"/>
        <v>0.35</v>
      </c>
      <c r="F3671">
        <v>0.7</v>
      </c>
      <c r="G3671">
        <v>2.1680000000000001E-2</v>
      </c>
      <c r="H3671">
        <v>2.2300000000000002E-3</v>
      </c>
      <c r="I3671">
        <v>2.3600000000000001E-3</v>
      </c>
      <c r="J3671">
        <v>2.1999200000000001</v>
      </c>
      <c r="K3671">
        <v>0.19</v>
      </c>
      <c r="L3671">
        <f t="shared" si="345"/>
        <v>98.48914285714288</v>
      </c>
      <c r="M3671">
        <f t="shared" si="346"/>
        <v>10.130571428571431</v>
      </c>
      <c r="N3671">
        <f t="shared" si="347"/>
        <v>10.721142857142858</v>
      </c>
      <c r="O3671">
        <f t="shared" si="348"/>
        <v>9993.9222857142868</v>
      </c>
      <c r="P3671">
        <f t="shared" si="349"/>
        <v>0.86314285714285721</v>
      </c>
    </row>
    <row r="3672" spans="1:16" x14ac:dyDescent="0.2">
      <c r="A3672">
        <v>48951</v>
      </c>
      <c r="B3672">
        <v>1306</v>
      </c>
      <c r="C3672">
        <v>54</v>
      </c>
      <c r="D3672">
        <v>125</v>
      </c>
      <c r="E3672">
        <f t="shared" si="344"/>
        <v>0.35</v>
      </c>
      <c r="F3672">
        <v>0.66</v>
      </c>
      <c r="G3672">
        <v>2.3009999999999999E-2</v>
      </c>
      <c r="H3672">
        <v>2.3700000000000001E-3</v>
      </c>
      <c r="I3672">
        <v>2.1700000000000001E-3</v>
      </c>
      <c r="J3672">
        <v>2.0737999999999999</v>
      </c>
      <c r="K3672">
        <v>0.18</v>
      </c>
      <c r="L3672">
        <f t="shared" si="345"/>
        <v>110.86636363636363</v>
      </c>
      <c r="M3672">
        <f t="shared" si="346"/>
        <v>11.419090909090908</v>
      </c>
      <c r="N3672">
        <f t="shared" si="347"/>
        <v>10.455454545454545</v>
      </c>
      <c r="O3672">
        <f t="shared" si="348"/>
        <v>9991.9454545454537</v>
      </c>
      <c r="P3672">
        <f t="shared" si="349"/>
        <v>0.86727272727272731</v>
      </c>
    </row>
    <row r="3673" spans="1:16" x14ac:dyDescent="0.2">
      <c r="A3673">
        <v>49075</v>
      </c>
      <c r="B3673">
        <v>977</v>
      </c>
      <c r="C3673">
        <v>52</v>
      </c>
      <c r="D3673">
        <v>125</v>
      </c>
      <c r="E3673">
        <f t="shared" si="344"/>
        <v>0.35</v>
      </c>
      <c r="F3673">
        <v>0.48</v>
      </c>
      <c r="G3673">
        <v>2.792E-2</v>
      </c>
      <c r="H3673">
        <v>1.8699999999999999E-3</v>
      </c>
      <c r="I3673">
        <v>2.82E-3</v>
      </c>
      <c r="J3673">
        <v>1.51993</v>
      </c>
      <c r="K3673">
        <v>0.13</v>
      </c>
      <c r="L3673">
        <f t="shared" si="345"/>
        <v>184.97000000000003</v>
      </c>
      <c r="M3673">
        <f t="shared" si="346"/>
        <v>12.38875</v>
      </c>
      <c r="N3673">
        <f t="shared" si="347"/>
        <v>18.682500000000001</v>
      </c>
      <c r="O3673">
        <f t="shared" si="348"/>
        <v>10069.536250000001</v>
      </c>
      <c r="P3673">
        <f t="shared" si="349"/>
        <v>0.86125000000000007</v>
      </c>
    </row>
    <row r="3674" spans="1:16" x14ac:dyDescent="0.2">
      <c r="A3674">
        <v>49076</v>
      </c>
      <c r="B3674">
        <v>1221</v>
      </c>
      <c r="C3674">
        <v>52</v>
      </c>
      <c r="D3674">
        <v>125</v>
      </c>
      <c r="E3674">
        <f t="shared" si="344"/>
        <v>0.35</v>
      </c>
      <c r="F3674">
        <v>0.64</v>
      </c>
      <c r="G3674">
        <v>3.49E-2</v>
      </c>
      <c r="H3674">
        <v>2.3500000000000001E-3</v>
      </c>
      <c r="I3674">
        <v>3.7200000000000002E-3</v>
      </c>
      <c r="J3674">
        <v>2.0083099999999998</v>
      </c>
      <c r="K3674">
        <v>0.17</v>
      </c>
      <c r="L3674">
        <f t="shared" si="345"/>
        <v>173.40937499999998</v>
      </c>
      <c r="M3674">
        <f t="shared" si="346"/>
        <v>11.676562500000001</v>
      </c>
      <c r="N3674">
        <f t="shared" si="347"/>
        <v>18.483750000000001</v>
      </c>
      <c r="O3674">
        <f t="shared" si="348"/>
        <v>9978.7903124999993</v>
      </c>
      <c r="P3674">
        <f t="shared" si="349"/>
        <v>0.84468750000000004</v>
      </c>
    </row>
    <row r="3675" spans="1:16" x14ac:dyDescent="0.2">
      <c r="A3675">
        <v>49230</v>
      </c>
      <c r="B3675">
        <v>1381</v>
      </c>
      <c r="C3675">
        <v>56</v>
      </c>
      <c r="D3675">
        <v>125</v>
      </c>
      <c r="E3675">
        <f t="shared" si="344"/>
        <v>0.35</v>
      </c>
      <c r="F3675">
        <v>0.7</v>
      </c>
      <c r="G3675">
        <v>3.1600000000000003E-2</v>
      </c>
      <c r="H3675">
        <v>2.5600000000000002E-3</v>
      </c>
      <c r="I3675">
        <v>2.0799999999999998E-3</v>
      </c>
      <c r="J3675">
        <v>2.2031999999999998</v>
      </c>
      <c r="K3675">
        <v>0.14000000000000001</v>
      </c>
      <c r="L3675">
        <f t="shared" si="345"/>
        <v>143.55428571428575</v>
      </c>
      <c r="M3675">
        <f t="shared" si="346"/>
        <v>11.629714285714288</v>
      </c>
      <c r="N3675">
        <f t="shared" si="347"/>
        <v>9.4491428571428582</v>
      </c>
      <c r="O3675">
        <f t="shared" si="348"/>
        <v>10008.822857142857</v>
      </c>
      <c r="P3675">
        <f t="shared" si="349"/>
        <v>0.63600000000000012</v>
      </c>
    </row>
    <row r="3676" spans="1:16" x14ac:dyDescent="0.2">
      <c r="A3676">
        <v>49231</v>
      </c>
      <c r="B3676">
        <v>1370</v>
      </c>
      <c r="C3676">
        <v>56</v>
      </c>
      <c r="D3676">
        <v>125</v>
      </c>
      <c r="E3676">
        <f t="shared" si="344"/>
        <v>0.35</v>
      </c>
      <c r="F3676">
        <v>0.7</v>
      </c>
      <c r="G3676">
        <v>2.9489999999999999E-2</v>
      </c>
      <c r="H3676">
        <v>2.5400000000000002E-3</v>
      </c>
      <c r="I3676">
        <v>2.0600000000000002E-3</v>
      </c>
      <c r="J3676">
        <v>2.1923499999999998</v>
      </c>
      <c r="K3676">
        <v>0.14000000000000001</v>
      </c>
      <c r="L3676">
        <f t="shared" si="345"/>
        <v>133.96885714285716</v>
      </c>
      <c r="M3676">
        <f t="shared" si="346"/>
        <v>11.538857142857143</v>
      </c>
      <c r="N3676">
        <f t="shared" si="347"/>
        <v>9.3582857142857154</v>
      </c>
      <c r="O3676">
        <f t="shared" si="348"/>
        <v>9959.5328571428563</v>
      </c>
      <c r="P3676">
        <f t="shared" si="349"/>
        <v>0.63600000000000012</v>
      </c>
    </row>
    <row r="3677" spans="1:16" x14ac:dyDescent="0.2">
      <c r="A3677">
        <v>49387</v>
      </c>
      <c r="B3677">
        <v>1142</v>
      </c>
      <c r="C3677">
        <v>57</v>
      </c>
      <c r="D3677">
        <v>125</v>
      </c>
      <c r="E3677">
        <f t="shared" si="344"/>
        <v>0.35</v>
      </c>
      <c r="F3677">
        <v>0.62</v>
      </c>
      <c r="G3677">
        <v>2.8559999999999999E-2</v>
      </c>
      <c r="H3677">
        <v>2.32E-3</v>
      </c>
      <c r="I3677">
        <v>2.3999999999999998E-3</v>
      </c>
      <c r="J3677">
        <v>1.93645</v>
      </c>
      <c r="K3677">
        <v>0.16</v>
      </c>
      <c r="L3677">
        <f t="shared" si="345"/>
        <v>146.48516129032257</v>
      </c>
      <c r="M3677">
        <f t="shared" si="346"/>
        <v>11.899354838709677</v>
      </c>
      <c r="N3677">
        <f t="shared" si="347"/>
        <v>12.309677419354838</v>
      </c>
      <c r="O3677">
        <f t="shared" si="348"/>
        <v>9932.1145161290333</v>
      </c>
      <c r="P3677">
        <f t="shared" si="349"/>
        <v>0.82064516129032261</v>
      </c>
    </row>
    <row r="3678" spans="1:16" x14ac:dyDescent="0.2">
      <c r="A3678">
        <v>49394</v>
      </c>
      <c r="B3678">
        <v>1250</v>
      </c>
      <c r="C3678">
        <v>57</v>
      </c>
      <c r="D3678">
        <v>125</v>
      </c>
      <c r="E3678">
        <f t="shared" si="344"/>
        <v>0.35</v>
      </c>
      <c r="F3678">
        <v>0.7</v>
      </c>
      <c r="G3678">
        <v>2.4819999999999998E-2</v>
      </c>
      <c r="H3678">
        <v>2.5999999999999999E-3</v>
      </c>
      <c r="I3678">
        <v>2.0699999999999998E-3</v>
      </c>
      <c r="J3678">
        <v>2.2084800000000002</v>
      </c>
      <c r="K3678">
        <v>0.23</v>
      </c>
      <c r="L3678">
        <f t="shared" si="345"/>
        <v>112.75371428571428</v>
      </c>
      <c r="M3678">
        <f t="shared" si="346"/>
        <v>11.811428571428571</v>
      </c>
      <c r="N3678">
        <f t="shared" si="347"/>
        <v>9.403714285714285</v>
      </c>
      <c r="O3678">
        <f t="shared" si="348"/>
        <v>10032.809142857144</v>
      </c>
      <c r="P3678">
        <f t="shared" si="349"/>
        <v>1.0448571428571432</v>
      </c>
    </row>
    <row r="3679" spans="1:16" x14ac:dyDescent="0.2">
      <c r="A3679">
        <v>49810</v>
      </c>
      <c r="B3679">
        <v>1782</v>
      </c>
      <c r="C3679">
        <v>56</v>
      </c>
      <c r="D3679">
        <v>125</v>
      </c>
      <c r="E3679">
        <f t="shared" si="344"/>
        <v>0.35</v>
      </c>
      <c r="F3679">
        <v>0.84</v>
      </c>
      <c r="G3679">
        <v>2.75E-2</v>
      </c>
      <c r="H3679">
        <v>2.63E-3</v>
      </c>
      <c r="I3679">
        <v>2.9399999999999999E-3</v>
      </c>
      <c r="J3679">
        <v>2.6602600000000001</v>
      </c>
      <c r="K3679">
        <v>0.15</v>
      </c>
      <c r="L3679">
        <f t="shared" si="345"/>
        <v>104.10714285714286</v>
      </c>
      <c r="M3679">
        <f t="shared" si="346"/>
        <v>9.956428571428571</v>
      </c>
      <c r="N3679">
        <f t="shared" si="347"/>
        <v>11.13</v>
      </c>
      <c r="O3679">
        <f t="shared" si="348"/>
        <v>10070.984285714287</v>
      </c>
      <c r="P3679">
        <f t="shared" si="349"/>
        <v>0.56785714285714284</v>
      </c>
    </row>
    <row r="3680" spans="1:16" x14ac:dyDescent="0.2">
      <c r="A3680">
        <v>49816</v>
      </c>
      <c r="B3680">
        <v>1371</v>
      </c>
      <c r="C3680">
        <v>56</v>
      </c>
      <c r="D3680">
        <v>125</v>
      </c>
      <c r="E3680">
        <f t="shared" si="344"/>
        <v>0.35</v>
      </c>
      <c r="F3680">
        <v>0.54</v>
      </c>
      <c r="G3680">
        <v>1.8460000000000001E-2</v>
      </c>
      <c r="H3680">
        <v>2.14E-3</v>
      </c>
      <c r="I3680">
        <v>2.66E-3</v>
      </c>
      <c r="J3680">
        <v>1.6947099999999999</v>
      </c>
      <c r="K3680">
        <v>0.28999999999999998</v>
      </c>
      <c r="L3680">
        <f t="shared" si="345"/>
        <v>108.70888888888889</v>
      </c>
      <c r="M3680">
        <f t="shared" si="346"/>
        <v>12.60222222222222</v>
      </c>
      <c r="N3680">
        <f t="shared" si="347"/>
        <v>15.664444444444444</v>
      </c>
      <c r="O3680">
        <f t="shared" si="348"/>
        <v>9979.9588888888866</v>
      </c>
      <c r="P3680">
        <f t="shared" si="349"/>
        <v>1.7077777777777776</v>
      </c>
    </row>
    <row r="3681" spans="1:16" x14ac:dyDescent="0.2">
      <c r="A3681">
        <v>49817</v>
      </c>
      <c r="B3681">
        <v>1165</v>
      </c>
      <c r="C3681">
        <v>55</v>
      </c>
      <c r="D3681">
        <v>125</v>
      </c>
      <c r="E3681">
        <f t="shared" si="344"/>
        <v>0.35</v>
      </c>
      <c r="F3681">
        <v>0.53</v>
      </c>
      <c r="G3681">
        <v>1.6289999999999999E-2</v>
      </c>
      <c r="H3681">
        <v>1.99E-3</v>
      </c>
      <c r="I3681">
        <v>2.4499999999999999E-3</v>
      </c>
      <c r="J3681">
        <v>1.6819599999999999</v>
      </c>
      <c r="K3681">
        <v>0.24</v>
      </c>
      <c r="L3681">
        <f t="shared" si="345"/>
        <v>97.739999999999981</v>
      </c>
      <c r="M3681">
        <f t="shared" si="346"/>
        <v>11.94</v>
      </c>
      <c r="N3681">
        <f t="shared" si="347"/>
        <v>14.7</v>
      </c>
      <c r="O3681">
        <f t="shared" si="348"/>
        <v>10091.759999999998</v>
      </c>
      <c r="P3681">
        <f t="shared" si="349"/>
        <v>1.4399999999999997</v>
      </c>
    </row>
    <row r="3682" spans="1:16" x14ac:dyDescent="0.2">
      <c r="A3682">
        <v>49818</v>
      </c>
      <c r="B3682">
        <v>1325</v>
      </c>
      <c r="C3682">
        <v>55</v>
      </c>
      <c r="D3682">
        <v>125</v>
      </c>
      <c r="E3682">
        <f t="shared" si="344"/>
        <v>0.35</v>
      </c>
      <c r="F3682">
        <v>0.74</v>
      </c>
      <c r="G3682">
        <v>0.02</v>
      </c>
      <c r="H3682">
        <v>2.2799999999999999E-3</v>
      </c>
      <c r="I3682">
        <v>3.6099999999999999E-3</v>
      </c>
      <c r="J3682">
        <v>2.3389600000000002</v>
      </c>
      <c r="K3682">
        <v>0.22</v>
      </c>
      <c r="L3682">
        <f t="shared" si="345"/>
        <v>85.945945945945951</v>
      </c>
      <c r="M3682">
        <f t="shared" si="346"/>
        <v>9.7978378378378377</v>
      </c>
      <c r="N3682">
        <f t="shared" si="347"/>
        <v>15.513243243243243</v>
      </c>
      <c r="O3682">
        <f t="shared" si="348"/>
        <v>10051.206486486488</v>
      </c>
      <c r="P3682">
        <f t="shared" si="349"/>
        <v>0.94540540540540541</v>
      </c>
    </row>
    <row r="3683" spans="1:16" x14ac:dyDescent="0.2">
      <c r="A3683">
        <v>50686</v>
      </c>
      <c r="B3683">
        <v>1110</v>
      </c>
      <c r="C3683">
        <v>57</v>
      </c>
      <c r="D3683">
        <v>125</v>
      </c>
      <c r="E3683">
        <f t="shared" si="344"/>
        <v>0.35</v>
      </c>
      <c r="F3683">
        <v>0.55000000000000004</v>
      </c>
      <c r="G3683">
        <v>2.2960000000000001E-2</v>
      </c>
      <c r="H3683">
        <v>2.4099999999999998E-3</v>
      </c>
      <c r="I3683">
        <v>1.16E-3</v>
      </c>
      <c r="J3683">
        <v>1.73841</v>
      </c>
      <c r="K3683">
        <v>0.13</v>
      </c>
      <c r="L3683">
        <f t="shared" si="345"/>
        <v>132.75054545454546</v>
      </c>
      <c r="M3683">
        <f t="shared" si="346"/>
        <v>13.934181818181816</v>
      </c>
      <c r="N3683">
        <f t="shared" si="347"/>
        <v>6.7069090909090905</v>
      </c>
      <c r="O3683">
        <f t="shared" si="348"/>
        <v>10051.170545454544</v>
      </c>
      <c r="P3683">
        <f t="shared" si="349"/>
        <v>0.75163636363636366</v>
      </c>
    </row>
    <row r="3684" spans="1:16" x14ac:dyDescent="0.2">
      <c r="A3684">
        <v>51050</v>
      </c>
      <c r="B3684">
        <v>1456</v>
      </c>
      <c r="C3684">
        <v>57</v>
      </c>
      <c r="D3684">
        <v>125</v>
      </c>
      <c r="E3684">
        <f t="shared" si="344"/>
        <v>0.35</v>
      </c>
      <c r="F3684">
        <v>0.68</v>
      </c>
      <c r="G3684">
        <v>3.338E-2</v>
      </c>
      <c r="H3684">
        <v>4.0200000000000001E-3</v>
      </c>
      <c r="I3684">
        <v>2.6099999999999999E-3</v>
      </c>
      <c r="J3684">
        <v>2.1387800000000001</v>
      </c>
      <c r="K3684">
        <v>0.13</v>
      </c>
      <c r="L3684">
        <f t="shared" si="345"/>
        <v>156.10058823529411</v>
      </c>
      <c r="M3684">
        <f t="shared" si="346"/>
        <v>18.79941176470588</v>
      </c>
      <c r="N3684">
        <f t="shared" si="347"/>
        <v>12.205588235294117</v>
      </c>
      <c r="O3684">
        <f t="shared" si="348"/>
        <v>10001.941764705884</v>
      </c>
      <c r="P3684">
        <f t="shared" si="349"/>
        <v>0.60794117647058821</v>
      </c>
    </row>
    <row r="3685" spans="1:16" x14ac:dyDescent="0.2">
      <c r="A3685">
        <v>51051</v>
      </c>
      <c r="B3685">
        <v>1438</v>
      </c>
      <c r="C3685">
        <v>58</v>
      </c>
      <c r="D3685">
        <v>125</v>
      </c>
      <c r="E3685">
        <f t="shared" si="344"/>
        <v>0.35</v>
      </c>
      <c r="F3685">
        <v>0.67</v>
      </c>
      <c r="G3685">
        <v>2.9559999999999999E-2</v>
      </c>
      <c r="H3685">
        <v>3.96E-3</v>
      </c>
      <c r="I3685">
        <v>2.5699999999999998E-3</v>
      </c>
      <c r="J3685">
        <v>2.1164000000000001</v>
      </c>
      <c r="K3685">
        <v>0.13</v>
      </c>
      <c r="L3685">
        <f t="shared" si="345"/>
        <v>140.29970149253728</v>
      </c>
      <c r="M3685">
        <f t="shared" si="346"/>
        <v>18.795223880597014</v>
      </c>
      <c r="N3685">
        <f t="shared" si="347"/>
        <v>12.197910447761192</v>
      </c>
      <c r="O3685">
        <f t="shared" si="348"/>
        <v>10045.002985074627</v>
      </c>
      <c r="P3685">
        <f t="shared" si="349"/>
        <v>0.6170149253731344</v>
      </c>
    </row>
    <row r="3686" spans="1:16" x14ac:dyDescent="0.2">
      <c r="A3686">
        <v>51296</v>
      </c>
      <c r="B3686">
        <v>1604</v>
      </c>
      <c r="C3686">
        <v>56</v>
      </c>
      <c r="D3686">
        <v>125</v>
      </c>
      <c r="E3686">
        <f t="shared" si="344"/>
        <v>0.35</v>
      </c>
      <c r="F3686">
        <v>0.64</v>
      </c>
      <c r="G3686">
        <v>2.0029999999999999E-2</v>
      </c>
      <c r="H3686">
        <v>3.2399999999999998E-3</v>
      </c>
      <c r="I3686">
        <v>6.9499999999999996E-3</v>
      </c>
      <c r="J3686">
        <v>2.01769</v>
      </c>
      <c r="K3686">
        <v>0.14000000000000001</v>
      </c>
      <c r="L3686">
        <f t="shared" si="345"/>
        <v>99.524062499999985</v>
      </c>
      <c r="M3686">
        <f t="shared" si="346"/>
        <v>16.098749999999999</v>
      </c>
      <c r="N3686">
        <f t="shared" si="347"/>
        <v>34.532812499999999</v>
      </c>
      <c r="O3686">
        <f t="shared" si="348"/>
        <v>10025.397187500001</v>
      </c>
      <c r="P3686">
        <f t="shared" si="349"/>
        <v>0.69562500000000016</v>
      </c>
    </row>
    <row r="3687" spans="1:16" x14ac:dyDescent="0.2">
      <c r="A3687">
        <v>51297</v>
      </c>
      <c r="B3687">
        <v>1640</v>
      </c>
      <c r="C3687">
        <v>56</v>
      </c>
      <c r="D3687">
        <v>125</v>
      </c>
      <c r="E3687">
        <f t="shared" si="344"/>
        <v>0.35</v>
      </c>
      <c r="F3687">
        <v>0.64</v>
      </c>
      <c r="G3687">
        <v>2.0469999999999999E-2</v>
      </c>
      <c r="H3687">
        <v>3.3899999999999998E-3</v>
      </c>
      <c r="I3687">
        <v>7.1000000000000004E-3</v>
      </c>
      <c r="J3687">
        <v>2.0036999999999998</v>
      </c>
      <c r="K3687">
        <v>0.12</v>
      </c>
      <c r="L3687">
        <f t="shared" si="345"/>
        <v>101.71031249999999</v>
      </c>
      <c r="M3687">
        <f t="shared" si="346"/>
        <v>16.8440625</v>
      </c>
      <c r="N3687">
        <f t="shared" si="347"/>
        <v>35.278125000000003</v>
      </c>
      <c r="O3687">
        <f t="shared" si="348"/>
        <v>9955.8843749999996</v>
      </c>
      <c r="P3687">
        <f t="shared" si="349"/>
        <v>0.59624999999999995</v>
      </c>
    </row>
    <row r="3688" spans="1:16" x14ac:dyDescent="0.2">
      <c r="A3688">
        <v>51298</v>
      </c>
      <c r="B3688">
        <v>1596</v>
      </c>
      <c r="C3688">
        <v>55</v>
      </c>
      <c r="D3688">
        <v>125</v>
      </c>
      <c r="E3688">
        <f t="shared" si="344"/>
        <v>0.35</v>
      </c>
      <c r="F3688">
        <v>0.64</v>
      </c>
      <c r="G3688">
        <v>1.9949999999999999E-2</v>
      </c>
      <c r="H3688">
        <v>3.3800000000000002E-3</v>
      </c>
      <c r="I3688">
        <v>6.45E-3</v>
      </c>
      <c r="J3688">
        <v>1.9944299999999999</v>
      </c>
      <c r="K3688">
        <v>0.12</v>
      </c>
      <c r="L3688">
        <f t="shared" si="345"/>
        <v>99.126562499999991</v>
      </c>
      <c r="M3688">
        <f t="shared" si="346"/>
        <v>16.794375000000002</v>
      </c>
      <c r="N3688">
        <f t="shared" si="347"/>
        <v>32.048437499999999</v>
      </c>
      <c r="O3688">
        <f t="shared" si="348"/>
        <v>9909.8240624999999</v>
      </c>
      <c r="P3688">
        <f t="shared" si="349"/>
        <v>0.59624999999999995</v>
      </c>
    </row>
    <row r="3689" spans="1:16" x14ac:dyDescent="0.2">
      <c r="A3689">
        <v>51331</v>
      </c>
      <c r="B3689">
        <v>1757</v>
      </c>
      <c r="C3689">
        <v>56</v>
      </c>
      <c r="D3689">
        <v>125</v>
      </c>
      <c r="E3689">
        <f t="shared" si="344"/>
        <v>0.35</v>
      </c>
      <c r="F3689">
        <v>0.67</v>
      </c>
      <c r="G3689">
        <v>2.6950000000000002E-2</v>
      </c>
      <c r="H3689">
        <v>4.0299999999999997E-3</v>
      </c>
      <c r="I3689">
        <v>1.57E-3</v>
      </c>
      <c r="J3689">
        <v>2.1168</v>
      </c>
      <c r="K3689">
        <v>0.12</v>
      </c>
      <c r="L3689">
        <f t="shared" si="345"/>
        <v>127.91194029850747</v>
      </c>
      <c r="M3689">
        <f t="shared" si="346"/>
        <v>19.12746268656716</v>
      </c>
      <c r="N3689">
        <f t="shared" si="347"/>
        <v>7.4516417910447759</v>
      </c>
      <c r="O3689">
        <f t="shared" si="348"/>
        <v>10046.901492537314</v>
      </c>
      <c r="P3689">
        <f t="shared" si="349"/>
        <v>0.56955223880597006</v>
      </c>
    </row>
    <row r="3690" spans="1:16" x14ac:dyDescent="0.2">
      <c r="A3690">
        <v>51332</v>
      </c>
      <c r="B3690">
        <v>1754</v>
      </c>
      <c r="C3690">
        <v>56</v>
      </c>
      <c r="D3690">
        <v>125</v>
      </c>
      <c r="E3690">
        <f t="shared" si="344"/>
        <v>0.35</v>
      </c>
      <c r="F3690">
        <v>0.67</v>
      </c>
      <c r="G3690">
        <v>2.299E-2</v>
      </c>
      <c r="H3690">
        <v>4.0200000000000001E-3</v>
      </c>
      <c r="I3690">
        <v>1.57E-3</v>
      </c>
      <c r="J3690">
        <v>2.10053</v>
      </c>
      <c r="K3690">
        <v>0.12</v>
      </c>
      <c r="L3690">
        <f t="shared" si="345"/>
        <v>109.11671641791045</v>
      </c>
      <c r="M3690">
        <f t="shared" si="346"/>
        <v>19.080000000000002</v>
      </c>
      <c r="N3690">
        <f t="shared" si="347"/>
        <v>7.4516417910447759</v>
      </c>
      <c r="O3690">
        <f t="shared" si="348"/>
        <v>9969.6797014925378</v>
      </c>
      <c r="P3690">
        <f t="shared" si="349"/>
        <v>0.56955223880597006</v>
      </c>
    </row>
    <row r="3691" spans="1:16" x14ac:dyDescent="0.2">
      <c r="A3691">
        <v>51333</v>
      </c>
      <c r="B3691">
        <v>1756</v>
      </c>
      <c r="C3691">
        <v>56</v>
      </c>
      <c r="D3691">
        <v>125</v>
      </c>
      <c r="E3691">
        <f t="shared" si="344"/>
        <v>0.35</v>
      </c>
      <c r="F3691">
        <v>0.67</v>
      </c>
      <c r="G3691">
        <v>2.0480000000000002E-2</v>
      </c>
      <c r="H3691">
        <v>4.0299999999999997E-3</v>
      </c>
      <c r="I3691">
        <v>1.83E-3</v>
      </c>
      <c r="J3691">
        <v>2.09449</v>
      </c>
      <c r="K3691">
        <v>0.12</v>
      </c>
      <c r="L3691">
        <f t="shared" si="345"/>
        <v>97.203582089552242</v>
      </c>
      <c r="M3691">
        <f t="shared" si="346"/>
        <v>19.12746268656716</v>
      </c>
      <c r="N3691">
        <f t="shared" si="347"/>
        <v>8.6856716417910445</v>
      </c>
      <c r="O3691">
        <f t="shared" si="348"/>
        <v>9941.0122388059699</v>
      </c>
      <c r="P3691">
        <f t="shared" si="349"/>
        <v>0.56955223880597006</v>
      </c>
    </row>
    <row r="3692" spans="1:16" x14ac:dyDescent="0.2">
      <c r="A3692">
        <v>51375</v>
      </c>
      <c r="B3692">
        <v>1134</v>
      </c>
      <c r="C3692">
        <v>55</v>
      </c>
      <c r="D3692">
        <v>125</v>
      </c>
      <c r="E3692">
        <f t="shared" si="344"/>
        <v>0.35</v>
      </c>
      <c r="F3692">
        <v>0.51</v>
      </c>
      <c r="G3692">
        <v>2.8840000000000001E-2</v>
      </c>
      <c r="H3692">
        <v>2.8800000000000002E-3</v>
      </c>
      <c r="I3692">
        <v>1.1900000000000001E-3</v>
      </c>
      <c r="J3692">
        <v>1.6123000000000001</v>
      </c>
      <c r="K3692">
        <v>0.11</v>
      </c>
      <c r="L3692">
        <f t="shared" si="345"/>
        <v>179.82588235294116</v>
      </c>
      <c r="M3692">
        <f t="shared" si="346"/>
        <v>17.957647058823529</v>
      </c>
      <c r="N3692">
        <f t="shared" si="347"/>
        <v>7.4200000000000008</v>
      </c>
      <c r="O3692">
        <f t="shared" si="348"/>
        <v>10053.164705882353</v>
      </c>
      <c r="P3692">
        <f t="shared" si="349"/>
        <v>0.6858823529411765</v>
      </c>
    </row>
    <row r="3693" spans="1:16" x14ac:dyDescent="0.2">
      <c r="A3693">
        <v>51376</v>
      </c>
      <c r="B3693">
        <v>1409</v>
      </c>
      <c r="C3693">
        <v>54</v>
      </c>
      <c r="D3693">
        <v>125</v>
      </c>
      <c r="E3693">
        <f t="shared" si="344"/>
        <v>0.35</v>
      </c>
      <c r="F3693">
        <v>0.64</v>
      </c>
      <c r="G3693">
        <v>3.3919999999999999E-2</v>
      </c>
      <c r="H3693">
        <v>3.5899999999999999E-3</v>
      </c>
      <c r="I3693">
        <v>1.49E-3</v>
      </c>
      <c r="J3693">
        <v>2.0128499999999998</v>
      </c>
      <c r="K3693">
        <v>0.14000000000000001</v>
      </c>
      <c r="L3693">
        <f t="shared" si="345"/>
        <v>168.54</v>
      </c>
      <c r="M3693">
        <f t="shared" si="346"/>
        <v>17.837812499999998</v>
      </c>
      <c r="N3693">
        <f t="shared" si="347"/>
        <v>7.4034374999999999</v>
      </c>
      <c r="O3693">
        <f t="shared" si="348"/>
        <v>10001.348437499999</v>
      </c>
      <c r="P3693">
        <f t="shared" si="349"/>
        <v>0.69562500000000016</v>
      </c>
    </row>
    <row r="3694" spans="1:16" x14ac:dyDescent="0.2">
      <c r="A3694">
        <v>46712</v>
      </c>
      <c r="B3694">
        <v>1326</v>
      </c>
      <c r="C3694">
        <v>38</v>
      </c>
      <c r="D3694">
        <v>126</v>
      </c>
      <c r="E3694">
        <f t="shared" si="344"/>
        <v>0.36249999999999999</v>
      </c>
      <c r="F3694">
        <v>0.62</v>
      </c>
      <c r="G3694">
        <v>1.754E-2</v>
      </c>
      <c r="H3694">
        <v>1.4300000000000001E-3</v>
      </c>
      <c r="I3694">
        <v>1.91E-3</v>
      </c>
      <c r="J3694">
        <v>1.94722</v>
      </c>
      <c r="K3694">
        <v>0.22</v>
      </c>
      <c r="L3694">
        <f t="shared" si="345"/>
        <v>89.963225806451604</v>
      </c>
      <c r="M3694">
        <f t="shared" si="346"/>
        <v>7.3345161290322576</v>
      </c>
      <c r="N3694">
        <f t="shared" si="347"/>
        <v>9.7964516129032262</v>
      </c>
      <c r="O3694">
        <f t="shared" si="348"/>
        <v>9987.3541935483863</v>
      </c>
      <c r="P3694">
        <f t="shared" si="349"/>
        <v>1.1283870967741936</v>
      </c>
    </row>
    <row r="3695" spans="1:16" x14ac:dyDescent="0.2">
      <c r="A3695">
        <v>46713</v>
      </c>
      <c r="B3695">
        <v>1283</v>
      </c>
      <c r="C3695">
        <v>38</v>
      </c>
      <c r="D3695">
        <v>126</v>
      </c>
      <c r="E3695">
        <f t="shared" si="344"/>
        <v>0.36249999999999999</v>
      </c>
      <c r="F3695">
        <v>0.74</v>
      </c>
      <c r="G3695">
        <v>1.8509999999999999E-2</v>
      </c>
      <c r="H3695">
        <v>1.4E-3</v>
      </c>
      <c r="I3695">
        <v>1.8600000000000001E-3</v>
      </c>
      <c r="J3695">
        <v>2.3250099999999998</v>
      </c>
      <c r="K3695">
        <v>0.21</v>
      </c>
      <c r="L3695">
        <f t="shared" si="345"/>
        <v>79.542972972972962</v>
      </c>
      <c r="M3695">
        <f t="shared" si="346"/>
        <v>6.0162162162162165</v>
      </c>
      <c r="N3695">
        <f t="shared" si="347"/>
        <v>7.9929729729729733</v>
      </c>
      <c r="O3695">
        <f t="shared" si="348"/>
        <v>9991.259189189188</v>
      </c>
      <c r="P3695">
        <f t="shared" si="349"/>
        <v>0.90243243243243243</v>
      </c>
    </row>
    <row r="3696" spans="1:16" x14ac:dyDescent="0.2">
      <c r="A3696">
        <v>46731</v>
      </c>
      <c r="B3696">
        <v>1310</v>
      </c>
      <c r="C3696">
        <v>38</v>
      </c>
      <c r="D3696">
        <v>126</v>
      </c>
      <c r="E3696">
        <f t="shared" si="344"/>
        <v>0.36249999999999999</v>
      </c>
      <c r="F3696">
        <v>0.75</v>
      </c>
      <c r="G3696">
        <v>2.3189999999999999E-2</v>
      </c>
      <c r="H3696">
        <v>1.4300000000000001E-3</v>
      </c>
      <c r="I3696">
        <v>1.2600000000000001E-3</v>
      </c>
      <c r="J3696">
        <v>2.37046</v>
      </c>
      <c r="K3696">
        <v>0.21</v>
      </c>
      <c r="L3696">
        <f t="shared" si="345"/>
        <v>98.325599999999994</v>
      </c>
      <c r="M3696">
        <f t="shared" si="346"/>
        <v>6.0632000000000001</v>
      </c>
      <c r="N3696">
        <f t="shared" si="347"/>
        <v>5.3424000000000005</v>
      </c>
      <c r="O3696">
        <f t="shared" si="348"/>
        <v>10050.750400000001</v>
      </c>
      <c r="P3696">
        <f t="shared" si="349"/>
        <v>0.89039999999999986</v>
      </c>
    </row>
    <row r="3697" spans="1:16" x14ac:dyDescent="0.2">
      <c r="A3697">
        <v>46732</v>
      </c>
      <c r="B3697">
        <v>1304</v>
      </c>
      <c r="C3697">
        <v>38</v>
      </c>
      <c r="D3697">
        <v>126</v>
      </c>
      <c r="E3697">
        <f t="shared" si="344"/>
        <v>0.36249999999999999</v>
      </c>
      <c r="F3697">
        <v>0.78</v>
      </c>
      <c r="G3697">
        <v>2.419E-2</v>
      </c>
      <c r="H3697">
        <v>1.42E-3</v>
      </c>
      <c r="I3697">
        <v>1.2600000000000001E-3</v>
      </c>
      <c r="J3697">
        <v>2.46916</v>
      </c>
      <c r="K3697">
        <v>0.21</v>
      </c>
      <c r="L3697">
        <f t="shared" si="345"/>
        <v>98.620769230769227</v>
      </c>
      <c r="M3697">
        <f t="shared" si="346"/>
        <v>5.7892307692307687</v>
      </c>
      <c r="N3697">
        <f t="shared" si="347"/>
        <v>5.1369230769230771</v>
      </c>
      <c r="O3697">
        <f t="shared" si="348"/>
        <v>10066.575384615384</v>
      </c>
      <c r="P3697">
        <f t="shared" si="349"/>
        <v>0.85615384615384604</v>
      </c>
    </row>
    <row r="3698" spans="1:16" x14ac:dyDescent="0.2">
      <c r="A3698">
        <v>46741</v>
      </c>
      <c r="B3698">
        <v>1292</v>
      </c>
      <c r="C3698">
        <v>39</v>
      </c>
      <c r="D3698">
        <v>126</v>
      </c>
      <c r="E3698">
        <f t="shared" si="344"/>
        <v>0.36249999999999999</v>
      </c>
      <c r="F3698">
        <v>0.79</v>
      </c>
      <c r="G3698">
        <v>2.2890000000000001E-2</v>
      </c>
      <c r="H3698">
        <v>1.41E-3</v>
      </c>
      <c r="I3698">
        <v>1.25E-3</v>
      </c>
      <c r="J3698">
        <v>2.4826600000000001</v>
      </c>
      <c r="K3698">
        <v>0.21</v>
      </c>
      <c r="L3698">
        <f t="shared" si="345"/>
        <v>92.139493670886083</v>
      </c>
      <c r="M3698">
        <f t="shared" si="346"/>
        <v>5.675696202531646</v>
      </c>
      <c r="N3698">
        <f t="shared" si="347"/>
        <v>5.0316455696202533</v>
      </c>
      <c r="O3698">
        <f t="shared" si="348"/>
        <v>9993.4921518987339</v>
      </c>
      <c r="P3698">
        <f t="shared" si="349"/>
        <v>0.8453164556962024</v>
      </c>
    </row>
    <row r="3699" spans="1:16" x14ac:dyDescent="0.2">
      <c r="A3699">
        <v>46742</v>
      </c>
      <c r="B3699">
        <v>1302</v>
      </c>
      <c r="C3699">
        <v>39</v>
      </c>
      <c r="D3699">
        <v>126</v>
      </c>
      <c r="E3699">
        <f t="shared" si="344"/>
        <v>0.36249999999999999</v>
      </c>
      <c r="F3699">
        <v>0.8</v>
      </c>
      <c r="G3699">
        <v>2.579E-2</v>
      </c>
      <c r="H3699">
        <v>1.16E-3</v>
      </c>
      <c r="I3699">
        <v>4.2000000000000002E-4</v>
      </c>
      <c r="J3699">
        <v>2.5394299999999999</v>
      </c>
      <c r="K3699">
        <v>0.21</v>
      </c>
      <c r="L3699">
        <f t="shared" si="345"/>
        <v>102.51524999999998</v>
      </c>
      <c r="M3699">
        <f t="shared" si="346"/>
        <v>4.6109999999999998</v>
      </c>
      <c r="N3699">
        <f t="shared" si="347"/>
        <v>1.6695</v>
      </c>
      <c r="O3699">
        <f t="shared" si="348"/>
        <v>10094.23425</v>
      </c>
      <c r="P3699">
        <f t="shared" si="349"/>
        <v>0.83474999999999988</v>
      </c>
    </row>
    <row r="3700" spans="1:16" x14ac:dyDescent="0.2">
      <c r="A3700">
        <v>46743</v>
      </c>
      <c r="B3700">
        <v>1285</v>
      </c>
      <c r="C3700">
        <v>39</v>
      </c>
      <c r="D3700">
        <v>126</v>
      </c>
      <c r="E3700">
        <f t="shared" si="344"/>
        <v>0.36249999999999999</v>
      </c>
      <c r="F3700">
        <v>0.8</v>
      </c>
      <c r="G3700">
        <v>2.648E-2</v>
      </c>
      <c r="H3700">
        <v>1.14E-3</v>
      </c>
      <c r="I3700">
        <v>4.0999999999999999E-4</v>
      </c>
      <c r="J3700">
        <v>2.5265399999999998</v>
      </c>
      <c r="K3700">
        <v>0.19</v>
      </c>
      <c r="L3700">
        <f t="shared" si="345"/>
        <v>105.258</v>
      </c>
      <c r="M3700">
        <f t="shared" si="346"/>
        <v>4.5314999999999994</v>
      </c>
      <c r="N3700">
        <f t="shared" si="347"/>
        <v>1.6297499999999998</v>
      </c>
      <c r="O3700">
        <f t="shared" si="348"/>
        <v>10042.996499999999</v>
      </c>
      <c r="P3700">
        <f t="shared" si="349"/>
        <v>0.75524999999999998</v>
      </c>
    </row>
    <row r="3701" spans="1:16" x14ac:dyDescent="0.2">
      <c r="A3701">
        <v>46750</v>
      </c>
      <c r="B3701">
        <v>1296</v>
      </c>
      <c r="C3701">
        <v>39</v>
      </c>
      <c r="D3701">
        <v>126</v>
      </c>
      <c r="E3701">
        <f t="shared" si="344"/>
        <v>0.36249999999999999</v>
      </c>
      <c r="F3701">
        <v>0.62</v>
      </c>
      <c r="G3701">
        <v>2.145E-2</v>
      </c>
      <c r="H3701">
        <v>1.14E-3</v>
      </c>
      <c r="I3701">
        <v>4.0999999999999999E-4</v>
      </c>
      <c r="J3701">
        <v>1.96722</v>
      </c>
      <c r="K3701">
        <v>0.21</v>
      </c>
      <c r="L3701">
        <f t="shared" si="345"/>
        <v>110.01774193548388</v>
      </c>
      <c r="M3701">
        <f t="shared" si="346"/>
        <v>5.847096774193548</v>
      </c>
      <c r="N3701">
        <f t="shared" si="347"/>
        <v>2.1029032258064517</v>
      </c>
      <c r="O3701">
        <f t="shared" si="348"/>
        <v>10089.934838709676</v>
      </c>
      <c r="P3701">
        <f t="shared" si="349"/>
        <v>1.0770967741935482</v>
      </c>
    </row>
    <row r="3702" spans="1:16" x14ac:dyDescent="0.2">
      <c r="A3702">
        <v>46756</v>
      </c>
      <c r="B3702">
        <v>1340</v>
      </c>
      <c r="C3702">
        <v>40</v>
      </c>
      <c r="D3702">
        <v>126</v>
      </c>
      <c r="E3702">
        <f t="shared" si="344"/>
        <v>0.36249999999999999</v>
      </c>
      <c r="F3702">
        <v>0.62</v>
      </c>
      <c r="G3702">
        <v>2.6339999999999999E-2</v>
      </c>
      <c r="H3702">
        <v>1.0499999999999999E-3</v>
      </c>
      <c r="I3702">
        <v>4.2999999999999999E-4</v>
      </c>
      <c r="J3702">
        <v>1.9448099999999999</v>
      </c>
      <c r="K3702">
        <v>0.21</v>
      </c>
      <c r="L3702">
        <f t="shared" si="345"/>
        <v>135.09870967741935</v>
      </c>
      <c r="M3702">
        <f t="shared" si="346"/>
        <v>5.3854838709677422</v>
      </c>
      <c r="N3702">
        <f t="shared" si="347"/>
        <v>2.205483870967742</v>
      </c>
      <c r="O3702">
        <f t="shared" si="348"/>
        <v>9974.9932258064528</v>
      </c>
      <c r="P3702">
        <f t="shared" si="349"/>
        <v>1.0770967741935482</v>
      </c>
    </row>
    <row r="3703" spans="1:16" x14ac:dyDescent="0.2">
      <c r="A3703">
        <v>46757</v>
      </c>
      <c r="B3703">
        <v>1295</v>
      </c>
      <c r="C3703">
        <v>41</v>
      </c>
      <c r="D3703">
        <v>126</v>
      </c>
      <c r="E3703">
        <f t="shared" si="344"/>
        <v>0.36249999999999999</v>
      </c>
      <c r="F3703">
        <v>0.56000000000000005</v>
      </c>
      <c r="G3703">
        <v>2.366E-2</v>
      </c>
      <c r="H3703">
        <v>1.01E-3</v>
      </c>
      <c r="I3703">
        <v>4.0999999999999999E-4</v>
      </c>
      <c r="J3703">
        <v>1.78081</v>
      </c>
      <c r="K3703">
        <v>0.2</v>
      </c>
      <c r="L3703">
        <f t="shared" si="345"/>
        <v>134.35499999999999</v>
      </c>
      <c r="M3703">
        <f t="shared" si="346"/>
        <v>5.7353571428571426</v>
      </c>
      <c r="N3703">
        <f t="shared" si="347"/>
        <v>2.3282142857142856</v>
      </c>
      <c r="O3703">
        <f t="shared" si="348"/>
        <v>10112.456785714285</v>
      </c>
      <c r="P3703">
        <f t="shared" si="349"/>
        <v>1.1357142857142857</v>
      </c>
    </row>
    <row r="3704" spans="1:16" x14ac:dyDescent="0.2">
      <c r="A3704">
        <v>46764</v>
      </c>
      <c r="B3704">
        <v>1320</v>
      </c>
      <c r="C3704">
        <v>41</v>
      </c>
      <c r="D3704">
        <v>126</v>
      </c>
      <c r="E3704">
        <f t="shared" si="344"/>
        <v>0.36249999999999999</v>
      </c>
      <c r="F3704">
        <v>0.51</v>
      </c>
      <c r="G3704">
        <v>2.3220000000000001E-2</v>
      </c>
      <c r="H3704">
        <v>8.9999999999999998E-4</v>
      </c>
      <c r="I3704">
        <v>4.2000000000000002E-4</v>
      </c>
      <c r="J3704">
        <v>1.62032</v>
      </c>
      <c r="K3704">
        <v>0.21</v>
      </c>
      <c r="L3704">
        <f t="shared" si="345"/>
        <v>144.7835294117647</v>
      </c>
      <c r="M3704">
        <f t="shared" si="346"/>
        <v>5.6117647058823525</v>
      </c>
      <c r="N3704">
        <f t="shared" si="347"/>
        <v>2.618823529411765</v>
      </c>
      <c r="O3704">
        <f t="shared" si="348"/>
        <v>10103.171764705883</v>
      </c>
      <c r="P3704">
        <f t="shared" si="349"/>
        <v>1.3094117647058823</v>
      </c>
    </row>
    <row r="3705" spans="1:16" x14ac:dyDescent="0.2">
      <c r="A3705">
        <v>46765</v>
      </c>
      <c r="B3705">
        <v>1280</v>
      </c>
      <c r="C3705">
        <v>42</v>
      </c>
      <c r="D3705">
        <v>126</v>
      </c>
      <c r="E3705">
        <f t="shared" si="344"/>
        <v>0.36249999999999999</v>
      </c>
      <c r="F3705">
        <v>0.55000000000000004</v>
      </c>
      <c r="G3705">
        <v>2.1319999999999999E-2</v>
      </c>
      <c r="H3705">
        <v>8.7000000000000001E-4</v>
      </c>
      <c r="I3705">
        <v>4.0000000000000002E-4</v>
      </c>
      <c r="J3705">
        <v>1.7480800000000001</v>
      </c>
      <c r="K3705">
        <v>0.21</v>
      </c>
      <c r="L3705">
        <f t="shared" si="345"/>
        <v>123.26836363636363</v>
      </c>
      <c r="M3705">
        <f t="shared" si="346"/>
        <v>5.0301818181818172</v>
      </c>
      <c r="N3705">
        <f t="shared" si="347"/>
        <v>2.3127272727272725</v>
      </c>
      <c r="O3705">
        <f t="shared" si="348"/>
        <v>10107.080727272727</v>
      </c>
      <c r="P3705">
        <f t="shared" si="349"/>
        <v>1.214181818181818</v>
      </c>
    </row>
    <row r="3706" spans="1:16" x14ac:dyDescent="0.2">
      <c r="A3706">
        <v>46793</v>
      </c>
      <c r="B3706">
        <v>1298</v>
      </c>
      <c r="C3706">
        <v>44</v>
      </c>
      <c r="D3706">
        <v>126</v>
      </c>
      <c r="E3706">
        <f t="shared" si="344"/>
        <v>0.36249999999999999</v>
      </c>
      <c r="F3706">
        <v>0.79</v>
      </c>
      <c r="G3706">
        <v>2.5180000000000001E-2</v>
      </c>
      <c r="H3706">
        <v>1.1999999999999999E-3</v>
      </c>
      <c r="I3706">
        <v>1.4400000000000001E-3</v>
      </c>
      <c r="J3706">
        <v>2.5085799999999998</v>
      </c>
      <c r="K3706">
        <v>0.21</v>
      </c>
      <c r="L3706">
        <f t="shared" si="345"/>
        <v>101.35746835443037</v>
      </c>
      <c r="M3706">
        <f t="shared" si="346"/>
        <v>4.8303797468354421</v>
      </c>
      <c r="N3706">
        <f t="shared" si="347"/>
        <v>5.796455696202532</v>
      </c>
      <c r="O3706">
        <f t="shared" si="348"/>
        <v>10097.828354430379</v>
      </c>
      <c r="P3706">
        <f t="shared" si="349"/>
        <v>0.8453164556962024</v>
      </c>
    </row>
    <row r="3707" spans="1:16" x14ac:dyDescent="0.2">
      <c r="A3707">
        <v>46794</v>
      </c>
      <c r="B3707">
        <v>1292</v>
      </c>
      <c r="C3707">
        <v>44</v>
      </c>
      <c r="D3707">
        <v>126</v>
      </c>
      <c r="E3707">
        <f t="shared" si="344"/>
        <v>0.36249999999999999</v>
      </c>
      <c r="F3707">
        <v>0.79</v>
      </c>
      <c r="G3707">
        <v>2.6339999999999999E-2</v>
      </c>
      <c r="H3707">
        <v>1.1999999999999999E-3</v>
      </c>
      <c r="I3707">
        <v>1.4300000000000001E-3</v>
      </c>
      <c r="J3707">
        <v>2.5070100000000002</v>
      </c>
      <c r="K3707">
        <v>0.21</v>
      </c>
      <c r="L3707">
        <f t="shared" si="345"/>
        <v>106.02683544303795</v>
      </c>
      <c r="M3707">
        <f t="shared" si="346"/>
        <v>4.8303797468354421</v>
      </c>
      <c r="N3707">
        <f t="shared" si="347"/>
        <v>5.7562025316455703</v>
      </c>
      <c r="O3707">
        <f t="shared" si="348"/>
        <v>10091.508607594937</v>
      </c>
      <c r="P3707">
        <f t="shared" si="349"/>
        <v>0.8453164556962024</v>
      </c>
    </row>
    <row r="3708" spans="1:16" x14ac:dyDescent="0.2">
      <c r="A3708">
        <v>46808</v>
      </c>
      <c r="B3708">
        <v>1345</v>
      </c>
      <c r="C3708">
        <v>44</v>
      </c>
      <c r="D3708">
        <v>126</v>
      </c>
      <c r="E3708">
        <f t="shared" si="344"/>
        <v>0.36249999999999999</v>
      </c>
      <c r="F3708">
        <v>0.6</v>
      </c>
      <c r="G3708">
        <v>2.4680000000000001E-2</v>
      </c>
      <c r="H3708">
        <v>1.4300000000000001E-3</v>
      </c>
      <c r="I3708">
        <v>1.2600000000000001E-3</v>
      </c>
      <c r="J3708">
        <v>1.9036200000000001</v>
      </c>
      <c r="K3708">
        <v>0.21</v>
      </c>
      <c r="L3708">
        <f t="shared" si="345"/>
        <v>130.804</v>
      </c>
      <c r="M3708">
        <f t="shared" si="346"/>
        <v>7.5790000000000006</v>
      </c>
      <c r="N3708">
        <f t="shared" si="347"/>
        <v>6.6780000000000008</v>
      </c>
      <c r="O3708">
        <f t="shared" si="348"/>
        <v>10089.186000000002</v>
      </c>
      <c r="P3708">
        <f t="shared" si="349"/>
        <v>1.113</v>
      </c>
    </row>
    <row r="3709" spans="1:16" x14ac:dyDescent="0.2">
      <c r="A3709">
        <v>46835</v>
      </c>
      <c r="B3709">
        <v>1292</v>
      </c>
      <c r="C3709">
        <v>46</v>
      </c>
      <c r="D3709">
        <v>126</v>
      </c>
      <c r="E3709">
        <f t="shared" si="344"/>
        <v>0.36249999999999999</v>
      </c>
      <c r="F3709">
        <v>0.74</v>
      </c>
      <c r="G3709">
        <v>2.409E-2</v>
      </c>
      <c r="H3709">
        <v>1.56E-3</v>
      </c>
      <c r="I3709">
        <v>1.6199999999999999E-3</v>
      </c>
      <c r="J3709">
        <v>2.3454199999999998</v>
      </c>
      <c r="K3709">
        <v>0.19</v>
      </c>
      <c r="L3709">
        <f t="shared" si="345"/>
        <v>103.52189189189188</v>
      </c>
      <c r="M3709">
        <f t="shared" si="346"/>
        <v>6.7037837837837833</v>
      </c>
      <c r="N3709">
        <f t="shared" si="347"/>
        <v>6.9616216216216218</v>
      </c>
      <c r="O3709">
        <f t="shared" si="348"/>
        <v>10078.967027027025</v>
      </c>
      <c r="P3709">
        <f t="shared" si="349"/>
        <v>0.81648648648648647</v>
      </c>
    </row>
    <row r="3710" spans="1:16" x14ac:dyDescent="0.2">
      <c r="A3710">
        <v>47009</v>
      </c>
      <c r="B3710">
        <v>1301</v>
      </c>
      <c r="C3710">
        <v>48</v>
      </c>
      <c r="D3710">
        <v>126</v>
      </c>
      <c r="E3710">
        <f t="shared" si="344"/>
        <v>0.36249999999999999</v>
      </c>
      <c r="F3710">
        <v>0.74</v>
      </c>
      <c r="G3710">
        <v>2.2700000000000001E-2</v>
      </c>
      <c r="H3710">
        <v>2.1800000000000001E-3</v>
      </c>
      <c r="I3710">
        <v>1.2199999999999999E-3</v>
      </c>
      <c r="J3710">
        <v>2.3437299999999999</v>
      </c>
      <c r="K3710">
        <v>0.18</v>
      </c>
      <c r="L3710">
        <f t="shared" si="345"/>
        <v>97.548648648648651</v>
      </c>
      <c r="M3710">
        <f t="shared" si="346"/>
        <v>9.3681081081081086</v>
      </c>
      <c r="N3710">
        <f t="shared" si="347"/>
        <v>5.2427027027027027</v>
      </c>
      <c r="O3710">
        <f t="shared" si="348"/>
        <v>10071.704594594596</v>
      </c>
      <c r="P3710">
        <f t="shared" si="349"/>
        <v>0.77351351351351338</v>
      </c>
    </row>
    <row r="3711" spans="1:16" x14ac:dyDescent="0.2">
      <c r="A3711">
        <v>47046</v>
      </c>
      <c r="B3711">
        <v>1300</v>
      </c>
      <c r="C3711">
        <v>49</v>
      </c>
      <c r="D3711">
        <v>126</v>
      </c>
      <c r="E3711">
        <f t="shared" si="344"/>
        <v>0.36249999999999999</v>
      </c>
      <c r="F3711">
        <v>0.69</v>
      </c>
      <c r="G3711">
        <v>2.239E-2</v>
      </c>
      <c r="H3711">
        <v>2.2300000000000002E-3</v>
      </c>
      <c r="I3711">
        <v>2.82E-3</v>
      </c>
      <c r="J3711">
        <v>2.1801400000000002</v>
      </c>
      <c r="K3711">
        <v>0.18</v>
      </c>
      <c r="L3711">
        <f t="shared" si="345"/>
        <v>103.18869565217392</v>
      </c>
      <c r="M3711">
        <f t="shared" si="346"/>
        <v>10.277391304347828</v>
      </c>
      <c r="N3711">
        <f t="shared" si="347"/>
        <v>12.996521739130436</v>
      </c>
      <c r="O3711">
        <f t="shared" si="348"/>
        <v>10047.601739130436</v>
      </c>
      <c r="P3711">
        <f t="shared" si="349"/>
        <v>0.8295652173913044</v>
      </c>
    </row>
    <row r="3712" spans="1:16" x14ac:dyDescent="0.2">
      <c r="A3712">
        <v>47140</v>
      </c>
      <c r="B3712">
        <v>1302</v>
      </c>
      <c r="C3712">
        <v>49</v>
      </c>
      <c r="D3712">
        <v>126</v>
      </c>
      <c r="E3712">
        <f t="shared" si="344"/>
        <v>0.36249999999999999</v>
      </c>
      <c r="F3712">
        <v>0.73</v>
      </c>
      <c r="G3712">
        <v>2.3269999999999999E-2</v>
      </c>
      <c r="H3712">
        <v>2.2399999999999998E-3</v>
      </c>
      <c r="I3712">
        <v>2.2300000000000002E-3</v>
      </c>
      <c r="J3712">
        <v>2.2953999999999999</v>
      </c>
      <c r="K3712">
        <v>0.19</v>
      </c>
      <c r="L3712">
        <f t="shared" si="345"/>
        <v>101.36794520547946</v>
      </c>
      <c r="M3712">
        <f t="shared" si="346"/>
        <v>9.7578082191780826</v>
      </c>
      <c r="N3712">
        <f t="shared" si="347"/>
        <v>9.7142465753424663</v>
      </c>
      <c r="O3712">
        <f t="shared" si="348"/>
        <v>9999.139726027397</v>
      </c>
      <c r="P3712">
        <f t="shared" si="349"/>
        <v>0.82767123287671229</v>
      </c>
    </row>
    <row r="3713" spans="1:16" x14ac:dyDescent="0.2">
      <c r="A3713">
        <v>47142</v>
      </c>
      <c r="B3713">
        <v>1293</v>
      </c>
      <c r="C3713">
        <v>49</v>
      </c>
      <c r="D3713">
        <v>126</v>
      </c>
      <c r="E3713">
        <f t="shared" si="344"/>
        <v>0.36249999999999999</v>
      </c>
      <c r="F3713">
        <v>0.74</v>
      </c>
      <c r="G3713">
        <v>2.6100000000000002E-2</v>
      </c>
      <c r="H3713">
        <v>2.1700000000000001E-3</v>
      </c>
      <c r="I3713">
        <v>2.2100000000000002E-3</v>
      </c>
      <c r="J3713">
        <v>2.34511</v>
      </c>
      <c r="K3713">
        <v>0.19</v>
      </c>
      <c r="L3713">
        <f t="shared" si="345"/>
        <v>112.15945945945946</v>
      </c>
      <c r="M3713">
        <f t="shared" si="346"/>
        <v>9.3251351351351364</v>
      </c>
      <c r="N3713">
        <f t="shared" si="347"/>
        <v>9.4970270270270287</v>
      </c>
      <c r="O3713">
        <f t="shared" si="348"/>
        <v>10077.634864864865</v>
      </c>
      <c r="P3713">
        <f t="shared" si="349"/>
        <v>0.81648648648648647</v>
      </c>
    </row>
    <row r="3714" spans="1:16" x14ac:dyDescent="0.2">
      <c r="A3714">
        <v>47153</v>
      </c>
      <c r="B3714">
        <v>1308</v>
      </c>
      <c r="C3714">
        <v>50</v>
      </c>
      <c r="D3714">
        <v>126</v>
      </c>
      <c r="E3714">
        <f t="shared" si="344"/>
        <v>0.36249999999999999</v>
      </c>
      <c r="F3714">
        <v>0.75</v>
      </c>
      <c r="G3714">
        <v>2.666E-2</v>
      </c>
      <c r="H3714">
        <v>2.31E-3</v>
      </c>
      <c r="I3714">
        <v>2.0300000000000001E-3</v>
      </c>
      <c r="J3714">
        <v>2.3616600000000001</v>
      </c>
      <c r="K3714">
        <v>0.18</v>
      </c>
      <c r="L3714">
        <f t="shared" si="345"/>
        <v>113.0384</v>
      </c>
      <c r="M3714">
        <f t="shared" si="346"/>
        <v>9.7943999999999996</v>
      </c>
      <c r="N3714">
        <f t="shared" si="347"/>
        <v>8.6072000000000006</v>
      </c>
      <c r="O3714">
        <f t="shared" si="348"/>
        <v>10013.438400000001</v>
      </c>
      <c r="P3714">
        <f t="shared" si="349"/>
        <v>0.76319999999999988</v>
      </c>
    </row>
    <row r="3715" spans="1:16" x14ac:dyDescent="0.2">
      <c r="A3715">
        <v>47154</v>
      </c>
      <c r="B3715">
        <v>1303</v>
      </c>
      <c r="C3715">
        <v>50</v>
      </c>
      <c r="D3715">
        <v>126</v>
      </c>
      <c r="E3715">
        <f t="shared" si="344"/>
        <v>0.36249999999999999</v>
      </c>
      <c r="F3715">
        <v>0.75</v>
      </c>
      <c r="G3715">
        <v>2.6720000000000001E-2</v>
      </c>
      <c r="H3715">
        <v>2.3E-3</v>
      </c>
      <c r="I3715">
        <v>2.0200000000000001E-3</v>
      </c>
      <c r="J3715">
        <v>2.36252</v>
      </c>
      <c r="K3715">
        <v>0.18</v>
      </c>
      <c r="L3715">
        <f t="shared" si="345"/>
        <v>113.2928</v>
      </c>
      <c r="M3715">
        <f t="shared" si="346"/>
        <v>9.7520000000000007</v>
      </c>
      <c r="N3715">
        <f t="shared" si="347"/>
        <v>8.5648000000000017</v>
      </c>
      <c r="O3715">
        <f t="shared" si="348"/>
        <v>10017.084800000001</v>
      </c>
      <c r="P3715">
        <f t="shared" si="349"/>
        <v>0.76319999999999988</v>
      </c>
    </row>
    <row r="3716" spans="1:16" x14ac:dyDescent="0.2">
      <c r="A3716">
        <v>47268</v>
      </c>
      <c r="B3716">
        <v>1272</v>
      </c>
      <c r="C3716">
        <v>51</v>
      </c>
      <c r="D3716">
        <v>126</v>
      </c>
      <c r="E3716">
        <f t="shared" si="344"/>
        <v>0.36249999999999999</v>
      </c>
      <c r="F3716">
        <v>0.75</v>
      </c>
      <c r="G3716">
        <v>2.367E-2</v>
      </c>
      <c r="H3716">
        <v>2.7899999999999999E-3</v>
      </c>
      <c r="I3716">
        <v>2.1700000000000001E-3</v>
      </c>
      <c r="J3716">
        <v>2.3506200000000002</v>
      </c>
      <c r="K3716">
        <v>0.18</v>
      </c>
      <c r="L3716">
        <f t="shared" si="345"/>
        <v>100.3608</v>
      </c>
      <c r="M3716">
        <f t="shared" si="346"/>
        <v>11.829599999999999</v>
      </c>
      <c r="N3716">
        <f t="shared" si="347"/>
        <v>9.2007999999999992</v>
      </c>
      <c r="O3716">
        <f t="shared" si="348"/>
        <v>9966.6288000000004</v>
      </c>
      <c r="P3716">
        <f t="shared" si="349"/>
        <v>0.76319999999999988</v>
      </c>
    </row>
    <row r="3717" spans="1:16" x14ac:dyDescent="0.2">
      <c r="A3717">
        <v>47269</v>
      </c>
      <c r="B3717">
        <v>1278</v>
      </c>
      <c r="C3717">
        <v>51</v>
      </c>
      <c r="D3717">
        <v>126</v>
      </c>
      <c r="E3717">
        <f t="shared" ref="E3717:E3780" si="350">(D3717-$D$4272)/($D$4271-$D$4272)</f>
        <v>0.36249999999999999</v>
      </c>
      <c r="F3717">
        <v>0.78</v>
      </c>
      <c r="G3717">
        <v>2.486E-2</v>
      </c>
      <c r="H3717">
        <v>2.7399999999999998E-3</v>
      </c>
      <c r="I3717">
        <v>2.1800000000000001E-3</v>
      </c>
      <c r="J3717">
        <v>2.4620099999999998</v>
      </c>
      <c r="K3717">
        <v>0.18</v>
      </c>
      <c r="L3717">
        <f t="shared" ref="L3717:L3780" si="351">G3717/$F3717*3180</f>
        <v>101.3523076923077</v>
      </c>
      <c r="M3717">
        <f t="shared" ref="M3717:M3780" si="352">H3717/$F3717*3180</f>
        <v>11.170769230769229</v>
      </c>
      <c r="N3717">
        <f t="shared" ref="N3717:N3780" si="353">I3717/$F3717*3180</f>
        <v>8.8876923076923067</v>
      </c>
      <c r="O3717">
        <f t="shared" ref="O3717:O3780" si="354">J3717/$F3717*3180</f>
        <v>10037.425384615384</v>
      </c>
      <c r="P3717">
        <f t="shared" ref="P3717:P3780" si="355">K3717/$F3717*3180/1000</f>
        <v>0.73384615384615381</v>
      </c>
    </row>
    <row r="3718" spans="1:16" x14ac:dyDescent="0.2">
      <c r="A3718">
        <v>47283</v>
      </c>
      <c r="B3718">
        <v>1310</v>
      </c>
      <c r="C3718">
        <v>51</v>
      </c>
      <c r="D3718">
        <v>126</v>
      </c>
      <c r="E3718">
        <f t="shared" si="350"/>
        <v>0.36249999999999999</v>
      </c>
      <c r="F3718">
        <v>0.72</v>
      </c>
      <c r="G3718">
        <v>2.6440000000000002E-2</v>
      </c>
      <c r="H3718">
        <v>2.9199999999999999E-3</v>
      </c>
      <c r="I3718">
        <v>2.2200000000000002E-3</v>
      </c>
      <c r="J3718">
        <v>2.25901</v>
      </c>
      <c r="K3718">
        <v>0.19</v>
      </c>
      <c r="L3718">
        <f t="shared" si="351"/>
        <v>116.77666666666667</v>
      </c>
      <c r="M3718">
        <f t="shared" si="352"/>
        <v>12.896666666666667</v>
      </c>
      <c r="N3718">
        <f t="shared" si="353"/>
        <v>9.8050000000000015</v>
      </c>
      <c r="O3718">
        <f t="shared" si="354"/>
        <v>9977.2941666666666</v>
      </c>
      <c r="P3718">
        <f t="shared" si="355"/>
        <v>0.83916666666666673</v>
      </c>
    </row>
    <row r="3719" spans="1:16" x14ac:dyDescent="0.2">
      <c r="A3719">
        <v>47284</v>
      </c>
      <c r="B3719">
        <v>1302</v>
      </c>
      <c r="C3719">
        <v>51</v>
      </c>
      <c r="D3719">
        <v>126</v>
      </c>
      <c r="E3719">
        <f t="shared" si="350"/>
        <v>0.36249999999999999</v>
      </c>
      <c r="F3719">
        <v>0.72</v>
      </c>
      <c r="G3719">
        <v>2.6720000000000001E-2</v>
      </c>
      <c r="H3719">
        <v>2.9099999999999998E-3</v>
      </c>
      <c r="I3719">
        <v>2.4099999999999998E-3</v>
      </c>
      <c r="J3719">
        <v>2.2648799999999998</v>
      </c>
      <c r="K3719">
        <v>0.19</v>
      </c>
      <c r="L3719">
        <f t="shared" si="351"/>
        <v>118.01333333333335</v>
      </c>
      <c r="M3719">
        <f t="shared" si="352"/>
        <v>12.852499999999999</v>
      </c>
      <c r="N3719">
        <f t="shared" si="353"/>
        <v>10.644166666666665</v>
      </c>
      <c r="O3719">
        <f t="shared" si="354"/>
        <v>10003.219999999999</v>
      </c>
      <c r="P3719">
        <f t="shared" si="355"/>
        <v>0.83916666666666673</v>
      </c>
    </row>
    <row r="3720" spans="1:16" x14ac:dyDescent="0.2">
      <c r="A3720">
        <v>47320</v>
      </c>
      <c r="B3720">
        <v>1309</v>
      </c>
      <c r="C3720">
        <v>51</v>
      </c>
      <c r="D3720">
        <v>126</v>
      </c>
      <c r="E3720">
        <f t="shared" si="350"/>
        <v>0.36249999999999999</v>
      </c>
      <c r="F3720">
        <v>0.69</v>
      </c>
      <c r="G3720">
        <v>2.6190000000000001E-2</v>
      </c>
      <c r="H3720">
        <v>2.8600000000000001E-3</v>
      </c>
      <c r="I3720">
        <v>2.0200000000000001E-3</v>
      </c>
      <c r="J3720">
        <v>2.1718000000000002</v>
      </c>
      <c r="K3720">
        <v>0.15</v>
      </c>
      <c r="L3720">
        <f t="shared" si="351"/>
        <v>120.70173913043479</v>
      </c>
      <c r="M3720">
        <f t="shared" si="352"/>
        <v>13.180869565217394</v>
      </c>
      <c r="N3720">
        <f t="shared" si="353"/>
        <v>9.3095652173913059</v>
      </c>
      <c r="O3720">
        <f t="shared" si="354"/>
        <v>10009.165217391306</v>
      </c>
      <c r="P3720">
        <f t="shared" si="355"/>
        <v>0.69130434782608696</v>
      </c>
    </row>
    <row r="3721" spans="1:16" x14ac:dyDescent="0.2">
      <c r="A3721">
        <v>47321</v>
      </c>
      <c r="B3721">
        <v>1314</v>
      </c>
      <c r="C3721">
        <v>51</v>
      </c>
      <c r="D3721">
        <v>126</v>
      </c>
      <c r="E3721">
        <f t="shared" si="350"/>
        <v>0.36249999999999999</v>
      </c>
      <c r="F3721">
        <v>0.71</v>
      </c>
      <c r="G3721">
        <v>2.707E-2</v>
      </c>
      <c r="H3721">
        <v>2.8700000000000002E-3</v>
      </c>
      <c r="I3721">
        <v>2.0300000000000001E-3</v>
      </c>
      <c r="J3721">
        <v>2.2229700000000001</v>
      </c>
      <c r="K3721">
        <v>0.16</v>
      </c>
      <c r="L3721">
        <f t="shared" si="351"/>
        <v>121.2430985915493</v>
      </c>
      <c r="M3721">
        <f t="shared" si="352"/>
        <v>12.854366197183099</v>
      </c>
      <c r="N3721">
        <f t="shared" si="353"/>
        <v>9.0921126760563382</v>
      </c>
      <c r="O3721">
        <f t="shared" si="354"/>
        <v>9956.4008450704241</v>
      </c>
      <c r="P3721">
        <f t="shared" si="355"/>
        <v>0.71661971830985915</v>
      </c>
    </row>
    <row r="3722" spans="1:16" x14ac:dyDescent="0.2">
      <c r="A3722">
        <v>47322</v>
      </c>
      <c r="B3722">
        <v>1290</v>
      </c>
      <c r="C3722">
        <v>51</v>
      </c>
      <c r="D3722">
        <v>126</v>
      </c>
      <c r="E3722">
        <f t="shared" si="350"/>
        <v>0.36249999999999999</v>
      </c>
      <c r="F3722">
        <v>0.71</v>
      </c>
      <c r="G3722">
        <v>2.7220000000000001E-2</v>
      </c>
      <c r="H3722">
        <v>2.82E-3</v>
      </c>
      <c r="I3722">
        <v>1.99E-3</v>
      </c>
      <c r="J3722">
        <v>2.2342399999999998</v>
      </c>
      <c r="K3722">
        <v>0.16</v>
      </c>
      <c r="L3722">
        <f t="shared" si="351"/>
        <v>121.9149295774648</v>
      </c>
      <c r="M3722">
        <f t="shared" si="352"/>
        <v>12.630422535211268</v>
      </c>
      <c r="N3722">
        <f t="shared" si="353"/>
        <v>8.9129577464788738</v>
      </c>
      <c r="O3722">
        <f t="shared" si="354"/>
        <v>10006.877746478873</v>
      </c>
      <c r="P3722">
        <f t="shared" si="355"/>
        <v>0.71661971830985915</v>
      </c>
    </row>
    <row r="3723" spans="1:16" x14ac:dyDescent="0.2">
      <c r="A3723">
        <v>47323</v>
      </c>
      <c r="B3723">
        <v>1294</v>
      </c>
      <c r="C3723">
        <v>51</v>
      </c>
      <c r="D3723">
        <v>126</v>
      </c>
      <c r="E3723">
        <f t="shared" si="350"/>
        <v>0.36249999999999999</v>
      </c>
      <c r="F3723">
        <v>0.72</v>
      </c>
      <c r="G3723">
        <v>2.784E-2</v>
      </c>
      <c r="H3723">
        <v>2.8300000000000001E-3</v>
      </c>
      <c r="I3723">
        <v>2E-3</v>
      </c>
      <c r="J3723">
        <v>2.2770000000000001</v>
      </c>
      <c r="K3723">
        <v>0.16</v>
      </c>
      <c r="L3723">
        <f t="shared" si="351"/>
        <v>122.96000000000001</v>
      </c>
      <c r="M3723">
        <f t="shared" si="352"/>
        <v>12.499166666666667</v>
      </c>
      <c r="N3723">
        <f t="shared" si="353"/>
        <v>8.8333333333333339</v>
      </c>
      <c r="O3723">
        <f t="shared" si="354"/>
        <v>10056.75</v>
      </c>
      <c r="P3723">
        <f t="shared" si="355"/>
        <v>0.70666666666666678</v>
      </c>
    </row>
    <row r="3724" spans="1:16" x14ac:dyDescent="0.2">
      <c r="A3724">
        <v>47326</v>
      </c>
      <c r="B3724">
        <v>1357</v>
      </c>
      <c r="C3724">
        <v>51</v>
      </c>
      <c r="D3724">
        <v>126</v>
      </c>
      <c r="E3724">
        <f t="shared" si="350"/>
        <v>0.36249999999999999</v>
      </c>
      <c r="F3724">
        <v>0.64</v>
      </c>
      <c r="G3724">
        <v>2.8209999999999999E-2</v>
      </c>
      <c r="H3724">
        <v>2.9499999999999999E-3</v>
      </c>
      <c r="I3724">
        <v>2.0799999999999998E-3</v>
      </c>
      <c r="J3724">
        <v>2.0106899999999999</v>
      </c>
      <c r="K3724">
        <v>0.17</v>
      </c>
      <c r="L3724">
        <f t="shared" si="351"/>
        <v>140.16843749999998</v>
      </c>
      <c r="M3724">
        <f t="shared" si="352"/>
        <v>14.657812499999999</v>
      </c>
      <c r="N3724">
        <f t="shared" si="353"/>
        <v>10.334999999999999</v>
      </c>
      <c r="O3724">
        <f t="shared" si="354"/>
        <v>9990.6159374999988</v>
      </c>
      <c r="P3724">
        <f t="shared" si="355"/>
        <v>0.84468750000000004</v>
      </c>
    </row>
    <row r="3725" spans="1:16" x14ac:dyDescent="0.2">
      <c r="A3725">
        <v>47443</v>
      </c>
      <c r="B3725">
        <v>1329</v>
      </c>
      <c r="C3725">
        <v>51</v>
      </c>
      <c r="D3725">
        <v>126</v>
      </c>
      <c r="E3725">
        <f t="shared" si="350"/>
        <v>0.36249999999999999</v>
      </c>
      <c r="F3725">
        <v>0.63</v>
      </c>
      <c r="G3725">
        <v>2.1190000000000001E-2</v>
      </c>
      <c r="H3725">
        <v>2.7000000000000001E-3</v>
      </c>
      <c r="I3725">
        <v>1.4300000000000001E-3</v>
      </c>
      <c r="J3725">
        <v>1.96916</v>
      </c>
      <c r="K3725">
        <v>0.17</v>
      </c>
      <c r="L3725">
        <f t="shared" si="351"/>
        <v>106.95904761904762</v>
      </c>
      <c r="M3725">
        <f t="shared" si="352"/>
        <v>13.62857142857143</v>
      </c>
      <c r="N3725">
        <f t="shared" si="353"/>
        <v>7.2180952380952386</v>
      </c>
      <c r="O3725">
        <f t="shared" si="354"/>
        <v>9939.569523809525</v>
      </c>
      <c r="P3725">
        <f t="shared" si="355"/>
        <v>0.85809523809523813</v>
      </c>
    </row>
    <row r="3726" spans="1:16" x14ac:dyDescent="0.2">
      <c r="A3726">
        <v>47444</v>
      </c>
      <c r="B3726">
        <v>1285</v>
      </c>
      <c r="C3726">
        <v>51</v>
      </c>
      <c r="D3726">
        <v>126</v>
      </c>
      <c r="E3726">
        <f t="shared" si="350"/>
        <v>0.36249999999999999</v>
      </c>
      <c r="F3726">
        <v>0.71</v>
      </c>
      <c r="G3726">
        <v>2.171E-2</v>
      </c>
      <c r="H3726">
        <v>2.6199999999999999E-3</v>
      </c>
      <c r="I3726">
        <v>1.39E-3</v>
      </c>
      <c r="J3726">
        <v>2.2449400000000002</v>
      </c>
      <c r="K3726">
        <v>0.17</v>
      </c>
      <c r="L3726">
        <f t="shared" si="351"/>
        <v>97.23633802816903</v>
      </c>
      <c r="M3726">
        <f t="shared" si="352"/>
        <v>11.734647887323945</v>
      </c>
      <c r="N3726">
        <f t="shared" si="353"/>
        <v>6.2256338028169012</v>
      </c>
      <c r="O3726">
        <f t="shared" si="354"/>
        <v>10054.801690140846</v>
      </c>
      <c r="P3726">
        <f t="shared" si="355"/>
        <v>0.76140845070422547</v>
      </c>
    </row>
    <row r="3727" spans="1:16" x14ac:dyDescent="0.2">
      <c r="A3727">
        <v>47456</v>
      </c>
      <c r="B3727">
        <v>1302</v>
      </c>
      <c r="C3727">
        <v>51</v>
      </c>
      <c r="D3727">
        <v>126</v>
      </c>
      <c r="E3727">
        <f t="shared" si="350"/>
        <v>0.36249999999999999</v>
      </c>
      <c r="F3727">
        <v>0.72</v>
      </c>
      <c r="G3727">
        <v>2.2919999999999999E-2</v>
      </c>
      <c r="H3727">
        <v>2.5400000000000002E-3</v>
      </c>
      <c r="I3727">
        <v>1.41E-3</v>
      </c>
      <c r="J3727">
        <v>2.2746400000000002</v>
      </c>
      <c r="K3727">
        <v>0.17</v>
      </c>
      <c r="L3727">
        <f t="shared" si="351"/>
        <v>101.22999999999999</v>
      </c>
      <c r="M3727">
        <f t="shared" si="352"/>
        <v>11.218333333333334</v>
      </c>
      <c r="N3727">
        <f t="shared" si="353"/>
        <v>6.2275000000000009</v>
      </c>
      <c r="O3727">
        <f t="shared" si="354"/>
        <v>10046.326666666668</v>
      </c>
      <c r="P3727">
        <f t="shared" si="355"/>
        <v>0.75083333333333335</v>
      </c>
    </row>
    <row r="3728" spans="1:16" x14ac:dyDescent="0.2">
      <c r="A3728">
        <v>47458</v>
      </c>
      <c r="B3728">
        <v>1286</v>
      </c>
      <c r="C3728">
        <v>51</v>
      </c>
      <c r="D3728">
        <v>126</v>
      </c>
      <c r="E3728">
        <f t="shared" si="350"/>
        <v>0.36249999999999999</v>
      </c>
      <c r="F3728">
        <v>0.8</v>
      </c>
      <c r="G3728">
        <v>2.6239999999999999E-2</v>
      </c>
      <c r="H3728">
        <v>2.4499999999999999E-3</v>
      </c>
      <c r="I3728">
        <v>1.4E-3</v>
      </c>
      <c r="J3728">
        <v>2.5099900000000002</v>
      </c>
      <c r="K3728">
        <v>0.18</v>
      </c>
      <c r="L3728">
        <f t="shared" si="351"/>
        <v>104.30399999999999</v>
      </c>
      <c r="M3728">
        <f t="shared" si="352"/>
        <v>9.7387499999999996</v>
      </c>
      <c r="N3728">
        <f t="shared" si="353"/>
        <v>5.5649999999999995</v>
      </c>
      <c r="O3728">
        <f t="shared" si="354"/>
        <v>9977.2102500000001</v>
      </c>
      <c r="P3728">
        <f t="shared" si="355"/>
        <v>0.71549999999999991</v>
      </c>
    </row>
    <row r="3729" spans="1:16" x14ac:dyDescent="0.2">
      <c r="A3729">
        <v>47459</v>
      </c>
      <c r="B3729">
        <v>1281</v>
      </c>
      <c r="C3729">
        <v>51</v>
      </c>
      <c r="D3729">
        <v>126</v>
      </c>
      <c r="E3729">
        <f t="shared" si="350"/>
        <v>0.36249999999999999</v>
      </c>
      <c r="F3729">
        <v>0.78</v>
      </c>
      <c r="G3729">
        <v>2.691E-2</v>
      </c>
      <c r="H3729">
        <v>2.5000000000000001E-3</v>
      </c>
      <c r="I3729">
        <v>1.39E-3</v>
      </c>
      <c r="J3729">
        <v>2.47098</v>
      </c>
      <c r="K3729">
        <v>0.18</v>
      </c>
      <c r="L3729">
        <f t="shared" si="351"/>
        <v>109.71</v>
      </c>
      <c r="M3729">
        <f t="shared" si="352"/>
        <v>10.192307692307692</v>
      </c>
      <c r="N3729">
        <f t="shared" si="353"/>
        <v>5.6669230769230765</v>
      </c>
      <c r="O3729">
        <f t="shared" si="354"/>
        <v>10073.995384615384</v>
      </c>
      <c r="P3729">
        <f t="shared" si="355"/>
        <v>0.73384615384615381</v>
      </c>
    </row>
    <row r="3730" spans="1:16" x14ac:dyDescent="0.2">
      <c r="A3730">
        <v>47592</v>
      </c>
      <c r="B3730">
        <v>1320</v>
      </c>
      <c r="C3730">
        <v>51</v>
      </c>
      <c r="D3730">
        <v>126</v>
      </c>
      <c r="E3730">
        <f t="shared" si="350"/>
        <v>0.36249999999999999</v>
      </c>
      <c r="F3730">
        <v>0.64</v>
      </c>
      <c r="G3730">
        <v>2.3630000000000002E-2</v>
      </c>
      <c r="H3730">
        <v>2.5600000000000002E-3</v>
      </c>
      <c r="I3730">
        <v>1.6199999999999999E-3</v>
      </c>
      <c r="J3730">
        <v>2.0051700000000001</v>
      </c>
      <c r="K3730">
        <v>0.17</v>
      </c>
      <c r="L3730">
        <f t="shared" si="351"/>
        <v>117.4115625</v>
      </c>
      <c r="M3730">
        <f t="shared" si="352"/>
        <v>12.72</v>
      </c>
      <c r="N3730">
        <f t="shared" si="353"/>
        <v>8.0493749999999995</v>
      </c>
      <c r="O3730">
        <f t="shared" si="354"/>
        <v>9963.1884374999991</v>
      </c>
      <c r="P3730">
        <f t="shared" si="355"/>
        <v>0.84468750000000004</v>
      </c>
    </row>
    <row r="3731" spans="1:16" x14ac:dyDescent="0.2">
      <c r="A3731">
        <v>47593</v>
      </c>
      <c r="B3731">
        <v>1310</v>
      </c>
      <c r="C3731">
        <v>51</v>
      </c>
      <c r="D3731">
        <v>126</v>
      </c>
      <c r="E3731">
        <f t="shared" si="350"/>
        <v>0.36249999999999999</v>
      </c>
      <c r="F3731">
        <v>0.67</v>
      </c>
      <c r="G3731">
        <v>2.4330000000000001E-2</v>
      </c>
      <c r="H3731">
        <v>2.5400000000000002E-3</v>
      </c>
      <c r="I3731">
        <v>1.6100000000000001E-3</v>
      </c>
      <c r="J3731">
        <v>2.12419</v>
      </c>
      <c r="K3731">
        <v>0.17</v>
      </c>
      <c r="L3731">
        <f t="shared" si="351"/>
        <v>115.47671641791044</v>
      </c>
      <c r="M3731">
        <f t="shared" si="352"/>
        <v>12.055522388059702</v>
      </c>
      <c r="N3731">
        <f t="shared" si="353"/>
        <v>7.6414925373134333</v>
      </c>
      <c r="O3731">
        <f t="shared" si="354"/>
        <v>10081.976417910448</v>
      </c>
      <c r="P3731">
        <f t="shared" si="355"/>
        <v>0.80686567164179113</v>
      </c>
    </row>
    <row r="3732" spans="1:16" x14ac:dyDescent="0.2">
      <c r="A3732">
        <v>47666</v>
      </c>
      <c r="B3732">
        <v>1294</v>
      </c>
      <c r="C3732">
        <v>52</v>
      </c>
      <c r="D3732">
        <v>126</v>
      </c>
      <c r="E3732">
        <f t="shared" si="350"/>
        <v>0.36249999999999999</v>
      </c>
      <c r="F3732">
        <v>0.44</v>
      </c>
      <c r="G3732">
        <v>1.575E-2</v>
      </c>
      <c r="H3732">
        <v>2.3E-3</v>
      </c>
      <c r="I3732">
        <v>2.7499999999999998E-3</v>
      </c>
      <c r="J3732">
        <v>1.3828499999999999</v>
      </c>
      <c r="K3732">
        <v>0.17</v>
      </c>
      <c r="L3732">
        <f t="shared" si="351"/>
        <v>113.82954545454545</v>
      </c>
      <c r="M3732">
        <f t="shared" si="352"/>
        <v>16.622727272727271</v>
      </c>
      <c r="N3732">
        <f t="shared" si="353"/>
        <v>19.875</v>
      </c>
      <c r="O3732">
        <f t="shared" si="354"/>
        <v>9994.2340909090908</v>
      </c>
      <c r="P3732">
        <f t="shared" si="355"/>
        <v>1.2286363636363637</v>
      </c>
    </row>
    <row r="3733" spans="1:16" x14ac:dyDescent="0.2">
      <c r="A3733">
        <v>47667</v>
      </c>
      <c r="B3733">
        <v>1287</v>
      </c>
      <c r="C3733">
        <v>52</v>
      </c>
      <c r="D3733">
        <v>126</v>
      </c>
      <c r="E3733">
        <f t="shared" si="350"/>
        <v>0.36249999999999999</v>
      </c>
      <c r="F3733">
        <v>0.48</v>
      </c>
      <c r="G3733">
        <v>1.634E-2</v>
      </c>
      <c r="H3733">
        <v>2.1700000000000001E-3</v>
      </c>
      <c r="I3733">
        <v>2.7399999999999998E-3</v>
      </c>
      <c r="J3733">
        <v>1.52016</v>
      </c>
      <c r="K3733">
        <v>0.17</v>
      </c>
      <c r="L3733">
        <f t="shared" si="351"/>
        <v>108.25250000000001</v>
      </c>
      <c r="M3733">
        <f t="shared" si="352"/>
        <v>14.376250000000001</v>
      </c>
      <c r="N3733">
        <f t="shared" si="353"/>
        <v>18.1525</v>
      </c>
      <c r="O3733">
        <f t="shared" si="354"/>
        <v>10071.06</v>
      </c>
      <c r="P3733">
        <f t="shared" si="355"/>
        <v>1.12625</v>
      </c>
    </row>
    <row r="3734" spans="1:16" x14ac:dyDescent="0.2">
      <c r="A3734">
        <v>47716</v>
      </c>
      <c r="B3734">
        <v>1285</v>
      </c>
      <c r="C3734">
        <v>51</v>
      </c>
      <c r="D3734">
        <v>126</v>
      </c>
      <c r="E3734">
        <f t="shared" si="350"/>
        <v>0.36249999999999999</v>
      </c>
      <c r="F3734">
        <v>0.75</v>
      </c>
      <c r="G3734">
        <v>2.368E-2</v>
      </c>
      <c r="H3734">
        <v>1.65E-3</v>
      </c>
      <c r="I3734">
        <v>1.7899999999999999E-3</v>
      </c>
      <c r="J3734">
        <v>2.3713500000000001</v>
      </c>
      <c r="K3734">
        <v>0.17</v>
      </c>
      <c r="L3734">
        <f t="shared" si="351"/>
        <v>100.40320000000001</v>
      </c>
      <c r="M3734">
        <f t="shared" si="352"/>
        <v>6.9960000000000004</v>
      </c>
      <c r="N3734">
        <f t="shared" si="353"/>
        <v>7.5895999999999999</v>
      </c>
      <c r="O3734">
        <f t="shared" si="354"/>
        <v>10054.523999999999</v>
      </c>
      <c r="P3734">
        <f t="shared" si="355"/>
        <v>0.72080000000000011</v>
      </c>
    </row>
    <row r="3735" spans="1:16" x14ac:dyDescent="0.2">
      <c r="A3735">
        <v>47724</v>
      </c>
      <c r="B3735">
        <v>1303</v>
      </c>
      <c r="C3735">
        <v>52</v>
      </c>
      <c r="D3735">
        <v>126</v>
      </c>
      <c r="E3735">
        <f t="shared" si="350"/>
        <v>0.36249999999999999</v>
      </c>
      <c r="F3735">
        <v>0.65</v>
      </c>
      <c r="G3735">
        <v>2.3009999999999999E-2</v>
      </c>
      <c r="H3735">
        <v>1.66E-3</v>
      </c>
      <c r="I3735">
        <v>1.8E-3</v>
      </c>
      <c r="J3735">
        <v>2.0348600000000001</v>
      </c>
      <c r="K3735">
        <v>0.18</v>
      </c>
      <c r="L3735">
        <f t="shared" si="351"/>
        <v>112.572</v>
      </c>
      <c r="M3735">
        <f t="shared" si="352"/>
        <v>8.1212307692307704</v>
      </c>
      <c r="N3735">
        <f t="shared" si="353"/>
        <v>8.8061538461538458</v>
      </c>
      <c r="O3735">
        <f t="shared" si="354"/>
        <v>9955.1612307692303</v>
      </c>
      <c r="P3735">
        <f t="shared" si="355"/>
        <v>0.88061538461538458</v>
      </c>
    </row>
    <row r="3736" spans="1:16" x14ac:dyDescent="0.2">
      <c r="A3736">
        <v>47725</v>
      </c>
      <c r="B3736">
        <v>1293</v>
      </c>
      <c r="C3736">
        <v>52</v>
      </c>
      <c r="D3736">
        <v>126</v>
      </c>
      <c r="E3736">
        <f t="shared" si="350"/>
        <v>0.36249999999999999</v>
      </c>
      <c r="F3736">
        <v>0.73</v>
      </c>
      <c r="G3736">
        <v>2.4080000000000001E-2</v>
      </c>
      <c r="H3736">
        <v>1.65E-3</v>
      </c>
      <c r="I3736">
        <v>1.7899999999999999E-3</v>
      </c>
      <c r="J3736">
        <v>2.28769</v>
      </c>
      <c r="K3736">
        <v>0.18</v>
      </c>
      <c r="L3736">
        <f t="shared" si="351"/>
        <v>104.8964383561644</v>
      </c>
      <c r="M3736">
        <f t="shared" si="352"/>
        <v>7.1876712328767125</v>
      </c>
      <c r="N3736">
        <f t="shared" si="353"/>
        <v>7.7975342465753421</v>
      </c>
      <c r="O3736">
        <f t="shared" si="354"/>
        <v>9965.5536986301377</v>
      </c>
      <c r="P3736">
        <f t="shared" si="355"/>
        <v>0.78410958904109584</v>
      </c>
    </row>
    <row r="3737" spans="1:16" x14ac:dyDescent="0.2">
      <c r="A3737">
        <v>47738</v>
      </c>
      <c r="B3737">
        <v>1281</v>
      </c>
      <c r="C3737">
        <v>52</v>
      </c>
      <c r="D3737">
        <v>126</v>
      </c>
      <c r="E3737">
        <f t="shared" si="350"/>
        <v>0.36249999999999999</v>
      </c>
      <c r="F3737">
        <v>0.78</v>
      </c>
      <c r="G3737">
        <v>2.5329999999999998E-2</v>
      </c>
      <c r="H3737">
        <v>1.7700000000000001E-3</v>
      </c>
      <c r="I3737">
        <v>1.7799999999999999E-3</v>
      </c>
      <c r="J3737">
        <v>2.4698699999999998</v>
      </c>
      <c r="K3737">
        <v>0.18</v>
      </c>
      <c r="L3737">
        <f t="shared" si="351"/>
        <v>103.26846153846152</v>
      </c>
      <c r="M3737">
        <f t="shared" si="352"/>
        <v>7.2161538461538468</v>
      </c>
      <c r="N3737">
        <f t="shared" si="353"/>
        <v>7.2569230769230764</v>
      </c>
      <c r="O3737">
        <f t="shared" si="354"/>
        <v>10069.469999999999</v>
      </c>
      <c r="P3737">
        <f t="shared" si="355"/>
        <v>0.73384615384615381</v>
      </c>
    </row>
    <row r="3738" spans="1:16" x14ac:dyDescent="0.2">
      <c r="A3738">
        <v>47739</v>
      </c>
      <c r="B3738">
        <v>1272</v>
      </c>
      <c r="C3738">
        <v>52</v>
      </c>
      <c r="D3738">
        <v>126</v>
      </c>
      <c r="E3738">
        <f t="shared" si="350"/>
        <v>0.36249999999999999</v>
      </c>
      <c r="F3738">
        <v>0.81</v>
      </c>
      <c r="G3738">
        <v>2.6009999999999998E-2</v>
      </c>
      <c r="H3738">
        <v>1.6999999999999999E-3</v>
      </c>
      <c r="I3738">
        <v>1.97E-3</v>
      </c>
      <c r="J3738">
        <v>2.5653100000000002</v>
      </c>
      <c r="K3738">
        <v>0.18</v>
      </c>
      <c r="L3738">
        <f t="shared" si="351"/>
        <v>102.11333333333332</v>
      </c>
      <c r="M3738">
        <f t="shared" si="352"/>
        <v>6.6740740740740732</v>
      </c>
      <c r="N3738">
        <f t="shared" si="353"/>
        <v>7.7340740740740737</v>
      </c>
      <c r="O3738">
        <f t="shared" si="354"/>
        <v>10071.217037037037</v>
      </c>
      <c r="P3738">
        <f t="shared" si="355"/>
        <v>0.70666666666666667</v>
      </c>
    </row>
    <row r="3739" spans="1:16" x14ac:dyDescent="0.2">
      <c r="A3739">
        <v>47740</v>
      </c>
      <c r="B3739">
        <v>1293</v>
      </c>
      <c r="C3739">
        <v>52</v>
      </c>
      <c r="D3739">
        <v>126</v>
      </c>
      <c r="E3739">
        <f t="shared" si="350"/>
        <v>0.36249999999999999</v>
      </c>
      <c r="F3739">
        <v>0.8</v>
      </c>
      <c r="G3739">
        <v>2.7E-2</v>
      </c>
      <c r="H3739">
        <v>1.72E-3</v>
      </c>
      <c r="I3739">
        <v>2E-3</v>
      </c>
      <c r="J3739">
        <v>2.5257299999999998</v>
      </c>
      <c r="K3739">
        <v>0.18</v>
      </c>
      <c r="L3739">
        <f t="shared" si="351"/>
        <v>107.32499999999999</v>
      </c>
      <c r="M3739">
        <f t="shared" si="352"/>
        <v>6.8369999999999997</v>
      </c>
      <c r="N3739">
        <f t="shared" si="353"/>
        <v>7.95</v>
      </c>
      <c r="O3739">
        <f t="shared" si="354"/>
        <v>10039.776749999999</v>
      </c>
      <c r="P3739">
        <f t="shared" si="355"/>
        <v>0.71549999999999991</v>
      </c>
    </row>
    <row r="3740" spans="1:16" x14ac:dyDescent="0.2">
      <c r="A3740">
        <v>47770</v>
      </c>
      <c r="B3740">
        <v>1306</v>
      </c>
      <c r="C3740">
        <v>53</v>
      </c>
      <c r="D3740">
        <v>126</v>
      </c>
      <c r="E3740">
        <f t="shared" si="350"/>
        <v>0.36249999999999999</v>
      </c>
      <c r="F3740">
        <v>0.63</v>
      </c>
      <c r="G3740">
        <v>2.3279999999999999E-2</v>
      </c>
      <c r="H3740">
        <v>1.8400000000000001E-3</v>
      </c>
      <c r="I3740">
        <v>2.2000000000000001E-3</v>
      </c>
      <c r="J3740">
        <v>1.9944200000000001</v>
      </c>
      <c r="K3740">
        <v>0.17</v>
      </c>
      <c r="L3740">
        <f t="shared" si="351"/>
        <v>117.50857142857143</v>
      </c>
      <c r="M3740">
        <f t="shared" si="352"/>
        <v>9.2876190476190477</v>
      </c>
      <c r="N3740">
        <f t="shared" si="353"/>
        <v>11.104761904761904</v>
      </c>
      <c r="O3740">
        <f t="shared" si="354"/>
        <v>10067.072380952382</v>
      </c>
      <c r="P3740">
        <f t="shared" si="355"/>
        <v>0.85809523809523813</v>
      </c>
    </row>
    <row r="3741" spans="1:16" x14ac:dyDescent="0.2">
      <c r="A3741">
        <v>47772</v>
      </c>
      <c r="B3741">
        <v>1292</v>
      </c>
      <c r="C3741">
        <v>53</v>
      </c>
      <c r="D3741">
        <v>126</v>
      </c>
      <c r="E3741">
        <f t="shared" si="350"/>
        <v>0.36249999999999999</v>
      </c>
      <c r="F3741">
        <v>0.78</v>
      </c>
      <c r="G3741">
        <v>2.6110000000000001E-2</v>
      </c>
      <c r="H3741">
        <v>1.9E-3</v>
      </c>
      <c r="I3741">
        <v>2.1900000000000001E-3</v>
      </c>
      <c r="J3741">
        <v>2.4509099999999999</v>
      </c>
      <c r="K3741">
        <v>0.16</v>
      </c>
      <c r="L3741">
        <f t="shared" si="351"/>
        <v>106.44846153846154</v>
      </c>
      <c r="M3741">
        <f t="shared" si="352"/>
        <v>7.7461538461538462</v>
      </c>
      <c r="N3741">
        <f t="shared" si="353"/>
        <v>8.9284615384615389</v>
      </c>
      <c r="O3741">
        <f t="shared" si="354"/>
        <v>9992.1715384615363</v>
      </c>
      <c r="P3741">
        <f t="shared" si="355"/>
        <v>0.65230769230769226</v>
      </c>
    </row>
    <row r="3742" spans="1:16" x14ac:dyDescent="0.2">
      <c r="A3742">
        <v>47831</v>
      </c>
      <c r="B3742">
        <v>1283</v>
      </c>
      <c r="C3742">
        <v>52</v>
      </c>
      <c r="D3742">
        <v>126</v>
      </c>
      <c r="E3742">
        <f t="shared" si="350"/>
        <v>0.36249999999999999</v>
      </c>
      <c r="F3742">
        <v>0.78</v>
      </c>
      <c r="G3742">
        <v>2.7449999999999999E-2</v>
      </c>
      <c r="H3742">
        <v>1.9499999999999999E-3</v>
      </c>
      <c r="I3742">
        <v>1.98E-3</v>
      </c>
      <c r="J3742">
        <v>2.4510399999999999</v>
      </c>
      <c r="K3742">
        <v>0.17</v>
      </c>
      <c r="L3742">
        <f t="shared" si="351"/>
        <v>111.91153846153846</v>
      </c>
      <c r="M3742">
        <f t="shared" si="352"/>
        <v>7.9499999999999984</v>
      </c>
      <c r="N3742">
        <f t="shared" si="353"/>
        <v>8.0723076923076924</v>
      </c>
      <c r="O3742">
        <f t="shared" si="354"/>
        <v>9992.701538461537</v>
      </c>
      <c r="P3742">
        <f t="shared" si="355"/>
        <v>0.69307692307692315</v>
      </c>
    </row>
    <row r="3743" spans="1:16" x14ac:dyDescent="0.2">
      <c r="A3743">
        <v>47832</v>
      </c>
      <c r="B3743">
        <v>1290</v>
      </c>
      <c r="C3743">
        <v>52</v>
      </c>
      <c r="D3743">
        <v>126</v>
      </c>
      <c r="E3743">
        <f t="shared" si="350"/>
        <v>0.36249999999999999</v>
      </c>
      <c r="F3743">
        <v>0.77</v>
      </c>
      <c r="G3743">
        <v>2.8139999999999998E-2</v>
      </c>
      <c r="H3743">
        <v>1.9599999999999999E-3</v>
      </c>
      <c r="I3743">
        <v>1.99E-3</v>
      </c>
      <c r="J3743">
        <v>2.4383400000000002</v>
      </c>
      <c r="K3743">
        <v>0.17</v>
      </c>
      <c r="L3743">
        <f t="shared" si="351"/>
        <v>116.21454545454544</v>
      </c>
      <c r="M3743">
        <f t="shared" si="352"/>
        <v>8.0945454545454538</v>
      </c>
      <c r="N3743">
        <f t="shared" si="353"/>
        <v>8.2184415584415582</v>
      </c>
      <c r="O3743">
        <f t="shared" si="354"/>
        <v>10070.027532467533</v>
      </c>
      <c r="P3743">
        <f t="shared" si="355"/>
        <v>0.70207792207792219</v>
      </c>
    </row>
    <row r="3744" spans="1:16" x14ac:dyDescent="0.2">
      <c r="A3744">
        <v>48404</v>
      </c>
      <c r="B3744">
        <v>1272</v>
      </c>
      <c r="C3744">
        <v>54</v>
      </c>
      <c r="D3744">
        <v>126</v>
      </c>
      <c r="E3744">
        <f t="shared" si="350"/>
        <v>0.36249999999999999</v>
      </c>
      <c r="F3744">
        <v>0.69</v>
      </c>
      <c r="G3744">
        <v>2.2179999999999998E-2</v>
      </c>
      <c r="H3744">
        <v>1.5E-3</v>
      </c>
      <c r="I3744">
        <v>1.3600000000000001E-3</v>
      </c>
      <c r="J3744">
        <v>2.1828099999999999</v>
      </c>
      <c r="K3744">
        <v>0.19</v>
      </c>
      <c r="L3744">
        <f t="shared" si="351"/>
        <v>102.22086956521738</v>
      </c>
      <c r="M3744">
        <f t="shared" si="352"/>
        <v>6.9130434782608701</v>
      </c>
      <c r="N3744">
        <f t="shared" si="353"/>
        <v>6.2678260869565232</v>
      </c>
      <c r="O3744">
        <f t="shared" si="354"/>
        <v>10059.90695652174</v>
      </c>
      <c r="P3744">
        <f t="shared" si="355"/>
        <v>0.87565217391304351</v>
      </c>
    </row>
    <row r="3745" spans="1:16" x14ac:dyDescent="0.2">
      <c r="A3745">
        <v>48473</v>
      </c>
      <c r="B3745">
        <v>1306</v>
      </c>
      <c r="C3745">
        <v>54</v>
      </c>
      <c r="D3745">
        <v>126</v>
      </c>
      <c r="E3745">
        <f t="shared" si="350"/>
        <v>0.36249999999999999</v>
      </c>
      <c r="F3745">
        <v>0.68</v>
      </c>
      <c r="G3745">
        <v>2.257E-2</v>
      </c>
      <c r="H3745">
        <v>1.47E-3</v>
      </c>
      <c r="I3745">
        <v>1.1999999999999999E-3</v>
      </c>
      <c r="J3745">
        <v>2.14364</v>
      </c>
      <c r="K3745">
        <v>0.2</v>
      </c>
      <c r="L3745">
        <f t="shared" si="351"/>
        <v>105.54794117647057</v>
      </c>
      <c r="M3745">
        <f t="shared" si="352"/>
        <v>6.8744117647058811</v>
      </c>
      <c r="N3745">
        <f t="shared" si="353"/>
        <v>5.6117647058823517</v>
      </c>
      <c r="O3745">
        <f t="shared" si="354"/>
        <v>10024.669411764706</v>
      </c>
      <c r="P3745">
        <f t="shared" si="355"/>
        <v>0.93529411764705894</v>
      </c>
    </row>
    <row r="3746" spans="1:16" x14ac:dyDescent="0.2">
      <c r="A3746">
        <v>48491</v>
      </c>
      <c r="B3746">
        <v>1283</v>
      </c>
      <c r="C3746">
        <v>54</v>
      </c>
      <c r="D3746">
        <v>126</v>
      </c>
      <c r="E3746">
        <f t="shared" si="350"/>
        <v>0.36249999999999999</v>
      </c>
      <c r="F3746">
        <v>0.75</v>
      </c>
      <c r="G3746">
        <v>2.5610000000000001E-2</v>
      </c>
      <c r="H3746">
        <v>1.6299999999999999E-3</v>
      </c>
      <c r="I3746">
        <v>1.3799999999999999E-3</v>
      </c>
      <c r="J3746">
        <v>2.3780600000000001</v>
      </c>
      <c r="K3746">
        <v>0.17</v>
      </c>
      <c r="L3746">
        <f t="shared" si="351"/>
        <v>108.5864</v>
      </c>
      <c r="M3746">
        <f t="shared" si="352"/>
        <v>6.9111999999999991</v>
      </c>
      <c r="N3746">
        <f t="shared" si="353"/>
        <v>5.8511999999999995</v>
      </c>
      <c r="O3746">
        <f t="shared" si="354"/>
        <v>10082.974399999999</v>
      </c>
      <c r="P3746">
        <f t="shared" si="355"/>
        <v>0.72080000000000011</v>
      </c>
    </row>
    <row r="3747" spans="1:16" x14ac:dyDescent="0.2">
      <c r="A3747">
        <v>48523</v>
      </c>
      <c r="B3747">
        <v>1293</v>
      </c>
      <c r="C3747">
        <v>53</v>
      </c>
      <c r="D3747">
        <v>126</v>
      </c>
      <c r="E3747">
        <f t="shared" si="350"/>
        <v>0.36249999999999999</v>
      </c>
      <c r="F3747">
        <v>0.73</v>
      </c>
      <c r="G3747">
        <v>2.3910000000000001E-2</v>
      </c>
      <c r="H3747">
        <v>1.83E-3</v>
      </c>
      <c r="I3747">
        <v>1.5900000000000001E-3</v>
      </c>
      <c r="J3747">
        <v>2.28714</v>
      </c>
      <c r="K3747">
        <v>0.17</v>
      </c>
      <c r="L3747">
        <f t="shared" si="351"/>
        <v>104.1558904109589</v>
      </c>
      <c r="M3747">
        <f t="shared" si="352"/>
        <v>7.9717808219178083</v>
      </c>
      <c r="N3747">
        <f t="shared" si="353"/>
        <v>6.9263013698630145</v>
      </c>
      <c r="O3747">
        <f t="shared" si="354"/>
        <v>9963.1578082191772</v>
      </c>
      <c r="P3747">
        <f t="shared" si="355"/>
        <v>0.74054794520547951</v>
      </c>
    </row>
    <row r="3748" spans="1:16" x14ac:dyDescent="0.2">
      <c r="A3748">
        <v>48526</v>
      </c>
      <c r="B3748">
        <v>1325</v>
      </c>
      <c r="C3748">
        <v>53</v>
      </c>
      <c r="D3748">
        <v>126</v>
      </c>
      <c r="E3748">
        <f t="shared" si="350"/>
        <v>0.36249999999999999</v>
      </c>
      <c r="F3748">
        <v>0.7</v>
      </c>
      <c r="G3748">
        <v>2.6450000000000001E-2</v>
      </c>
      <c r="H3748">
        <v>1.9400000000000001E-3</v>
      </c>
      <c r="I3748">
        <v>1.6199999999999999E-3</v>
      </c>
      <c r="J3748">
        <v>2.20465</v>
      </c>
      <c r="K3748">
        <v>0.18</v>
      </c>
      <c r="L3748">
        <f t="shared" si="351"/>
        <v>120.15857142857145</v>
      </c>
      <c r="M3748">
        <f t="shared" si="352"/>
        <v>8.8131428571428589</v>
      </c>
      <c r="N3748">
        <f t="shared" si="353"/>
        <v>7.3594285714285723</v>
      </c>
      <c r="O3748">
        <f t="shared" si="354"/>
        <v>10015.41</v>
      </c>
      <c r="P3748">
        <f t="shared" si="355"/>
        <v>0.81771428571428573</v>
      </c>
    </row>
    <row r="3749" spans="1:16" x14ac:dyDescent="0.2">
      <c r="A3749">
        <v>48527</v>
      </c>
      <c r="B3749">
        <v>1315</v>
      </c>
      <c r="C3749">
        <v>53</v>
      </c>
      <c r="D3749">
        <v>126</v>
      </c>
      <c r="E3749">
        <f t="shared" si="350"/>
        <v>0.36249999999999999</v>
      </c>
      <c r="F3749">
        <v>0.72</v>
      </c>
      <c r="G3749">
        <v>2.589E-2</v>
      </c>
      <c r="H3749">
        <v>1.8600000000000001E-3</v>
      </c>
      <c r="I3749">
        <v>1.41E-3</v>
      </c>
      <c r="J3749">
        <v>2.2700999999999998</v>
      </c>
      <c r="K3749">
        <v>0.19</v>
      </c>
      <c r="L3749">
        <f t="shared" si="351"/>
        <v>114.34750000000001</v>
      </c>
      <c r="M3749">
        <f t="shared" si="352"/>
        <v>8.2150000000000016</v>
      </c>
      <c r="N3749">
        <f t="shared" si="353"/>
        <v>6.2275000000000009</v>
      </c>
      <c r="O3749">
        <f t="shared" si="354"/>
        <v>10026.275</v>
      </c>
      <c r="P3749">
        <f t="shared" si="355"/>
        <v>0.83916666666666673</v>
      </c>
    </row>
    <row r="3750" spans="1:16" x14ac:dyDescent="0.2">
      <c r="A3750">
        <v>48538</v>
      </c>
      <c r="B3750">
        <v>1286</v>
      </c>
      <c r="C3750">
        <v>53</v>
      </c>
      <c r="D3750">
        <v>126</v>
      </c>
      <c r="E3750">
        <f t="shared" si="350"/>
        <v>0.36249999999999999</v>
      </c>
      <c r="F3750">
        <v>0.72</v>
      </c>
      <c r="G3750">
        <v>2.3029999999999998E-2</v>
      </c>
      <c r="H3750">
        <v>1.8799999999999999E-3</v>
      </c>
      <c r="I3750">
        <v>1.58E-3</v>
      </c>
      <c r="J3750">
        <v>2.2554400000000001</v>
      </c>
      <c r="K3750">
        <v>0.17</v>
      </c>
      <c r="L3750">
        <f t="shared" si="351"/>
        <v>101.71583333333334</v>
      </c>
      <c r="M3750">
        <f t="shared" si="352"/>
        <v>8.3033333333333328</v>
      </c>
      <c r="N3750">
        <f t="shared" si="353"/>
        <v>6.9783333333333335</v>
      </c>
      <c r="O3750">
        <f t="shared" si="354"/>
        <v>9961.5266666666666</v>
      </c>
      <c r="P3750">
        <f t="shared" si="355"/>
        <v>0.75083333333333335</v>
      </c>
    </row>
    <row r="3751" spans="1:16" x14ac:dyDescent="0.2">
      <c r="A3751">
        <v>48539</v>
      </c>
      <c r="B3751">
        <v>1305</v>
      </c>
      <c r="C3751">
        <v>53</v>
      </c>
      <c r="D3751">
        <v>126</v>
      </c>
      <c r="E3751">
        <f t="shared" si="350"/>
        <v>0.36249999999999999</v>
      </c>
      <c r="F3751">
        <v>0.76</v>
      </c>
      <c r="G3751">
        <v>2.47E-2</v>
      </c>
      <c r="H3751">
        <v>1.91E-3</v>
      </c>
      <c r="I3751">
        <v>1.6100000000000001E-3</v>
      </c>
      <c r="J3751">
        <v>2.4066000000000001</v>
      </c>
      <c r="K3751">
        <v>0.18</v>
      </c>
      <c r="L3751">
        <f t="shared" si="351"/>
        <v>103.35000000000001</v>
      </c>
      <c r="M3751">
        <f t="shared" si="352"/>
        <v>7.9918421052631583</v>
      </c>
      <c r="N3751">
        <f t="shared" si="353"/>
        <v>6.7365789473684208</v>
      </c>
      <c r="O3751">
        <f t="shared" si="354"/>
        <v>10069.721052631579</v>
      </c>
      <c r="P3751">
        <f t="shared" si="355"/>
        <v>0.75315789473684203</v>
      </c>
    </row>
    <row r="3752" spans="1:16" x14ac:dyDescent="0.2">
      <c r="A3752">
        <v>48550</v>
      </c>
      <c r="B3752">
        <v>1314</v>
      </c>
      <c r="C3752">
        <v>53</v>
      </c>
      <c r="D3752">
        <v>126</v>
      </c>
      <c r="E3752">
        <f t="shared" si="350"/>
        <v>0.36249999999999999</v>
      </c>
      <c r="F3752">
        <v>0.65</v>
      </c>
      <c r="G3752">
        <v>2.4760000000000001E-2</v>
      </c>
      <c r="H3752">
        <v>1.6100000000000001E-3</v>
      </c>
      <c r="I3752">
        <v>4.0000000000000002E-4</v>
      </c>
      <c r="J3752">
        <v>2.0652499999999998</v>
      </c>
      <c r="K3752">
        <v>0.15</v>
      </c>
      <c r="L3752">
        <f t="shared" si="351"/>
        <v>121.13353846153845</v>
      </c>
      <c r="M3752">
        <f t="shared" si="352"/>
        <v>7.876615384615385</v>
      </c>
      <c r="N3752">
        <f t="shared" si="353"/>
        <v>1.956923076923077</v>
      </c>
      <c r="O3752">
        <f t="shared" si="354"/>
        <v>10103.83846153846</v>
      </c>
      <c r="P3752">
        <f t="shared" si="355"/>
        <v>0.73384615384615381</v>
      </c>
    </row>
    <row r="3753" spans="1:16" x14ac:dyDescent="0.2">
      <c r="A3753">
        <v>48565</v>
      </c>
      <c r="B3753">
        <v>1291</v>
      </c>
      <c r="C3753">
        <v>53</v>
      </c>
      <c r="D3753">
        <v>126</v>
      </c>
      <c r="E3753">
        <f t="shared" si="350"/>
        <v>0.36249999999999999</v>
      </c>
      <c r="F3753">
        <v>0.59</v>
      </c>
      <c r="G3753">
        <v>2.2509999999999999E-2</v>
      </c>
      <c r="H3753">
        <v>1.33E-3</v>
      </c>
      <c r="I3753">
        <v>3.8999999999999999E-4</v>
      </c>
      <c r="J3753">
        <v>1.8563700000000001</v>
      </c>
      <c r="K3753">
        <v>0.19</v>
      </c>
      <c r="L3753">
        <f t="shared" si="351"/>
        <v>121.32508474576271</v>
      </c>
      <c r="M3753">
        <f t="shared" si="352"/>
        <v>7.1684745762711861</v>
      </c>
      <c r="N3753">
        <f t="shared" si="353"/>
        <v>2.102033898305085</v>
      </c>
      <c r="O3753">
        <f t="shared" si="354"/>
        <v>10005.51966101695</v>
      </c>
      <c r="P3753">
        <f t="shared" si="355"/>
        <v>1.0240677966101697</v>
      </c>
    </row>
    <row r="3754" spans="1:16" x14ac:dyDescent="0.2">
      <c r="A3754">
        <v>48611</v>
      </c>
      <c r="B3754">
        <v>1279</v>
      </c>
      <c r="C3754">
        <v>54</v>
      </c>
      <c r="D3754">
        <v>126</v>
      </c>
      <c r="E3754">
        <f t="shared" si="350"/>
        <v>0.36249999999999999</v>
      </c>
      <c r="F3754">
        <v>0.76</v>
      </c>
      <c r="G3754">
        <v>2.4539999999999999E-2</v>
      </c>
      <c r="H3754">
        <v>1.6900000000000001E-3</v>
      </c>
      <c r="I3754">
        <v>1.57E-3</v>
      </c>
      <c r="J3754">
        <v>2.4027400000000001</v>
      </c>
      <c r="K3754">
        <v>0.18</v>
      </c>
      <c r="L3754">
        <f t="shared" si="351"/>
        <v>102.68052631578948</v>
      </c>
      <c r="M3754">
        <f t="shared" si="352"/>
        <v>7.0713157894736849</v>
      </c>
      <c r="N3754">
        <f t="shared" si="353"/>
        <v>6.5692105263157892</v>
      </c>
      <c r="O3754">
        <f t="shared" si="354"/>
        <v>10053.570000000002</v>
      </c>
      <c r="P3754">
        <f t="shared" si="355"/>
        <v>0.75315789473684203</v>
      </c>
    </row>
    <row r="3755" spans="1:16" x14ac:dyDescent="0.2">
      <c r="A3755">
        <v>48625</v>
      </c>
      <c r="B3755">
        <v>1316</v>
      </c>
      <c r="C3755">
        <v>54</v>
      </c>
      <c r="D3755">
        <v>126</v>
      </c>
      <c r="E3755">
        <f t="shared" si="350"/>
        <v>0.36249999999999999</v>
      </c>
      <c r="F3755">
        <v>0.62</v>
      </c>
      <c r="G3755">
        <v>2.2079999999999999E-2</v>
      </c>
      <c r="H3755">
        <v>2.0999999999999999E-3</v>
      </c>
      <c r="I3755">
        <v>1.8E-3</v>
      </c>
      <c r="J3755">
        <v>1.95801</v>
      </c>
      <c r="K3755">
        <v>0.18</v>
      </c>
      <c r="L3755">
        <f t="shared" si="351"/>
        <v>113.24903225806452</v>
      </c>
      <c r="M3755">
        <f t="shared" si="352"/>
        <v>10.770967741935484</v>
      </c>
      <c r="N3755">
        <f t="shared" si="353"/>
        <v>9.2322580645161292</v>
      </c>
      <c r="O3755">
        <f t="shared" si="354"/>
        <v>10042.696451612905</v>
      </c>
      <c r="P3755">
        <f t="shared" si="355"/>
        <v>0.92322580645161278</v>
      </c>
    </row>
    <row r="3756" spans="1:16" x14ac:dyDescent="0.2">
      <c r="A3756">
        <v>48626</v>
      </c>
      <c r="B3756">
        <v>1284</v>
      </c>
      <c r="C3756">
        <v>54</v>
      </c>
      <c r="D3756">
        <v>126</v>
      </c>
      <c r="E3756">
        <f t="shared" si="350"/>
        <v>0.36249999999999999</v>
      </c>
      <c r="F3756">
        <v>0.71</v>
      </c>
      <c r="G3756">
        <v>2.2700000000000001E-2</v>
      </c>
      <c r="H3756">
        <v>2.0600000000000002E-3</v>
      </c>
      <c r="I3756">
        <v>1.7700000000000001E-3</v>
      </c>
      <c r="J3756">
        <v>2.24186</v>
      </c>
      <c r="K3756">
        <v>0.17</v>
      </c>
      <c r="L3756">
        <f t="shared" si="351"/>
        <v>101.67042253521127</v>
      </c>
      <c r="M3756">
        <f t="shared" si="352"/>
        <v>9.2264788732394383</v>
      </c>
      <c r="N3756">
        <f t="shared" si="353"/>
        <v>7.927605633802818</v>
      </c>
      <c r="O3756">
        <f t="shared" si="354"/>
        <v>10041.006760563379</v>
      </c>
      <c r="P3756">
        <f t="shared" si="355"/>
        <v>0.76140845070422547</v>
      </c>
    </row>
    <row r="3757" spans="1:16" x14ac:dyDescent="0.2">
      <c r="A3757">
        <v>48692</v>
      </c>
      <c r="B3757">
        <v>1285</v>
      </c>
      <c r="C3757">
        <v>53</v>
      </c>
      <c r="D3757">
        <v>126</v>
      </c>
      <c r="E3757">
        <f t="shared" si="350"/>
        <v>0.36249999999999999</v>
      </c>
      <c r="F3757">
        <v>0.77</v>
      </c>
      <c r="G3757">
        <v>2.5770000000000001E-2</v>
      </c>
      <c r="H3757">
        <v>2.1900000000000001E-3</v>
      </c>
      <c r="I3757">
        <v>1.7799999999999999E-3</v>
      </c>
      <c r="J3757">
        <v>2.42144</v>
      </c>
      <c r="K3757">
        <v>0.16</v>
      </c>
      <c r="L3757">
        <f t="shared" si="351"/>
        <v>106.42675324675324</v>
      </c>
      <c r="M3757">
        <f t="shared" si="352"/>
        <v>9.0444155844155851</v>
      </c>
      <c r="N3757">
        <f t="shared" si="353"/>
        <v>7.351168831168831</v>
      </c>
      <c r="O3757">
        <f t="shared" si="354"/>
        <v>10000.232727272727</v>
      </c>
      <c r="P3757">
        <f t="shared" si="355"/>
        <v>0.66077922077922069</v>
      </c>
    </row>
    <row r="3758" spans="1:16" x14ac:dyDescent="0.2">
      <c r="A3758">
        <v>48952</v>
      </c>
      <c r="B3758">
        <v>1284</v>
      </c>
      <c r="C3758">
        <v>54</v>
      </c>
      <c r="D3758">
        <v>126</v>
      </c>
      <c r="E3758">
        <f t="shared" si="350"/>
        <v>0.36249999999999999</v>
      </c>
      <c r="F3758">
        <v>0.73</v>
      </c>
      <c r="G3758">
        <v>2.392E-2</v>
      </c>
      <c r="H3758">
        <v>2.3E-3</v>
      </c>
      <c r="I3758">
        <v>2.16E-3</v>
      </c>
      <c r="J3758">
        <v>2.30925</v>
      </c>
      <c r="K3758">
        <v>0.18</v>
      </c>
      <c r="L3758">
        <f t="shared" si="351"/>
        <v>104.19945205479453</v>
      </c>
      <c r="M3758">
        <f t="shared" si="352"/>
        <v>10.019178082191781</v>
      </c>
      <c r="N3758">
        <f t="shared" si="353"/>
        <v>9.4093150684931501</v>
      </c>
      <c r="O3758">
        <f t="shared" si="354"/>
        <v>10059.472602739726</v>
      </c>
      <c r="P3758">
        <f t="shared" si="355"/>
        <v>0.78410958904109584</v>
      </c>
    </row>
    <row r="3759" spans="1:16" x14ac:dyDescent="0.2">
      <c r="A3759">
        <v>49149</v>
      </c>
      <c r="B3759">
        <v>1730</v>
      </c>
      <c r="C3759">
        <v>55</v>
      </c>
      <c r="D3759">
        <v>126</v>
      </c>
      <c r="E3759">
        <f t="shared" si="350"/>
        <v>0.36249999999999999</v>
      </c>
      <c r="F3759">
        <v>1.1000000000000001</v>
      </c>
      <c r="G3759">
        <v>3.7749999999999999E-2</v>
      </c>
      <c r="H3759">
        <v>3.7599999999999999E-3</v>
      </c>
      <c r="I3759">
        <v>4.2500000000000003E-3</v>
      </c>
      <c r="J3759">
        <v>3.4528799999999999</v>
      </c>
      <c r="K3759">
        <v>0.23</v>
      </c>
      <c r="L3759">
        <f t="shared" si="351"/>
        <v>109.13181818181818</v>
      </c>
      <c r="M3759">
        <f t="shared" si="352"/>
        <v>10.86981818181818</v>
      </c>
      <c r="N3759">
        <f t="shared" si="353"/>
        <v>12.286363636363637</v>
      </c>
      <c r="O3759">
        <f t="shared" si="354"/>
        <v>9981.9621818181822</v>
      </c>
      <c r="P3759">
        <f t="shared" si="355"/>
        <v>0.66490909090909089</v>
      </c>
    </row>
    <row r="3760" spans="1:16" x14ac:dyDescent="0.2">
      <c r="A3760">
        <v>49150</v>
      </c>
      <c r="B3760">
        <v>1850</v>
      </c>
      <c r="C3760">
        <v>55</v>
      </c>
      <c r="D3760">
        <v>126</v>
      </c>
      <c r="E3760">
        <f t="shared" si="350"/>
        <v>0.36249999999999999</v>
      </c>
      <c r="F3760">
        <v>0.84</v>
      </c>
      <c r="G3760">
        <v>3.8600000000000002E-2</v>
      </c>
      <c r="H3760">
        <v>4.1399999999999996E-3</v>
      </c>
      <c r="I3760">
        <v>4.4900000000000001E-3</v>
      </c>
      <c r="J3760">
        <v>2.62602</v>
      </c>
      <c r="K3760">
        <v>0.24</v>
      </c>
      <c r="L3760">
        <f t="shared" si="351"/>
        <v>146.12857142857146</v>
      </c>
      <c r="M3760">
        <f t="shared" si="352"/>
        <v>15.672857142857142</v>
      </c>
      <c r="N3760">
        <f t="shared" si="353"/>
        <v>16.997857142857143</v>
      </c>
      <c r="O3760">
        <f t="shared" si="354"/>
        <v>9941.3614285714302</v>
      </c>
      <c r="P3760">
        <f t="shared" si="355"/>
        <v>0.90857142857142859</v>
      </c>
    </row>
    <row r="3761" spans="1:16" x14ac:dyDescent="0.2">
      <c r="A3761">
        <v>49637</v>
      </c>
      <c r="B3761">
        <v>1240</v>
      </c>
      <c r="C3761">
        <v>57</v>
      </c>
      <c r="D3761">
        <v>126</v>
      </c>
      <c r="E3761">
        <f t="shared" si="350"/>
        <v>0.36249999999999999</v>
      </c>
      <c r="F3761">
        <v>0.62</v>
      </c>
      <c r="G3761">
        <v>2.605E-2</v>
      </c>
      <c r="H3761">
        <v>1.9E-3</v>
      </c>
      <c r="I3761">
        <v>2.81E-3</v>
      </c>
      <c r="J3761">
        <v>1.94678</v>
      </c>
      <c r="K3761">
        <v>0.14000000000000001</v>
      </c>
      <c r="L3761">
        <f t="shared" si="351"/>
        <v>133.61129032258063</v>
      </c>
      <c r="M3761">
        <f t="shared" si="352"/>
        <v>9.7451612903225815</v>
      </c>
      <c r="N3761">
        <f t="shared" si="353"/>
        <v>14.412580645161292</v>
      </c>
      <c r="O3761">
        <f t="shared" si="354"/>
        <v>9985.0974193548373</v>
      </c>
      <c r="P3761">
        <f t="shared" si="355"/>
        <v>0.71806451612903233</v>
      </c>
    </row>
    <row r="3762" spans="1:16" x14ac:dyDescent="0.2">
      <c r="A3762">
        <v>49638</v>
      </c>
      <c r="B3762">
        <v>1224</v>
      </c>
      <c r="C3762">
        <v>57</v>
      </c>
      <c r="D3762">
        <v>126</v>
      </c>
      <c r="E3762">
        <f t="shared" si="350"/>
        <v>0.36249999999999999</v>
      </c>
      <c r="F3762">
        <v>0.62</v>
      </c>
      <c r="G3762">
        <v>2.615E-2</v>
      </c>
      <c r="H3762">
        <v>1.8799999999999999E-3</v>
      </c>
      <c r="I3762">
        <v>2.7799999999999999E-3</v>
      </c>
      <c r="J3762">
        <v>1.9457199999999999</v>
      </c>
      <c r="K3762">
        <v>0.14000000000000001</v>
      </c>
      <c r="L3762">
        <f t="shared" si="351"/>
        <v>134.1241935483871</v>
      </c>
      <c r="M3762">
        <f t="shared" si="352"/>
        <v>9.6425806451612903</v>
      </c>
      <c r="N3762">
        <f t="shared" si="353"/>
        <v>14.258709677419354</v>
      </c>
      <c r="O3762">
        <f t="shared" si="354"/>
        <v>9979.6606451612897</v>
      </c>
      <c r="P3762">
        <f t="shared" si="355"/>
        <v>0.71806451612903233</v>
      </c>
    </row>
    <row r="3763" spans="1:16" x14ac:dyDescent="0.2">
      <c r="A3763">
        <v>49835</v>
      </c>
      <c r="B3763">
        <v>948</v>
      </c>
      <c r="C3763">
        <v>55</v>
      </c>
      <c r="D3763">
        <v>126</v>
      </c>
      <c r="E3763">
        <f t="shared" si="350"/>
        <v>0.36249999999999999</v>
      </c>
      <c r="F3763">
        <v>0.43</v>
      </c>
      <c r="G3763">
        <v>2.5239999999999999E-2</v>
      </c>
      <c r="H3763">
        <v>1.81E-3</v>
      </c>
      <c r="I3763">
        <v>2.3E-3</v>
      </c>
      <c r="J3763">
        <v>1.3572900000000001</v>
      </c>
      <c r="K3763">
        <v>0.14000000000000001</v>
      </c>
      <c r="L3763">
        <f t="shared" si="351"/>
        <v>186.65860465116279</v>
      </c>
      <c r="M3763">
        <f t="shared" si="352"/>
        <v>13.385581395348837</v>
      </c>
      <c r="N3763">
        <f t="shared" si="353"/>
        <v>17.009302325581395</v>
      </c>
      <c r="O3763">
        <f t="shared" si="354"/>
        <v>10037.633023255814</v>
      </c>
      <c r="P3763">
        <f t="shared" si="355"/>
        <v>1.0353488372093025</v>
      </c>
    </row>
    <row r="3764" spans="1:16" x14ac:dyDescent="0.2">
      <c r="A3764">
        <v>50476</v>
      </c>
      <c r="B3764">
        <v>1480</v>
      </c>
      <c r="C3764">
        <v>54</v>
      </c>
      <c r="D3764">
        <v>126</v>
      </c>
      <c r="E3764">
        <f t="shared" si="350"/>
        <v>0.36249999999999999</v>
      </c>
      <c r="F3764">
        <v>0.7</v>
      </c>
      <c r="G3764">
        <v>3.0720000000000001E-2</v>
      </c>
      <c r="H3764">
        <v>2.98E-3</v>
      </c>
      <c r="I3764">
        <v>1.58E-3</v>
      </c>
      <c r="J3764">
        <v>2.20932</v>
      </c>
      <c r="K3764">
        <v>0.12</v>
      </c>
      <c r="L3764">
        <f t="shared" si="351"/>
        <v>139.55657142857146</v>
      </c>
      <c r="M3764">
        <f t="shared" si="352"/>
        <v>13.537714285714287</v>
      </c>
      <c r="N3764">
        <f t="shared" si="353"/>
        <v>7.1777142857142859</v>
      </c>
      <c r="O3764">
        <f t="shared" si="354"/>
        <v>10036.625142857143</v>
      </c>
      <c r="P3764">
        <f t="shared" si="355"/>
        <v>0.54514285714285715</v>
      </c>
    </row>
    <row r="3765" spans="1:16" x14ac:dyDescent="0.2">
      <c r="A3765">
        <v>50540</v>
      </c>
      <c r="B3765">
        <v>1298</v>
      </c>
      <c r="C3765">
        <v>55</v>
      </c>
      <c r="D3765">
        <v>126</v>
      </c>
      <c r="E3765">
        <f t="shared" si="350"/>
        <v>0.36249999999999999</v>
      </c>
      <c r="F3765">
        <v>0.68</v>
      </c>
      <c r="G3765">
        <v>2.4930000000000001E-2</v>
      </c>
      <c r="H3765">
        <v>3.0400000000000002E-3</v>
      </c>
      <c r="I3765">
        <v>1.7799999999999999E-3</v>
      </c>
      <c r="J3765">
        <v>2.1272899999999999</v>
      </c>
      <c r="K3765">
        <v>0.15</v>
      </c>
      <c r="L3765">
        <f t="shared" si="351"/>
        <v>116.58441176470588</v>
      </c>
      <c r="M3765">
        <f t="shared" si="352"/>
        <v>14.216470588235294</v>
      </c>
      <c r="N3765">
        <f t="shared" si="353"/>
        <v>8.3241176470588236</v>
      </c>
      <c r="O3765">
        <f t="shared" si="354"/>
        <v>9948.2091176470585</v>
      </c>
      <c r="P3765">
        <f t="shared" si="355"/>
        <v>0.70147058823529407</v>
      </c>
    </row>
    <row r="3766" spans="1:16" x14ac:dyDescent="0.2">
      <c r="A3766">
        <v>50786</v>
      </c>
      <c r="B3766">
        <v>1196</v>
      </c>
      <c r="C3766">
        <v>58</v>
      </c>
      <c r="D3766">
        <v>126</v>
      </c>
      <c r="E3766">
        <f t="shared" si="350"/>
        <v>0.36249999999999999</v>
      </c>
      <c r="F3766">
        <v>0.68</v>
      </c>
      <c r="G3766">
        <v>2.8330000000000001E-2</v>
      </c>
      <c r="H3766">
        <v>3.0599999999999998E-3</v>
      </c>
      <c r="I3766">
        <v>1.2700000000000001E-3</v>
      </c>
      <c r="J3766">
        <v>2.1545399999999999</v>
      </c>
      <c r="K3766">
        <v>0.2</v>
      </c>
      <c r="L3766">
        <f t="shared" si="351"/>
        <v>132.48441176470587</v>
      </c>
      <c r="M3766">
        <f t="shared" si="352"/>
        <v>14.309999999999999</v>
      </c>
      <c r="N3766">
        <f t="shared" si="353"/>
        <v>5.9391176470588238</v>
      </c>
      <c r="O3766">
        <f t="shared" si="354"/>
        <v>10075.642941176469</v>
      </c>
      <c r="P3766">
        <f t="shared" si="355"/>
        <v>0.93529411764705894</v>
      </c>
    </row>
    <row r="3767" spans="1:16" x14ac:dyDescent="0.2">
      <c r="A3767">
        <v>50879</v>
      </c>
      <c r="B3767">
        <v>1154</v>
      </c>
      <c r="C3767">
        <v>58</v>
      </c>
      <c r="D3767">
        <v>126</v>
      </c>
      <c r="E3767">
        <f t="shared" si="350"/>
        <v>0.36249999999999999</v>
      </c>
      <c r="F3767">
        <v>0.55000000000000004</v>
      </c>
      <c r="G3767">
        <v>3.1469999999999998E-2</v>
      </c>
      <c r="H3767">
        <v>3.2100000000000002E-3</v>
      </c>
      <c r="I3767">
        <v>1.56E-3</v>
      </c>
      <c r="J3767">
        <v>1.7385200000000001</v>
      </c>
      <c r="K3767">
        <v>0.17</v>
      </c>
      <c r="L3767">
        <f t="shared" si="351"/>
        <v>181.95381818181815</v>
      </c>
      <c r="M3767">
        <f t="shared" si="352"/>
        <v>18.559636363636361</v>
      </c>
      <c r="N3767">
        <f t="shared" si="353"/>
        <v>9.0196363636363621</v>
      </c>
      <c r="O3767">
        <f t="shared" si="354"/>
        <v>10051.806545454545</v>
      </c>
      <c r="P3767">
        <f t="shared" si="355"/>
        <v>0.98290909090909084</v>
      </c>
    </row>
    <row r="3768" spans="1:16" x14ac:dyDescent="0.2">
      <c r="A3768">
        <v>50895</v>
      </c>
      <c r="B3768">
        <v>1099</v>
      </c>
      <c r="C3768">
        <v>58</v>
      </c>
      <c r="D3768">
        <v>126</v>
      </c>
      <c r="E3768">
        <f t="shared" si="350"/>
        <v>0.36249999999999999</v>
      </c>
      <c r="F3768">
        <v>0.5</v>
      </c>
      <c r="G3768">
        <v>3.3160000000000002E-2</v>
      </c>
      <c r="H3768">
        <v>2.8999999999999998E-3</v>
      </c>
      <c r="I3768">
        <v>1.49E-3</v>
      </c>
      <c r="J3768">
        <v>1.58327</v>
      </c>
      <c r="K3768">
        <v>0.11</v>
      </c>
      <c r="L3768">
        <f t="shared" si="351"/>
        <v>210.89760000000001</v>
      </c>
      <c r="M3768">
        <f t="shared" si="352"/>
        <v>18.443999999999999</v>
      </c>
      <c r="N3768">
        <f t="shared" si="353"/>
        <v>9.4763999999999999</v>
      </c>
      <c r="O3768">
        <f t="shared" si="354"/>
        <v>10069.5972</v>
      </c>
      <c r="P3768">
        <f t="shared" si="355"/>
        <v>0.6996</v>
      </c>
    </row>
    <row r="3769" spans="1:16" x14ac:dyDescent="0.2">
      <c r="A3769">
        <v>50896</v>
      </c>
      <c r="B3769">
        <v>1561</v>
      </c>
      <c r="C3769">
        <v>58</v>
      </c>
      <c r="D3769">
        <v>126</v>
      </c>
      <c r="E3769">
        <f t="shared" si="350"/>
        <v>0.36249999999999999</v>
      </c>
      <c r="F3769">
        <v>0.75</v>
      </c>
      <c r="G3769">
        <v>4.3240000000000001E-2</v>
      </c>
      <c r="H3769">
        <v>4.1900000000000001E-3</v>
      </c>
      <c r="I3769">
        <v>2.3500000000000001E-3</v>
      </c>
      <c r="J3769">
        <v>2.3707500000000001</v>
      </c>
      <c r="K3769">
        <v>0.16</v>
      </c>
      <c r="L3769">
        <f t="shared" si="351"/>
        <v>183.33760000000001</v>
      </c>
      <c r="M3769">
        <f t="shared" si="352"/>
        <v>17.765599999999999</v>
      </c>
      <c r="N3769">
        <f t="shared" si="353"/>
        <v>9.9640000000000004</v>
      </c>
      <c r="O3769">
        <f t="shared" si="354"/>
        <v>10051.98</v>
      </c>
      <c r="P3769">
        <f t="shared" si="355"/>
        <v>0.67840000000000011</v>
      </c>
    </row>
    <row r="3770" spans="1:16" x14ac:dyDescent="0.2">
      <c r="A3770">
        <v>50943</v>
      </c>
      <c r="B3770">
        <v>1120</v>
      </c>
      <c r="C3770">
        <v>58</v>
      </c>
      <c r="D3770">
        <v>126</v>
      </c>
      <c r="E3770">
        <f t="shared" si="350"/>
        <v>0.36249999999999999</v>
      </c>
      <c r="F3770">
        <v>0.49</v>
      </c>
      <c r="G3770">
        <v>3.074E-2</v>
      </c>
      <c r="H3770">
        <v>2.1700000000000001E-3</v>
      </c>
      <c r="I3770">
        <v>1.7000000000000001E-4</v>
      </c>
      <c r="J3770">
        <v>1.5562199999999999</v>
      </c>
      <c r="K3770">
        <v>0.13</v>
      </c>
      <c r="L3770">
        <f t="shared" si="351"/>
        <v>199.49632653061227</v>
      </c>
      <c r="M3770">
        <f t="shared" si="352"/>
        <v>14.082857142857142</v>
      </c>
      <c r="N3770">
        <f t="shared" si="353"/>
        <v>1.1032653061224491</v>
      </c>
      <c r="O3770">
        <f t="shared" si="354"/>
        <v>10099.550204081634</v>
      </c>
      <c r="P3770">
        <f t="shared" si="355"/>
        <v>0.84367346938775523</v>
      </c>
    </row>
    <row r="3771" spans="1:16" x14ac:dyDescent="0.2">
      <c r="A3771">
        <v>51329</v>
      </c>
      <c r="B3771">
        <v>1748</v>
      </c>
      <c r="C3771">
        <v>56</v>
      </c>
      <c r="D3771">
        <v>126</v>
      </c>
      <c r="E3771">
        <f t="shared" si="350"/>
        <v>0.36249999999999999</v>
      </c>
      <c r="F3771">
        <v>0.72</v>
      </c>
      <c r="G3771">
        <v>3.6060000000000002E-2</v>
      </c>
      <c r="H3771">
        <v>4.0499999999999998E-3</v>
      </c>
      <c r="I3771">
        <v>1.58E-3</v>
      </c>
      <c r="J3771">
        <v>2.2730000000000001</v>
      </c>
      <c r="K3771">
        <v>0.15</v>
      </c>
      <c r="L3771">
        <f t="shared" si="351"/>
        <v>159.26500000000001</v>
      </c>
      <c r="M3771">
        <f t="shared" si="352"/>
        <v>17.887499999999999</v>
      </c>
      <c r="N3771">
        <f t="shared" si="353"/>
        <v>6.9783333333333335</v>
      </c>
      <c r="O3771">
        <f t="shared" si="354"/>
        <v>10039.083333333334</v>
      </c>
      <c r="P3771">
        <f t="shared" si="355"/>
        <v>0.66249999999999998</v>
      </c>
    </row>
    <row r="3772" spans="1:16" x14ac:dyDescent="0.2">
      <c r="A3772">
        <v>46783</v>
      </c>
      <c r="B3772">
        <v>1330</v>
      </c>
      <c r="C3772">
        <v>44</v>
      </c>
      <c r="D3772">
        <v>127</v>
      </c>
      <c r="E3772">
        <f t="shared" si="350"/>
        <v>0.375</v>
      </c>
      <c r="F3772">
        <v>0.66</v>
      </c>
      <c r="G3772">
        <v>2.1700000000000001E-2</v>
      </c>
      <c r="H3772">
        <v>7.1000000000000002E-4</v>
      </c>
      <c r="I3772">
        <v>1.0499999999999999E-3</v>
      </c>
      <c r="J3772">
        <v>2.0724399999999998</v>
      </c>
      <c r="K3772">
        <v>0.2</v>
      </c>
      <c r="L3772">
        <f t="shared" si="351"/>
        <v>104.55454545454545</v>
      </c>
      <c r="M3772">
        <f t="shared" si="352"/>
        <v>3.4209090909090913</v>
      </c>
      <c r="N3772">
        <f t="shared" si="353"/>
        <v>5.0590909090909086</v>
      </c>
      <c r="O3772">
        <f t="shared" si="354"/>
        <v>9985.3927272727269</v>
      </c>
      <c r="P3772">
        <f t="shared" si="355"/>
        <v>0.96363636363636362</v>
      </c>
    </row>
    <row r="3773" spans="1:16" x14ac:dyDescent="0.2">
      <c r="A3773">
        <v>46784</v>
      </c>
      <c r="B3773">
        <v>1291</v>
      </c>
      <c r="C3773">
        <v>44</v>
      </c>
      <c r="D3773">
        <v>127</v>
      </c>
      <c r="E3773">
        <f t="shared" si="350"/>
        <v>0.375</v>
      </c>
      <c r="F3773">
        <v>0.75</v>
      </c>
      <c r="G3773">
        <v>2.2190000000000001E-2</v>
      </c>
      <c r="H3773">
        <v>8.1999999999999998E-4</v>
      </c>
      <c r="I3773">
        <v>1.0300000000000001E-3</v>
      </c>
      <c r="J3773">
        <v>2.3551799999999998</v>
      </c>
      <c r="K3773">
        <v>0.21</v>
      </c>
      <c r="L3773">
        <f t="shared" si="351"/>
        <v>94.085599999999999</v>
      </c>
      <c r="M3773">
        <f t="shared" si="352"/>
        <v>3.4767999999999999</v>
      </c>
      <c r="N3773">
        <f t="shared" si="353"/>
        <v>4.3672000000000004</v>
      </c>
      <c r="O3773">
        <f t="shared" si="354"/>
        <v>9985.9632000000001</v>
      </c>
      <c r="P3773">
        <f t="shared" si="355"/>
        <v>0.89039999999999986</v>
      </c>
    </row>
    <row r="3774" spans="1:16" x14ac:dyDescent="0.2">
      <c r="A3774">
        <v>46792</v>
      </c>
      <c r="B3774">
        <v>1292</v>
      </c>
      <c r="C3774">
        <v>44</v>
      </c>
      <c r="D3774">
        <v>127</v>
      </c>
      <c r="E3774">
        <f t="shared" si="350"/>
        <v>0.375</v>
      </c>
      <c r="F3774">
        <v>0.78</v>
      </c>
      <c r="G3774">
        <v>2.3730000000000001E-2</v>
      </c>
      <c r="H3774">
        <v>1.14E-3</v>
      </c>
      <c r="I3774">
        <v>1.4400000000000001E-3</v>
      </c>
      <c r="J3774">
        <v>2.4477600000000002</v>
      </c>
      <c r="K3774">
        <v>0.19</v>
      </c>
      <c r="L3774">
        <f t="shared" si="351"/>
        <v>96.745384615384623</v>
      </c>
      <c r="M3774">
        <f t="shared" si="352"/>
        <v>4.6476923076923073</v>
      </c>
      <c r="N3774">
        <f t="shared" si="353"/>
        <v>5.8707692307692305</v>
      </c>
      <c r="O3774">
        <f t="shared" si="354"/>
        <v>9979.32923076923</v>
      </c>
      <c r="P3774">
        <f t="shared" si="355"/>
        <v>0.77461538461538459</v>
      </c>
    </row>
    <row r="3775" spans="1:16" x14ac:dyDescent="0.2">
      <c r="A3775">
        <v>46796</v>
      </c>
      <c r="B3775">
        <v>1310</v>
      </c>
      <c r="C3775">
        <v>44</v>
      </c>
      <c r="D3775">
        <v>127</v>
      </c>
      <c r="E3775">
        <f t="shared" si="350"/>
        <v>0.375</v>
      </c>
      <c r="F3775">
        <v>0.81</v>
      </c>
      <c r="G3775">
        <v>2.7390000000000001E-2</v>
      </c>
      <c r="H3775">
        <v>1.3500000000000001E-3</v>
      </c>
      <c r="I3775">
        <v>1.4599999999999999E-3</v>
      </c>
      <c r="J3775">
        <v>2.5707</v>
      </c>
      <c r="K3775">
        <v>0.22</v>
      </c>
      <c r="L3775">
        <f t="shared" si="351"/>
        <v>107.5311111111111</v>
      </c>
      <c r="M3775">
        <f t="shared" si="352"/>
        <v>5.3</v>
      </c>
      <c r="N3775">
        <f t="shared" si="353"/>
        <v>5.7318518518518511</v>
      </c>
      <c r="O3775">
        <f t="shared" si="354"/>
        <v>10092.377777777778</v>
      </c>
      <c r="P3775">
        <f t="shared" si="355"/>
        <v>0.86370370370370364</v>
      </c>
    </row>
    <row r="3776" spans="1:16" x14ac:dyDescent="0.2">
      <c r="A3776">
        <v>46809</v>
      </c>
      <c r="B3776">
        <v>1310</v>
      </c>
      <c r="C3776">
        <v>44</v>
      </c>
      <c r="D3776">
        <v>127</v>
      </c>
      <c r="E3776">
        <f t="shared" si="350"/>
        <v>0.375</v>
      </c>
      <c r="F3776">
        <v>0.71</v>
      </c>
      <c r="G3776">
        <v>2.383E-2</v>
      </c>
      <c r="H3776">
        <v>1.41E-3</v>
      </c>
      <c r="I3776">
        <v>1.25E-3</v>
      </c>
      <c r="J3776">
        <v>2.2303500000000001</v>
      </c>
      <c r="K3776">
        <v>0.21</v>
      </c>
      <c r="L3776">
        <f t="shared" si="351"/>
        <v>106.73154929577464</v>
      </c>
      <c r="M3776">
        <f t="shared" si="352"/>
        <v>6.3152112676056342</v>
      </c>
      <c r="N3776">
        <f t="shared" si="353"/>
        <v>5.598591549295775</v>
      </c>
      <c r="O3776">
        <f t="shared" si="354"/>
        <v>9989.454929577465</v>
      </c>
      <c r="P3776">
        <f t="shared" si="355"/>
        <v>0.94056338028169006</v>
      </c>
    </row>
    <row r="3777" spans="1:16" x14ac:dyDescent="0.2">
      <c r="A3777">
        <v>46810</v>
      </c>
      <c r="B3777">
        <v>1281</v>
      </c>
      <c r="C3777">
        <v>44</v>
      </c>
      <c r="D3777">
        <v>127</v>
      </c>
      <c r="E3777">
        <f t="shared" si="350"/>
        <v>0.375</v>
      </c>
      <c r="F3777">
        <v>0.78</v>
      </c>
      <c r="G3777">
        <v>2.4320000000000001E-2</v>
      </c>
      <c r="H3777">
        <v>1.3799999999999999E-3</v>
      </c>
      <c r="I3777">
        <v>1.23E-3</v>
      </c>
      <c r="J3777">
        <v>2.4769999999999999</v>
      </c>
      <c r="K3777">
        <v>0.21</v>
      </c>
      <c r="L3777">
        <f t="shared" si="351"/>
        <v>99.150769230769228</v>
      </c>
      <c r="M3777">
        <f t="shared" si="352"/>
        <v>5.6261538461538452</v>
      </c>
      <c r="N3777">
        <f t="shared" si="353"/>
        <v>5.0146153846153849</v>
      </c>
      <c r="O3777">
        <f t="shared" si="354"/>
        <v>10098.538461538461</v>
      </c>
      <c r="P3777">
        <f t="shared" si="355"/>
        <v>0.85615384615384604</v>
      </c>
    </row>
    <row r="3778" spans="1:16" x14ac:dyDescent="0.2">
      <c r="A3778">
        <v>46828</v>
      </c>
      <c r="B3778">
        <v>1278</v>
      </c>
      <c r="C3778">
        <v>45</v>
      </c>
      <c r="D3778">
        <v>127</v>
      </c>
      <c r="E3778">
        <f t="shared" si="350"/>
        <v>0.375</v>
      </c>
      <c r="F3778">
        <v>0.75</v>
      </c>
      <c r="G3778">
        <v>2.2679999999999999E-2</v>
      </c>
      <c r="H3778">
        <v>1.6900000000000001E-3</v>
      </c>
      <c r="I3778">
        <v>1.6199999999999999E-3</v>
      </c>
      <c r="J3778">
        <v>2.3705500000000002</v>
      </c>
      <c r="K3778">
        <v>0.2</v>
      </c>
      <c r="L3778">
        <f t="shared" si="351"/>
        <v>96.163200000000003</v>
      </c>
      <c r="M3778">
        <f t="shared" si="352"/>
        <v>7.1655999999999995</v>
      </c>
      <c r="N3778">
        <f t="shared" si="353"/>
        <v>6.8688000000000002</v>
      </c>
      <c r="O3778">
        <f t="shared" si="354"/>
        <v>10051.132</v>
      </c>
      <c r="P3778">
        <f t="shared" si="355"/>
        <v>0.84799999999999998</v>
      </c>
    </row>
    <row r="3779" spans="1:16" x14ac:dyDescent="0.2">
      <c r="A3779">
        <v>46829</v>
      </c>
      <c r="B3779">
        <v>1297</v>
      </c>
      <c r="C3779">
        <v>45</v>
      </c>
      <c r="D3779">
        <v>127</v>
      </c>
      <c r="E3779">
        <f t="shared" si="350"/>
        <v>0.375</v>
      </c>
      <c r="F3779">
        <v>0.79</v>
      </c>
      <c r="G3779">
        <v>2.444E-2</v>
      </c>
      <c r="H3779">
        <v>1.65E-3</v>
      </c>
      <c r="I3779">
        <v>1.65E-3</v>
      </c>
      <c r="J3779">
        <v>2.5068299999999999</v>
      </c>
      <c r="K3779">
        <v>0.2</v>
      </c>
      <c r="L3779">
        <f t="shared" si="351"/>
        <v>98.378734177215179</v>
      </c>
      <c r="M3779">
        <f t="shared" si="352"/>
        <v>6.6417721518987332</v>
      </c>
      <c r="N3779">
        <f t="shared" si="353"/>
        <v>6.6417721518987332</v>
      </c>
      <c r="O3779">
        <f t="shared" si="354"/>
        <v>10090.78405063291</v>
      </c>
      <c r="P3779">
        <f t="shared" si="355"/>
        <v>0.80506329113924047</v>
      </c>
    </row>
    <row r="3780" spans="1:16" x14ac:dyDescent="0.2">
      <c r="A3780">
        <v>47117</v>
      </c>
      <c r="B3780">
        <v>1295</v>
      </c>
      <c r="C3780">
        <v>48</v>
      </c>
      <c r="D3780">
        <v>127</v>
      </c>
      <c r="E3780">
        <f t="shared" si="350"/>
        <v>0.375</v>
      </c>
      <c r="F3780">
        <v>0.7</v>
      </c>
      <c r="G3780">
        <v>2.2700000000000001E-2</v>
      </c>
      <c r="H3780">
        <v>2E-3</v>
      </c>
      <c r="I3780">
        <v>1.83E-3</v>
      </c>
      <c r="J3780">
        <v>2.1939199999999999</v>
      </c>
      <c r="K3780">
        <v>0.18</v>
      </c>
      <c r="L3780">
        <f t="shared" si="351"/>
        <v>103.12285714285716</v>
      </c>
      <c r="M3780">
        <f t="shared" si="352"/>
        <v>9.0857142857142872</v>
      </c>
      <c r="N3780">
        <f t="shared" si="353"/>
        <v>8.3134285714285721</v>
      </c>
      <c r="O3780">
        <f t="shared" si="354"/>
        <v>9966.6651428571422</v>
      </c>
      <c r="P3780">
        <f t="shared" si="355"/>
        <v>0.81771428571428573</v>
      </c>
    </row>
    <row r="3781" spans="1:16" x14ac:dyDescent="0.2">
      <c r="A3781">
        <v>47127</v>
      </c>
      <c r="B3781">
        <v>1327</v>
      </c>
      <c r="C3781">
        <v>49</v>
      </c>
      <c r="D3781">
        <v>127</v>
      </c>
      <c r="E3781">
        <f t="shared" ref="E3781:E3844" si="356">(D3781-$D$4272)/($D$4271-$D$4272)</f>
        <v>0.375</v>
      </c>
      <c r="F3781">
        <v>0.64</v>
      </c>
      <c r="G3781">
        <v>2.2429999999999999E-2</v>
      </c>
      <c r="H3781">
        <v>1.97E-3</v>
      </c>
      <c r="I3781">
        <v>2.0699999999999998E-3</v>
      </c>
      <c r="J3781">
        <v>2.0021900000000001</v>
      </c>
      <c r="K3781">
        <v>0.18</v>
      </c>
      <c r="L3781">
        <f t="shared" ref="L3781:L3844" si="357">G3781/$F3781*3180</f>
        <v>111.4490625</v>
      </c>
      <c r="M3781">
        <f t="shared" ref="M3781:M3844" si="358">H3781/$F3781*3180</f>
        <v>9.7884374999999988</v>
      </c>
      <c r="N3781">
        <f t="shared" ref="N3781:N3844" si="359">I3781/$F3781*3180</f>
        <v>10.285312499999998</v>
      </c>
      <c r="O3781">
        <f t="shared" ref="O3781:O3844" si="360">J3781/$F3781*3180</f>
        <v>9948.3815625000007</v>
      </c>
      <c r="P3781">
        <f t="shared" ref="P3781:P3844" si="361">K3781/$F3781*3180/1000</f>
        <v>0.89437500000000003</v>
      </c>
    </row>
    <row r="3782" spans="1:16" x14ac:dyDescent="0.2">
      <c r="A3782">
        <v>47128</v>
      </c>
      <c r="B3782">
        <v>1290</v>
      </c>
      <c r="C3782">
        <v>49</v>
      </c>
      <c r="D3782">
        <v>127</v>
      </c>
      <c r="E3782">
        <f t="shared" si="356"/>
        <v>0.375</v>
      </c>
      <c r="F3782">
        <v>0.73</v>
      </c>
      <c r="G3782">
        <v>2.299E-2</v>
      </c>
      <c r="H3782">
        <v>1.9300000000000001E-3</v>
      </c>
      <c r="I3782">
        <v>2.0200000000000001E-3</v>
      </c>
      <c r="J3782">
        <v>2.30043</v>
      </c>
      <c r="K3782">
        <v>0.18</v>
      </c>
      <c r="L3782">
        <f t="shared" si="357"/>
        <v>100.14821917808219</v>
      </c>
      <c r="M3782">
        <f t="shared" si="358"/>
        <v>8.4073972602739726</v>
      </c>
      <c r="N3782">
        <f t="shared" si="359"/>
        <v>8.7994520547945214</v>
      </c>
      <c r="O3782">
        <f t="shared" si="360"/>
        <v>10021.051232876713</v>
      </c>
      <c r="P3782">
        <f t="shared" si="361"/>
        <v>0.78410958904109584</v>
      </c>
    </row>
    <row r="3783" spans="1:16" x14ac:dyDescent="0.2">
      <c r="A3783">
        <v>47129</v>
      </c>
      <c r="B3783">
        <v>1288</v>
      </c>
      <c r="C3783">
        <v>49</v>
      </c>
      <c r="D3783">
        <v>127</v>
      </c>
      <c r="E3783">
        <f t="shared" si="356"/>
        <v>0.375</v>
      </c>
      <c r="F3783">
        <v>0.79</v>
      </c>
      <c r="G3783">
        <v>2.4680000000000001E-2</v>
      </c>
      <c r="H3783">
        <v>1.9300000000000001E-3</v>
      </c>
      <c r="I3783">
        <v>1.82E-3</v>
      </c>
      <c r="J3783">
        <v>2.48834</v>
      </c>
      <c r="K3783">
        <v>0.18</v>
      </c>
      <c r="L3783">
        <f t="shared" si="357"/>
        <v>99.344810126582274</v>
      </c>
      <c r="M3783">
        <f t="shared" si="358"/>
        <v>7.7688607594936707</v>
      </c>
      <c r="N3783">
        <f t="shared" si="359"/>
        <v>7.3260759493670875</v>
      </c>
      <c r="O3783">
        <f t="shared" si="360"/>
        <v>10016.355949367089</v>
      </c>
      <c r="P3783">
        <f t="shared" si="361"/>
        <v>0.7245569620253165</v>
      </c>
    </row>
    <row r="3784" spans="1:16" x14ac:dyDescent="0.2">
      <c r="A3784">
        <v>47165</v>
      </c>
      <c r="B3784">
        <v>1282</v>
      </c>
      <c r="C3784">
        <v>50</v>
      </c>
      <c r="D3784">
        <v>127</v>
      </c>
      <c r="E3784">
        <f t="shared" si="356"/>
        <v>0.375</v>
      </c>
      <c r="F3784">
        <v>0.76</v>
      </c>
      <c r="G3784">
        <v>2.664E-2</v>
      </c>
      <c r="H3784">
        <v>2.3500000000000001E-3</v>
      </c>
      <c r="I3784">
        <v>2.0100000000000001E-3</v>
      </c>
      <c r="J3784">
        <v>2.4001700000000001</v>
      </c>
      <c r="K3784">
        <v>0.18</v>
      </c>
      <c r="L3784">
        <f t="shared" si="357"/>
        <v>111.46736842105264</v>
      </c>
      <c r="M3784">
        <f t="shared" si="358"/>
        <v>9.8328947368421051</v>
      </c>
      <c r="N3784">
        <f t="shared" si="359"/>
        <v>8.410263157894736</v>
      </c>
      <c r="O3784">
        <f t="shared" si="360"/>
        <v>10042.81657894737</v>
      </c>
      <c r="P3784">
        <f t="shared" si="361"/>
        <v>0.75315789473684203</v>
      </c>
    </row>
    <row r="3785" spans="1:16" x14ac:dyDescent="0.2">
      <c r="A3785">
        <v>47235</v>
      </c>
      <c r="B3785">
        <v>1355</v>
      </c>
      <c r="C3785">
        <v>51</v>
      </c>
      <c r="D3785">
        <v>127</v>
      </c>
      <c r="E3785">
        <f t="shared" si="356"/>
        <v>0.375</v>
      </c>
      <c r="F3785">
        <v>0.56999999999999995</v>
      </c>
      <c r="G3785">
        <v>2.308E-2</v>
      </c>
      <c r="H3785">
        <v>3.0200000000000001E-3</v>
      </c>
      <c r="I3785">
        <v>2.5100000000000001E-3</v>
      </c>
      <c r="J3785">
        <v>1.77759</v>
      </c>
      <c r="K3785">
        <v>0.18</v>
      </c>
      <c r="L3785">
        <f t="shared" si="357"/>
        <v>128.76210526315791</v>
      </c>
      <c r="M3785">
        <f t="shared" si="358"/>
        <v>16.848421052631583</v>
      </c>
      <c r="N3785">
        <f t="shared" si="359"/>
        <v>14.003157894736844</v>
      </c>
      <c r="O3785">
        <f t="shared" si="360"/>
        <v>9917.08105263158</v>
      </c>
      <c r="P3785">
        <f t="shared" si="361"/>
        <v>1.0042105263157897</v>
      </c>
    </row>
    <row r="3786" spans="1:16" x14ac:dyDescent="0.2">
      <c r="A3786">
        <v>47236</v>
      </c>
      <c r="B3786">
        <v>1324</v>
      </c>
      <c r="C3786">
        <v>51</v>
      </c>
      <c r="D3786">
        <v>127</v>
      </c>
      <c r="E3786">
        <f t="shared" si="356"/>
        <v>0.375</v>
      </c>
      <c r="F3786">
        <v>0.63</v>
      </c>
      <c r="G3786">
        <v>2.2270000000000002E-2</v>
      </c>
      <c r="H3786">
        <v>3.0300000000000001E-3</v>
      </c>
      <c r="I3786">
        <v>2.4599999999999999E-3</v>
      </c>
      <c r="J3786">
        <v>1.97872</v>
      </c>
      <c r="K3786">
        <v>0.18</v>
      </c>
      <c r="L3786">
        <f t="shared" si="357"/>
        <v>112.4104761904762</v>
      </c>
      <c r="M3786">
        <f t="shared" si="358"/>
        <v>15.294285714285714</v>
      </c>
      <c r="N3786">
        <f t="shared" si="359"/>
        <v>12.417142857142858</v>
      </c>
      <c r="O3786">
        <f t="shared" si="360"/>
        <v>9987.8247619047615</v>
      </c>
      <c r="P3786">
        <f t="shared" si="361"/>
        <v>0.90857142857142859</v>
      </c>
    </row>
    <row r="3787" spans="1:16" x14ac:dyDescent="0.2">
      <c r="A3787">
        <v>47261</v>
      </c>
      <c r="B3787">
        <v>1310</v>
      </c>
      <c r="C3787">
        <v>51</v>
      </c>
      <c r="D3787">
        <v>127</v>
      </c>
      <c r="E3787">
        <f t="shared" si="356"/>
        <v>0.375</v>
      </c>
      <c r="F3787">
        <v>0.72</v>
      </c>
      <c r="G3787">
        <v>2.683E-2</v>
      </c>
      <c r="H3787">
        <v>2.8800000000000002E-3</v>
      </c>
      <c r="I3787">
        <v>2.2399999999999998E-3</v>
      </c>
      <c r="J3787">
        <v>2.2552300000000001</v>
      </c>
      <c r="K3787">
        <v>0.18</v>
      </c>
      <c r="L3787">
        <f t="shared" si="357"/>
        <v>118.49916666666667</v>
      </c>
      <c r="M3787">
        <f t="shared" si="358"/>
        <v>12.72</v>
      </c>
      <c r="N3787">
        <f t="shared" si="359"/>
        <v>9.8933333333333326</v>
      </c>
      <c r="O3787">
        <f t="shared" si="360"/>
        <v>9960.5991666666669</v>
      </c>
      <c r="P3787">
        <f t="shared" si="361"/>
        <v>0.79500000000000004</v>
      </c>
    </row>
    <row r="3788" spans="1:16" x14ac:dyDescent="0.2">
      <c r="A3788">
        <v>47292</v>
      </c>
      <c r="B3788">
        <v>1303</v>
      </c>
      <c r="C3788">
        <v>51</v>
      </c>
      <c r="D3788">
        <v>127</v>
      </c>
      <c r="E3788">
        <f t="shared" si="356"/>
        <v>0.375</v>
      </c>
      <c r="F3788">
        <v>0.7</v>
      </c>
      <c r="G3788">
        <v>2.623E-2</v>
      </c>
      <c r="H3788">
        <v>2.9299999999999999E-3</v>
      </c>
      <c r="I3788">
        <v>2.2300000000000002E-3</v>
      </c>
      <c r="J3788">
        <v>2.1903800000000002</v>
      </c>
      <c r="K3788">
        <v>0.19</v>
      </c>
      <c r="L3788">
        <f t="shared" si="357"/>
        <v>119.15914285714285</v>
      </c>
      <c r="M3788">
        <f t="shared" si="358"/>
        <v>13.310571428571428</v>
      </c>
      <c r="N3788">
        <f t="shared" si="359"/>
        <v>10.130571428571431</v>
      </c>
      <c r="O3788">
        <f t="shared" si="360"/>
        <v>9950.58342857143</v>
      </c>
      <c r="P3788">
        <f t="shared" si="361"/>
        <v>0.86314285714285721</v>
      </c>
    </row>
    <row r="3789" spans="1:16" x14ac:dyDescent="0.2">
      <c r="A3789">
        <v>47293</v>
      </c>
      <c r="B3789">
        <v>1294</v>
      </c>
      <c r="C3789">
        <v>51</v>
      </c>
      <c r="D3789">
        <v>127</v>
      </c>
      <c r="E3789">
        <f t="shared" si="356"/>
        <v>0.375</v>
      </c>
      <c r="F3789">
        <v>0.74</v>
      </c>
      <c r="G3789">
        <v>2.6700000000000002E-2</v>
      </c>
      <c r="H3789">
        <v>2.8500000000000001E-3</v>
      </c>
      <c r="I3789">
        <v>2.2200000000000002E-3</v>
      </c>
      <c r="J3789">
        <v>2.31637</v>
      </c>
      <c r="K3789">
        <v>0.19</v>
      </c>
      <c r="L3789">
        <f t="shared" si="357"/>
        <v>114.73783783783783</v>
      </c>
      <c r="M3789">
        <f t="shared" si="358"/>
        <v>12.247297297297298</v>
      </c>
      <c r="N3789">
        <f t="shared" si="359"/>
        <v>9.5400000000000009</v>
      </c>
      <c r="O3789">
        <f t="shared" si="360"/>
        <v>9954.1305405405419</v>
      </c>
      <c r="P3789">
        <f t="shared" si="361"/>
        <v>0.81648648648648647</v>
      </c>
    </row>
    <row r="3790" spans="1:16" x14ac:dyDescent="0.2">
      <c r="A3790">
        <v>47477</v>
      </c>
      <c r="B3790">
        <v>1326</v>
      </c>
      <c r="C3790">
        <v>52</v>
      </c>
      <c r="D3790">
        <v>127</v>
      </c>
      <c r="E3790">
        <f t="shared" si="356"/>
        <v>0.375</v>
      </c>
      <c r="F3790">
        <v>0.6</v>
      </c>
      <c r="G3790">
        <v>2.281E-2</v>
      </c>
      <c r="H3790">
        <v>2.8900000000000002E-3</v>
      </c>
      <c r="I3790">
        <v>1.64E-3</v>
      </c>
      <c r="J3790">
        <v>1.8927</v>
      </c>
      <c r="K3790">
        <v>0.18</v>
      </c>
      <c r="L3790">
        <f t="shared" si="357"/>
        <v>120.89300000000001</v>
      </c>
      <c r="M3790">
        <f t="shared" si="358"/>
        <v>15.317000000000002</v>
      </c>
      <c r="N3790">
        <f t="shared" si="359"/>
        <v>8.6920000000000002</v>
      </c>
      <c r="O3790">
        <f t="shared" si="360"/>
        <v>10031.31</v>
      </c>
      <c r="P3790">
        <f t="shared" si="361"/>
        <v>0.95399999999999996</v>
      </c>
    </row>
    <row r="3791" spans="1:16" x14ac:dyDescent="0.2">
      <c r="A3791">
        <v>47478</v>
      </c>
      <c r="B3791">
        <v>1292</v>
      </c>
      <c r="C3791">
        <v>52</v>
      </c>
      <c r="D3791">
        <v>127</v>
      </c>
      <c r="E3791">
        <f t="shared" si="356"/>
        <v>0.375</v>
      </c>
      <c r="F3791">
        <v>0.73</v>
      </c>
      <c r="G3791">
        <v>2.3109999999999999E-2</v>
      </c>
      <c r="H3791">
        <v>2.8999999999999998E-3</v>
      </c>
      <c r="I3791">
        <v>1.6100000000000001E-3</v>
      </c>
      <c r="J3791">
        <v>2.2892700000000001</v>
      </c>
      <c r="K3791">
        <v>0.18</v>
      </c>
      <c r="L3791">
        <f t="shared" si="357"/>
        <v>100.6709589041096</v>
      </c>
      <c r="M3791">
        <f t="shared" si="358"/>
        <v>12.632876712328768</v>
      </c>
      <c r="N3791">
        <f t="shared" si="359"/>
        <v>7.013424657534248</v>
      </c>
      <c r="O3791">
        <f t="shared" si="360"/>
        <v>9972.4364383561642</v>
      </c>
      <c r="P3791">
        <f t="shared" si="361"/>
        <v>0.78410958904109584</v>
      </c>
    </row>
    <row r="3792" spans="1:16" x14ac:dyDescent="0.2">
      <c r="A3792">
        <v>47479</v>
      </c>
      <c r="B3792">
        <v>1284</v>
      </c>
      <c r="C3792">
        <v>52</v>
      </c>
      <c r="D3792">
        <v>127</v>
      </c>
      <c r="E3792">
        <f t="shared" si="356"/>
        <v>0.375</v>
      </c>
      <c r="F3792">
        <v>0.78</v>
      </c>
      <c r="G3792">
        <v>2.4740000000000002E-2</v>
      </c>
      <c r="H3792">
        <v>2.8900000000000002E-3</v>
      </c>
      <c r="I3792">
        <v>1.6000000000000001E-3</v>
      </c>
      <c r="J3792">
        <v>2.4479199999999999</v>
      </c>
      <c r="K3792">
        <v>0.18</v>
      </c>
      <c r="L3792">
        <f t="shared" si="357"/>
        <v>100.86307692307692</v>
      </c>
      <c r="M3792">
        <f t="shared" si="358"/>
        <v>11.782307692307693</v>
      </c>
      <c r="N3792">
        <f t="shared" si="359"/>
        <v>6.523076923076923</v>
      </c>
      <c r="O3792">
        <f t="shared" si="360"/>
        <v>9979.9815384615376</v>
      </c>
      <c r="P3792">
        <f t="shared" si="361"/>
        <v>0.73384615384615381</v>
      </c>
    </row>
    <row r="3793" spans="1:16" x14ac:dyDescent="0.2">
      <c r="A3793">
        <v>47559</v>
      </c>
      <c r="B3793">
        <v>1308</v>
      </c>
      <c r="C3793">
        <v>52</v>
      </c>
      <c r="D3793">
        <v>127</v>
      </c>
      <c r="E3793">
        <f t="shared" si="356"/>
        <v>0.375</v>
      </c>
      <c r="F3793">
        <v>0.59</v>
      </c>
      <c r="G3793">
        <v>2.1409999999999998E-2</v>
      </c>
      <c r="H3793">
        <v>2.7899999999999999E-3</v>
      </c>
      <c r="I3793">
        <v>1.6100000000000001E-3</v>
      </c>
      <c r="J3793">
        <v>1.8702700000000001</v>
      </c>
      <c r="K3793">
        <v>0.17</v>
      </c>
      <c r="L3793">
        <f t="shared" si="357"/>
        <v>115.39627118644069</v>
      </c>
      <c r="M3793">
        <f t="shared" si="358"/>
        <v>15.037627118644069</v>
      </c>
      <c r="N3793">
        <f t="shared" si="359"/>
        <v>8.6776271186440681</v>
      </c>
      <c r="O3793">
        <f t="shared" si="360"/>
        <v>10080.438305084746</v>
      </c>
      <c r="P3793">
        <f t="shared" si="361"/>
        <v>0.91627118644067795</v>
      </c>
    </row>
    <row r="3794" spans="1:16" x14ac:dyDescent="0.2">
      <c r="A3794">
        <v>47560</v>
      </c>
      <c r="B3794">
        <v>1298</v>
      </c>
      <c r="C3794">
        <v>52</v>
      </c>
      <c r="D3794">
        <v>127</v>
      </c>
      <c r="E3794">
        <f t="shared" si="356"/>
        <v>0.375</v>
      </c>
      <c r="F3794">
        <v>0.73</v>
      </c>
      <c r="G3794">
        <v>2.2880000000000001E-2</v>
      </c>
      <c r="H3794">
        <v>2.8500000000000001E-3</v>
      </c>
      <c r="I3794">
        <v>1.6100000000000001E-3</v>
      </c>
      <c r="J3794">
        <v>2.2933300000000001</v>
      </c>
      <c r="K3794">
        <v>0.17</v>
      </c>
      <c r="L3794">
        <f t="shared" si="357"/>
        <v>99.669041095890421</v>
      </c>
      <c r="M3794">
        <f t="shared" si="358"/>
        <v>12.415068493150686</v>
      </c>
      <c r="N3794">
        <f t="shared" si="359"/>
        <v>7.013424657534248</v>
      </c>
      <c r="O3794">
        <f t="shared" si="360"/>
        <v>9990.1224657534258</v>
      </c>
      <c r="P3794">
        <f t="shared" si="361"/>
        <v>0.74054794520547951</v>
      </c>
    </row>
    <row r="3795" spans="1:16" x14ac:dyDescent="0.2">
      <c r="A3795">
        <v>47572</v>
      </c>
      <c r="B3795">
        <v>1302</v>
      </c>
      <c r="C3795">
        <v>52</v>
      </c>
      <c r="D3795">
        <v>127</v>
      </c>
      <c r="E3795">
        <f t="shared" si="356"/>
        <v>0.375</v>
      </c>
      <c r="F3795">
        <v>0.68</v>
      </c>
      <c r="G3795">
        <v>2.206E-2</v>
      </c>
      <c r="H3795">
        <v>2.7899999999999999E-3</v>
      </c>
      <c r="I3795">
        <v>1.6100000000000001E-3</v>
      </c>
      <c r="J3795">
        <v>2.1294300000000002</v>
      </c>
      <c r="K3795">
        <v>0.18</v>
      </c>
      <c r="L3795">
        <f t="shared" si="357"/>
        <v>103.16294117647057</v>
      </c>
      <c r="M3795">
        <f t="shared" si="358"/>
        <v>13.04735294117647</v>
      </c>
      <c r="N3795">
        <f t="shared" si="359"/>
        <v>7.5291176470588237</v>
      </c>
      <c r="O3795">
        <f t="shared" si="360"/>
        <v>9958.2167647058832</v>
      </c>
      <c r="P3795">
        <f t="shared" si="361"/>
        <v>0.84176470588235286</v>
      </c>
    </row>
    <row r="3796" spans="1:16" x14ac:dyDescent="0.2">
      <c r="A3796">
        <v>47656</v>
      </c>
      <c r="B3796">
        <v>1302</v>
      </c>
      <c r="C3796">
        <v>52</v>
      </c>
      <c r="D3796">
        <v>127</v>
      </c>
      <c r="E3796">
        <f t="shared" si="356"/>
        <v>0.375</v>
      </c>
      <c r="F3796">
        <v>0.36</v>
      </c>
      <c r="G3796">
        <v>1.4540000000000001E-2</v>
      </c>
      <c r="H3796">
        <v>2.32E-3</v>
      </c>
      <c r="I3796">
        <v>2.7799999999999999E-3</v>
      </c>
      <c r="J3796">
        <v>1.11632</v>
      </c>
      <c r="K3796">
        <v>0.17</v>
      </c>
      <c r="L3796">
        <f t="shared" si="357"/>
        <v>128.43666666666667</v>
      </c>
      <c r="M3796">
        <f t="shared" si="358"/>
        <v>20.493333333333332</v>
      </c>
      <c r="N3796">
        <f t="shared" si="359"/>
        <v>24.556666666666668</v>
      </c>
      <c r="O3796">
        <f t="shared" si="360"/>
        <v>9860.8266666666677</v>
      </c>
      <c r="P3796">
        <f t="shared" si="361"/>
        <v>1.5016666666666667</v>
      </c>
    </row>
    <row r="3797" spans="1:16" x14ac:dyDescent="0.2">
      <c r="A3797">
        <v>47657</v>
      </c>
      <c r="B3797">
        <v>1290</v>
      </c>
      <c r="C3797">
        <v>52</v>
      </c>
      <c r="D3797">
        <v>127</v>
      </c>
      <c r="E3797">
        <f t="shared" si="356"/>
        <v>0.375</v>
      </c>
      <c r="F3797">
        <v>0.48</v>
      </c>
      <c r="G3797">
        <v>1.528E-2</v>
      </c>
      <c r="H3797">
        <v>2.1900000000000001E-3</v>
      </c>
      <c r="I3797">
        <v>2.7699999999999999E-3</v>
      </c>
      <c r="J3797">
        <v>1.5240899999999999</v>
      </c>
      <c r="K3797">
        <v>0.17</v>
      </c>
      <c r="L3797">
        <f t="shared" si="357"/>
        <v>101.22999999999999</v>
      </c>
      <c r="M3797">
        <f t="shared" si="358"/>
        <v>14.508750000000003</v>
      </c>
      <c r="N3797">
        <f t="shared" si="359"/>
        <v>18.35125</v>
      </c>
      <c r="O3797">
        <f t="shared" si="360"/>
        <v>10097.096249999999</v>
      </c>
      <c r="P3797">
        <f t="shared" si="361"/>
        <v>1.12625</v>
      </c>
    </row>
    <row r="3798" spans="1:16" x14ac:dyDescent="0.2">
      <c r="A3798">
        <v>47665</v>
      </c>
      <c r="B3798">
        <v>1281</v>
      </c>
      <c r="C3798">
        <v>52</v>
      </c>
      <c r="D3798">
        <v>127</v>
      </c>
      <c r="E3798">
        <f t="shared" si="356"/>
        <v>0.375</v>
      </c>
      <c r="F3798">
        <v>0.42</v>
      </c>
      <c r="G3798">
        <v>1.61E-2</v>
      </c>
      <c r="H3798">
        <v>2.1700000000000001E-3</v>
      </c>
      <c r="I3798">
        <v>2.7399999999999998E-3</v>
      </c>
      <c r="J3798">
        <v>1.32406</v>
      </c>
      <c r="K3798">
        <v>0.17</v>
      </c>
      <c r="L3798">
        <f t="shared" si="357"/>
        <v>121.9</v>
      </c>
      <c r="M3798">
        <f t="shared" si="358"/>
        <v>16.43</v>
      </c>
      <c r="N3798">
        <f t="shared" si="359"/>
        <v>20.745714285714286</v>
      </c>
      <c r="O3798">
        <f t="shared" si="360"/>
        <v>10025.025714285715</v>
      </c>
      <c r="P3798">
        <f t="shared" si="361"/>
        <v>1.2871428571428574</v>
      </c>
    </row>
    <row r="3799" spans="1:16" x14ac:dyDescent="0.2">
      <c r="A3799">
        <v>47668</v>
      </c>
      <c r="B3799">
        <v>1297</v>
      </c>
      <c r="C3799">
        <v>52</v>
      </c>
      <c r="D3799">
        <v>127</v>
      </c>
      <c r="E3799">
        <f t="shared" si="356"/>
        <v>0.375</v>
      </c>
      <c r="F3799">
        <v>0.5</v>
      </c>
      <c r="G3799">
        <v>1.7409999999999998E-2</v>
      </c>
      <c r="H3799">
        <v>2.2100000000000002E-3</v>
      </c>
      <c r="I3799">
        <v>2.7899999999999999E-3</v>
      </c>
      <c r="J3799">
        <v>1.58369</v>
      </c>
      <c r="K3799">
        <v>0.2</v>
      </c>
      <c r="L3799">
        <f t="shared" si="357"/>
        <v>110.7276</v>
      </c>
      <c r="M3799">
        <f t="shared" si="358"/>
        <v>14.055600000000002</v>
      </c>
      <c r="N3799">
        <f t="shared" si="359"/>
        <v>17.744399999999999</v>
      </c>
      <c r="O3799">
        <f t="shared" si="360"/>
        <v>10072.268400000001</v>
      </c>
      <c r="P3799">
        <f t="shared" si="361"/>
        <v>1.272</v>
      </c>
    </row>
    <row r="3800" spans="1:16" x14ac:dyDescent="0.2">
      <c r="A3800">
        <v>47726</v>
      </c>
      <c r="B3800">
        <v>1292</v>
      </c>
      <c r="C3800">
        <v>52</v>
      </c>
      <c r="D3800">
        <v>127</v>
      </c>
      <c r="E3800">
        <f t="shared" si="356"/>
        <v>0.375</v>
      </c>
      <c r="F3800">
        <v>0.77</v>
      </c>
      <c r="G3800">
        <v>2.5729999999999999E-2</v>
      </c>
      <c r="H3800">
        <v>1.73E-3</v>
      </c>
      <c r="I3800">
        <v>1.81E-3</v>
      </c>
      <c r="J3800">
        <v>2.4138500000000001</v>
      </c>
      <c r="K3800">
        <v>0.18</v>
      </c>
      <c r="L3800">
        <f t="shared" si="357"/>
        <v>106.26155844155844</v>
      </c>
      <c r="M3800">
        <f t="shared" si="358"/>
        <v>7.1446753246753243</v>
      </c>
      <c r="N3800">
        <f t="shared" si="359"/>
        <v>7.4750649350649345</v>
      </c>
      <c r="O3800">
        <f t="shared" si="360"/>
        <v>9968.8870129870138</v>
      </c>
      <c r="P3800">
        <f t="shared" si="361"/>
        <v>0.74337662337662336</v>
      </c>
    </row>
    <row r="3801" spans="1:16" x14ac:dyDescent="0.2">
      <c r="A3801">
        <v>47801</v>
      </c>
      <c r="B3801">
        <v>1319</v>
      </c>
      <c r="C3801">
        <v>52</v>
      </c>
      <c r="D3801">
        <v>127</v>
      </c>
      <c r="E3801">
        <f t="shared" si="356"/>
        <v>0.375</v>
      </c>
      <c r="F3801">
        <v>0.63</v>
      </c>
      <c r="G3801">
        <v>2.5399999999999999E-2</v>
      </c>
      <c r="H3801">
        <v>2.1900000000000001E-3</v>
      </c>
      <c r="I3801">
        <v>2.0400000000000001E-3</v>
      </c>
      <c r="J3801">
        <v>1.97506</v>
      </c>
      <c r="K3801">
        <v>0.18</v>
      </c>
      <c r="L3801">
        <f t="shared" si="357"/>
        <v>128.2095238095238</v>
      </c>
      <c r="M3801">
        <f t="shared" si="358"/>
        <v>11.054285714285715</v>
      </c>
      <c r="N3801">
        <f t="shared" si="359"/>
        <v>10.297142857142857</v>
      </c>
      <c r="O3801">
        <f t="shared" si="360"/>
        <v>9969.3504761904769</v>
      </c>
      <c r="P3801">
        <f t="shared" si="361"/>
        <v>0.90857142857142859</v>
      </c>
    </row>
    <row r="3802" spans="1:16" x14ac:dyDescent="0.2">
      <c r="A3802">
        <v>47802</v>
      </c>
      <c r="B3802">
        <v>1306</v>
      </c>
      <c r="C3802">
        <v>52</v>
      </c>
      <c r="D3802">
        <v>127</v>
      </c>
      <c r="E3802">
        <f t="shared" si="356"/>
        <v>0.375</v>
      </c>
      <c r="F3802">
        <v>0.68</v>
      </c>
      <c r="G3802">
        <v>2.5090000000000001E-2</v>
      </c>
      <c r="H3802">
        <v>2.1800000000000001E-3</v>
      </c>
      <c r="I3802">
        <v>2.0200000000000001E-3</v>
      </c>
      <c r="J3802">
        <v>2.14256</v>
      </c>
      <c r="K3802">
        <v>0.17</v>
      </c>
      <c r="L3802">
        <f t="shared" si="357"/>
        <v>117.33264705882351</v>
      </c>
      <c r="M3802">
        <f t="shared" si="358"/>
        <v>10.194705882352942</v>
      </c>
      <c r="N3802">
        <f t="shared" si="359"/>
        <v>9.4464705882352948</v>
      </c>
      <c r="O3802">
        <f t="shared" si="360"/>
        <v>10019.618823529412</v>
      </c>
      <c r="P3802">
        <f t="shared" si="361"/>
        <v>0.79500000000000004</v>
      </c>
    </row>
    <row r="3803" spans="1:16" x14ac:dyDescent="0.2">
      <c r="A3803">
        <v>47803</v>
      </c>
      <c r="B3803">
        <v>1279</v>
      </c>
      <c r="C3803">
        <v>52</v>
      </c>
      <c r="D3803">
        <v>127</v>
      </c>
      <c r="E3803">
        <f t="shared" si="356"/>
        <v>0.375</v>
      </c>
      <c r="F3803">
        <v>0.71</v>
      </c>
      <c r="G3803">
        <v>2.5479999999999999E-2</v>
      </c>
      <c r="H3803">
        <v>2.14E-3</v>
      </c>
      <c r="I3803">
        <v>1.99E-3</v>
      </c>
      <c r="J3803">
        <v>2.2403499999999998</v>
      </c>
      <c r="K3803">
        <v>0.16</v>
      </c>
      <c r="L3803">
        <f t="shared" si="357"/>
        <v>114.12169014084508</v>
      </c>
      <c r="M3803">
        <f t="shared" si="358"/>
        <v>9.5847887323943652</v>
      </c>
      <c r="N3803">
        <f t="shared" si="359"/>
        <v>8.9129577464788738</v>
      </c>
      <c r="O3803">
        <f t="shared" si="360"/>
        <v>10034.24366197183</v>
      </c>
      <c r="P3803">
        <f t="shared" si="361"/>
        <v>0.71661971830985915</v>
      </c>
    </row>
    <row r="3804" spans="1:16" x14ac:dyDescent="0.2">
      <c r="A3804">
        <v>47819</v>
      </c>
      <c r="B3804">
        <v>1332</v>
      </c>
      <c r="C3804">
        <v>53</v>
      </c>
      <c r="D3804">
        <v>127</v>
      </c>
      <c r="E3804">
        <f t="shared" si="356"/>
        <v>0.375</v>
      </c>
      <c r="F3804">
        <v>0.65</v>
      </c>
      <c r="G3804">
        <v>2.5870000000000001E-2</v>
      </c>
      <c r="H3804">
        <v>2.15E-3</v>
      </c>
      <c r="I3804">
        <v>2.0500000000000002E-3</v>
      </c>
      <c r="J3804">
        <v>2.05166</v>
      </c>
      <c r="K3804">
        <v>0.18</v>
      </c>
      <c r="L3804">
        <f t="shared" si="357"/>
        <v>126.56400000000001</v>
      </c>
      <c r="M3804">
        <f t="shared" si="358"/>
        <v>10.518461538461537</v>
      </c>
      <c r="N3804">
        <f t="shared" si="359"/>
        <v>10.02923076923077</v>
      </c>
      <c r="O3804">
        <f t="shared" si="360"/>
        <v>10037.352000000001</v>
      </c>
      <c r="P3804">
        <f t="shared" si="361"/>
        <v>0.88061538461538458</v>
      </c>
    </row>
    <row r="3805" spans="1:16" x14ac:dyDescent="0.2">
      <c r="A3805">
        <v>47838</v>
      </c>
      <c r="B3805">
        <v>1306</v>
      </c>
      <c r="C3805">
        <v>52</v>
      </c>
      <c r="D3805">
        <v>127</v>
      </c>
      <c r="E3805">
        <f t="shared" si="356"/>
        <v>0.375</v>
      </c>
      <c r="F3805">
        <v>0.69</v>
      </c>
      <c r="G3805">
        <v>2.69E-2</v>
      </c>
      <c r="H3805">
        <v>2.0500000000000002E-3</v>
      </c>
      <c r="I3805">
        <v>1.82E-3</v>
      </c>
      <c r="J3805">
        <v>2.17875</v>
      </c>
      <c r="K3805">
        <v>0.19</v>
      </c>
      <c r="L3805">
        <f t="shared" si="357"/>
        <v>123.97391304347828</v>
      </c>
      <c r="M3805">
        <f t="shared" si="358"/>
        <v>9.4478260869565229</v>
      </c>
      <c r="N3805">
        <f t="shared" si="359"/>
        <v>8.3878260869565224</v>
      </c>
      <c r="O3805">
        <f t="shared" si="360"/>
        <v>10041.195652173914</v>
      </c>
      <c r="P3805">
        <f t="shared" si="361"/>
        <v>0.87565217391304351</v>
      </c>
    </row>
    <row r="3806" spans="1:16" x14ac:dyDescent="0.2">
      <c r="A3806">
        <v>48551</v>
      </c>
      <c r="B3806">
        <v>1305</v>
      </c>
      <c r="C3806">
        <v>53</v>
      </c>
      <c r="D3806">
        <v>127</v>
      </c>
      <c r="E3806">
        <f t="shared" si="356"/>
        <v>0.375</v>
      </c>
      <c r="F3806">
        <v>0.72</v>
      </c>
      <c r="G3806">
        <v>2.6009999999999998E-2</v>
      </c>
      <c r="H3806">
        <v>1.6199999999999999E-3</v>
      </c>
      <c r="I3806">
        <v>4.0000000000000002E-4</v>
      </c>
      <c r="J3806">
        <v>2.2721900000000002</v>
      </c>
      <c r="K3806">
        <v>0.16</v>
      </c>
      <c r="L3806">
        <f t="shared" si="357"/>
        <v>114.8775</v>
      </c>
      <c r="M3806">
        <f t="shared" si="358"/>
        <v>7.1549999999999994</v>
      </c>
      <c r="N3806">
        <f t="shared" si="359"/>
        <v>1.7666666666666666</v>
      </c>
      <c r="O3806">
        <f t="shared" si="360"/>
        <v>10035.505833333335</v>
      </c>
      <c r="P3806">
        <f t="shared" si="361"/>
        <v>0.70666666666666678</v>
      </c>
    </row>
    <row r="3807" spans="1:16" x14ac:dyDescent="0.2">
      <c r="A3807">
        <v>48552</v>
      </c>
      <c r="B3807">
        <v>1285</v>
      </c>
      <c r="C3807">
        <v>53</v>
      </c>
      <c r="D3807">
        <v>127</v>
      </c>
      <c r="E3807">
        <f t="shared" si="356"/>
        <v>0.375</v>
      </c>
      <c r="F3807">
        <v>0.77</v>
      </c>
      <c r="G3807">
        <v>2.707E-2</v>
      </c>
      <c r="H3807">
        <v>1.6000000000000001E-3</v>
      </c>
      <c r="I3807">
        <v>4.0000000000000002E-4</v>
      </c>
      <c r="J3807">
        <v>2.4389500000000002</v>
      </c>
      <c r="K3807">
        <v>0.16</v>
      </c>
      <c r="L3807">
        <f t="shared" si="357"/>
        <v>111.79558441558441</v>
      </c>
      <c r="M3807">
        <f t="shared" si="358"/>
        <v>6.6077922077922082</v>
      </c>
      <c r="N3807">
        <f t="shared" si="359"/>
        <v>1.6519480519480521</v>
      </c>
      <c r="O3807">
        <f t="shared" si="360"/>
        <v>10072.546753246754</v>
      </c>
      <c r="P3807">
        <f t="shared" si="361"/>
        <v>0.66077922077922069</v>
      </c>
    </row>
    <row r="3808" spans="1:16" x14ac:dyDescent="0.2">
      <c r="A3808">
        <v>48579</v>
      </c>
      <c r="B3808">
        <v>1328</v>
      </c>
      <c r="C3808">
        <v>53</v>
      </c>
      <c r="D3808">
        <v>127</v>
      </c>
      <c r="E3808">
        <f t="shared" si="356"/>
        <v>0.375</v>
      </c>
      <c r="F3808">
        <v>0.56000000000000005</v>
      </c>
      <c r="G3808">
        <v>2.5309999999999999E-2</v>
      </c>
      <c r="H3808">
        <v>1.3799999999999999E-3</v>
      </c>
      <c r="I3808">
        <v>4.0999999999999999E-4</v>
      </c>
      <c r="J3808">
        <v>1.7675799999999999</v>
      </c>
      <c r="K3808">
        <v>0.2</v>
      </c>
      <c r="L3808">
        <f t="shared" si="357"/>
        <v>143.72464285714284</v>
      </c>
      <c r="M3808">
        <f t="shared" si="358"/>
        <v>7.8364285714285709</v>
      </c>
      <c r="N3808">
        <f t="shared" si="359"/>
        <v>2.3282142857142856</v>
      </c>
      <c r="O3808">
        <f t="shared" si="360"/>
        <v>10037.329285714284</v>
      </c>
      <c r="P3808">
        <f t="shared" si="361"/>
        <v>1.1357142857142857</v>
      </c>
    </row>
    <row r="3809" spans="1:16" x14ac:dyDescent="0.2">
      <c r="A3809">
        <v>48580</v>
      </c>
      <c r="B3809">
        <v>1280</v>
      </c>
      <c r="C3809">
        <v>53</v>
      </c>
      <c r="D3809">
        <v>127</v>
      </c>
      <c r="E3809">
        <f t="shared" si="356"/>
        <v>0.375</v>
      </c>
      <c r="F3809">
        <v>0.55000000000000004</v>
      </c>
      <c r="G3809">
        <v>2.402E-2</v>
      </c>
      <c r="H3809">
        <v>1.33E-3</v>
      </c>
      <c r="I3809">
        <v>3.8999999999999999E-4</v>
      </c>
      <c r="J3809">
        <v>1.7354499999999999</v>
      </c>
      <c r="K3809">
        <v>0.19</v>
      </c>
      <c r="L3809">
        <f t="shared" si="357"/>
        <v>138.87927272727271</v>
      </c>
      <c r="M3809">
        <f t="shared" si="358"/>
        <v>7.6898181818181817</v>
      </c>
      <c r="N3809">
        <f t="shared" si="359"/>
        <v>2.2549090909090905</v>
      </c>
      <c r="O3809">
        <f t="shared" si="360"/>
        <v>10034.056363636362</v>
      </c>
      <c r="P3809">
        <f t="shared" si="361"/>
        <v>1.0985454545454543</v>
      </c>
    </row>
    <row r="3810" spans="1:16" x14ac:dyDescent="0.2">
      <c r="A3810">
        <v>48657</v>
      </c>
      <c r="B3810">
        <v>1328</v>
      </c>
      <c r="C3810">
        <v>54</v>
      </c>
      <c r="D3810">
        <v>127</v>
      </c>
      <c r="E3810">
        <f t="shared" si="356"/>
        <v>0.375</v>
      </c>
      <c r="F3810">
        <v>0.61</v>
      </c>
      <c r="G3810">
        <v>2.298E-2</v>
      </c>
      <c r="H3810">
        <v>2.1299999999999999E-3</v>
      </c>
      <c r="I3810">
        <v>1.83E-3</v>
      </c>
      <c r="J3810">
        <v>1.9136299999999999</v>
      </c>
      <c r="K3810">
        <v>0.16</v>
      </c>
      <c r="L3810">
        <f t="shared" si="357"/>
        <v>119.79737704918033</v>
      </c>
      <c r="M3810">
        <f t="shared" si="358"/>
        <v>11.103934426229507</v>
      </c>
      <c r="N3810">
        <f t="shared" si="359"/>
        <v>9.5400000000000009</v>
      </c>
      <c r="O3810">
        <f t="shared" si="360"/>
        <v>9975.972786885246</v>
      </c>
      <c r="P3810">
        <f t="shared" si="361"/>
        <v>0.83409836065573784</v>
      </c>
    </row>
    <row r="3811" spans="1:16" x14ac:dyDescent="0.2">
      <c r="A3811">
        <v>48658</v>
      </c>
      <c r="B3811">
        <v>1288</v>
      </c>
      <c r="C3811">
        <v>54</v>
      </c>
      <c r="D3811">
        <v>127</v>
      </c>
      <c r="E3811">
        <f t="shared" si="356"/>
        <v>0.375</v>
      </c>
      <c r="F3811">
        <v>0.68</v>
      </c>
      <c r="G3811">
        <v>2.3380000000000001E-2</v>
      </c>
      <c r="H3811">
        <v>2.0100000000000001E-3</v>
      </c>
      <c r="I3811">
        <v>1.7899999999999999E-3</v>
      </c>
      <c r="J3811">
        <v>2.1517400000000002</v>
      </c>
      <c r="K3811">
        <v>0.16</v>
      </c>
      <c r="L3811">
        <f t="shared" si="357"/>
        <v>109.33588235294117</v>
      </c>
      <c r="M3811">
        <f t="shared" si="358"/>
        <v>9.39970588235294</v>
      </c>
      <c r="N3811">
        <f t="shared" si="359"/>
        <v>8.3708823529411749</v>
      </c>
      <c r="O3811">
        <f t="shared" si="360"/>
        <v>10062.548823529412</v>
      </c>
      <c r="P3811">
        <f t="shared" si="361"/>
        <v>0.74823529411764711</v>
      </c>
    </row>
    <row r="3812" spans="1:16" x14ac:dyDescent="0.2">
      <c r="A3812">
        <v>48970</v>
      </c>
      <c r="B3812">
        <v>1288</v>
      </c>
      <c r="C3812">
        <v>53</v>
      </c>
      <c r="D3812">
        <v>127</v>
      </c>
      <c r="E3812">
        <f t="shared" si="356"/>
        <v>0.375</v>
      </c>
      <c r="F3812">
        <v>0.75</v>
      </c>
      <c r="G3812">
        <v>2.3949999999999999E-2</v>
      </c>
      <c r="H3812">
        <v>2.4599999999999999E-3</v>
      </c>
      <c r="I3812">
        <v>2.5999999999999999E-3</v>
      </c>
      <c r="J3812">
        <v>2.3729499999999999</v>
      </c>
      <c r="K3812">
        <v>0.18</v>
      </c>
      <c r="L3812">
        <f t="shared" si="357"/>
        <v>101.548</v>
      </c>
      <c r="M3812">
        <f t="shared" si="358"/>
        <v>10.430400000000001</v>
      </c>
      <c r="N3812">
        <f t="shared" si="359"/>
        <v>11.023999999999999</v>
      </c>
      <c r="O3812">
        <f t="shared" si="360"/>
        <v>10061.307999999999</v>
      </c>
      <c r="P3812">
        <f t="shared" si="361"/>
        <v>0.76319999999999988</v>
      </c>
    </row>
    <row r="3813" spans="1:16" x14ac:dyDescent="0.2">
      <c r="A3813">
        <v>49233</v>
      </c>
      <c r="B3813">
        <v>1367</v>
      </c>
      <c r="C3813">
        <v>56</v>
      </c>
      <c r="D3813">
        <v>127</v>
      </c>
      <c r="E3813">
        <f t="shared" si="356"/>
        <v>0.375</v>
      </c>
      <c r="F3813">
        <v>0.68</v>
      </c>
      <c r="G3813">
        <v>2.811E-2</v>
      </c>
      <c r="H3813">
        <v>2.5699999999999998E-3</v>
      </c>
      <c r="I3813">
        <v>2.0899999999999998E-3</v>
      </c>
      <c r="J3813">
        <v>2.1440299999999999</v>
      </c>
      <c r="K3813">
        <v>0.2</v>
      </c>
      <c r="L3813">
        <f t="shared" si="357"/>
        <v>131.4555882352941</v>
      </c>
      <c r="M3813">
        <f t="shared" si="358"/>
        <v>12.018529411764705</v>
      </c>
      <c r="N3813">
        <f t="shared" si="359"/>
        <v>9.7738235294117626</v>
      </c>
      <c r="O3813">
        <f t="shared" si="360"/>
        <v>10026.493235294118</v>
      </c>
      <c r="P3813">
        <f t="shared" si="361"/>
        <v>0.93529411764705894</v>
      </c>
    </row>
    <row r="3814" spans="1:16" x14ac:dyDescent="0.2">
      <c r="A3814">
        <v>49639</v>
      </c>
      <c r="B3814">
        <v>1492</v>
      </c>
      <c r="C3814">
        <v>57</v>
      </c>
      <c r="D3814">
        <v>127</v>
      </c>
      <c r="E3814">
        <f t="shared" si="356"/>
        <v>0.375</v>
      </c>
      <c r="F3814">
        <v>0.74</v>
      </c>
      <c r="G3814">
        <v>3.1449999999999999E-2</v>
      </c>
      <c r="H3814">
        <v>2.31E-3</v>
      </c>
      <c r="I3814">
        <v>3.4099999999999998E-3</v>
      </c>
      <c r="J3814">
        <v>2.3219699999999999</v>
      </c>
      <c r="K3814">
        <v>0.14000000000000001</v>
      </c>
      <c r="L3814">
        <f t="shared" si="357"/>
        <v>135.14999999999998</v>
      </c>
      <c r="M3814">
        <f t="shared" si="358"/>
        <v>9.9267567567567561</v>
      </c>
      <c r="N3814">
        <f t="shared" si="359"/>
        <v>14.653783783783783</v>
      </c>
      <c r="O3814">
        <f t="shared" si="360"/>
        <v>9978.195405405404</v>
      </c>
      <c r="P3814">
        <f t="shared" si="361"/>
        <v>0.60162162162162169</v>
      </c>
    </row>
    <row r="3815" spans="1:16" x14ac:dyDescent="0.2">
      <c r="A3815">
        <v>49775</v>
      </c>
      <c r="B3815">
        <v>1375</v>
      </c>
      <c r="C3815">
        <v>57</v>
      </c>
      <c r="D3815">
        <v>127</v>
      </c>
      <c r="E3815">
        <f t="shared" si="356"/>
        <v>0.375</v>
      </c>
      <c r="F3815">
        <v>0.55000000000000004</v>
      </c>
      <c r="G3815">
        <v>2.572E-2</v>
      </c>
      <c r="H3815">
        <v>2.9499999999999999E-3</v>
      </c>
      <c r="I3815">
        <v>1.25E-3</v>
      </c>
      <c r="J3815">
        <v>1.7407300000000001</v>
      </c>
      <c r="K3815">
        <v>0.13</v>
      </c>
      <c r="L3815">
        <f t="shared" si="357"/>
        <v>148.70836363636363</v>
      </c>
      <c r="M3815">
        <f t="shared" si="358"/>
        <v>17.056363636363635</v>
      </c>
      <c r="N3815">
        <f t="shared" si="359"/>
        <v>7.2272727272727266</v>
      </c>
      <c r="O3815">
        <f t="shared" si="360"/>
        <v>10064.584363636362</v>
      </c>
      <c r="P3815">
        <f t="shared" si="361"/>
        <v>0.75163636363636366</v>
      </c>
    </row>
    <row r="3816" spans="1:16" x14ac:dyDescent="0.2">
      <c r="A3816">
        <v>50762</v>
      </c>
      <c r="B3816">
        <v>1303</v>
      </c>
      <c r="C3816">
        <v>57</v>
      </c>
      <c r="D3816">
        <v>127</v>
      </c>
      <c r="E3816">
        <f t="shared" si="356"/>
        <v>0.375</v>
      </c>
      <c r="F3816">
        <v>0.63</v>
      </c>
      <c r="G3816">
        <v>2.3529999999999999E-2</v>
      </c>
      <c r="H3816">
        <v>3.0500000000000002E-3</v>
      </c>
      <c r="I3816">
        <v>1.98E-3</v>
      </c>
      <c r="J3816">
        <v>1.9859100000000001</v>
      </c>
      <c r="K3816">
        <v>0.12</v>
      </c>
      <c r="L3816">
        <f t="shared" si="357"/>
        <v>118.77047619047619</v>
      </c>
      <c r="M3816">
        <f t="shared" si="358"/>
        <v>15.395238095238096</v>
      </c>
      <c r="N3816">
        <f t="shared" si="359"/>
        <v>9.9942857142857147</v>
      </c>
      <c r="O3816">
        <f t="shared" si="360"/>
        <v>10024.117142857143</v>
      </c>
      <c r="P3816">
        <f t="shared" si="361"/>
        <v>0.60571428571428565</v>
      </c>
    </row>
    <row r="3817" spans="1:16" x14ac:dyDescent="0.2">
      <c r="A3817">
        <v>50787</v>
      </c>
      <c r="B3817">
        <v>1542</v>
      </c>
      <c r="C3817">
        <v>58</v>
      </c>
      <c r="D3817">
        <v>127</v>
      </c>
      <c r="E3817">
        <f t="shared" si="356"/>
        <v>0.375</v>
      </c>
      <c r="F3817">
        <v>0.85</v>
      </c>
      <c r="G3817">
        <v>3.6549999999999999E-2</v>
      </c>
      <c r="H3817">
        <v>3.98E-3</v>
      </c>
      <c r="I3817">
        <v>1.8799999999999999E-3</v>
      </c>
      <c r="J3817">
        <v>2.68275</v>
      </c>
      <c r="K3817">
        <v>0.18</v>
      </c>
      <c r="L3817">
        <f t="shared" si="357"/>
        <v>136.74</v>
      </c>
      <c r="M3817">
        <f t="shared" si="358"/>
        <v>14.889882352941177</v>
      </c>
      <c r="N3817">
        <f t="shared" si="359"/>
        <v>7.0334117647058818</v>
      </c>
      <c r="O3817">
        <f t="shared" si="360"/>
        <v>10036.641176470588</v>
      </c>
      <c r="P3817">
        <f t="shared" si="361"/>
        <v>0.67341176470588227</v>
      </c>
    </row>
    <row r="3818" spans="1:16" x14ac:dyDescent="0.2">
      <c r="A3818">
        <v>50839</v>
      </c>
      <c r="B3818">
        <v>1345</v>
      </c>
      <c r="C3818">
        <v>58</v>
      </c>
      <c r="D3818">
        <v>127</v>
      </c>
      <c r="E3818">
        <f t="shared" si="356"/>
        <v>0.375</v>
      </c>
      <c r="F3818">
        <v>0.69</v>
      </c>
      <c r="G3818">
        <v>3.6299999999999999E-2</v>
      </c>
      <c r="H3818">
        <v>3.5200000000000001E-3</v>
      </c>
      <c r="I3818">
        <v>2.2499999999999998E-3</v>
      </c>
      <c r="J3818">
        <v>2.1665999999999999</v>
      </c>
      <c r="K3818">
        <v>0.17</v>
      </c>
      <c r="L3818">
        <f t="shared" si="357"/>
        <v>167.29565217391306</v>
      </c>
      <c r="M3818">
        <f t="shared" si="358"/>
        <v>16.222608695652177</v>
      </c>
      <c r="N3818">
        <f t="shared" si="359"/>
        <v>10.369565217391305</v>
      </c>
      <c r="O3818">
        <f t="shared" si="360"/>
        <v>9985.2000000000007</v>
      </c>
      <c r="P3818">
        <f t="shared" si="361"/>
        <v>0.7834782608695654</v>
      </c>
    </row>
    <row r="3819" spans="1:16" x14ac:dyDescent="0.2">
      <c r="A3819">
        <v>51288</v>
      </c>
      <c r="B3819">
        <v>867</v>
      </c>
      <c r="C3819">
        <v>56</v>
      </c>
      <c r="D3819">
        <v>127</v>
      </c>
      <c r="E3819">
        <f t="shared" si="356"/>
        <v>0.375</v>
      </c>
      <c r="F3819">
        <v>0.43</v>
      </c>
      <c r="G3819">
        <v>1.6160000000000001E-2</v>
      </c>
      <c r="H3819">
        <v>1.5900000000000001E-3</v>
      </c>
      <c r="I3819">
        <v>1.5900000000000001E-3</v>
      </c>
      <c r="J3819">
        <v>1.36629</v>
      </c>
      <c r="K3819">
        <v>0.32</v>
      </c>
      <c r="L3819">
        <f t="shared" si="357"/>
        <v>119.50883720930234</v>
      </c>
      <c r="M3819">
        <f t="shared" si="358"/>
        <v>11.758604651162791</v>
      </c>
      <c r="N3819">
        <f t="shared" si="359"/>
        <v>11.758604651162791</v>
      </c>
      <c r="O3819">
        <f t="shared" si="360"/>
        <v>10104.191162790697</v>
      </c>
      <c r="P3819">
        <f t="shared" si="361"/>
        <v>2.3665116279069767</v>
      </c>
    </row>
    <row r="3820" spans="1:16" x14ac:dyDescent="0.2">
      <c r="A3820">
        <v>51289</v>
      </c>
      <c r="B3820">
        <v>1016</v>
      </c>
      <c r="C3820">
        <v>56</v>
      </c>
      <c r="D3820">
        <v>127</v>
      </c>
      <c r="E3820">
        <f t="shared" si="356"/>
        <v>0.375</v>
      </c>
      <c r="F3820">
        <v>0.61</v>
      </c>
      <c r="G3820">
        <v>2.0240000000000001E-2</v>
      </c>
      <c r="H3820">
        <v>1.97E-3</v>
      </c>
      <c r="I3820">
        <v>3.4399999999999999E-3</v>
      </c>
      <c r="J3820">
        <v>1.9238</v>
      </c>
      <c r="K3820">
        <v>0.38</v>
      </c>
      <c r="L3820">
        <f t="shared" si="357"/>
        <v>105.51344262295083</v>
      </c>
      <c r="M3820">
        <f t="shared" si="358"/>
        <v>10.26983606557377</v>
      </c>
      <c r="N3820">
        <f t="shared" si="359"/>
        <v>17.933114754098359</v>
      </c>
      <c r="O3820">
        <f t="shared" si="360"/>
        <v>10028.990163934426</v>
      </c>
      <c r="P3820">
        <f t="shared" si="361"/>
        <v>1.9809836065573772</v>
      </c>
    </row>
    <row r="3821" spans="1:16" x14ac:dyDescent="0.2">
      <c r="A3821">
        <v>46826</v>
      </c>
      <c r="B3821">
        <v>1354</v>
      </c>
      <c r="C3821">
        <v>45</v>
      </c>
      <c r="D3821">
        <v>128</v>
      </c>
      <c r="E3821">
        <f t="shared" si="356"/>
        <v>0.38750000000000001</v>
      </c>
      <c r="F3821">
        <v>0.53</v>
      </c>
      <c r="G3821">
        <v>2.266E-2</v>
      </c>
      <c r="H3821">
        <v>1.7799999999999999E-3</v>
      </c>
      <c r="I3821">
        <v>1.7099999999999999E-3</v>
      </c>
      <c r="J3821">
        <v>1.67642</v>
      </c>
      <c r="K3821">
        <v>0.21</v>
      </c>
      <c r="L3821">
        <f t="shared" si="357"/>
        <v>135.95999999999998</v>
      </c>
      <c r="M3821">
        <f t="shared" si="358"/>
        <v>10.679999999999998</v>
      </c>
      <c r="N3821">
        <f t="shared" si="359"/>
        <v>10.26</v>
      </c>
      <c r="O3821">
        <f t="shared" si="360"/>
        <v>10058.52</v>
      </c>
      <c r="P3821">
        <f t="shared" si="361"/>
        <v>1.26</v>
      </c>
    </row>
    <row r="3822" spans="1:16" x14ac:dyDescent="0.2">
      <c r="A3822">
        <v>46827</v>
      </c>
      <c r="B3822">
        <v>1323</v>
      </c>
      <c r="C3822">
        <v>45</v>
      </c>
      <c r="D3822">
        <v>128</v>
      </c>
      <c r="E3822">
        <f t="shared" si="356"/>
        <v>0.38750000000000001</v>
      </c>
      <c r="F3822">
        <v>0.67</v>
      </c>
      <c r="G3822">
        <v>2.2239999999999999E-2</v>
      </c>
      <c r="H3822">
        <v>1.75E-3</v>
      </c>
      <c r="I3822">
        <v>1.6900000000000001E-3</v>
      </c>
      <c r="J3822">
        <v>2.1102799999999999</v>
      </c>
      <c r="K3822">
        <v>0.21</v>
      </c>
      <c r="L3822">
        <f t="shared" si="357"/>
        <v>105.55701492537312</v>
      </c>
      <c r="M3822">
        <f t="shared" si="358"/>
        <v>8.3059701492537314</v>
      </c>
      <c r="N3822">
        <f t="shared" si="359"/>
        <v>8.0211940298507454</v>
      </c>
      <c r="O3822">
        <f t="shared" si="360"/>
        <v>10015.95582089552</v>
      </c>
      <c r="P3822">
        <f t="shared" si="361"/>
        <v>0.99671641791044763</v>
      </c>
    </row>
    <row r="3823" spans="1:16" x14ac:dyDescent="0.2">
      <c r="A3823">
        <v>46981</v>
      </c>
      <c r="B3823">
        <v>1317</v>
      </c>
      <c r="C3823">
        <v>49</v>
      </c>
      <c r="D3823">
        <v>128</v>
      </c>
      <c r="E3823">
        <f t="shared" si="356"/>
        <v>0.38750000000000001</v>
      </c>
      <c r="F3823">
        <v>0.67</v>
      </c>
      <c r="G3823">
        <v>2.232E-2</v>
      </c>
      <c r="H3823">
        <v>2.4199999999999998E-3</v>
      </c>
      <c r="I3823">
        <v>1.66E-3</v>
      </c>
      <c r="J3823">
        <v>2.1217700000000002</v>
      </c>
      <c r="K3823">
        <v>0.19</v>
      </c>
      <c r="L3823">
        <f t="shared" si="357"/>
        <v>105.93671641791045</v>
      </c>
      <c r="M3823">
        <f t="shared" si="358"/>
        <v>11.485970149253731</v>
      </c>
      <c r="N3823">
        <f t="shared" si="359"/>
        <v>7.8788059701492532</v>
      </c>
      <c r="O3823">
        <f t="shared" si="360"/>
        <v>10070.490447761194</v>
      </c>
      <c r="P3823">
        <f t="shared" si="361"/>
        <v>0.90179104477611938</v>
      </c>
    </row>
    <row r="3824" spans="1:16" x14ac:dyDescent="0.2">
      <c r="A3824">
        <v>47025</v>
      </c>
      <c r="B3824">
        <v>1330</v>
      </c>
      <c r="C3824">
        <v>48</v>
      </c>
      <c r="D3824">
        <v>128</v>
      </c>
      <c r="E3824">
        <f t="shared" si="356"/>
        <v>0.38750000000000001</v>
      </c>
      <c r="F3824">
        <v>0.71</v>
      </c>
      <c r="G3824">
        <v>2.6440000000000002E-2</v>
      </c>
      <c r="H3824">
        <v>2.2699999999999999E-3</v>
      </c>
      <c r="I3824">
        <v>1.47E-3</v>
      </c>
      <c r="J3824">
        <v>2.2347999999999999</v>
      </c>
      <c r="K3824">
        <v>0.22</v>
      </c>
      <c r="L3824">
        <f t="shared" si="357"/>
        <v>118.42140845070423</v>
      </c>
      <c r="M3824">
        <f t="shared" si="358"/>
        <v>10.167042253521126</v>
      </c>
      <c r="N3824">
        <f t="shared" si="359"/>
        <v>6.5839436619718317</v>
      </c>
      <c r="O3824">
        <f t="shared" si="360"/>
        <v>10009.385915492958</v>
      </c>
      <c r="P3824">
        <f t="shared" si="361"/>
        <v>0.98535211267605649</v>
      </c>
    </row>
    <row r="3825" spans="1:16" x14ac:dyDescent="0.2">
      <c r="A3825">
        <v>47111</v>
      </c>
      <c r="B3825">
        <v>1309</v>
      </c>
      <c r="C3825">
        <v>48</v>
      </c>
      <c r="D3825">
        <v>128</v>
      </c>
      <c r="E3825">
        <f t="shared" si="356"/>
        <v>0.38750000000000001</v>
      </c>
      <c r="F3825">
        <v>0.76</v>
      </c>
      <c r="G3825">
        <v>2.5749999999999999E-2</v>
      </c>
      <c r="H3825">
        <v>2.1099999999999999E-3</v>
      </c>
      <c r="I3825">
        <v>1.8699999999999999E-3</v>
      </c>
      <c r="J3825">
        <v>2.3818899999999998</v>
      </c>
      <c r="K3825">
        <v>0.21</v>
      </c>
      <c r="L3825">
        <f t="shared" si="357"/>
        <v>107.74342105263156</v>
      </c>
      <c r="M3825">
        <f t="shared" si="358"/>
        <v>8.8286842105263155</v>
      </c>
      <c r="N3825">
        <f t="shared" si="359"/>
        <v>7.8244736842105249</v>
      </c>
      <c r="O3825">
        <f t="shared" si="360"/>
        <v>9966.3292105263154</v>
      </c>
      <c r="P3825">
        <f t="shared" si="361"/>
        <v>0.87868421052631573</v>
      </c>
    </row>
    <row r="3826" spans="1:16" x14ac:dyDescent="0.2">
      <c r="A3826">
        <v>47119</v>
      </c>
      <c r="B3826">
        <v>1290</v>
      </c>
      <c r="C3826">
        <v>48</v>
      </c>
      <c r="D3826">
        <v>128</v>
      </c>
      <c r="E3826">
        <f t="shared" si="356"/>
        <v>0.38750000000000001</v>
      </c>
      <c r="F3826">
        <v>0.8</v>
      </c>
      <c r="G3826">
        <v>2.5350000000000001E-2</v>
      </c>
      <c r="H3826">
        <v>1.9599999999999999E-3</v>
      </c>
      <c r="I3826">
        <v>1.8500000000000001E-3</v>
      </c>
      <c r="J3826">
        <v>2.5347499999999998</v>
      </c>
      <c r="K3826">
        <v>0.2</v>
      </c>
      <c r="L3826">
        <f t="shared" si="357"/>
        <v>100.76625</v>
      </c>
      <c r="M3826">
        <f t="shared" si="358"/>
        <v>7.7909999999999995</v>
      </c>
      <c r="N3826">
        <f t="shared" si="359"/>
        <v>7.3537499999999998</v>
      </c>
      <c r="O3826">
        <f t="shared" si="360"/>
        <v>10075.631249999999</v>
      </c>
      <c r="P3826">
        <f t="shared" si="361"/>
        <v>0.79500000000000004</v>
      </c>
    </row>
    <row r="3827" spans="1:16" x14ac:dyDescent="0.2">
      <c r="A3827">
        <v>47120</v>
      </c>
      <c r="B3827">
        <v>1281</v>
      </c>
      <c r="C3827">
        <v>48</v>
      </c>
      <c r="D3827">
        <v>128</v>
      </c>
      <c r="E3827">
        <f t="shared" si="356"/>
        <v>0.38750000000000001</v>
      </c>
      <c r="F3827">
        <v>0.81</v>
      </c>
      <c r="G3827">
        <v>2.6429999999999999E-2</v>
      </c>
      <c r="H3827">
        <v>1.9400000000000001E-3</v>
      </c>
      <c r="I3827">
        <v>1.83E-3</v>
      </c>
      <c r="J3827">
        <v>2.5437500000000002</v>
      </c>
      <c r="K3827">
        <v>0.19</v>
      </c>
      <c r="L3827">
        <f t="shared" si="357"/>
        <v>103.76222222222221</v>
      </c>
      <c r="M3827">
        <f t="shared" si="358"/>
        <v>7.6162962962962961</v>
      </c>
      <c r="N3827">
        <f t="shared" si="359"/>
        <v>7.184444444444444</v>
      </c>
      <c r="O3827">
        <f t="shared" si="360"/>
        <v>9986.574074074073</v>
      </c>
      <c r="P3827">
        <f t="shared" si="361"/>
        <v>0.74592592592592588</v>
      </c>
    </row>
    <row r="3828" spans="1:16" x14ac:dyDescent="0.2">
      <c r="A3828">
        <v>47164</v>
      </c>
      <c r="B3828">
        <v>1288</v>
      </c>
      <c r="C3828">
        <v>50</v>
      </c>
      <c r="D3828">
        <v>128</v>
      </c>
      <c r="E3828">
        <f t="shared" si="356"/>
        <v>0.38750000000000001</v>
      </c>
      <c r="F3828">
        <v>0.76</v>
      </c>
      <c r="G3828">
        <v>2.564E-2</v>
      </c>
      <c r="H3828">
        <v>2.3800000000000002E-3</v>
      </c>
      <c r="I3828">
        <v>2.2399999999999998E-3</v>
      </c>
      <c r="J3828">
        <v>2.3955099999999998</v>
      </c>
      <c r="K3828">
        <v>0.18</v>
      </c>
      <c r="L3828">
        <f t="shared" si="357"/>
        <v>107.28315789473683</v>
      </c>
      <c r="M3828">
        <f t="shared" si="358"/>
        <v>9.9584210526315804</v>
      </c>
      <c r="N3828">
        <f t="shared" si="359"/>
        <v>9.3726315789473666</v>
      </c>
      <c r="O3828">
        <f t="shared" si="360"/>
        <v>10023.318157894735</v>
      </c>
      <c r="P3828">
        <f t="shared" si="361"/>
        <v>0.75315789473684203</v>
      </c>
    </row>
    <row r="3829" spans="1:16" x14ac:dyDescent="0.2">
      <c r="A3829">
        <v>47329</v>
      </c>
      <c r="B3829">
        <v>1311</v>
      </c>
      <c r="C3829">
        <v>51</v>
      </c>
      <c r="D3829">
        <v>128</v>
      </c>
      <c r="E3829">
        <f t="shared" si="356"/>
        <v>0.38750000000000001</v>
      </c>
      <c r="F3829">
        <v>0.76</v>
      </c>
      <c r="G3829">
        <v>2.7220000000000001E-2</v>
      </c>
      <c r="H3829">
        <v>2.9199999999999999E-3</v>
      </c>
      <c r="I3829">
        <v>2.0600000000000002E-3</v>
      </c>
      <c r="J3829">
        <v>2.3836499999999998</v>
      </c>
      <c r="K3829">
        <v>0.21</v>
      </c>
      <c r="L3829">
        <f t="shared" si="357"/>
        <v>113.89421052631579</v>
      </c>
      <c r="M3829">
        <f t="shared" si="358"/>
        <v>12.217894736842105</v>
      </c>
      <c r="N3829">
        <f t="shared" si="359"/>
        <v>8.6194736842105275</v>
      </c>
      <c r="O3829">
        <f t="shared" si="360"/>
        <v>9973.6934210526306</v>
      </c>
      <c r="P3829">
        <f t="shared" si="361"/>
        <v>0.87868421052631573</v>
      </c>
    </row>
    <row r="3830" spans="1:16" x14ac:dyDescent="0.2">
      <c r="A3830">
        <v>47445</v>
      </c>
      <c r="B3830">
        <v>1289</v>
      </c>
      <c r="C3830">
        <v>51</v>
      </c>
      <c r="D3830">
        <v>128</v>
      </c>
      <c r="E3830">
        <f t="shared" si="356"/>
        <v>0.38750000000000001</v>
      </c>
      <c r="F3830">
        <v>0.79</v>
      </c>
      <c r="G3830">
        <v>2.385E-2</v>
      </c>
      <c r="H3830">
        <v>2.6900000000000001E-3</v>
      </c>
      <c r="I3830">
        <v>1.42E-3</v>
      </c>
      <c r="J3830">
        <v>2.4761199999999999</v>
      </c>
      <c r="K3830">
        <v>0.18</v>
      </c>
      <c r="L3830">
        <f t="shared" si="357"/>
        <v>96.003797468354421</v>
      </c>
      <c r="M3830">
        <f t="shared" si="358"/>
        <v>10.828101265822784</v>
      </c>
      <c r="N3830">
        <f t="shared" si="359"/>
        <v>5.7159493670886077</v>
      </c>
      <c r="O3830">
        <f t="shared" si="360"/>
        <v>9967.1665822784798</v>
      </c>
      <c r="P3830">
        <f t="shared" si="361"/>
        <v>0.7245569620253165</v>
      </c>
    </row>
    <row r="3831" spans="1:16" x14ac:dyDescent="0.2">
      <c r="A3831">
        <v>47446</v>
      </c>
      <c r="B3831">
        <v>1282</v>
      </c>
      <c r="C3831">
        <v>51</v>
      </c>
      <c r="D3831">
        <v>128</v>
      </c>
      <c r="E3831">
        <f t="shared" si="356"/>
        <v>0.38750000000000001</v>
      </c>
      <c r="F3831">
        <v>0.79</v>
      </c>
      <c r="G3831">
        <v>2.5360000000000001E-2</v>
      </c>
      <c r="H3831">
        <v>2.6700000000000001E-3</v>
      </c>
      <c r="I3831">
        <v>1.41E-3</v>
      </c>
      <c r="J3831">
        <v>2.4824899999999999</v>
      </c>
      <c r="K3831">
        <v>0.17</v>
      </c>
      <c r="L3831">
        <f t="shared" si="357"/>
        <v>102.0820253164557</v>
      </c>
      <c r="M3831">
        <f t="shared" si="358"/>
        <v>10.747594936708861</v>
      </c>
      <c r="N3831">
        <f t="shared" si="359"/>
        <v>5.675696202531646</v>
      </c>
      <c r="O3831">
        <f t="shared" si="360"/>
        <v>9992.8078481012653</v>
      </c>
      <c r="P3831">
        <f t="shared" si="361"/>
        <v>0.68430379746835446</v>
      </c>
    </row>
    <row r="3832" spans="1:16" x14ac:dyDescent="0.2">
      <c r="A3832">
        <v>47457</v>
      </c>
      <c r="B3832">
        <v>1281</v>
      </c>
      <c r="C3832">
        <v>51</v>
      </c>
      <c r="D3832">
        <v>128</v>
      </c>
      <c r="E3832">
        <f t="shared" si="356"/>
        <v>0.38750000000000001</v>
      </c>
      <c r="F3832">
        <v>0.8</v>
      </c>
      <c r="G3832">
        <v>2.4879999999999999E-2</v>
      </c>
      <c r="H3832">
        <v>2.49E-3</v>
      </c>
      <c r="I3832">
        <v>1.41E-3</v>
      </c>
      <c r="J3832">
        <v>2.5069699999999999</v>
      </c>
      <c r="K3832">
        <v>0.18</v>
      </c>
      <c r="L3832">
        <f t="shared" si="357"/>
        <v>98.897999999999996</v>
      </c>
      <c r="M3832">
        <f t="shared" si="358"/>
        <v>9.8977500000000003</v>
      </c>
      <c r="N3832">
        <f t="shared" si="359"/>
        <v>5.6047500000000001</v>
      </c>
      <c r="O3832">
        <f t="shared" si="360"/>
        <v>9965.2057499999992</v>
      </c>
      <c r="P3832">
        <f t="shared" si="361"/>
        <v>0.71549999999999991</v>
      </c>
    </row>
    <row r="3833" spans="1:16" x14ac:dyDescent="0.2">
      <c r="A3833">
        <v>47480</v>
      </c>
      <c r="B3833">
        <v>1287</v>
      </c>
      <c r="C3833">
        <v>52</v>
      </c>
      <c r="D3833">
        <v>128</v>
      </c>
      <c r="E3833">
        <f t="shared" si="356"/>
        <v>0.38750000000000001</v>
      </c>
      <c r="F3833">
        <v>0.8</v>
      </c>
      <c r="G3833">
        <v>2.6620000000000001E-2</v>
      </c>
      <c r="H3833">
        <v>2.9199999999999999E-3</v>
      </c>
      <c r="I3833">
        <v>1.6199999999999999E-3</v>
      </c>
      <c r="J3833">
        <v>2.5176099999999999</v>
      </c>
      <c r="K3833">
        <v>0.18</v>
      </c>
      <c r="L3833">
        <f t="shared" si="357"/>
        <v>105.8145</v>
      </c>
      <c r="M3833">
        <f t="shared" si="358"/>
        <v>11.606999999999999</v>
      </c>
      <c r="N3833">
        <f t="shared" si="359"/>
        <v>6.4394999999999998</v>
      </c>
      <c r="O3833">
        <f t="shared" si="360"/>
        <v>10007.499749999999</v>
      </c>
      <c r="P3833">
        <f t="shared" si="361"/>
        <v>0.71549999999999991</v>
      </c>
    </row>
    <row r="3834" spans="1:16" x14ac:dyDescent="0.2">
      <c r="A3834">
        <v>47548</v>
      </c>
      <c r="B3834">
        <v>1322</v>
      </c>
      <c r="C3834">
        <v>52</v>
      </c>
      <c r="D3834">
        <v>128</v>
      </c>
      <c r="E3834">
        <f t="shared" si="356"/>
        <v>0.38750000000000001</v>
      </c>
      <c r="F3834">
        <v>0.76</v>
      </c>
      <c r="G3834">
        <v>2.6409999999999999E-2</v>
      </c>
      <c r="H3834">
        <v>2.7399999999999998E-3</v>
      </c>
      <c r="I3834">
        <v>1.66E-3</v>
      </c>
      <c r="J3834">
        <v>2.3827099999999999</v>
      </c>
      <c r="K3834">
        <v>0.18</v>
      </c>
      <c r="L3834">
        <f t="shared" si="357"/>
        <v>110.50499999999998</v>
      </c>
      <c r="M3834">
        <f t="shared" si="358"/>
        <v>11.464736842105262</v>
      </c>
      <c r="N3834">
        <f t="shared" si="359"/>
        <v>6.9457894736842105</v>
      </c>
      <c r="O3834">
        <f t="shared" si="360"/>
        <v>9969.7602631578939</v>
      </c>
      <c r="P3834">
        <f t="shared" si="361"/>
        <v>0.75315789473684203</v>
      </c>
    </row>
    <row r="3835" spans="1:16" x14ac:dyDescent="0.2">
      <c r="A3835">
        <v>47658</v>
      </c>
      <c r="B3835">
        <v>1279</v>
      </c>
      <c r="C3835">
        <v>52</v>
      </c>
      <c r="D3835">
        <v>128</v>
      </c>
      <c r="E3835">
        <f t="shared" si="356"/>
        <v>0.38750000000000001</v>
      </c>
      <c r="F3835">
        <v>0.5</v>
      </c>
      <c r="G3835">
        <v>1.6789999999999999E-2</v>
      </c>
      <c r="H3835">
        <v>2.1900000000000001E-3</v>
      </c>
      <c r="I3835">
        <v>2.7699999999999999E-3</v>
      </c>
      <c r="J3835">
        <v>1.58145</v>
      </c>
      <c r="K3835">
        <v>0.16</v>
      </c>
      <c r="L3835">
        <f t="shared" si="357"/>
        <v>106.78439999999999</v>
      </c>
      <c r="M3835">
        <f t="shared" si="358"/>
        <v>13.9284</v>
      </c>
      <c r="N3835">
        <f t="shared" si="359"/>
        <v>17.6172</v>
      </c>
      <c r="O3835">
        <f t="shared" si="360"/>
        <v>10058.022000000001</v>
      </c>
      <c r="P3835">
        <f t="shared" si="361"/>
        <v>1.0176000000000001</v>
      </c>
    </row>
    <row r="3836" spans="1:16" x14ac:dyDescent="0.2">
      <c r="A3836">
        <v>47714</v>
      </c>
      <c r="B3836">
        <v>1326</v>
      </c>
      <c r="C3836">
        <v>51</v>
      </c>
      <c r="D3836">
        <v>128</v>
      </c>
      <c r="E3836">
        <f t="shared" si="356"/>
        <v>0.38750000000000001</v>
      </c>
      <c r="F3836">
        <v>0.64</v>
      </c>
      <c r="G3836">
        <v>2.3050000000000001E-2</v>
      </c>
      <c r="H3836">
        <v>1.7899999999999999E-3</v>
      </c>
      <c r="I3836">
        <v>1.8699999999999999E-3</v>
      </c>
      <c r="J3836">
        <v>2.0254799999999999</v>
      </c>
      <c r="K3836">
        <v>0.19</v>
      </c>
      <c r="L3836">
        <f t="shared" si="357"/>
        <v>114.52968750000001</v>
      </c>
      <c r="M3836">
        <f t="shared" si="358"/>
        <v>8.8940625000000004</v>
      </c>
      <c r="N3836">
        <f t="shared" si="359"/>
        <v>9.2915624999999995</v>
      </c>
      <c r="O3836">
        <f t="shared" si="360"/>
        <v>10064.10375</v>
      </c>
      <c r="P3836">
        <f t="shared" si="361"/>
        <v>0.94406250000000003</v>
      </c>
    </row>
    <row r="3837" spans="1:16" x14ac:dyDescent="0.2">
      <c r="A3837">
        <v>47715</v>
      </c>
      <c r="B3837">
        <v>1278</v>
      </c>
      <c r="C3837">
        <v>51</v>
      </c>
      <c r="D3837">
        <v>128</v>
      </c>
      <c r="E3837">
        <f t="shared" si="356"/>
        <v>0.38750000000000001</v>
      </c>
      <c r="F3837">
        <v>0.67</v>
      </c>
      <c r="G3837">
        <v>2.257E-2</v>
      </c>
      <c r="H3837">
        <v>1.72E-3</v>
      </c>
      <c r="I3837">
        <v>1.8E-3</v>
      </c>
      <c r="J3837">
        <v>2.1177899999999998</v>
      </c>
      <c r="K3837">
        <v>0.18</v>
      </c>
      <c r="L3837">
        <f t="shared" si="357"/>
        <v>107.12328358208954</v>
      </c>
      <c r="M3837">
        <f t="shared" si="358"/>
        <v>8.1635820895522393</v>
      </c>
      <c r="N3837">
        <f t="shared" si="359"/>
        <v>8.5432835820895523</v>
      </c>
      <c r="O3837">
        <f t="shared" si="360"/>
        <v>10051.600298507461</v>
      </c>
      <c r="P3837">
        <f t="shared" si="361"/>
        <v>0.85432835820895525</v>
      </c>
    </row>
    <row r="3838" spans="1:16" x14ac:dyDescent="0.2">
      <c r="A3838">
        <v>47821</v>
      </c>
      <c r="B3838">
        <v>1276</v>
      </c>
      <c r="C3838">
        <v>53</v>
      </c>
      <c r="D3838">
        <v>128</v>
      </c>
      <c r="E3838">
        <f t="shared" si="356"/>
        <v>0.38750000000000001</v>
      </c>
      <c r="F3838">
        <v>0.74</v>
      </c>
      <c r="G3838">
        <v>2.5919999999999999E-2</v>
      </c>
      <c r="H3838">
        <v>2.15E-3</v>
      </c>
      <c r="I3838">
        <v>1.99E-3</v>
      </c>
      <c r="J3838">
        <v>2.3318099999999999</v>
      </c>
      <c r="K3838">
        <v>0.16</v>
      </c>
      <c r="L3838">
        <f t="shared" si="357"/>
        <v>111.38594594594595</v>
      </c>
      <c r="M3838">
        <f t="shared" si="358"/>
        <v>9.2391891891891902</v>
      </c>
      <c r="N3838">
        <f t="shared" si="359"/>
        <v>8.5516216216216225</v>
      </c>
      <c r="O3838">
        <f t="shared" si="360"/>
        <v>10020.48081081081</v>
      </c>
      <c r="P3838">
        <f t="shared" si="361"/>
        <v>0.68756756756756765</v>
      </c>
    </row>
    <row r="3839" spans="1:16" x14ac:dyDescent="0.2">
      <c r="A3839">
        <v>47822</v>
      </c>
      <c r="B3839">
        <v>1283</v>
      </c>
      <c r="C3839">
        <v>53</v>
      </c>
      <c r="D3839">
        <v>128</v>
      </c>
      <c r="E3839">
        <f t="shared" si="356"/>
        <v>0.38750000000000001</v>
      </c>
      <c r="F3839">
        <v>0.8</v>
      </c>
      <c r="G3839">
        <v>2.7019999999999999E-2</v>
      </c>
      <c r="H3839">
        <v>2.1700000000000001E-3</v>
      </c>
      <c r="I3839">
        <v>2.0100000000000001E-3</v>
      </c>
      <c r="J3839">
        <v>2.5185499999999998</v>
      </c>
      <c r="K3839">
        <v>0.17</v>
      </c>
      <c r="L3839">
        <f t="shared" si="357"/>
        <v>107.4045</v>
      </c>
      <c r="M3839">
        <f t="shared" si="358"/>
        <v>8.62575</v>
      </c>
      <c r="N3839">
        <f t="shared" si="359"/>
        <v>7.9897499999999999</v>
      </c>
      <c r="O3839">
        <f t="shared" si="360"/>
        <v>10011.23625</v>
      </c>
      <c r="P3839">
        <f t="shared" si="361"/>
        <v>0.67574999999999996</v>
      </c>
    </row>
    <row r="3840" spans="1:16" x14ac:dyDescent="0.2">
      <c r="A3840">
        <v>47824</v>
      </c>
      <c r="B3840">
        <v>1295</v>
      </c>
      <c r="C3840">
        <v>53</v>
      </c>
      <c r="D3840">
        <v>128</v>
      </c>
      <c r="E3840">
        <f t="shared" si="356"/>
        <v>0.38750000000000001</v>
      </c>
      <c r="F3840">
        <v>0.81</v>
      </c>
      <c r="G3840">
        <v>2.8840000000000001E-2</v>
      </c>
      <c r="H3840">
        <v>2.0600000000000002E-3</v>
      </c>
      <c r="I3840">
        <v>2.0300000000000001E-3</v>
      </c>
      <c r="J3840">
        <v>2.53878</v>
      </c>
      <c r="K3840">
        <v>0.17</v>
      </c>
      <c r="L3840">
        <f t="shared" si="357"/>
        <v>113.22370370370369</v>
      </c>
      <c r="M3840">
        <f t="shared" si="358"/>
        <v>8.087407407407408</v>
      </c>
      <c r="N3840">
        <f t="shared" si="359"/>
        <v>7.9696296296296305</v>
      </c>
      <c r="O3840">
        <f t="shared" si="360"/>
        <v>9967.062222222221</v>
      </c>
      <c r="P3840">
        <f t="shared" si="361"/>
        <v>0.66740740740740734</v>
      </c>
    </row>
    <row r="3841" spans="1:16" x14ac:dyDescent="0.2">
      <c r="A3841">
        <v>47828</v>
      </c>
      <c r="B3841">
        <v>1335</v>
      </c>
      <c r="C3841">
        <v>52</v>
      </c>
      <c r="D3841">
        <v>128</v>
      </c>
      <c r="E3841">
        <f t="shared" si="356"/>
        <v>0.38750000000000001</v>
      </c>
      <c r="F3841">
        <v>0.68</v>
      </c>
      <c r="G3841">
        <v>2.8549999999999999E-2</v>
      </c>
      <c r="H3841">
        <v>2.0500000000000002E-3</v>
      </c>
      <c r="I3841">
        <v>2.0799999999999998E-3</v>
      </c>
      <c r="J3841">
        <v>2.1512500000000001</v>
      </c>
      <c r="K3841">
        <v>0.19</v>
      </c>
      <c r="L3841">
        <f t="shared" si="357"/>
        <v>133.51323529411764</v>
      </c>
      <c r="M3841">
        <f t="shared" si="358"/>
        <v>9.5867647058823522</v>
      </c>
      <c r="N3841">
        <f t="shared" si="359"/>
        <v>9.7270588235294095</v>
      </c>
      <c r="O3841">
        <f t="shared" si="360"/>
        <v>10060.257352941177</v>
      </c>
      <c r="P3841">
        <f t="shared" si="361"/>
        <v>0.8885294117647059</v>
      </c>
    </row>
    <row r="3842" spans="1:16" x14ac:dyDescent="0.2">
      <c r="A3842">
        <v>47829</v>
      </c>
      <c r="B3842">
        <v>1287</v>
      </c>
      <c r="C3842">
        <v>52</v>
      </c>
      <c r="D3842">
        <v>128</v>
      </c>
      <c r="E3842">
        <f t="shared" si="356"/>
        <v>0.38750000000000001</v>
      </c>
      <c r="F3842">
        <v>0.75</v>
      </c>
      <c r="G3842">
        <v>2.6919999999999999E-2</v>
      </c>
      <c r="H3842">
        <v>1.99E-3</v>
      </c>
      <c r="I3842">
        <v>2.0200000000000001E-3</v>
      </c>
      <c r="J3842">
        <v>2.37561</v>
      </c>
      <c r="K3842">
        <v>0.18</v>
      </c>
      <c r="L3842">
        <f t="shared" si="357"/>
        <v>114.1408</v>
      </c>
      <c r="M3842">
        <f t="shared" si="358"/>
        <v>8.4375999999999998</v>
      </c>
      <c r="N3842">
        <f t="shared" si="359"/>
        <v>8.5648000000000017</v>
      </c>
      <c r="O3842">
        <f t="shared" si="360"/>
        <v>10072.5864</v>
      </c>
      <c r="P3842">
        <f t="shared" si="361"/>
        <v>0.76319999999999988</v>
      </c>
    </row>
    <row r="3843" spans="1:16" x14ac:dyDescent="0.2">
      <c r="A3843">
        <v>47830</v>
      </c>
      <c r="B3843">
        <v>1273</v>
      </c>
      <c r="C3843">
        <v>52</v>
      </c>
      <c r="D3843">
        <v>128</v>
      </c>
      <c r="E3843">
        <f t="shared" si="356"/>
        <v>0.38750000000000001</v>
      </c>
      <c r="F3843">
        <v>0.79</v>
      </c>
      <c r="G3843">
        <v>2.6980000000000001E-2</v>
      </c>
      <c r="H3843">
        <v>1.97E-3</v>
      </c>
      <c r="I3843">
        <v>2E-3</v>
      </c>
      <c r="J3843">
        <v>2.4771399999999999</v>
      </c>
      <c r="K3843">
        <v>0.17</v>
      </c>
      <c r="L3843">
        <f t="shared" si="357"/>
        <v>108.60303797468353</v>
      </c>
      <c r="M3843">
        <f t="shared" si="358"/>
        <v>7.9298734177215184</v>
      </c>
      <c r="N3843">
        <f t="shared" si="359"/>
        <v>8.0506329113924053</v>
      </c>
      <c r="O3843">
        <f t="shared" si="360"/>
        <v>9971.2724050632896</v>
      </c>
      <c r="P3843">
        <f t="shared" si="361"/>
        <v>0.68430379746835446</v>
      </c>
    </row>
    <row r="3844" spans="1:16" x14ac:dyDescent="0.2">
      <c r="A3844">
        <v>48691</v>
      </c>
      <c r="B3844">
        <v>1300</v>
      </c>
      <c r="C3844">
        <v>53</v>
      </c>
      <c r="D3844">
        <v>128</v>
      </c>
      <c r="E3844">
        <f t="shared" si="356"/>
        <v>0.38750000000000001</v>
      </c>
      <c r="F3844">
        <v>0.75</v>
      </c>
      <c r="G3844">
        <v>2.537E-2</v>
      </c>
      <c r="H3844">
        <v>2.2499999999999998E-3</v>
      </c>
      <c r="I3844">
        <v>1.83E-3</v>
      </c>
      <c r="J3844">
        <v>2.3723399999999999</v>
      </c>
      <c r="K3844">
        <v>0.17</v>
      </c>
      <c r="L3844">
        <f t="shared" si="357"/>
        <v>107.5688</v>
      </c>
      <c r="M3844">
        <f t="shared" si="358"/>
        <v>9.5399999999999991</v>
      </c>
      <c r="N3844">
        <f t="shared" si="359"/>
        <v>7.7591999999999999</v>
      </c>
      <c r="O3844">
        <f t="shared" si="360"/>
        <v>10058.721599999999</v>
      </c>
      <c r="P3844">
        <f t="shared" si="361"/>
        <v>0.72080000000000011</v>
      </c>
    </row>
    <row r="3845" spans="1:16" x14ac:dyDescent="0.2">
      <c r="A3845">
        <v>49087</v>
      </c>
      <c r="B3845">
        <v>1635</v>
      </c>
      <c r="C3845">
        <v>52</v>
      </c>
      <c r="D3845">
        <v>128</v>
      </c>
      <c r="E3845">
        <f t="shared" ref="E3845:E3908" si="362">(D3845-$D$4272)/($D$4271-$D$4272)</f>
        <v>0.38750000000000001</v>
      </c>
      <c r="F3845">
        <v>0.87</v>
      </c>
      <c r="G3845">
        <v>3.2370000000000003E-2</v>
      </c>
      <c r="H3845">
        <v>3.46E-3</v>
      </c>
      <c r="I3845">
        <v>4.0899999999999999E-3</v>
      </c>
      <c r="J3845">
        <v>2.7385700000000002</v>
      </c>
      <c r="K3845">
        <v>0.22</v>
      </c>
      <c r="L3845">
        <f t="shared" ref="L3845:L3908" si="363">G3845/$F3845*3180</f>
        <v>118.31793103448277</v>
      </c>
      <c r="M3845">
        <f t="shared" ref="M3845:M3908" si="364">H3845/$F3845*3180</f>
        <v>12.646896551724138</v>
      </c>
      <c r="N3845">
        <f t="shared" ref="N3845:N3908" si="365">I3845/$F3845*3180</f>
        <v>14.949655172413793</v>
      </c>
      <c r="O3845">
        <f t="shared" ref="O3845:O3908" si="366">J3845/$F3845*3180</f>
        <v>10009.94551724138</v>
      </c>
      <c r="P3845">
        <f t="shared" ref="P3845:P3908" si="367">K3845/$F3845*3180/1000</f>
        <v>0.80413793103448283</v>
      </c>
    </row>
    <row r="3846" spans="1:16" x14ac:dyDescent="0.2">
      <c r="A3846">
        <v>49479</v>
      </c>
      <c r="B3846">
        <v>1016</v>
      </c>
      <c r="C3846">
        <v>58</v>
      </c>
      <c r="D3846">
        <v>128</v>
      </c>
      <c r="E3846">
        <f t="shared" si="362"/>
        <v>0.38750000000000001</v>
      </c>
      <c r="F3846">
        <v>0.38</v>
      </c>
      <c r="G3846">
        <v>1.7250000000000001E-2</v>
      </c>
      <c r="H3846">
        <v>1.6199999999999999E-3</v>
      </c>
      <c r="I3846">
        <v>2.47E-3</v>
      </c>
      <c r="J3846">
        <v>1.2085999999999999</v>
      </c>
      <c r="K3846">
        <v>0.2</v>
      </c>
      <c r="L3846">
        <f t="shared" si="363"/>
        <v>144.35526315789474</v>
      </c>
      <c r="M3846">
        <f t="shared" si="364"/>
        <v>13.556842105263158</v>
      </c>
      <c r="N3846">
        <f t="shared" si="365"/>
        <v>20.669999999999998</v>
      </c>
      <c r="O3846">
        <f t="shared" si="366"/>
        <v>10114.073684210525</v>
      </c>
      <c r="P3846">
        <f t="shared" si="367"/>
        <v>1.6736842105263157</v>
      </c>
    </row>
    <row r="3847" spans="1:16" x14ac:dyDescent="0.2">
      <c r="A3847">
        <v>50664</v>
      </c>
      <c r="B3847">
        <v>1435</v>
      </c>
      <c r="C3847">
        <v>56</v>
      </c>
      <c r="D3847">
        <v>128</v>
      </c>
      <c r="E3847">
        <f t="shared" si="362"/>
        <v>0.38750000000000001</v>
      </c>
      <c r="F3847">
        <v>0.77</v>
      </c>
      <c r="G3847">
        <v>3.0169999999999999E-2</v>
      </c>
      <c r="H3847">
        <v>2.4599999999999999E-3</v>
      </c>
      <c r="I3847">
        <v>1.5499999999999999E-3</v>
      </c>
      <c r="J3847">
        <v>2.44279</v>
      </c>
      <c r="K3847">
        <v>0.14000000000000001</v>
      </c>
      <c r="L3847">
        <f t="shared" si="363"/>
        <v>124.59818181818181</v>
      </c>
      <c r="M3847">
        <f t="shared" si="364"/>
        <v>10.159480519480519</v>
      </c>
      <c r="N3847">
        <f t="shared" si="365"/>
        <v>6.4012987012987006</v>
      </c>
      <c r="O3847">
        <f t="shared" si="366"/>
        <v>10088.405454545453</v>
      </c>
      <c r="P3847">
        <f t="shared" si="367"/>
        <v>0.57818181818181824</v>
      </c>
    </row>
    <row r="3848" spans="1:16" x14ac:dyDescent="0.2">
      <c r="A3848">
        <v>50873</v>
      </c>
      <c r="B3848">
        <v>1668</v>
      </c>
      <c r="C3848">
        <v>58</v>
      </c>
      <c r="D3848">
        <v>128</v>
      </c>
      <c r="E3848">
        <f t="shared" si="362"/>
        <v>0.38750000000000001</v>
      </c>
      <c r="F3848">
        <v>0.9</v>
      </c>
      <c r="G3848">
        <v>3.3459999999999997E-2</v>
      </c>
      <c r="H3848">
        <v>4.4900000000000001E-3</v>
      </c>
      <c r="I3848">
        <v>2.82E-3</v>
      </c>
      <c r="J3848">
        <v>2.8265400000000001</v>
      </c>
      <c r="K3848">
        <v>0.15</v>
      </c>
      <c r="L3848">
        <f t="shared" si="363"/>
        <v>118.22533333333332</v>
      </c>
      <c r="M3848">
        <f t="shared" si="364"/>
        <v>15.864666666666666</v>
      </c>
      <c r="N3848">
        <f t="shared" si="365"/>
        <v>9.9640000000000004</v>
      </c>
      <c r="O3848">
        <f t="shared" si="366"/>
        <v>9987.1080000000002</v>
      </c>
      <c r="P3848">
        <f t="shared" si="367"/>
        <v>0.53</v>
      </c>
    </row>
    <row r="3849" spans="1:16" x14ac:dyDescent="0.2">
      <c r="A3849">
        <v>46818</v>
      </c>
      <c r="B3849">
        <v>1309</v>
      </c>
      <c r="C3849">
        <v>45</v>
      </c>
      <c r="D3849">
        <v>129</v>
      </c>
      <c r="E3849">
        <f t="shared" si="362"/>
        <v>0.4</v>
      </c>
      <c r="F3849">
        <v>0.71</v>
      </c>
      <c r="G3849">
        <v>2.3519999999999999E-2</v>
      </c>
      <c r="H3849">
        <v>1.6199999999999999E-3</v>
      </c>
      <c r="I3849">
        <v>1.6900000000000001E-3</v>
      </c>
      <c r="J3849">
        <v>2.2493599999999998</v>
      </c>
      <c r="K3849">
        <v>0.2</v>
      </c>
      <c r="L3849">
        <f t="shared" si="363"/>
        <v>105.34309859154931</v>
      </c>
      <c r="M3849">
        <f t="shared" si="364"/>
        <v>7.2557746478873231</v>
      </c>
      <c r="N3849">
        <f t="shared" si="365"/>
        <v>7.5692957746478875</v>
      </c>
      <c r="O3849">
        <f t="shared" si="366"/>
        <v>10074.598309859155</v>
      </c>
      <c r="P3849">
        <f t="shared" si="367"/>
        <v>0.89577464788732397</v>
      </c>
    </row>
    <row r="3850" spans="1:16" x14ac:dyDescent="0.2">
      <c r="A3850">
        <v>46819</v>
      </c>
      <c r="B3850">
        <v>1280</v>
      </c>
      <c r="C3850">
        <v>45</v>
      </c>
      <c r="D3850">
        <v>129</v>
      </c>
      <c r="E3850">
        <f t="shared" si="362"/>
        <v>0.4</v>
      </c>
      <c r="F3850">
        <v>0.78</v>
      </c>
      <c r="G3850">
        <v>2.4279999999999999E-2</v>
      </c>
      <c r="H3850">
        <v>1.66E-3</v>
      </c>
      <c r="I3850">
        <v>1.66E-3</v>
      </c>
      <c r="J3850">
        <v>2.47228</v>
      </c>
      <c r="K3850">
        <v>0.2</v>
      </c>
      <c r="L3850">
        <f t="shared" si="363"/>
        <v>98.987692307692299</v>
      </c>
      <c r="M3850">
        <f t="shared" si="364"/>
        <v>6.7676923076923075</v>
      </c>
      <c r="N3850">
        <f t="shared" si="365"/>
        <v>6.7676923076923075</v>
      </c>
      <c r="O3850">
        <f t="shared" si="366"/>
        <v>10079.295384615383</v>
      </c>
      <c r="P3850">
        <f t="shared" si="367"/>
        <v>0.81538461538461549</v>
      </c>
    </row>
    <row r="3851" spans="1:16" x14ac:dyDescent="0.2">
      <c r="A3851">
        <v>47118</v>
      </c>
      <c r="B3851">
        <v>1282</v>
      </c>
      <c r="C3851">
        <v>48</v>
      </c>
      <c r="D3851">
        <v>129</v>
      </c>
      <c r="E3851">
        <f t="shared" si="362"/>
        <v>0.4</v>
      </c>
      <c r="F3851">
        <v>0.78</v>
      </c>
      <c r="G3851">
        <v>2.3959999999999999E-2</v>
      </c>
      <c r="H3851">
        <v>1.9599999999999999E-3</v>
      </c>
      <c r="I3851">
        <v>1.8500000000000001E-3</v>
      </c>
      <c r="J3851">
        <v>2.4563799999999998</v>
      </c>
      <c r="K3851">
        <v>0.2</v>
      </c>
      <c r="L3851">
        <f t="shared" si="363"/>
        <v>97.683076923076911</v>
      </c>
      <c r="M3851">
        <f t="shared" si="364"/>
        <v>7.9907692307692306</v>
      </c>
      <c r="N3851">
        <f t="shared" si="365"/>
        <v>7.542307692307693</v>
      </c>
      <c r="O3851">
        <f t="shared" si="366"/>
        <v>10014.472307692306</v>
      </c>
      <c r="P3851">
        <f t="shared" si="367"/>
        <v>0.81538461538461549</v>
      </c>
    </row>
    <row r="3852" spans="1:16" x14ac:dyDescent="0.2">
      <c r="A3852">
        <v>47131</v>
      </c>
      <c r="B3852">
        <v>1336</v>
      </c>
      <c r="C3852">
        <v>49</v>
      </c>
      <c r="D3852">
        <v>129</v>
      </c>
      <c r="E3852">
        <f t="shared" si="362"/>
        <v>0.4</v>
      </c>
      <c r="F3852">
        <v>0.79</v>
      </c>
      <c r="G3852">
        <v>2.792E-2</v>
      </c>
      <c r="H3852">
        <v>2.0999999999999999E-3</v>
      </c>
      <c r="I3852">
        <v>1.92E-3</v>
      </c>
      <c r="J3852">
        <v>2.4927000000000001</v>
      </c>
      <c r="K3852">
        <v>0.22</v>
      </c>
      <c r="L3852">
        <f t="shared" si="363"/>
        <v>112.38683544303797</v>
      </c>
      <c r="M3852">
        <f t="shared" si="364"/>
        <v>8.4531645569620242</v>
      </c>
      <c r="N3852">
        <f t="shared" si="365"/>
        <v>7.728607594936709</v>
      </c>
      <c r="O3852">
        <f t="shared" si="366"/>
        <v>10033.906329113925</v>
      </c>
      <c r="P3852">
        <f t="shared" si="367"/>
        <v>0.88556962025316455</v>
      </c>
    </row>
    <row r="3853" spans="1:16" x14ac:dyDescent="0.2">
      <c r="A3853">
        <v>47132</v>
      </c>
      <c r="B3853">
        <v>1283</v>
      </c>
      <c r="C3853">
        <v>49</v>
      </c>
      <c r="D3853">
        <v>129</v>
      </c>
      <c r="E3853">
        <f t="shared" si="362"/>
        <v>0.4</v>
      </c>
      <c r="F3853">
        <v>0.77</v>
      </c>
      <c r="G3853">
        <v>2.6790000000000001E-2</v>
      </c>
      <c r="H3853">
        <v>2.0200000000000001E-3</v>
      </c>
      <c r="I3853">
        <v>1.8400000000000001E-3</v>
      </c>
      <c r="J3853">
        <v>2.4239000000000002</v>
      </c>
      <c r="K3853">
        <v>0.21</v>
      </c>
      <c r="L3853">
        <f t="shared" si="363"/>
        <v>110.63922077922078</v>
      </c>
      <c r="M3853">
        <f t="shared" si="364"/>
        <v>8.3423376623376626</v>
      </c>
      <c r="N3853">
        <f t="shared" si="365"/>
        <v>7.598961038961038</v>
      </c>
      <c r="O3853">
        <f t="shared" si="366"/>
        <v>10010.392207792209</v>
      </c>
      <c r="P3853">
        <f t="shared" si="367"/>
        <v>0.86727272727272731</v>
      </c>
    </row>
    <row r="3854" spans="1:16" x14ac:dyDescent="0.2">
      <c r="A3854">
        <v>47237</v>
      </c>
      <c r="B3854">
        <v>1282</v>
      </c>
      <c r="C3854">
        <v>51</v>
      </c>
      <c r="D3854">
        <v>129</v>
      </c>
      <c r="E3854">
        <f t="shared" si="362"/>
        <v>0.4</v>
      </c>
      <c r="F3854">
        <v>0.75</v>
      </c>
      <c r="G3854">
        <v>2.3040000000000001E-2</v>
      </c>
      <c r="H3854">
        <v>3.0000000000000001E-3</v>
      </c>
      <c r="I3854">
        <v>2.4399999999999999E-3</v>
      </c>
      <c r="J3854">
        <v>2.3473899999999999</v>
      </c>
      <c r="K3854">
        <v>0.21</v>
      </c>
      <c r="L3854">
        <f t="shared" si="363"/>
        <v>97.689599999999999</v>
      </c>
      <c r="M3854">
        <f t="shared" si="364"/>
        <v>12.72</v>
      </c>
      <c r="N3854">
        <f t="shared" si="365"/>
        <v>10.345599999999999</v>
      </c>
      <c r="O3854">
        <f t="shared" si="366"/>
        <v>9952.9336000000003</v>
      </c>
      <c r="P3854">
        <f t="shared" si="367"/>
        <v>0.89039999999999986</v>
      </c>
    </row>
    <row r="3855" spans="1:16" x14ac:dyDescent="0.2">
      <c r="A3855">
        <v>47247</v>
      </c>
      <c r="B3855">
        <v>1332</v>
      </c>
      <c r="C3855">
        <v>51</v>
      </c>
      <c r="D3855">
        <v>129</v>
      </c>
      <c r="E3855">
        <f t="shared" si="362"/>
        <v>0.4</v>
      </c>
      <c r="F3855">
        <v>0.63</v>
      </c>
      <c r="G3855">
        <v>2.3390000000000001E-2</v>
      </c>
      <c r="H3855">
        <v>3.0300000000000001E-3</v>
      </c>
      <c r="I3855">
        <v>2.5200000000000001E-3</v>
      </c>
      <c r="J3855">
        <v>1.9737199999999999</v>
      </c>
      <c r="K3855">
        <v>0.2</v>
      </c>
      <c r="L3855">
        <f t="shared" si="363"/>
        <v>118.06380952380952</v>
      </c>
      <c r="M3855">
        <f t="shared" si="364"/>
        <v>15.294285714285714</v>
      </c>
      <c r="N3855">
        <f t="shared" si="365"/>
        <v>12.72</v>
      </c>
      <c r="O3855">
        <f t="shared" si="366"/>
        <v>9962.5866666666661</v>
      </c>
      <c r="P3855">
        <f t="shared" si="367"/>
        <v>1.0095238095238097</v>
      </c>
    </row>
    <row r="3856" spans="1:16" x14ac:dyDescent="0.2">
      <c r="A3856">
        <v>47267</v>
      </c>
      <c r="B3856">
        <v>1305</v>
      </c>
      <c r="C3856">
        <v>51</v>
      </c>
      <c r="D3856">
        <v>129</v>
      </c>
      <c r="E3856">
        <f t="shared" si="362"/>
        <v>0.4</v>
      </c>
      <c r="F3856">
        <v>0.7</v>
      </c>
      <c r="G3856">
        <v>2.4060000000000002E-2</v>
      </c>
      <c r="H3856">
        <v>2.9199999999999999E-3</v>
      </c>
      <c r="I3856">
        <v>2.48E-3</v>
      </c>
      <c r="J3856">
        <v>2.1976900000000001</v>
      </c>
      <c r="K3856">
        <v>0.2</v>
      </c>
      <c r="L3856">
        <f t="shared" si="363"/>
        <v>109.30114285714286</v>
      </c>
      <c r="M3856">
        <f t="shared" si="364"/>
        <v>13.265142857142857</v>
      </c>
      <c r="N3856">
        <f t="shared" si="365"/>
        <v>11.266285714285715</v>
      </c>
      <c r="O3856">
        <f t="shared" si="366"/>
        <v>9983.7917142857168</v>
      </c>
      <c r="P3856">
        <f t="shared" si="367"/>
        <v>0.9085714285714287</v>
      </c>
    </row>
    <row r="3857" spans="1:16" x14ac:dyDescent="0.2">
      <c r="A3857">
        <v>47285</v>
      </c>
      <c r="B3857">
        <v>1286</v>
      </c>
      <c r="C3857">
        <v>51</v>
      </c>
      <c r="D3857">
        <v>129</v>
      </c>
      <c r="E3857">
        <f t="shared" si="362"/>
        <v>0.4</v>
      </c>
      <c r="F3857">
        <v>0.74</v>
      </c>
      <c r="G3857">
        <v>2.7609999999999999E-2</v>
      </c>
      <c r="H3857">
        <v>2.9499999999999999E-3</v>
      </c>
      <c r="I3857">
        <v>2.4399999999999999E-3</v>
      </c>
      <c r="J3857">
        <v>2.3148200000000001</v>
      </c>
      <c r="K3857">
        <v>0.19</v>
      </c>
      <c r="L3857">
        <f t="shared" si="363"/>
        <v>118.64837837837837</v>
      </c>
      <c r="M3857">
        <f t="shared" si="364"/>
        <v>12.677027027027027</v>
      </c>
      <c r="N3857">
        <f t="shared" si="365"/>
        <v>10.485405405405405</v>
      </c>
      <c r="O3857">
        <f t="shared" si="366"/>
        <v>9947.4697297297298</v>
      </c>
      <c r="P3857">
        <f t="shared" si="367"/>
        <v>0.81648648648648647</v>
      </c>
    </row>
    <row r="3858" spans="1:16" x14ac:dyDescent="0.2">
      <c r="A3858">
        <v>47294</v>
      </c>
      <c r="B3858">
        <v>1290</v>
      </c>
      <c r="C3858">
        <v>51</v>
      </c>
      <c r="D3858">
        <v>129</v>
      </c>
      <c r="E3858">
        <f t="shared" si="362"/>
        <v>0.4</v>
      </c>
      <c r="F3858">
        <v>0.8</v>
      </c>
      <c r="G3858">
        <v>2.7779999999999999E-2</v>
      </c>
      <c r="H3858">
        <v>2.8999999999999998E-3</v>
      </c>
      <c r="I3858">
        <v>2.2499999999999998E-3</v>
      </c>
      <c r="J3858">
        <v>2.51586</v>
      </c>
      <c r="K3858">
        <v>0.21</v>
      </c>
      <c r="L3858">
        <f t="shared" si="363"/>
        <v>110.4255</v>
      </c>
      <c r="M3858">
        <f t="shared" si="364"/>
        <v>11.5275</v>
      </c>
      <c r="N3858">
        <f t="shared" si="365"/>
        <v>8.9437499999999979</v>
      </c>
      <c r="O3858">
        <f t="shared" si="366"/>
        <v>10000.5435</v>
      </c>
      <c r="P3858">
        <f t="shared" si="367"/>
        <v>0.83474999999999988</v>
      </c>
    </row>
    <row r="3859" spans="1:16" x14ac:dyDescent="0.2">
      <c r="A3859">
        <v>47332</v>
      </c>
      <c r="B3859">
        <v>1329</v>
      </c>
      <c r="C3859">
        <v>51</v>
      </c>
      <c r="D3859">
        <v>129</v>
      </c>
      <c r="E3859">
        <f t="shared" si="362"/>
        <v>0.4</v>
      </c>
      <c r="F3859">
        <v>0.73</v>
      </c>
      <c r="G3859">
        <v>2.8080000000000001E-2</v>
      </c>
      <c r="H3859">
        <v>2.98E-3</v>
      </c>
      <c r="I3859">
        <v>2.0999999999999999E-3</v>
      </c>
      <c r="J3859">
        <v>2.2962199999999999</v>
      </c>
      <c r="K3859">
        <v>0.21</v>
      </c>
      <c r="L3859">
        <f t="shared" si="363"/>
        <v>122.32109589041097</v>
      </c>
      <c r="M3859">
        <f t="shared" si="364"/>
        <v>12.9813698630137</v>
      </c>
      <c r="N3859">
        <f t="shared" si="365"/>
        <v>9.1479452054794521</v>
      </c>
      <c r="O3859">
        <f t="shared" si="366"/>
        <v>10002.711780821919</v>
      </c>
      <c r="P3859">
        <f t="shared" si="367"/>
        <v>0.91479452054794508</v>
      </c>
    </row>
    <row r="3860" spans="1:16" x14ac:dyDescent="0.2">
      <c r="A3860">
        <v>47333</v>
      </c>
      <c r="B3860">
        <v>1298</v>
      </c>
      <c r="C3860">
        <v>50</v>
      </c>
      <c r="D3860">
        <v>129</v>
      </c>
      <c r="E3860">
        <f t="shared" si="362"/>
        <v>0.4</v>
      </c>
      <c r="F3860">
        <v>0.78</v>
      </c>
      <c r="G3860">
        <v>2.7539999999999999E-2</v>
      </c>
      <c r="H3860">
        <v>2.9199999999999999E-3</v>
      </c>
      <c r="I3860">
        <v>2.2699999999999999E-3</v>
      </c>
      <c r="J3860">
        <v>2.4649399999999999</v>
      </c>
      <c r="K3860">
        <v>0.2</v>
      </c>
      <c r="L3860">
        <f t="shared" si="363"/>
        <v>112.27846153846153</v>
      </c>
      <c r="M3860">
        <f t="shared" si="364"/>
        <v>11.904615384615385</v>
      </c>
      <c r="N3860">
        <f t="shared" si="365"/>
        <v>9.2546153846153842</v>
      </c>
      <c r="O3860">
        <f t="shared" si="366"/>
        <v>10049.370769230769</v>
      </c>
      <c r="P3860">
        <f t="shared" si="367"/>
        <v>0.81538461538461549</v>
      </c>
    </row>
    <row r="3861" spans="1:16" x14ac:dyDescent="0.2">
      <c r="A3861">
        <v>48696</v>
      </c>
      <c r="B3861">
        <v>1314</v>
      </c>
      <c r="C3861">
        <v>53</v>
      </c>
      <c r="D3861">
        <v>129</v>
      </c>
      <c r="E3861">
        <f t="shared" si="362"/>
        <v>0.4</v>
      </c>
      <c r="F3861">
        <v>0.75</v>
      </c>
      <c r="G3861">
        <v>2.75E-2</v>
      </c>
      <c r="H3861">
        <v>2.2300000000000002E-3</v>
      </c>
      <c r="I3861">
        <v>1.8600000000000001E-3</v>
      </c>
      <c r="J3861">
        <v>2.3607900000000002</v>
      </c>
      <c r="K3861">
        <v>0.19</v>
      </c>
      <c r="L3861">
        <f t="shared" si="363"/>
        <v>116.6</v>
      </c>
      <c r="M3861">
        <f t="shared" si="364"/>
        <v>9.4551999999999996</v>
      </c>
      <c r="N3861">
        <f t="shared" si="365"/>
        <v>7.8864000000000001</v>
      </c>
      <c r="O3861">
        <f t="shared" si="366"/>
        <v>10009.749600000001</v>
      </c>
      <c r="P3861">
        <f t="shared" si="367"/>
        <v>0.80559999999999998</v>
      </c>
    </row>
    <row r="3862" spans="1:16" x14ac:dyDescent="0.2">
      <c r="A3862">
        <v>48716</v>
      </c>
      <c r="B3862">
        <v>1318</v>
      </c>
      <c r="C3862">
        <v>54</v>
      </c>
      <c r="D3862">
        <v>129</v>
      </c>
      <c r="E3862">
        <f t="shared" si="362"/>
        <v>0.4</v>
      </c>
      <c r="F3862">
        <v>0.66</v>
      </c>
      <c r="G3862">
        <v>2.2440000000000002E-2</v>
      </c>
      <c r="H3862">
        <v>2.4099999999999998E-3</v>
      </c>
      <c r="I3862">
        <v>1.8500000000000001E-3</v>
      </c>
      <c r="J3862">
        <v>2.07185</v>
      </c>
      <c r="K3862">
        <v>0.2</v>
      </c>
      <c r="L3862">
        <f t="shared" si="363"/>
        <v>108.12</v>
      </c>
      <c r="M3862">
        <f t="shared" si="364"/>
        <v>11.611818181818181</v>
      </c>
      <c r="N3862">
        <f t="shared" si="365"/>
        <v>8.9136363636363622</v>
      </c>
      <c r="O3862">
        <f t="shared" si="366"/>
        <v>9982.5499999999993</v>
      </c>
      <c r="P3862">
        <f t="shared" si="367"/>
        <v>0.96363636363636362</v>
      </c>
    </row>
    <row r="3863" spans="1:16" x14ac:dyDescent="0.2">
      <c r="A3863">
        <v>48911</v>
      </c>
      <c r="B3863">
        <v>1326</v>
      </c>
      <c r="C3863">
        <v>54</v>
      </c>
      <c r="D3863">
        <v>129</v>
      </c>
      <c r="E3863">
        <f t="shared" si="362"/>
        <v>0.4</v>
      </c>
      <c r="F3863">
        <v>0.7</v>
      </c>
      <c r="G3863">
        <v>2.5139999999999999E-2</v>
      </c>
      <c r="H3863">
        <v>2.0400000000000001E-3</v>
      </c>
      <c r="I3863">
        <v>2.49E-3</v>
      </c>
      <c r="J3863">
        <v>2.2091799999999999</v>
      </c>
      <c r="K3863">
        <v>0.19</v>
      </c>
      <c r="L3863">
        <f t="shared" si="363"/>
        <v>114.20742857142858</v>
      </c>
      <c r="M3863">
        <f t="shared" si="364"/>
        <v>9.2674285714285727</v>
      </c>
      <c r="N3863">
        <f t="shared" si="365"/>
        <v>11.311714285714286</v>
      </c>
      <c r="O3863">
        <f t="shared" si="366"/>
        <v>10035.989142857143</v>
      </c>
      <c r="P3863">
        <f t="shared" si="367"/>
        <v>0.86314285714285721</v>
      </c>
    </row>
    <row r="3864" spans="1:16" x14ac:dyDescent="0.2">
      <c r="A3864">
        <v>48912</v>
      </c>
      <c r="B3864">
        <v>1281</v>
      </c>
      <c r="C3864">
        <v>54</v>
      </c>
      <c r="D3864">
        <v>129</v>
      </c>
      <c r="E3864">
        <f t="shared" si="362"/>
        <v>0.4</v>
      </c>
      <c r="F3864">
        <v>0.72</v>
      </c>
      <c r="G3864">
        <v>2.494E-2</v>
      </c>
      <c r="H3864">
        <v>1.98E-3</v>
      </c>
      <c r="I3864">
        <v>2.4099999999999998E-3</v>
      </c>
      <c r="J3864">
        <v>2.2846600000000001</v>
      </c>
      <c r="K3864">
        <v>0.19</v>
      </c>
      <c r="L3864">
        <f t="shared" si="363"/>
        <v>110.15166666666669</v>
      </c>
      <c r="M3864">
        <f t="shared" si="364"/>
        <v>8.745000000000001</v>
      </c>
      <c r="N3864">
        <f t="shared" si="365"/>
        <v>10.644166666666665</v>
      </c>
      <c r="O3864">
        <f t="shared" si="366"/>
        <v>10090.581666666669</v>
      </c>
      <c r="P3864">
        <f t="shared" si="367"/>
        <v>0.83916666666666673</v>
      </c>
    </row>
    <row r="3865" spans="1:16" x14ac:dyDescent="0.2">
      <c r="A3865">
        <v>50400</v>
      </c>
      <c r="B3865">
        <v>1701</v>
      </c>
      <c r="C3865">
        <v>53</v>
      </c>
      <c r="D3865">
        <v>129</v>
      </c>
      <c r="E3865">
        <f t="shared" si="362"/>
        <v>0.4</v>
      </c>
      <c r="F3865">
        <v>0.83</v>
      </c>
      <c r="G3865">
        <v>2.6929999999999999E-2</v>
      </c>
      <c r="H3865">
        <v>3.0300000000000001E-3</v>
      </c>
      <c r="I3865">
        <v>4.7999999999999996E-3</v>
      </c>
      <c r="J3865">
        <v>2.6216699999999999</v>
      </c>
      <c r="K3865">
        <v>0.16</v>
      </c>
      <c r="L3865">
        <f t="shared" si="363"/>
        <v>103.17759036144578</v>
      </c>
      <c r="M3865">
        <f t="shared" si="364"/>
        <v>11.608915662650604</v>
      </c>
      <c r="N3865">
        <f t="shared" si="365"/>
        <v>18.390361445783132</v>
      </c>
      <c r="O3865">
        <f t="shared" si="366"/>
        <v>10044.470602409638</v>
      </c>
      <c r="P3865">
        <f t="shared" si="367"/>
        <v>0.61301204819277111</v>
      </c>
    </row>
    <row r="3866" spans="1:16" x14ac:dyDescent="0.2">
      <c r="A3866">
        <v>50512</v>
      </c>
      <c r="B3866">
        <v>1415</v>
      </c>
      <c r="C3866">
        <v>54</v>
      </c>
      <c r="D3866">
        <v>129</v>
      </c>
      <c r="E3866">
        <f t="shared" si="362"/>
        <v>0.4</v>
      </c>
      <c r="F3866">
        <v>0.78</v>
      </c>
      <c r="G3866">
        <v>3.39E-2</v>
      </c>
      <c r="H3866">
        <v>3.0000000000000001E-3</v>
      </c>
      <c r="I3866">
        <v>2.66E-3</v>
      </c>
      <c r="J3866">
        <v>2.4513099999999999</v>
      </c>
      <c r="K3866">
        <v>0.17</v>
      </c>
      <c r="L3866">
        <f t="shared" si="363"/>
        <v>138.2076923076923</v>
      </c>
      <c r="M3866">
        <f t="shared" si="364"/>
        <v>12.23076923076923</v>
      </c>
      <c r="N3866">
        <f t="shared" si="365"/>
        <v>10.844615384615386</v>
      </c>
      <c r="O3866">
        <f t="shared" si="366"/>
        <v>9993.8023076923073</v>
      </c>
      <c r="P3866">
        <f t="shared" si="367"/>
        <v>0.69307692307692315</v>
      </c>
    </row>
    <row r="3867" spans="1:16" x14ac:dyDescent="0.2">
      <c r="A3867">
        <v>51413</v>
      </c>
      <c r="B3867">
        <v>1631</v>
      </c>
      <c r="C3867">
        <v>53</v>
      </c>
      <c r="D3867">
        <v>129</v>
      </c>
      <c r="E3867">
        <f t="shared" si="362"/>
        <v>0.4</v>
      </c>
      <c r="F3867">
        <v>0.54</v>
      </c>
      <c r="G3867">
        <v>1.924E-2</v>
      </c>
      <c r="H3867">
        <v>4.28E-3</v>
      </c>
      <c r="I3867">
        <v>1.5200000000000001E-3</v>
      </c>
      <c r="J3867">
        <v>1.70933</v>
      </c>
      <c r="K3867">
        <v>0.11</v>
      </c>
      <c r="L3867">
        <f t="shared" si="363"/>
        <v>113.30222222222223</v>
      </c>
      <c r="M3867">
        <f t="shared" si="364"/>
        <v>25.204444444444441</v>
      </c>
      <c r="N3867">
        <f t="shared" si="365"/>
        <v>8.9511111111111106</v>
      </c>
      <c r="O3867">
        <f t="shared" si="366"/>
        <v>10066.054444444444</v>
      </c>
      <c r="P3867">
        <f t="shared" si="367"/>
        <v>0.64777777777777767</v>
      </c>
    </row>
    <row r="3868" spans="1:16" x14ac:dyDescent="0.2">
      <c r="A3868">
        <v>51414</v>
      </c>
      <c r="B3868">
        <v>1786</v>
      </c>
      <c r="C3868">
        <v>53</v>
      </c>
      <c r="D3868">
        <v>129</v>
      </c>
      <c r="E3868">
        <f t="shared" si="362"/>
        <v>0.4</v>
      </c>
      <c r="F3868">
        <v>0.62</v>
      </c>
      <c r="G3868">
        <v>2.036E-2</v>
      </c>
      <c r="H3868">
        <v>4.6899999999999997E-3</v>
      </c>
      <c r="I3868">
        <v>1.9400000000000001E-3</v>
      </c>
      <c r="J3868">
        <v>1.9474800000000001</v>
      </c>
      <c r="K3868">
        <v>0.13</v>
      </c>
      <c r="L3868">
        <f t="shared" si="363"/>
        <v>104.42709677419356</v>
      </c>
      <c r="M3868">
        <f t="shared" si="364"/>
        <v>24.05516129032258</v>
      </c>
      <c r="N3868">
        <f t="shared" si="365"/>
        <v>9.9503225806451621</v>
      </c>
      <c r="O3868">
        <f t="shared" si="366"/>
        <v>9988.6877419354842</v>
      </c>
      <c r="P3868">
        <f t="shared" si="367"/>
        <v>0.66677419354838707</v>
      </c>
    </row>
    <row r="3869" spans="1:16" x14ac:dyDescent="0.2">
      <c r="A3869">
        <v>46801</v>
      </c>
      <c r="B3869">
        <v>1305</v>
      </c>
      <c r="C3869">
        <v>44</v>
      </c>
      <c r="D3869">
        <v>130</v>
      </c>
      <c r="E3869">
        <f t="shared" si="362"/>
        <v>0.41249999999999998</v>
      </c>
      <c r="F3869">
        <v>0.73</v>
      </c>
      <c r="G3869">
        <v>2.4740000000000002E-2</v>
      </c>
      <c r="H3869">
        <v>1.3699999999999999E-3</v>
      </c>
      <c r="I3869">
        <v>1.49E-3</v>
      </c>
      <c r="J3869">
        <v>2.2892000000000001</v>
      </c>
      <c r="K3869">
        <v>0.23</v>
      </c>
      <c r="L3869">
        <f t="shared" si="363"/>
        <v>107.77150684931507</v>
      </c>
      <c r="M3869">
        <f t="shared" si="364"/>
        <v>5.9679452054794515</v>
      </c>
      <c r="N3869">
        <f t="shared" si="365"/>
        <v>6.4906849315068502</v>
      </c>
      <c r="O3869">
        <f t="shared" si="366"/>
        <v>9972.1315068493168</v>
      </c>
      <c r="P3869">
        <f t="shared" si="367"/>
        <v>1.0019178082191782</v>
      </c>
    </row>
    <row r="3870" spans="1:16" x14ac:dyDescent="0.2">
      <c r="A3870">
        <v>47222</v>
      </c>
      <c r="B3870">
        <v>1296</v>
      </c>
      <c r="C3870">
        <v>50</v>
      </c>
      <c r="D3870">
        <v>130</v>
      </c>
      <c r="E3870">
        <f t="shared" si="362"/>
        <v>0.41249999999999998</v>
      </c>
      <c r="F3870">
        <v>0.75</v>
      </c>
      <c r="G3870">
        <v>2.4119999999999999E-2</v>
      </c>
      <c r="H3870">
        <v>2.6199999999999999E-3</v>
      </c>
      <c r="I3870">
        <v>2.0799999999999998E-3</v>
      </c>
      <c r="J3870">
        <v>2.3495200000000001</v>
      </c>
      <c r="K3870">
        <v>0.21</v>
      </c>
      <c r="L3870">
        <f t="shared" si="363"/>
        <v>102.2688</v>
      </c>
      <c r="M3870">
        <f t="shared" si="364"/>
        <v>11.108799999999999</v>
      </c>
      <c r="N3870">
        <f t="shared" si="365"/>
        <v>8.8191999999999986</v>
      </c>
      <c r="O3870">
        <f t="shared" si="366"/>
        <v>9961.9648000000016</v>
      </c>
      <c r="P3870">
        <f t="shared" si="367"/>
        <v>0.89039999999999986</v>
      </c>
    </row>
    <row r="3871" spans="1:16" x14ac:dyDescent="0.2">
      <c r="A3871">
        <v>47755</v>
      </c>
      <c r="B3871">
        <v>1280</v>
      </c>
      <c r="C3871">
        <v>53</v>
      </c>
      <c r="D3871">
        <v>130</v>
      </c>
      <c r="E3871">
        <f t="shared" si="362"/>
        <v>0.41249999999999998</v>
      </c>
      <c r="F3871">
        <v>0.77</v>
      </c>
      <c r="G3871">
        <v>2.7799999999999998E-2</v>
      </c>
      <c r="H3871">
        <v>1.9400000000000001E-3</v>
      </c>
      <c r="I3871">
        <v>2.2399999999999998E-3</v>
      </c>
      <c r="J3871">
        <v>2.42197</v>
      </c>
      <c r="K3871">
        <v>0.19</v>
      </c>
      <c r="L3871">
        <f t="shared" si="363"/>
        <v>114.81038961038961</v>
      </c>
      <c r="M3871">
        <f t="shared" si="364"/>
        <v>8.0119480519480515</v>
      </c>
      <c r="N3871">
        <f t="shared" si="365"/>
        <v>9.2509090909090901</v>
      </c>
      <c r="O3871">
        <f t="shared" si="366"/>
        <v>10002.421558441558</v>
      </c>
      <c r="P3871">
        <f t="shared" si="367"/>
        <v>0.78467532467532464</v>
      </c>
    </row>
    <row r="3872" spans="1:16" x14ac:dyDescent="0.2">
      <c r="A3872">
        <v>48676</v>
      </c>
      <c r="B3872">
        <v>1295</v>
      </c>
      <c r="C3872">
        <v>54</v>
      </c>
      <c r="D3872">
        <v>130</v>
      </c>
      <c r="E3872">
        <f t="shared" si="362"/>
        <v>0.41249999999999998</v>
      </c>
      <c r="F3872">
        <v>0.67</v>
      </c>
      <c r="G3872">
        <v>2.332E-2</v>
      </c>
      <c r="H3872">
        <v>2.14E-3</v>
      </c>
      <c r="I3872">
        <v>1.8400000000000001E-3</v>
      </c>
      <c r="J3872">
        <v>2.0992199999999999</v>
      </c>
      <c r="K3872">
        <v>0.17</v>
      </c>
      <c r="L3872">
        <f t="shared" si="363"/>
        <v>110.68298507462687</v>
      </c>
      <c r="M3872">
        <f t="shared" si="364"/>
        <v>10.157014925373133</v>
      </c>
      <c r="N3872">
        <f t="shared" si="365"/>
        <v>8.7331343283582079</v>
      </c>
      <c r="O3872">
        <f t="shared" si="366"/>
        <v>9963.4620895522385</v>
      </c>
      <c r="P3872">
        <f t="shared" si="367"/>
        <v>0.80686567164179113</v>
      </c>
    </row>
    <row r="3873" spans="1:16" x14ac:dyDescent="0.2">
      <c r="A3873">
        <v>48677</v>
      </c>
      <c r="B3873">
        <v>1284</v>
      </c>
      <c r="C3873">
        <v>54</v>
      </c>
      <c r="D3873">
        <v>130</v>
      </c>
      <c r="E3873">
        <f t="shared" si="362"/>
        <v>0.41249999999999998</v>
      </c>
      <c r="F3873">
        <v>0.76</v>
      </c>
      <c r="G3873">
        <v>2.4809999999999999E-2</v>
      </c>
      <c r="H3873">
        <v>2.1299999999999999E-3</v>
      </c>
      <c r="I3873">
        <v>2.0300000000000001E-3</v>
      </c>
      <c r="J3873">
        <v>2.3855400000000002</v>
      </c>
      <c r="K3873">
        <v>0.17</v>
      </c>
      <c r="L3873">
        <f t="shared" si="363"/>
        <v>103.81026315789472</v>
      </c>
      <c r="M3873">
        <f t="shared" si="364"/>
        <v>8.9123684210526317</v>
      </c>
      <c r="N3873">
        <f t="shared" si="365"/>
        <v>8.493947368421054</v>
      </c>
      <c r="O3873">
        <f t="shared" si="366"/>
        <v>9981.6015789473695</v>
      </c>
      <c r="P3873">
        <f t="shared" si="367"/>
        <v>0.71131578947368412</v>
      </c>
    </row>
    <row r="3874" spans="1:16" x14ac:dyDescent="0.2">
      <c r="A3874">
        <v>49211</v>
      </c>
      <c r="B3874">
        <v>1482</v>
      </c>
      <c r="C3874">
        <v>56</v>
      </c>
      <c r="D3874">
        <v>130</v>
      </c>
      <c r="E3874">
        <f t="shared" si="362"/>
        <v>0.41249999999999998</v>
      </c>
      <c r="F3874">
        <v>0.71</v>
      </c>
      <c r="G3874">
        <v>2.8760000000000001E-2</v>
      </c>
      <c r="H3874">
        <v>2.5000000000000001E-3</v>
      </c>
      <c r="I3874">
        <v>3.2499999999999999E-3</v>
      </c>
      <c r="J3874">
        <v>2.2296299999999998</v>
      </c>
      <c r="K3874">
        <v>0.15</v>
      </c>
      <c r="L3874">
        <f t="shared" si="363"/>
        <v>128.8123943661972</v>
      </c>
      <c r="M3874">
        <f t="shared" si="364"/>
        <v>11.19718309859155</v>
      </c>
      <c r="N3874">
        <f t="shared" si="365"/>
        <v>14.556338028169014</v>
      </c>
      <c r="O3874">
        <f t="shared" si="366"/>
        <v>9986.2301408450694</v>
      </c>
      <c r="P3874">
        <f t="shared" si="367"/>
        <v>0.67183098591549295</v>
      </c>
    </row>
    <row r="3875" spans="1:16" x14ac:dyDescent="0.2">
      <c r="A3875">
        <v>49212</v>
      </c>
      <c r="B3875">
        <v>1436</v>
      </c>
      <c r="C3875">
        <v>56</v>
      </c>
      <c r="D3875">
        <v>130</v>
      </c>
      <c r="E3875">
        <f t="shared" si="362"/>
        <v>0.41249999999999998</v>
      </c>
      <c r="F3875">
        <v>0.74</v>
      </c>
      <c r="G3875">
        <v>2.7150000000000001E-2</v>
      </c>
      <c r="H3875">
        <v>2.4199999999999998E-3</v>
      </c>
      <c r="I3875">
        <v>2.9299999999999999E-3</v>
      </c>
      <c r="J3875">
        <v>2.3173499999999998</v>
      </c>
      <c r="K3875">
        <v>0.15</v>
      </c>
      <c r="L3875">
        <f t="shared" si="363"/>
        <v>116.67162162162163</v>
      </c>
      <c r="M3875">
        <f t="shared" si="364"/>
        <v>10.399459459459459</v>
      </c>
      <c r="N3875">
        <f t="shared" si="365"/>
        <v>12.59108108108108</v>
      </c>
      <c r="O3875">
        <f t="shared" si="366"/>
        <v>9958.3418918918906</v>
      </c>
      <c r="P3875">
        <f t="shared" si="367"/>
        <v>0.64459459459459456</v>
      </c>
    </row>
    <row r="3876" spans="1:16" x14ac:dyDescent="0.2">
      <c r="A3876">
        <v>49234</v>
      </c>
      <c r="B3876">
        <v>1296</v>
      </c>
      <c r="C3876">
        <v>56</v>
      </c>
      <c r="D3876">
        <v>130</v>
      </c>
      <c r="E3876">
        <f t="shared" si="362"/>
        <v>0.41249999999999998</v>
      </c>
      <c r="F3876">
        <v>0.7</v>
      </c>
      <c r="G3876">
        <v>2.6950000000000002E-2</v>
      </c>
      <c r="H3876">
        <v>2.5000000000000001E-3</v>
      </c>
      <c r="I3876">
        <v>2.0400000000000001E-3</v>
      </c>
      <c r="J3876">
        <v>2.20383</v>
      </c>
      <c r="K3876">
        <v>0.22</v>
      </c>
      <c r="L3876">
        <f t="shared" si="363"/>
        <v>122.43000000000002</v>
      </c>
      <c r="M3876">
        <f t="shared" si="364"/>
        <v>11.357142857142858</v>
      </c>
      <c r="N3876">
        <f t="shared" si="365"/>
        <v>9.2674285714285727</v>
      </c>
      <c r="O3876">
        <f t="shared" si="366"/>
        <v>10011.684857142856</v>
      </c>
      <c r="P3876">
        <f t="shared" si="367"/>
        <v>0.99942857142857155</v>
      </c>
    </row>
    <row r="3877" spans="1:16" x14ac:dyDescent="0.2">
      <c r="A3877">
        <v>49697</v>
      </c>
      <c r="B3877">
        <v>1751</v>
      </c>
      <c r="C3877">
        <v>57</v>
      </c>
      <c r="D3877">
        <v>130</v>
      </c>
      <c r="E3877">
        <f t="shared" si="362"/>
        <v>0.41249999999999998</v>
      </c>
      <c r="F3877">
        <v>1.03</v>
      </c>
      <c r="G3877">
        <v>3.9440000000000003E-2</v>
      </c>
      <c r="H3877">
        <v>2.96E-3</v>
      </c>
      <c r="I3877">
        <v>4.6800000000000001E-3</v>
      </c>
      <c r="J3877">
        <v>3.2282299999999999</v>
      </c>
      <c r="K3877">
        <v>0.23</v>
      </c>
      <c r="L3877">
        <f t="shared" si="363"/>
        <v>121.766213592233</v>
      </c>
      <c r="M3877">
        <f t="shared" si="364"/>
        <v>9.1386407766990274</v>
      </c>
      <c r="N3877">
        <f t="shared" si="365"/>
        <v>14.448932038834952</v>
      </c>
      <c r="O3877">
        <f t="shared" si="366"/>
        <v>9966.7683495145629</v>
      </c>
      <c r="P3877">
        <f t="shared" si="367"/>
        <v>0.71009708737864086</v>
      </c>
    </row>
    <row r="3878" spans="1:16" x14ac:dyDescent="0.2">
      <c r="A3878">
        <v>49752</v>
      </c>
      <c r="B3878">
        <v>1646</v>
      </c>
      <c r="C3878">
        <v>57</v>
      </c>
      <c r="D3878">
        <v>130</v>
      </c>
      <c r="E3878">
        <f t="shared" si="362"/>
        <v>0.41249999999999998</v>
      </c>
      <c r="F3878">
        <v>0.79</v>
      </c>
      <c r="G3878">
        <v>2.4549999999999999E-2</v>
      </c>
      <c r="H3878">
        <v>3.63E-3</v>
      </c>
      <c r="I3878">
        <v>1.0300000000000001E-3</v>
      </c>
      <c r="J3878">
        <v>2.4853999999999998</v>
      </c>
      <c r="K3878">
        <v>0.15</v>
      </c>
      <c r="L3878">
        <f t="shared" si="363"/>
        <v>98.821518987341761</v>
      </c>
      <c r="M3878">
        <f t="shared" si="364"/>
        <v>14.611898734177213</v>
      </c>
      <c r="N3878">
        <f t="shared" si="365"/>
        <v>4.1460759493670887</v>
      </c>
      <c r="O3878">
        <f t="shared" si="366"/>
        <v>10004.52151898734</v>
      </c>
      <c r="P3878">
        <f t="shared" si="367"/>
        <v>0.60379746835443027</v>
      </c>
    </row>
    <row r="3879" spans="1:16" x14ac:dyDescent="0.2">
      <c r="A3879">
        <v>50396</v>
      </c>
      <c r="B3879">
        <v>1045</v>
      </c>
      <c r="C3879">
        <v>53</v>
      </c>
      <c r="D3879">
        <v>130</v>
      </c>
      <c r="E3879">
        <f t="shared" si="362"/>
        <v>0.41249999999999998</v>
      </c>
      <c r="F3879">
        <v>0.4</v>
      </c>
      <c r="G3879">
        <v>1.702E-2</v>
      </c>
      <c r="H3879">
        <v>1.82E-3</v>
      </c>
      <c r="I3879">
        <v>1.15E-3</v>
      </c>
      <c r="J3879">
        <v>1.2518</v>
      </c>
      <c r="K3879">
        <v>0.24</v>
      </c>
      <c r="L3879">
        <f t="shared" si="363"/>
        <v>135.309</v>
      </c>
      <c r="M3879">
        <f t="shared" si="364"/>
        <v>14.468999999999998</v>
      </c>
      <c r="N3879">
        <f t="shared" si="365"/>
        <v>9.1425000000000001</v>
      </c>
      <c r="O3879">
        <f t="shared" si="366"/>
        <v>9951.81</v>
      </c>
      <c r="P3879">
        <f t="shared" si="367"/>
        <v>1.9079999999999999</v>
      </c>
    </row>
    <row r="3880" spans="1:16" x14ac:dyDescent="0.2">
      <c r="A3880">
        <v>50397</v>
      </c>
      <c r="B3880">
        <v>1128</v>
      </c>
      <c r="C3880">
        <v>53</v>
      </c>
      <c r="D3880">
        <v>130</v>
      </c>
      <c r="E3880">
        <f t="shared" si="362"/>
        <v>0.41249999999999998</v>
      </c>
      <c r="F3880">
        <v>0.56000000000000005</v>
      </c>
      <c r="G3880">
        <v>1.8280000000000001E-2</v>
      </c>
      <c r="H3880">
        <v>1.97E-3</v>
      </c>
      <c r="I3880">
        <v>1.9599999999999999E-3</v>
      </c>
      <c r="J3880">
        <v>1.7762100000000001</v>
      </c>
      <c r="K3880">
        <v>0.26</v>
      </c>
      <c r="L3880">
        <f t="shared" si="363"/>
        <v>103.80428571428571</v>
      </c>
      <c r="M3880">
        <f t="shared" si="364"/>
        <v>11.186785714285714</v>
      </c>
      <c r="N3880">
        <f t="shared" si="365"/>
        <v>11.129999999999999</v>
      </c>
      <c r="O3880">
        <f t="shared" si="366"/>
        <v>10086.335357142856</v>
      </c>
      <c r="P3880">
        <f t="shared" si="367"/>
        <v>1.4764285714285714</v>
      </c>
    </row>
    <row r="3881" spans="1:16" x14ac:dyDescent="0.2">
      <c r="A3881">
        <v>50495</v>
      </c>
      <c r="B3881">
        <v>1681</v>
      </c>
      <c r="C3881">
        <v>54</v>
      </c>
      <c r="D3881">
        <v>130</v>
      </c>
      <c r="E3881">
        <f t="shared" si="362"/>
        <v>0.41249999999999998</v>
      </c>
      <c r="F3881">
        <v>1.06</v>
      </c>
      <c r="G3881">
        <v>3.9449999999999999E-2</v>
      </c>
      <c r="H3881">
        <v>3.5300000000000002E-3</v>
      </c>
      <c r="I3881">
        <v>2.3999999999999998E-3</v>
      </c>
      <c r="J3881">
        <v>3.3411300000000002</v>
      </c>
      <c r="K3881">
        <v>0.2</v>
      </c>
      <c r="L3881">
        <f t="shared" si="363"/>
        <v>118.35</v>
      </c>
      <c r="M3881">
        <f t="shared" si="364"/>
        <v>10.59</v>
      </c>
      <c r="N3881">
        <f t="shared" si="365"/>
        <v>7.1999999999999993</v>
      </c>
      <c r="O3881">
        <f t="shared" si="366"/>
        <v>10023.39</v>
      </c>
      <c r="P3881">
        <f t="shared" si="367"/>
        <v>0.6</v>
      </c>
    </row>
    <row r="3882" spans="1:16" x14ac:dyDescent="0.2">
      <c r="A3882">
        <v>50816</v>
      </c>
      <c r="B3882">
        <v>1280</v>
      </c>
      <c r="C3882">
        <v>58</v>
      </c>
      <c r="D3882">
        <v>130</v>
      </c>
      <c r="E3882">
        <f t="shared" si="362"/>
        <v>0.41249999999999998</v>
      </c>
      <c r="F3882">
        <v>0.74</v>
      </c>
      <c r="G3882">
        <v>3.295E-2</v>
      </c>
      <c r="H3882">
        <v>3.4499999999999999E-3</v>
      </c>
      <c r="I3882">
        <v>1.8E-3</v>
      </c>
      <c r="J3882">
        <v>2.3330500000000001</v>
      </c>
      <c r="K3882">
        <v>0.15</v>
      </c>
      <c r="L3882">
        <f t="shared" si="363"/>
        <v>141.59594594594594</v>
      </c>
      <c r="M3882">
        <f t="shared" si="364"/>
        <v>14.825675675675676</v>
      </c>
      <c r="N3882">
        <f t="shared" si="365"/>
        <v>7.7351351351351347</v>
      </c>
      <c r="O3882">
        <f t="shared" si="366"/>
        <v>10025.80945945946</v>
      </c>
      <c r="P3882">
        <f t="shared" si="367"/>
        <v>0.64459459459459456</v>
      </c>
    </row>
    <row r="3883" spans="1:16" x14ac:dyDescent="0.2">
      <c r="A3883">
        <v>51295</v>
      </c>
      <c r="B3883">
        <v>1625</v>
      </c>
      <c r="C3883">
        <v>56</v>
      </c>
      <c r="D3883">
        <v>130</v>
      </c>
      <c r="E3883">
        <f t="shared" si="362"/>
        <v>0.41249999999999998</v>
      </c>
      <c r="F3883">
        <v>0.68</v>
      </c>
      <c r="G3883">
        <v>2.1299999999999999E-2</v>
      </c>
      <c r="H3883">
        <v>3.4299999999999999E-3</v>
      </c>
      <c r="I3883">
        <v>7.8499999999999993E-3</v>
      </c>
      <c r="J3883">
        <v>2.1207400000000001</v>
      </c>
      <c r="K3883">
        <v>0.16</v>
      </c>
      <c r="L3883">
        <f t="shared" si="363"/>
        <v>99.608823529411751</v>
      </c>
      <c r="M3883">
        <f t="shared" si="364"/>
        <v>16.040294117647058</v>
      </c>
      <c r="N3883">
        <f t="shared" si="365"/>
        <v>36.710294117647052</v>
      </c>
      <c r="O3883">
        <f t="shared" si="366"/>
        <v>9917.5782352941169</v>
      </c>
      <c r="P3883">
        <f t="shared" si="367"/>
        <v>0.74823529411764711</v>
      </c>
    </row>
    <row r="3884" spans="1:16" x14ac:dyDescent="0.2">
      <c r="A3884">
        <v>51334</v>
      </c>
      <c r="B3884">
        <v>1746</v>
      </c>
      <c r="C3884">
        <v>55</v>
      </c>
      <c r="D3884">
        <v>130</v>
      </c>
      <c r="E3884">
        <f t="shared" si="362"/>
        <v>0.41249999999999998</v>
      </c>
      <c r="F3884">
        <v>0.69</v>
      </c>
      <c r="G3884">
        <v>2.01E-2</v>
      </c>
      <c r="H3884">
        <v>4.28E-3</v>
      </c>
      <c r="I3884">
        <v>1.91E-3</v>
      </c>
      <c r="J3884">
        <v>2.1797300000000002</v>
      </c>
      <c r="K3884">
        <v>0.13</v>
      </c>
      <c r="L3884">
        <f t="shared" si="363"/>
        <v>92.634782608695659</v>
      </c>
      <c r="M3884">
        <f t="shared" si="364"/>
        <v>19.725217391304348</v>
      </c>
      <c r="N3884">
        <f t="shared" si="365"/>
        <v>8.8026086956521752</v>
      </c>
      <c r="O3884">
        <f t="shared" si="366"/>
        <v>10045.712173913043</v>
      </c>
      <c r="P3884">
        <f t="shared" si="367"/>
        <v>0.59913043478260875</v>
      </c>
    </row>
    <row r="3885" spans="1:16" x14ac:dyDescent="0.2">
      <c r="A3885">
        <v>51415</v>
      </c>
      <c r="B3885">
        <v>1950</v>
      </c>
      <c r="C3885">
        <v>53</v>
      </c>
      <c r="D3885">
        <v>130</v>
      </c>
      <c r="E3885">
        <f t="shared" si="362"/>
        <v>0.41249999999999998</v>
      </c>
      <c r="F3885">
        <v>0.69</v>
      </c>
      <c r="G3885">
        <v>2.147E-2</v>
      </c>
      <c r="H3885">
        <v>5.1700000000000001E-3</v>
      </c>
      <c r="I3885">
        <v>2.14E-3</v>
      </c>
      <c r="J3885">
        <v>2.1687099999999999</v>
      </c>
      <c r="K3885">
        <v>0.13</v>
      </c>
      <c r="L3885">
        <f t="shared" si="363"/>
        <v>98.948695652173924</v>
      </c>
      <c r="M3885">
        <f t="shared" si="364"/>
        <v>23.826956521739135</v>
      </c>
      <c r="N3885">
        <f t="shared" si="365"/>
        <v>9.8626086956521739</v>
      </c>
      <c r="O3885">
        <f t="shared" si="366"/>
        <v>9994.9243478260887</v>
      </c>
      <c r="P3885">
        <f t="shared" si="367"/>
        <v>0.59913043478260875</v>
      </c>
    </row>
    <row r="3886" spans="1:16" x14ac:dyDescent="0.2">
      <c r="A3886">
        <v>51426</v>
      </c>
      <c r="B3886">
        <v>1665</v>
      </c>
      <c r="C3886">
        <v>50</v>
      </c>
      <c r="D3886">
        <v>130</v>
      </c>
      <c r="E3886">
        <f t="shared" si="362"/>
        <v>0.41249999999999998</v>
      </c>
      <c r="F3886">
        <v>0.59</v>
      </c>
      <c r="G3886">
        <v>1.132E-2</v>
      </c>
      <c r="H3886">
        <v>4.45E-3</v>
      </c>
      <c r="I3886">
        <v>2.0999999999999999E-3</v>
      </c>
      <c r="J3886">
        <v>1.8478000000000001</v>
      </c>
      <c r="K3886">
        <v>0.12</v>
      </c>
      <c r="L3886">
        <f t="shared" si="363"/>
        <v>61.012881355932208</v>
      </c>
      <c r="M3886">
        <f t="shared" si="364"/>
        <v>23.984745762711864</v>
      </c>
      <c r="N3886">
        <f t="shared" si="365"/>
        <v>11.31864406779661</v>
      </c>
      <c r="O3886">
        <f t="shared" si="366"/>
        <v>9959.328813559323</v>
      </c>
      <c r="P3886">
        <f t="shared" si="367"/>
        <v>0.64677966101694917</v>
      </c>
    </row>
    <row r="3887" spans="1:16" x14ac:dyDescent="0.2">
      <c r="A3887">
        <v>47820</v>
      </c>
      <c r="B3887">
        <v>1290</v>
      </c>
      <c r="C3887">
        <v>53</v>
      </c>
      <c r="D3887">
        <v>131</v>
      </c>
      <c r="E3887">
        <f t="shared" si="362"/>
        <v>0.42499999999999999</v>
      </c>
      <c r="F3887">
        <v>0.73</v>
      </c>
      <c r="G3887">
        <v>2.614E-2</v>
      </c>
      <c r="H3887">
        <v>2.2200000000000002E-3</v>
      </c>
      <c r="I3887">
        <v>2.0600000000000002E-3</v>
      </c>
      <c r="J3887">
        <v>2.2859799999999999</v>
      </c>
      <c r="K3887">
        <v>0.18</v>
      </c>
      <c r="L3887">
        <f t="shared" si="363"/>
        <v>113.87013698630136</v>
      </c>
      <c r="M3887">
        <f t="shared" si="364"/>
        <v>9.6706849315068499</v>
      </c>
      <c r="N3887">
        <f t="shared" si="365"/>
        <v>8.9736986301369868</v>
      </c>
      <c r="O3887">
        <f t="shared" si="366"/>
        <v>9958.1046575342461</v>
      </c>
      <c r="P3887">
        <f t="shared" si="367"/>
        <v>0.78410958904109584</v>
      </c>
    </row>
    <row r="3888" spans="1:16" x14ac:dyDescent="0.2">
      <c r="A3888">
        <v>50455</v>
      </c>
      <c r="B3888">
        <v>1134</v>
      </c>
      <c r="C3888">
        <v>54</v>
      </c>
      <c r="D3888">
        <v>131</v>
      </c>
      <c r="E3888">
        <f t="shared" si="362"/>
        <v>0.42499999999999999</v>
      </c>
      <c r="F3888">
        <v>0.55000000000000004</v>
      </c>
      <c r="G3888">
        <v>2.315E-2</v>
      </c>
      <c r="H3888">
        <v>2.16E-3</v>
      </c>
      <c r="I3888">
        <v>1.4400000000000001E-3</v>
      </c>
      <c r="J3888">
        <v>1.72492</v>
      </c>
      <c r="K3888">
        <v>0.12</v>
      </c>
      <c r="L3888">
        <f t="shared" si="363"/>
        <v>133.8490909090909</v>
      </c>
      <c r="M3888">
        <f t="shared" si="364"/>
        <v>12.488727272727273</v>
      </c>
      <c r="N3888">
        <f t="shared" si="365"/>
        <v>8.3258181818181818</v>
      </c>
      <c r="O3888">
        <f t="shared" si="366"/>
        <v>9973.1738181818182</v>
      </c>
      <c r="P3888">
        <f t="shared" si="367"/>
        <v>0.69381818181818167</v>
      </c>
    </row>
    <row r="3889" spans="1:16" x14ac:dyDescent="0.2">
      <c r="A3889">
        <v>50456</v>
      </c>
      <c r="B3889">
        <v>1472</v>
      </c>
      <c r="C3889">
        <v>54</v>
      </c>
      <c r="D3889">
        <v>131</v>
      </c>
      <c r="E3889">
        <f t="shared" si="362"/>
        <v>0.42499999999999999</v>
      </c>
      <c r="F3889">
        <v>0.74</v>
      </c>
      <c r="G3889">
        <v>3.0929999999999999E-2</v>
      </c>
      <c r="H3889">
        <v>2.7299999999999998E-3</v>
      </c>
      <c r="I3889">
        <v>1.8699999999999999E-3</v>
      </c>
      <c r="J3889">
        <v>2.3300299999999998</v>
      </c>
      <c r="K3889">
        <v>0.16</v>
      </c>
      <c r="L3889">
        <f t="shared" si="363"/>
        <v>132.91540540540541</v>
      </c>
      <c r="M3889">
        <f t="shared" si="364"/>
        <v>11.73162162162162</v>
      </c>
      <c r="N3889">
        <f t="shared" si="365"/>
        <v>8.0359459459459455</v>
      </c>
      <c r="O3889">
        <f t="shared" si="366"/>
        <v>10012.831621621621</v>
      </c>
      <c r="P3889">
        <f t="shared" si="367"/>
        <v>0.68756756756756765</v>
      </c>
    </row>
    <row r="3890" spans="1:16" x14ac:dyDescent="0.2">
      <c r="A3890">
        <v>50482</v>
      </c>
      <c r="B3890">
        <v>1158</v>
      </c>
      <c r="C3890">
        <v>54</v>
      </c>
      <c r="D3890">
        <v>131</v>
      </c>
      <c r="E3890">
        <f t="shared" si="362"/>
        <v>0.42499999999999999</v>
      </c>
      <c r="F3890">
        <v>0.72</v>
      </c>
      <c r="G3890">
        <v>2.972E-2</v>
      </c>
      <c r="H3890">
        <v>2.3999999999999998E-3</v>
      </c>
      <c r="I3890">
        <v>1.67E-3</v>
      </c>
      <c r="J3890">
        <v>2.2662</v>
      </c>
      <c r="K3890">
        <v>0.26</v>
      </c>
      <c r="L3890">
        <f t="shared" si="363"/>
        <v>131.26333333333335</v>
      </c>
      <c r="M3890">
        <f t="shared" si="364"/>
        <v>10.6</v>
      </c>
      <c r="N3890">
        <f t="shared" si="365"/>
        <v>7.3758333333333344</v>
      </c>
      <c r="O3890">
        <f t="shared" si="366"/>
        <v>10009.049999999999</v>
      </c>
      <c r="P3890">
        <f t="shared" si="367"/>
        <v>1.1483333333333334</v>
      </c>
    </row>
    <row r="3891" spans="1:16" x14ac:dyDescent="0.2">
      <c r="A3891">
        <v>50763</v>
      </c>
      <c r="B3891">
        <v>1537</v>
      </c>
      <c r="C3891">
        <v>57</v>
      </c>
      <c r="D3891">
        <v>131</v>
      </c>
      <c r="E3891">
        <f t="shared" si="362"/>
        <v>0.42499999999999999</v>
      </c>
      <c r="F3891">
        <v>0.78</v>
      </c>
      <c r="G3891">
        <v>2.8920000000000001E-2</v>
      </c>
      <c r="H3891">
        <v>3.8E-3</v>
      </c>
      <c r="I3891">
        <v>2.1800000000000001E-3</v>
      </c>
      <c r="J3891">
        <v>2.4579900000000001</v>
      </c>
      <c r="K3891">
        <v>0.13</v>
      </c>
      <c r="L3891">
        <f t="shared" si="363"/>
        <v>117.90461538461538</v>
      </c>
      <c r="M3891">
        <f t="shared" si="364"/>
        <v>15.492307692307692</v>
      </c>
      <c r="N3891">
        <f t="shared" si="365"/>
        <v>8.8876923076923067</v>
      </c>
      <c r="O3891">
        <f t="shared" si="366"/>
        <v>10021.036153846155</v>
      </c>
      <c r="P3891">
        <f t="shared" si="367"/>
        <v>0.53</v>
      </c>
    </row>
    <row r="3892" spans="1:16" x14ac:dyDescent="0.2">
      <c r="A3892">
        <v>51416</v>
      </c>
      <c r="B3892">
        <v>2048</v>
      </c>
      <c r="C3892">
        <v>53</v>
      </c>
      <c r="D3892">
        <v>131</v>
      </c>
      <c r="E3892">
        <f t="shared" si="362"/>
        <v>0.42499999999999999</v>
      </c>
      <c r="F3892">
        <v>0.73</v>
      </c>
      <c r="G3892">
        <v>2.1409999999999998E-2</v>
      </c>
      <c r="H3892">
        <v>5.47E-3</v>
      </c>
      <c r="I3892">
        <v>2.2599999999999999E-3</v>
      </c>
      <c r="J3892">
        <v>2.2966799999999998</v>
      </c>
      <c r="K3892">
        <v>0.15</v>
      </c>
      <c r="L3892">
        <f t="shared" si="363"/>
        <v>93.265479452054791</v>
      </c>
      <c r="M3892">
        <f t="shared" si="364"/>
        <v>23.828219178082193</v>
      </c>
      <c r="N3892">
        <f t="shared" si="365"/>
        <v>9.8449315068493153</v>
      </c>
      <c r="O3892">
        <f t="shared" si="366"/>
        <v>10004.715616438356</v>
      </c>
      <c r="P3892">
        <f t="shared" si="367"/>
        <v>0.6534246575342465</v>
      </c>
    </row>
    <row r="3893" spans="1:16" x14ac:dyDescent="0.2">
      <c r="A3893">
        <v>47737</v>
      </c>
      <c r="B3893">
        <v>1286</v>
      </c>
      <c r="C3893">
        <v>52</v>
      </c>
      <c r="D3893">
        <v>132</v>
      </c>
      <c r="E3893">
        <f t="shared" si="362"/>
        <v>0.4375</v>
      </c>
      <c r="F3893">
        <v>0.71</v>
      </c>
      <c r="G3893">
        <v>2.5669999999999998E-2</v>
      </c>
      <c r="H3893">
        <v>1.8500000000000001E-3</v>
      </c>
      <c r="I3893">
        <v>1.8699999999999999E-3</v>
      </c>
      <c r="J3893">
        <v>2.2303099999999998</v>
      </c>
      <c r="K3893">
        <v>0.22</v>
      </c>
      <c r="L3893">
        <f t="shared" si="363"/>
        <v>114.97267605633802</v>
      </c>
      <c r="M3893">
        <f t="shared" si="364"/>
        <v>8.2859154929577468</v>
      </c>
      <c r="N3893">
        <f t="shared" si="365"/>
        <v>8.375492957746479</v>
      </c>
      <c r="O3893">
        <f t="shared" si="366"/>
        <v>9989.2757746478874</v>
      </c>
      <c r="P3893">
        <f t="shared" si="367"/>
        <v>0.98535211267605649</v>
      </c>
    </row>
    <row r="3894" spans="1:16" x14ac:dyDescent="0.2">
      <c r="A3894">
        <v>49412</v>
      </c>
      <c r="B3894">
        <v>994</v>
      </c>
      <c r="C3894">
        <v>57</v>
      </c>
      <c r="D3894">
        <v>132</v>
      </c>
      <c r="E3894">
        <f t="shared" si="362"/>
        <v>0.4375</v>
      </c>
      <c r="F3894">
        <v>0.5</v>
      </c>
      <c r="G3894">
        <v>2.4369999999999999E-2</v>
      </c>
      <c r="H3894">
        <v>2.1800000000000001E-3</v>
      </c>
      <c r="I3894">
        <v>2.8400000000000001E-3</v>
      </c>
      <c r="J3894">
        <v>1.5669599999999999</v>
      </c>
      <c r="K3894">
        <v>0.17</v>
      </c>
      <c r="L3894">
        <f t="shared" si="363"/>
        <v>154.9932</v>
      </c>
      <c r="M3894">
        <f t="shared" si="364"/>
        <v>13.864800000000001</v>
      </c>
      <c r="N3894">
        <f t="shared" si="365"/>
        <v>18.0624</v>
      </c>
      <c r="O3894">
        <f t="shared" si="366"/>
        <v>9965.8655999999992</v>
      </c>
      <c r="P3894">
        <f t="shared" si="367"/>
        <v>1.0811999999999999</v>
      </c>
    </row>
    <row r="3895" spans="1:16" x14ac:dyDescent="0.2">
      <c r="A3895">
        <v>49413</v>
      </c>
      <c r="B3895">
        <v>1116</v>
      </c>
      <c r="C3895">
        <v>57</v>
      </c>
      <c r="D3895">
        <v>132</v>
      </c>
      <c r="E3895">
        <f t="shared" si="362"/>
        <v>0.4375</v>
      </c>
      <c r="F3895">
        <v>0.64</v>
      </c>
      <c r="G3895">
        <v>2.879E-2</v>
      </c>
      <c r="H3895">
        <v>2.4599999999999999E-3</v>
      </c>
      <c r="I3895">
        <v>3.3800000000000002E-3</v>
      </c>
      <c r="J3895">
        <v>1.9988999999999999</v>
      </c>
      <c r="K3895">
        <v>0.2</v>
      </c>
      <c r="L3895">
        <f t="shared" si="363"/>
        <v>143.05031249999999</v>
      </c>
      <c r="M3895">
        <f t="shared" si="364"/>
        <v>12.223125</v>
      </c>
      <c r="N3895">
        <f t="shared" si="365"/>
        <v>16.794375000000002</v>
      </c>
      <c r="O3895">
        <f t="shared" si="366"/>
        <v>9932.0343749999993</v>
      </c>
      <c r="P3895">
        <f t="shared" si="367"/>
        <v>0.99375000000000002</v>
      </c>
    </row>
    <row r="3896" spans="1:16" x14ac:dyDescent="0.2">
      <c r="A3896">
        <v>49730</v>
      </c>
      <c r="B3896">
        <v>1444</v>
      </c>
      <c r="C3896">
        <v>57</v>
      </c>
      <c r="D3896">
        <v>132</v>
      </c>
      <c r="E3896">
        <f t="shared" si="362"/>
        <v>0.4375</v>
      </c>
      <c r="F3896">
        <v>0.75</v>
      </c>
      <c r="G3896">
        <v>3.023E-2</v>
      </c>
      <c r="H3896">
        <v>2.96E-3</v>
      </c>
      <c r="I3896">
        <v>2.7499999999999998E-3</v>
      </c>
      <c r="J3896">
        <v>2.35819</v>
      </c>
      <c r="K3896">
        <v>0.14000000000000001</v>
      </c>
      <c r="L3896">
        <f t="shared" si="363"/>
        <v>128.17519999999999</v>
      </c>
      <c r="M3896">
        <f t="shared" si="364"/>
        <v>12.550400000000002</v>
      </c>
      <c r="N3896">
        <f t="shared" si="365"/>
        <v>11.66</v>
      </c>
      <c r="O3896">
        <f t="shared" si="366"/>
        <v>9998.7255999999998</v>
      </c>
      <c r="P3896">
        <f t="shared" si="367"/>
        <v>0.59360000000000002</v>
      </c>
    </row>
    <row r="3897" spans="1:16" x14ac:dyDescent="0.2">
      <c r="A3897">
        <v>49732</v>
      </c>
      <c r="B3897">
        <v>1556</v>
      </c>
      <c r="C3897">
        <v>57</v>
      </c>
      <c r="D3897">
        <v>132</v>
      </c>
      <c r="E3897">
        <f t="shared" si="362"/>
        <v>0.4375</v>
      </c>
      <c r="F3897">
        <v>0.84</v>
      </c>
      <c r="G3897">
        <v>2.945E-2</v>
      </c>
      <c r="H3897">
        <v>3.2000000000000002E-3</v>
      </c>
      <c r="I3897">
        <v>2.97E-3</v>
      </c>
      <c r="J3897">
        <v>2.6497000000000002</v>
      </c>
      <c r="K3897">
        <v>0.13</v>
      </c>
      <c r="L3897">
        <f t="shared" si="363"/>
        <v>111.48928571428571</v>
      </c>
      <c r="M3897">
        <f t="shared" si="364"/>
        <v>12.114285714285716</v>
      </c>
      <c r="N3897">
        <f t="shared" si="365"/>
        <v>11.243571428571428</v>
      </c>
      <c r="O3897">
        <f t="shared" si="366"/>
        <v>10031.007142857145</v>
      </c>
      <c r="P3897">
        <f t="shared" si="367"/>
        <v>0.49214285714285716</v>
      </c>
    </row>
    <row r="3898" spans="1:16" x14ac:dyDescent="0.2">
      <c r="A3898">
        <v>50845</v>
      </c>
      <c r="B3898">
        <v>1755</v>
      </c>
      <c r="C3898">
        <v>59</v>
      </c>
      <c r="D3898">
        <v>132</v>
      </c>
      <c r="E3898">
        <f t="shared" si="362"/>
        <v>0.4375</v>
      </c>
      <c r="F3898">
        <v>1.03</v>
      </c>
      <c r="G3898">
        <v>3.6729999999999999E-2</v>
      </c>
      <c r="H3898">
        <v>4.45E-3</v>
      </c>
      <c r="I3898">
        <v>2.5100000000000001E-3</v>
      </c>
      <c r="J3898">
        <v>3.23325</v>
      </c>
      <c r="K3898">
        <v>0.18</v>
      </c>
      <c r="L3898">
        <f t="shared" si="363"/>
        <v>113.39941747572814</v>
      </c>
      <c r="M3898">
        <f t="shared" si="364"/>
        <v>13.73883495145631</v>
      </c>
      <c r="N3898">
        <f t="shared" si="365"/>
        <v>7.7493203883495143</v>
      </c>
      <c r="O3898">
        <f t="shared" si="366"/>
        <v>9982.2669902912621</v>
      </c>
      <c r="P3898">
        <f t="shared" si="367"/>
        <v>0.5557281553398058</v>
      </c>
    </row>
    <row r="3899" spans="1:16" x14ac:dyDescent="0.2">
      <c r="A3899">
        <v>49168</v>
      </c>
      <c r="B3899">
        <v>1698</v>
      </c>
      <c r="C3899">
        <v>55</v>
      </c>
      <c r="D3899">
        <v>133</v>
      </c>
      <c r="E3899">
        <f t="shared" si="362"/>
        <v>0.45</v>
      </c>
      <c r="F3899">
        <v>1.1499999999999999</v>
      </c>
      <c r="G3899">
        <v>3.9309999999999998E-2</v>
      </c>
      <c r="H3899">
        <v>4.4200000000000003E-3</v>
      </c>
      <c r="I3899">
        <v>5.5300000000000002E-3</v>
      </c>
      <c r="J3899">
        <v>3.6207799999999999</v>
      </c>
      <c r="K3899">
        <v>0.25</v>
      </c>
      <c r="L3899">
        <f t="shared" si="363"/>
        <v>108.70069565217392</v>
      </c>
      <c r="M3899">
        <f t="shared" si="364"/>
        <v>12.22226086956522</v>
      </c>
      <c r="N3899">
        <f t="shared" si="365"/>
        <v>15.291652173913047</v>
      </c>
      <c r="O3899">
        <f t="shared" si="366"/>
        <v>10012.243826086957</v>
      </c>
      <c r="P3899">
        <f t="shared" si="367"/>
        <v>0.69130434782608696</v>
      </c>
    </row>
    <row r="3900" spans="1:16" x14ac:dyDescent="0.2">
      <c r="A3900">
        <v>50513</v>
      </c>
      <c r="B3900">
        <v>1692</v>
      </c>
      <c r="C3900">
        <v>54</v>
      </c>
      <c r="D3900">
        <v>133</v>
      </c>
      <c r="E3900">
        <f t="shared" si="362"/>
        <v>0.45</v>
      </c>
      <c r="F3900">
        <v>0.93</v>
      </c>
      <c r="G3900">
        <v>4.054E-2</v>
      </c>
      <c r="H3900">
        <v>3.7100000000000002E-3</v>
      </c>
      <c r="I3900">
        <v>3.29E-3</v>
      </c>
      <c r="J3900">
        <v>2.9137300000000002</v>
      </c>
      <c r="K3900">
        <v>0.18</v>
      </c>
      <c r="L3900">
        <f t="shared" si="363"/>
        <v>138.62064516129033</v>
      </c>
      <c r="M3900">
        <f t="shared" si="364"/>
        <v>12.685806451612903</v>
      </c>
      <c r="N3900">
        <f t="shared" si="365"/>
        <v>11.249677419354839</v>
      </c>
      <c r="O3900">
        <f t="shared" si="366"/>
        <v>9963.0767741935488</v>
      </c>
      <c r="P3900">
        <f t="shared" si="367"/>
        <v>0.61548387096774193</v>
      </c>
    </row>
    <row r="3901" spans="1:16" x14ac:dyDescent="0.2">
      <c r="A3901">
        <v>51254</v>
      </c>
      <c r="B3901">
        <v>1185</v>
      </c>
      <c r="C3901">
        <v>58</v>
      </c>
      <c r="D3901">
        <v>133</v>
      </c>
      <c r="E3901">
        <f t="shared" si="362"/>
        <v>0.45</v>
      </c>
      <c r="F3901">
        <v>0.54</v>
      </c>
      <c r="G3901">
        <v>2.3529999999999999E-2</v>
      </c>
      <c r="H3901">
        <v>1.57E-3</v>
      </c>
      <c r="I3901">
        <v>1.32E-3</v>
      </c>
      <c r="J3901">
        <v>1.6971099999999999</v>
      </c>
      <c r="K3901">
        <v>0.17</v>
      </c>
      <c r="L3901">
        <f t="shared" si="363"/>
        <v>138.56555555555553</v>
      </c>
      <c r="M3901">
        <f t="shared" si="364"/>
        <v>9.2455555555555549</v>
      </c>
      <c r="N3901">
        <f t="shared" si="365"/>
        <v>7.7733333333333334</v>
      </c>
      <c r="O3901">
        <f t="shared" si="366"/>
        <v>9994.0922222222216</v>
      </c>
      <c r="P3901">
        <f t="shared" si="367"/>
        <v>1.0011111111111113</v>
      </c>
    </row>
    <row r="3902" spans="1:16" x14ac:dyDescent="0.2">
      <c r="A3902">
        <v>51255</v>
      </c>
      <c r="B3902">
        <v>1002</v>
      </c>
      <c r="C3902">
        <v>58</v>
      </c>
      <c r="D3902">
        <v>133</v>
      </c>
      <c r="E3902">
        <f t="shared" si="362"/>
        <v>0.45</v>
      </c>
      <c r="F3902">
        <v>0.51</v>
      </c>
      <c r="G3902">
        <v>2.0279999999999999E-2</v>
      </c>
      <c r="H3902">
        <v>1.3799999999999999E-3</v>
      </c>
      <c r="I3902">
        <v>1.1199999999999999E-3</v>
      </c>
      <c r="J3902">
        <v>1.60317</v>
      </c>
      <c r="K3902">
        <v>0.14000000000000001</v>
      </c>
      <c r="L3902">
        <f t="shared" si="363"/>
        <v>126.45176470588234</v>
      </c>
      <c r="M3902">
        <f t="shared" si="364"/>
        <v>8.6047058823529419</v>
      </c>
      <c r="N3902">
        <f t="shared" si="365"/>
        <v>6.9835294117647058</v>
      </c>
      <c r="O3902">
        <f t="shared" si="366"/>
        <v>9996.2364705882355</v>
      </c>
      <c r="P3902">
        <f t="shared" si="367"/>
        <v>0.87294117647058833</v>
      </c>
    </row>
    <row r="3903" spans="1:16" x14ac:dyDescent="0.2">
      <c r="A3903">
        <v>51380</v>
      </c>
      <c r="B3903">
        <v>2009</v>
      </c>
      <c r="C3903">
        <v>54</v>
      </c>
      <c r="D3903">
        <v>133</v>
      </c>
      <c r="E3903">
        <f t="shared" si="362"/>
        <v>0.45</v>
      </c>
      <c r="F3903">
        <v>0.9</v>
      </c>
      <c r="G3903">
        <v>2.681E-2</v>
      </c>
      <c r="H3903">
        <v>5.6699999999999997E-3</v>
      </c>
      <c r="I3903">
        <v>2.5899999999999999E-3</v>
      </c>
      <c r="J3903">
        <v>2.8183400000000001</v>
      </c>
      <c r="K3903">
        <v>0.17</v>
      </c>
      <c r="L3903">
        <f t="shared" si="363"/>
        <v>94.728666666666669</v>
      </c>
      <c r="M3903">
        <f t="shared" si="364"/>
        <v>20.033999999999999</v>
      </c>
      <c r="N3903">
        <f t="shared" si="365"/>
        <v>9.1513333333333335</v>
      </c>
      <c r="O3903">
        <f t="shared" si="366"/>
        <v>9958.1346666666668</v>
      </c>
      <c r="P3903">
        <f t="shared" si="367"/>
        <v>0.60066666666666668</v>
      </c>
    </row>
    <row r="3904" spans="1:16" x14ac:dyDescent="0.2">
      <c r="A3904">
        <v>51381</v>
      </c>
      <c r="B3904">
        <v>2016</v>
      </c>
      <c r="C3904">
        <v>54</v>
      </c>
      <c r="D3904">
        <v>133</v>
      </c>
      <c r="E3904">
        <f t="shared" si="362"/>
        <v>0.45</v>
      </c>
      <c r="F3904">
        <v>0.83</v>
      </c>
      <c r="G3904">
        <v>2.307E-2</v>
      </c>
      <c r="H3904">
        <v>5.77E-3</v>
      </c>
      <c r="I3904">
        <v>2.5899999999999999E-3</v>
      </c>
      <c r="J3904">
        <v>2.6189399999999998</v>
      </c>
      <c r="K3904">
        <v>0.17</v>
      </c>
      <c r="L3904">
        <f t="shared" si="363"/>
        <v>88.388674698795185</v>
      </c>
      <c r="M3904">
        <f t="shared" si="364"/>
        <v>22.106746987951809</v>
      </c>
      <c r="N3904">
        <f t="shared" si="365"/>
        <v>9.9231325301204816</v>
      </c>
      <c r="O3904">
        <f t="shared" si="366"/>
        <v>10034.01108433735</v>
      </c>
      <c r="P3904">
        <f t="shared" si="367"/>
        <v>0.65132530120481935</v>
      </c>
    </row>
    <row r="3905" spans="1:16" x14ac:dyDescent="0.2">
      <c r="A3905">
        <v>51440</v>
      </c>
      <c r="B3905">
        <v>1954</v>
      </c>
      <c r="C3905">
        <v>49</v>
      </c>
      <c r="D3905">
        <v>133</v>
      </c>
      <c r="E3905">
        <f t="shared" si="362"/>
        <v>0.45</v>
      </c>
      <c r="F3905">
        <v>0.85</v>
      </c>
      <c r="G3905">
        <v>2.504E-2</v>
      </c>
      <c r="H3905">
        <v>5.3E-3</v>
      </c>
      <c r="I3905">
        <v>2.5500000000000002E-3</v>
      </c>
      <c r="J3905">
        <v>2.68065</v>
      </c>
      <c r="K3905">
        <v>0.16</v>
      </c>
      <c r="L3905">
        <f t="shared" si="363"/>
        <v>93.679058823529417</v>
      </c>
      <c r="M3905">
        <f t="shared" si="364"/>
        <v>19.828235294117651</v>
      </c>
      <c r="N3905">
        <f t="shared" si="365"/>
        <v>9.5400000000000009</v>
      </c>
      <c r="O3905">
        <f t="shared" si="366"/>
        <v>10028.784705882354</v>
      </c>
      <c r="P3905">
        <f t="shared" si="367"/>
        <v>0.59858823529411764</v>
      </c>
    </row>
    <row r="3906" spans="1:16" x14ac:dyDescent="0.2">
      <c r="A3906">
        <v>49129</v>
      </c>
      <c r="B3906">
        <v>1749</v>
      </c>
      <c r="C3906">
        <v>54</v>
      </c>
      <c r="D3906">
        <v>134</v>
      </c>
      <c r="E3906">
        <f t="shared" si="362"/>
        <v>0.46250000000000002</v>
      </c>
      <c r="F3906">
        <v>1.24</v>
      </c>
      <c r="G3906">
        <v>4.156E-2</v>
      </c>
      <c r="H3906">
        <v>3.5500000000000002E-3</v>
      </c>
      <c r="I3906">
        <v>6.9199999999999999E-3</v>
      </c>
      <c r="J3906">
        <v>3.8895200000000001</v>
      </c>
      <c r="K3906">
        <v>0.27</v>
      </c>
      <c r="L3906">
        <f t="shared" si="363"/>
        <v>106.58129032258064</v>
      </c>
      <c r="M3906">
        <f t="shared" si="364"/>
        <v>9.1040322580645157</v>
      </c>
      <c r="N3906">
        <f t="shared" si="365"/>
        <v>17.746451612903225</v>
      </c>
      <c r="O3906">
        <f t="shared" si="366"/>
        <v>9974.7367741935486</v>
      </c>
      <c r="P3906">
        <f t="shared" si="367"/>
        <v>0.69241935483870976</v>
      </c>
    </row>
    <row r="3907" spans="1:16" x14ac:dyDescent="0.2">
      <c r="A3907">
        <v>49130</v>
      </c>
      <c r="B3907">
        <v>1796</v>
      </c>
      <c r="C3907">
        <v>54</v>
      </c>
      <c r="D3907">
        <v>134</v>
      </c>
      <c r="E3907">
        <f t="shared" si="362"/>
        <v>0.46250000000000002</v>
      </c>
      <c r="F3907">
        <v>1.0900000000000001</v>
      </c>
      <c r="G3907">
        <v>4.1840000000000002E-2</v>
      </c>
      <c r="H3907">
        <v>3.7100000000000002E-3</v>
      </c>
      <c r="I3907">
        <v>6.4700000000000001E-3</v>
      </c>
      <c r="J3907">
        <v>3.43384</v>
      </c>
      <c r="K3907">
        <v>0.28000000000000003</v>
      </c>
      <c r="L3907">
        <f t="shared" si="363"/>
        <v>122.06532110091742</v>
      </c>
      <c r="M3907">
        <f t="shared" si="364"/>
        <v>10.823669724770642</v>
      </c>
      <c r="N3907">
        <f t="shared" si="365"/>
        <v>18.875779816513759</v>
      </c>
      <c r="O3907">
        <f t="shared" si="366"/>
        <v>10017.991926605504</v>
      </c>
      <c r="P3907">
        <f t="shared" si="367"/>
        <v>0.8168807339449542</v>
      </c>
    </row>
    <row r="3908" spans="1:16" x14ac:dyDescent="0.2">
      <c r="A3908">
        <v>49235</v>
      </c>
      <c r="B3908">
        <v>1272</v>
      </c>
      <c r="C3908">
        <v>56</v>
      </c>
      <c r="D3908">
        <v>134</v>
      </c>
      <c r="E3908">
        <f t="shared" si="362"/>
        <v>0.46250000000000002</v>
      </c>
      <c r="F3908">
        <v>0.8</v>
      </c>
      <c r="G3908">
        <v>2.8039999999999999E-2</v>
      </c>
      <c r="H3908">
        <v>2.5500000000000002E-3</v>
      </c>
      <c r="I3908">
        <v>2.0699999999999998E-3</v>
      </c>
      <c r="J3908">
        <v>2.53552</v>
      </c>
      <c r="K3908">
        <v>0.18</v>
      </c>
      <c r="L3908">
        <f t="shared" si="363"/>
        <v>111.45899999999999</v>
      </c>
      <c r="M3908">
        <f t="shared" si="364"/>
        <v>10.13625</v>
      </c>
      <c r="N3908">
        <f t="shared" si="365"/>
        <v>8.2282499999999992</v>
      </c>
      <c r="O3908">
        <f t="shared" si="366"/>
        <v>10078.691999999999</v>
      </c>
      <c r="P3908">
        <f t="shared" si="367"/>
        <v>0.71549999999999991</v>
      </c>
    </row>
    <row r="3909" spans="1:16" x14ac:dyDescent="0.2">
      <c r="A3909">
        <v>49236</v>
      </c>
      <c r="B3909">
        <v>1270</v>
      </c>
      <c r="C3909">
        <v>56</v>
      </c>
      <c r="D3909">
        <v>134</v>
      </c>
      <c r="E3909">
        <f t="shared" ref="E3909:E3972" si="368">(D3909-$D$4272)/($D$4271-$D$4272)</f>
        <v>0.46250000000000002</v>
      </c>
      <c r="F3909">
        <v>0.86</v>
      </c>
      <c r="G3909">
        <v>2.9100000000000001E-2</v>
      </c>
      <c r="H3909">
        <v>2.5600000000000002E-3</v>
      </c>
      <c r="I3909">
        <v>2.2799999999999999E-3</v>
      </c>
      <c r="J3909">
        <v>2.7250999999999999</v>
      </c>
      <c r="K3909">
        <v>0.19</v>
      </c>
      <c r="L3909">
        <f t="shared" ref="L3909:L3972" si="369">G3909/$F3909*3180</f>
        <v>107.60232558139535</v>
      </c>
      <c r="M3909">
        <f t="shared" ref="M3909:M3972" si="370">H3909/$F3909*3180</f>
        <v>9.4660465116279084</v>
      </c>
      <c r="N3909">
        <f t="shared" ref="N3909:N3972" si="371">I3909/$F3909*3180</f>
        <v>8.4306976744186048</v>
      </c>
      <c r="O3909">
        <f t="shared" ref="O3909:O3972" si="372">J3909/$F3909*3180</f>
        <v>10076.532558139535</v>
      </c>
      <c r="P3909">
        <f t="shared" ref="P3909:P3972" si="373">K3909/$F3909*3180/1000</f>
        <v>0.70255813953488366</v>
      </c>
    </row>
    <row r="3910" spans="1:16" x14ac:dyDescent="0.2">
      <c r="A3910">
        <v>49262</v>
      </c>
      <c r="B3910">
        <v>1305</v>
      </c>
      <c r="C3910">
        <v>57</v>
      </c>
      <c r="D3910">
        <v>134</v>
      </c>
      <c r="E3910">
        <f t="shared" si="368"/>
        <v>0.46250000000000002</v>
      </c>
      <c r="F3910">
        <v>0.72</v>
      </c>
      <c r="G3910">
        <v>3.0099999999999998E-2</v>
      </c>
      <c r="H3910">
        <v>2.8600000000000001E-3</v>
      </c>
      <c r="I3910">
        <v>2.32E-3</v>
      </c>
      <c r="J3910">
        <v>2.2690000000000001</v>
      </c>
      <c r="K3910">
        <v>0.16</v>
      </c>
      <c r="L3910">
        <f t="shared" si="369"/>
        <v>132.94166666666666</v>
      </c>
      <c r="M3910">
        <f t="shared" si="370"/>
        <v>12.631666666666668</v>
      </c>
      <c r="N3910">
        <f t="shared" si="371"/>
        <v>10.246666666666666</v>
      </c>
      <c r="O3910">
        <f t="shared" si="372"/>
        <v>10021.416666666668</v>
      </c>
      <c r="P3910">
        <f t="shared" si="373"/>
        <v>0.70666666666666678</v>
      </c>
    </row>
    <row r="3911" spans="1:16" x14ac:dyDescent="0.2">
      <c r="A3911">
        <v>49366</v>
      </c>
      <c r="B3911">
        <v>1883</v>
      </c>
      <c r="C3911">
        <v>57</v>
      </c>
      <c r="D3911">
        <v>134</v>
      </c>
      <c r="E3911">
        <f t="shared" si="368"/>
        <v>0.46250000000000002</v>
      </c>
      <c r="F3911">
        <v>1.24</v>
      </c>
      <c r="G3911">
        <v>4.3220000000000001E-2</v>
      </c>
      <c r="H3911">
        <v>4.3400000000000001E-3</v>
      </c>
      <c r="I3911">
        <v>5.2100000000000002E-3</v>
      </c>
      <c r="J3911">
        <v>3.91771</v>
      </c>
      <c r="K3911">
        <v>0.25</v>
      </c>
      <c r="L3911">
        <f t="shared" si="369"/>
        <v>110.8383870967742</v>
      </c>
      <c r="M3911">
        <f t="shared" si="370"/>
        <v>11.13</v>
      </c>
      <c r="N3911">
        <f t="shared" si="371"/>
        <v>13.361129032258066</v>
      </c>
      <c r="O3911">
        <f t="shared" si="372"/>
        <v>10047.030483870967</v>
      </c>
      <c r="P3911">
        <f t="shared" si="373"/>
        <v>0.6411290322580645</v>
      </c>
    </row>
    <row r="3912" spans="1:16" x14ac:dyDescent="0.2">
      <c r="A3912">
        <v>49367</v>
      </c>
      <c r="B3912">
        <v>1927</v>
      </c>
      <c r="C3912">
        <v>57</v>
      </c>
      <c r="D3912">
        <v>134</v>
      </c>
      <c r="E3912">
        <f t="shared" si="368"/>
        <v>0.46250000000000002</v>
      </c>
      <c r="F3912">
        <v>1.1299999999999999</v>
      </c>
      <c r="G3912">
        <v>4.3869999999999999E-2</v>
      </c>
      <c r="H3912">
        <v>4.4200000000000003E-3</v>
      </c>
      <c r="I3912">
        <v>5.3099999999999996E-3</v>
      </c>
      <c r="J3912">
        <v>3.5436899999999998</v>
      </c>
      <c r="K3912">
        <v>0.25</v>
      </c>
      <c r="L3912">
        <f t="shared" si="369"/>
        <v>123.45716814159294</v>
      </c>
      <c r="M3912">
        <f t="shared" si="370"/>
        <v>12.438584070796461</v>
      </c>
      <c r="N3912">
        <f t="shared" si="371"/>
        <v>14.943185840707965</v>
      </c>
      <c r="O3912">
        <f t="shared" si="372"/>
        <v>9972.5081415929199</v>
      </c>
      <c r="P3912">
        <f t="shared" si="373"/>
        <v>0.70353982300884954</v>
      </c>
    </row>
    <row r="3913" spans="1:16" x14ac:dyDescent="0.2">
      <c r="A3913">
        <v>50399</v>
      </c>
      <c r="B3913">
        <v>1628</v>
      </c>
      <c r="C3913">
        <v>53</v>
      </c>
      <c r="D3913">
        <v>134</v>
      </c>
      <c r="E3913">
        <f t="shared" si="368"/>
        <v>0.46250000000000002</v>
      </c>
      <c r="F3913">
        <v>0.92</v>
      </c>
      <c r="G3913">
        <v>2.8129999999999999E-2</v>
      </c>
      <c r="H3913">
        <v>3.0400000000000002E-3</v>
      </c>
      <c r="I3913">
        <v>4.7999999999999996E-3</v>
      </c>
      <c r="J3913">
        <v>2.9087999999999998</v>
      </c>
      <c r="K3913">
        <v>0.2</v>
      </c>
      <c r="L3913">
        <f t="shared" si="369"/>
        <v>97.231956521739122</v>
      </c>
      <c r="M3913">
        <f t="shared" si="370"/>
        <v>10.507826086956522</v>
      </c>
      <c r="N3913">
        <f t="shared" si="371"/>
        <v>16.591304347826085</v>
      </c>
      <c r="O3913">
        <f t="shared" si="372"/>
        <v>10054.330434782609</v>
      </c>
      <c r="P3913">
        <f t="shared" si="373"/>
        <v>0.69130434782608685</v>
      </c>
    </row>
    <row r="3914" spans="1:16" x14ac:dyDescent="0.2">
      <c r="A3914">
        <v>50926</v>
      </c>
      <c r="B3914">
        <v>1897</v>
      </c>
      <c r="C3914">
        <v>58</v>
      </c>
      <c r="D3914">
        <v>134</v>
      </c>
      <c r="E3914">
        <f t="shared" si="368"/>
        <v>0.46250000000000002</v>
      </c>
      <c r="F3914">
        <v>1.39</v>
      </c>
      <c r="G3914">
        <v>4.9610000000000001E-2</v>
      </c>
      <c r="H3914">
        <v>7.8100000000000001E-3</v>
      </c>
      <c r="I3914">
        <v>2.48E-3</v>
      </c>
      <c r="J3914">
        <v>4.3757200000000003</v>
      </c>
      <c r="K3914">
        <v>0.24</v>
      </c>
      <c r="L3914">
        <f t="shared" si="369"/>
        <v>113.49625899280576</v>
      </c>
      <c r="M3914">
        <f t="shared" si="370"/>
        <v>17.867482014388489</v>
      </c>
      <c r="N3914">
        <f t="shared" si="371"/>
        <v>5.6736690647482018</v>
      </c>
      <c r="O3914">
        <f t="shared" si="372"/>
        <v>10010.640000000001</v>
      </c>
      <c r="P3914">
        <f t="shared" si="373"/>
        <v>0.54906474820143891</v>
      </c>
    </row>
    <row r="3915" spans="1:16" x14ac:dyDescent="0.2">
      <c r="A3915">
        <v>51435</v>
      </c>
      <c r="B3915">
        <v>1302</v>
      </c>
      <c r="C3915">
        <v>49</v>
      </c>
      <c r="D3915">
        <v>134</v>
      </c>
      <c r="E3915">
        <f t="shared" si="368"/>
        <v>0.46250000000000002</v>
      </c>
      <c r="F3915">
        <v>0.68</v>
      </c>
      <c r="G3915">
        <v>2.2880000000000001E-2</v>
      </c>
      <c r="H3915">
        <v>3.64E-3</v>
      </c>
      <c r="I3915">
        <v>1.9400000000000001E-3</v>
      </c>
      <c r="J3915">
        <v>2.1308699999999998</v>
      </c>
      <c r="K3915">
        <v>0.15</v>
      </c>
      <c r="L3915">
        <f t="shared" si="369"/>
        <v>106.99764705882353</v>
      </c>
      <c r="M3915">
        <f t="shared" si="370"/>
        <v>17.022352941176472</v>
      </c>
      <c r="N3915">
        <f t="shared" si="371"/>
        <v>9.0723529411764705</v>
      </c>
      <c r="O3915">
        <f t="shared" si="372"/>
        <v>9964.9508823529395</v>
      </c>
      <c r="P3915">
        <f t="shared" si="373"/>
        <v>0.70147058823529407</v>
      </c>
    </row>
    <row r="3916" spans="1:16" x14ac:dyDescent="0.2">
      <c r="A3916">
        <v>49731</v>
      </c>
      <c r="B3916">
        <v>1550</v>
      </c>
      <c r="C3916">
        <v>57</v>
      </c>
      <c r="D3916">
        <v>135</v>
      </c>
      <c r="E3916">
        <f t="shared" si="368"/>
        <v>0.47499999999999998</v>
      </c>
      <c r="F3916">
        <v>0.88</v>
      </c>
      <c r="G3916">
        <v>3.1699999999999999E-2</v>
      </c>
      <c r="H3916">
        <v>3.2699999999999999E-3</v>
      </c>
      <c r="I3916">
        <v>3.0300000000000001E-3</v>
      </c>
      <c r="J3916">
        <v>2.7660999999999998</v>
      </c>
      <c r="K3916">
        <v>0.14000000000000001</v>
      </c>
      <c r="L3916">
        <f t="shared" si="369"/>
        <v>114.55227272727271</v>
      </c>
      <c r="M3916">
        <f t="shared" si="370"/>
        <v>11.816590909090909</v>
      </c>
      <c r="N3916">
        <f t="shared" si="371"/>
        <v>10.949318181818182</v>
      </c>
      <c r="O3916">
        <f t="shared" si="372"/>
        <v>9995.6795454545445</v>
      </c>
      <c r="P3916">
        <f t="shared" si="373"/>
        <v>0.50590909090909097</v>
      </c>
    </row>
    <row r="3917" spans="1:16" x14ac:dyDescent="0.2">
      <c r="A3917">
        <v>50398</v>
      </c>
      <c r="B3917">
        <v>1535</v>
      </c>
      <c r="C3917">
        <v>53</v>
      </c>
      <c r="D3917">
        <v>135</v>
      </c>
      <c r="E3917">
        <f t="shared" si="368"/>
        <v>0.47499999999999998</v>
      </c>
      <c r="F3917">
        <v>0.88</v>
      </c>
      <c r="G3917">
        <v>2.6700000000000002E-2</v>
      </c>
      <c r="H3917">
        <v>2.81E-3</v>
      </c>
      <c r="I3917">
        <v>3.8E-3</v>
      </c>
      <c r="J3917">
        <v>2.76884</v>
      </c>
      <c r="K3917">
        <v>0.25</v>
      </c>
      <c r="L3917">
        <f t="shared" si="369"/>
        <v>96.484090909090909</v>
      </c>
      <c r="M3917">
        <f t="shared" si="370"/>
        <v>10.154318181818182</v>
      </c>
      <c r="N3917">
        <f t="shared" si="371"/>
        <v>13.731818181818182</v>
      </c>
      <c r="O3917">
        <f t="shared" si="372"/>
        <v>10005.580909090908</v>
      </c>
      <c r="P3917">
        <f t="shared" si="373"/>
        <v>0.90340909090909094</v>
      </c>
    </row>
    <row r="3918" spans="1:16" x14ac:dyDescent="0.2">
      <c r="A3918">
        <v>50425</v>
      </c>
      <c r="B3918">
        <v>1340</v>
      </c>
      <c r="C3918">
        <v>53</v>
      </c>
      <c r="D3918">
        <v>135</v>
      </c>
      <c r="E3918">
        <f t="shared" si="368"/>
        <v>0.47499999999999998</v>
      </c>
      <c r="F3918">
        <v>0.68</v>
      </c>
      <c r="G3918">
        <v>2.6839999999999999E-2</v>
      </c>
      <c r="H3918">
        <v>2.7100000000000002E-3</v>
      </c>
      <c r="I3918">
        <v>1.5399999999999999E-3</v>
      </c>
      <c r="J3918">
        <v>2.14425</v>
      </c>
      <c r="K3918">
        <v>0.13</v>
      </c>
      <c r="L3918">
        <f t="shared" si="369"/>
        <v>125.51647058823528</v>
      </c>
      <c r="M3918">
        <f t="shared" si="370"/>
        <v>12.673235294117648</v>
      </c>
      <c r="N3918">
        <f t="shared" si="371"/>
        <v>7.2017647058823515</v>
      </c>
      <c r="O3918">
        <f t="shared" si="372"/>
        <v>10027.522058823528</v>
      </c>
      <c r="P3918">
        <f t="shared" si="373"/>
        <v>0.60794117647058821</v>
      </c>
    </row>
    <row r="3919" spans="1:16" x14ac:dyDescent="0.2">
      <c r="A3919">
        <v>50426</v>
      </c>
      <c r="B3919">
        <v>1507</v>
      </c>
      <c r="C3919">
        <v>53</v>
      </c>
      <c r="D3919">
        <v>135</v>
      </c>
      <c r="E3919">
        <f t="shared" si="368"/>
        <v>0.47499999999999998</v>
      </c>
      <c r="F3919">
        <v>0.81</v>
      </c>
      <c r="G3919">
        <v>3.0839999999999999E-2</v>
      </c>
      <c r="H3919">
        <v>3.0599999999999998E-3</v>
      </c>
      <c r="I3919">
        <v>1.74E-3</v>
      </c>
      <c r="J3919">
        <v>2.5363099999999998</v>
      </c>
      <c r="K3919">
        <v>0.15</v>
      </c>
      <c r="L3919">
        <f t="shared" si="369"/>
        <v>121.07555555555555</v>
      </c>
      <c r="M3919">
        <f t="shared" si="370"/>
        <v>12.013333333333332</v>
      </c>
      <c r="N3919">
        <f t="shared" si="371"/>
        <v>6.8311111111111114</v>
      </c>
      <c r="O3919">
        <f t="shared" si="372"/>
        <v>9957.3651851851846</v>
      </c>
      <c r="P3919">
        <f t="shared" si="373"/>
        <v>0.5888888888888888</v>
      </c>
    </row>
    <row r="3920" spans="1:16" x14ac:dyDescent="0.2">
      <c r="A3920">
        <v>49591</v>
      </c>
      <c r="B3920">
        <v>1355</v>
      </c>
      <c r="C3920">
        <v>58</v>
      </c>
      <c r="D3920">
        <v>136</v>
      </c>
      <c r="E3920">
        <f t="shared" si="368"/>
        <v>0.48749999999999999</v>
      </c>
      <c r="F3920">
        <v>0.7</v>
      </c>
      <c r="G3920">
        <v>3.569E-2</v>
      </c>
      <c r="H3920">
        <v>2.1800000000000001E-3</v>
      </c>
      <c r="I3920">
        <v>3.9899999999999996E-3</v>
      </c>
      <c r="J3920">
        <v>2.1922199999999998</v>
      </c>
      <c r="K3920">
        <v>0.18</v>
      </c>
      <c r="L3920">
        <f t="shared" si="369"/>
        <v>162.13457142857143</v>
      </c>
      <c r="M3920">
        <f t="shared" si="370"/>
        <v>9.9034285714285719</v>
      </c>
      <c r="N3920">
        <f t="shared" si="371"/>
        <v>18.126000000000001</v>
      </c>
      <c r="O3920">
        <f t="shared" si="372"/>
        <v>9958.9422857142854</v>
      </c>
      <c r="P3920">
        <f t="shared" si="373"/>
        <v>0.81771428571428573</v>
      </c>
    </row>
    <row r="3921" spans="1:16" x14ac:dyDescent="0.2">
      <c r="A3921">
        <v>49612</v>
      </c>
      <c r="B3921">
        <v>979</v>
      </c>
      <c r="C3921">
        <v>58</v>
      </c>
      <c r="D3921">
        <v>136</v>
      </c>
      <c r="E3921">
        <f t="shared" si="368"/>
        <v>0.48749999999999999</v>
      </c>
      <c r="F3921">
        <v>0.53</v>
      </c>
      <c r="G3921">
        <v>2.409E-2</v>
      </c>
      <c r="H3921">
        <v>1.6299999999999999E-3</v>
      </c>
      <c r="I3921">
        <v>2.0799999999999998E-3</v>
      </c>
      <c r="J3921">
        <v>1.6644600000000001</v>
      </c>
      <c r="K3921">
        <v>0.13</v>
      </c>
      <c r="L3921">
        <f t="shared" si="369"/>
        <v>144.54</v>
      </c>
      <c r="M3921">
        <f t="shared" si="370"/>
        <v>9.7799999999999994</v>
      </c>
      <c r="N3921">
        <f t="shared" si="371"/>
        <v>12.479999999999997</v>
      </c>
      <c r="O3921">
        <f t="shared" si="372"/>
        <v>9986.7599999999984</v>
      </c>
      <c r="P3921">
        <f t="shared" si="373"/>
        <v>0.78</v>
      </c>
    </row>
    <row r="3922" spans="1:16" x14ac:dyDescent="0.2">
      <c r="A3922">
        <v>49751</v>
      </c>
      <c r="B3922">
        <v>1641</v>
      </c>
      <c r="C3922">
        <v>57</v>
      </c>
      <c r="D3922">
        <v>136</v>
      </c>
      <c r="E3922">
        <f t="shared" si="368"/>
        <v>0.48749999999999999</v>
      </c>
      <c r="F3922">
        <v>0.76</v>
      </c>
      <c r="G3922">
        <v>2.775E-2</v>
      </c>
      <c r="H3922">
        <v>3.79E-3</v>
      </c>
      <c r="I3922">
        <v>1.07E-3</v>
      </c>
      <c r="J3922">
        <v>2.3930799999999999</v>
      </c>
      <c r="K3922">
        <v>0.14000000000000001</v>
      </c>
      <c r="L3922">
        <f t="shared" si="369"/>
        <v>116.11184210526316</v>
      </c>
      <c r="M3922">
        <f t="shared" si="370"/>
        <v>15.858157894736841</v>
      </c>
      <c r="N3922">
        <f t="shared" si="371"/>
        <v>4.4771052631578945</v>
      </c>
      <c r="O3922">
        <f t="shared" si="372"/>
        <v>10013.150526315789</v>
      </c>
      <c r="P3922">
        <f t="shared" si="373"/>
        <v>0.58578947368421064</v>
      </c>
    </row>
    <row r="3923" spans="1:16" x14ac:dyDescent="0.2">
      <c r="A3923">
        <v>49776</v>
      </c>
      <c r="B3923">
        <v>1424</v>
      </c>
      <c r="C3923">
        <v>57</v>
      </c>
      <c r="D3923">
        <v>136</v>
      </c>
      <c r="E3923">
        <f t="shared" si="368"/>
        <v>0.48749999999999999</v>
      </c>
      <c r="F3923">
        <v>0.62</v>
      </c>
      <c r="G3923">
        <v>2.7619999999999999E-2</v>
      </c>
      <c r="H3923">
        <v>3.29E-3</v>
      </c>
      <c r="I3923">
        <v>1.39E-3</v>
      </c>
      <c r="J3923">
        <v>1.94143</v>
      </c>
      <c r="K3923">
        <v>0.14000000000000001</v>
      </c>
      <c r="L3923">
        <f t="shared" si="369"/>
        <v>141.66387096774193</v>
      </c>
      <c r="M3923">
        <f t="shared" si="370"/>
        <v>16.874516129032259</v>
      </c>
      <c r="N3923">
        <f t="shared" si="371"/>
        <v>7.129354838709677</v>
      </c>
      <c r="O3923">
        <f t="shared" si="372"/>
        <v>9957.6570967741936</v>
      </c>
      <c r="P3923">
        <f t="shared" si="373"/>
        <v>0.71806451612903233</v>
      </c>
    </row>
    <row r="3924" spans="1:16" x14ac:dyDescent="0.2">
      <c r="A3924">
        <v>49393</v>
      </c>
      <c r="B3924">
        <v>1665</v>
      </c>
      <c r="C3924">
        <v>57</v>
      </c>
      <c r="D3924">
        <v>137</v>
      </c>
      <c r="E3924">
        <f t="shared" si="368"/>
        <v>0.5</v>
      </c>
      <c r="F3924">
        <v>1</v>
      </c>
      <c r="G3924">
        <v>3.6429999999999997E-2</v>
      </c>
      <c r="H3924">
        <v>3.8300000000000001E-3</v>
      </c>
      <c r="I3924">
        <v>3.32E-3</v>
      </c>
      <c r="J3924">
        <v>3.1584099999999999</v>
      </c>
      <c r="K3924">
        <v>0.34</v>
      </c>
      <c r="L3924">
        <f t="shared" si="369"/>
        <v>115.84739999999999</v>
      </c>
      <c r="M3924">
        <f t="shared" si="370"/>
        <v>12.179400000000001</v>
      </c>
      <c r="N3924">
        <f t="shared" si="371"/>
        <v>10.557600000000001</v>
      </c>
      <c r="O3924">
        <f t="shared" si="372"/>
        <v>10043.7438</v>
      </c>
      <c r="P3924">
        <f t="shared" si="373"/>
        <v>1.0811999999999999</v>
      </c>
    </row>
    <row r="3925" spans="1:16" x14ac:dyDescent="0.2">
      <c r="A3925">
        <v>49594</v>
      </c>
      <c r="B3925">
        <v>1509</v>
      </c>
      <c r="C3925">
        <v>58</v>
      </c>
      <c r="D3925">
        <v>137</v>
      </c>
      <c r="E3925">
        <f t="shared" si="368"/>
        <v>0.5</v>
      </c>
      <c r="F3925">
        <v>0.98</v>
      </c>
      <c r="G3925">
        <v>3.0210000000000001E-2</v>
      </c>
      <c r="H3925">
        <v>2.47E-3</v>
      </c>
      <c r="I3925">
        <v>4.7600000000000003E-3</v>
      </c>
      <c r="J3925">
        <v>3.0827200000000001</v>
      </c>
      <c r="K3925">
        <v>0.22</v>
      </c>
      <c r="L3925">
        <f t="shared" si="369"/>
        <v>98.028367346938779</v>
      </c>
      <c r="M3925">
        <f t="shared" si="370"/>
        <v>8.0148979591836742</v>
      </c>
      <c r="N3925">
        <f t="shared" si="371"/>
        <v>15.445714285714287</v>
      </c>
      <c r="O3925">
        <f t="shared" si="372"/>
        <v>10003.111836734693</v>
      </c>
      <c r="P3925">
        <f t="shared" si="373"/>
        <v>0.71387755102040817</v>
      </c>
    </row>
    <row r="3926" spans="1:16" x14ac:dyDescent="0.2">
      <c r="A3926">
        <v>49595</v>
      </c>
      <c r="B3926">
        <v>1473</v>
      </c>
      <c r="C3926">
        <v>58</v>
      </c>
      <c r="D3926">
        <v>137</v>
      </c>
      <c r="E3926">
        <f t="shared" si="368"/>
        <v>0.5</v>
      </c>
      <c r="F3926">
        <v>0.95</v>
      </c>
      <c r="G3926">
        <v>2.9479999999999999E-2</v>
      </c>
      <c r="H3926">
        <v>2.4099999999999998E-3</v>
      </c>
      <c r="I3926">
        <v>4.6499999999999996E-3</v>
      </c>
      <c r="J3926">
        <v>2.9811899999999998</v>
      </c>
      <c r="K3926">
        <v>0.22</v>
      </c>
      <c r="L3926">
        <f t="shared" si="369"/>
        <v>98.680421052631573</v>
      </c>
      <c r="M3926">
        <f t="shared" si="370"/>
        <v>8.067157894736841</v>
      </c>
      <c r="N3926">
        <f t="shared" si="371"/>
        <v>15.565263157894737</v>
      </c>
      <c r="O3926">
        <f t="shared" si="372"/>
        <v>9979.1412631578951</v>
      </c>
      <c r="P3926">
        <f t="shared" si="373"/>
        <v>0.73642105263157898</v>
      </c>
    </row>
    <row r="3927" spans="1:16" x14ac:dyDescent="0.2">
      <c r="A3927">
        <v>49692</v>
      </c>
      <c r="B3927">
        <v>1372</v>
      </c>
      <c r="C3927">
        <v>56</v>
      </c>
      <c r="D3927">
        <v>137</v>
      </c>
      <c r="E3927">
        <f t="shared" si="368"/>
        <v>0.5</v>
      </c>
      <c r="F3927">
        <v>0.8</v>
      </c>
      <c r="G3927">
        <v>4.0370000000000003E-2</v>
      </c>
      <c r="H3927">
        <v>2.5300000000000001E-3</v>
      </c>
      <c r="I3927">
        <v>2.5100000000000001E-3</v>
      </c>
      <c r="J3927">
        <v>2.5100199999999999</v>
      </c>
      <c r="K3927">
        <v>0.25</v>
      </c>
      <c r="L3927">
        <f t="shared" si="369"/>
        <v>160.47075000000001</v>
      </c>
      <c r="M3927">
        <f t="shared" si="370"/>
        <v>10.056749999999999</v>
      </c>
      <c r="N3927">
        <f t="shared" si="371"/>
        <v>9.9772499999999997</v>
      </c>
      <c r="O3927">
        <f t="shared" si="372"/>
        <v>9977.3294999999998</v>
      </c>
      <c r="P3927">
        <f t="shared" si="373"/>
        <v>0.99375000000000002</v>
      </c>
    </row>
    <row r="3928" spans="1:16" x14ac:dyDescent="0.2">
      <c r="A3928">
        <v>49809</v>
      </c>
      <c r="B3928">
        <v>1791</v>
      </c>
      <c r="C3928">
        <v>57</v>
      </c>
      <c r="D3928">
        <v>137</v>
      </c>
      <c r="E3928">
        <f t="shared" si="368"/>
        <v>0.5</v>
      </c>
      <c r="F3928">
        <v>0.98</v>
      </c>
      <c r="G3928">
        <v>3.2719999999999999E-2</v>
      </c>
      <c r="H3928">
        <v>2.9199999999999999E-3</v>
      </c>
      <c r="I3928">
        <v>3.2599999999999999E-3</v>
      </c>
      <c r="J3928">
        <v>3.0832299999999999</v>
      </c>
      <c r="K3928">
        <v>0.19</v>
      </c>
      <c r="L3928">
        <f t="shared" si="369"/>
        <v>106.1730612244898</v>
      </c>
      <c r="M3928">
        <f t="shared" si="370"/>
        <v>9.475102040816326</v>
      </c>
      <c r="N3928">
        <f t="shared" si="371"/>
        <v>10.578367346938775</v>
      </c>
      <c r="O3928">
        <f t="shared" si="372"/>
        <v>10004.766734693878</v>
      </c>
      <c r="P3928">
        <f t="shared" si="373"/>
        <v>0.61653061224489791</v>
      </c>
    </row>
    <row r="3929" spans="1:16" x14ac:dyDescent="0.2">
      <c r="A3929">
        <v>50645</v>
      </c>
      <c r="B3929">
        <v>1506</v>
      </c>
      <c r="C3929">
        <v>56</v>
      </c>
      <c r="D3929">
        <v>137</v>
      </c>
      <c r="E3929">
        <f t="shared" si="368"/>
        <v>0.5</v>
      </c>
      <c r="F3929">
        <v>0.93</v>
      </c>
      <c r="G3929">
        <v>3.0679999999999999E-2</v>
      </c>
      <c r="H3929">
        <v>1.5399999999999999E-3</v>
      </c>
      <c r="I3929">
        <v>1.2600000000000001E-3</v>
      </c>
      <c r="J3929">
        <v>2.93493</v>
      </c>
      <c r="K3929">
        <v>0.16</v>
      </c>
      <c r="L3929">
        <f t="shared" si="369"/>
        <v>104.90580645161289</v>
      </c>
      <c r="M3929">
        <f t="shared" si="370"/>
        <v>5.2658064516129022</v>
      </c>
      <c r="N3929">
        <f t="shared" si="371"/>
        <v>4.3083870967741937</v>
      </c>
      <c r="O3929">
        <f t="shared" si="372"/>
        <v>10035.567096774193</v>
      </c>
      <c r="P3929">
        <f t="shared" si="373"/>
        <v>0.5470967741935483</v>
      </c>
    </row>
    <row r="3930" spans="1:16" x14ac:dyDescent="0.2">
      <c r="A3930">
        <v>50866</v>
      </c>
      <c r="B3930">
        <v>1411</v>
      </c>
      <c r="C3930">
        <v>59</v>
      </c>
      <c r="D3930">
        <v>137</v>
      </c>
      <c r="E3930">
        <f t="shared" si="368"/>
        <v>0.5</v>
      </c>
      <c r="F3930">
        <v>0.77</v>
      </c>
      <c r="G3930">
        <v>4.335E-2</v>
      </c>
      <c r="H3930">
        <v>4.0699999999999998E-3</v>
      </c>
      <c r="I3930">
        <v>2.32E-3</v>
      </c>
      <c r="J3930">
        <v>2.41445</v>
      </c>
      <c r="K3930">
        <v>0.16</v>
      </c>
      <c r="L3930">
        <f t="shared" si="369"/>
        <v>179.02987012987012</v>
      </c>
      <c r="M3930">
        <f t="shared" si="370"/>
        <v>16.808571428571426</v>
      </c>
      <c r="N3930">
        <f t="shared" si="371"/>
        <v>9.5812987012987012</v>
      </c>
      <c r="O3930">
        <f t="shared" si="372"/>
        <v>9971.3649350649339</v>
      </c>
      <c r="P3930">
        <f t="shared" si="373"/>
        <v>0.66077922077922069</v>
      </c>
    </row>
    <row r="3931" spans="1:16" x14ac:dyDescent="0.2">
      <c r="A3931">
        <v>50867</v>
      </c>
      <c r="B3931">
        <v>1581</v>
      </c>
      <c r="C3931">
        <v>59</v>
      </c>
      <c r="D3931">
        <v>137</v>
      </c>
      <c r="E3931">
        <f t="shared" si="368"/>
        <v>0.5</v>
      </c>
      <c r="F3931">
        <v>0.88</v>
      </c>
      <c r="G3931">
        <v>4.5100000000000001E-2</v>
      </c>
      <c r="H3931">
        <v>4.5599999999999998E-3</v>
      </c>
      <c r="I3931">
        <v>3.1199999999999999E-3</v>
      </c>
      <c r="J3931">
        <v>2.7518899999999999</v>
      </c>
      <c r="K3931">
        <v>0.18</v>
      </c>
      <c r="L3931">
        <f t="shared" si="369"/>
        <v>162.97500000000002</v>
      </c>
      <c r="M3931">
        <f t="shared" si="370"/>
        <v>16.478181818181817</v>
      </c>
      <c r="N3931">
        <f t="shared" si="371"/>
        <v>11.274545454545454</v>
      </c>
      <c r="O3931">
        <f t="shared" si="372"/>
        <v>9944.3297727272729</v>
      </c>
      <c r="P3931">
        <f t="shared" si="373"/>
        <v>0.6504545454545454</v>
      </c>
    </row>
    <row r="3932" spans="1:16" x14ac:dyDescent="0.2">
      <c r="A3932">
        <v>51377</v>
      </c>
      <c r="B3932">
        <v>1734</v>
      </c>
      <c r="C3932">
        <v>54</v>
      </c>
      <c r="D3932">
        <v>137</v>
      </c>
      <c r="E3932">
        <f t="shared" si="368"/>
        <v>0.5</v>
      </c>
      <c r="F3932">
        <v>0.85</v>
      </c>
      <c r="G3932">
        <v>4.1329999999999999E-2</v>
      </c>
      <c r="H3932">
        <v>4.8799999999999998E-3</v>
      </c>
      <c r="I3932">
        <v>2.0200000000000001E-3</v>
      </c>
      <c r="J3932">
        <v>2.6748500000000002</v>
      </c>
      <c r="K3932">
        <v>0.18</v>
      </c>
      <c r="L3932">
        <f t="shared" si="369"/>
        <v>154.62282352941176</v>
      </c>
      <c r="M3932">
        <f t="shared" si="370"/>
        <v>18.256941176470587</v>
      </c>
      <c r="N3932">
        <f t="shared" si="371"/>
        <v>7.5571764705882352</v>
      </c>
      <c r="O3932">
        <f t="shared" si="372"/>
        <v>10007.085882352943</v>
      </c>
      <c r="P3932">
        <f t="shared" si="373"/>
        <v>0.67341176470588227</v>
      </c>
    </row>
    <row r="3933" spans="1:16" x14ac:dyDescent="0.2">
      <c r="A3933">
        <v>51417</v>
      </c>
      <c r="B3933">
        <v>2115</v>
      </c>
      <c r="C3933">
        <v>53</v>
      </c>
      <c r="D3933">
        <v>137</v>
      </c>
      <c r="E3933">
        <f t="shared" si="368"/>
        <v>0.5</v>
      </c>
      <c r="F3933">
        <v>0.79</v>
      </c>
      <c r="G3933">
        <v>2.1360000000000001E-2</v>
      </c>
      <c r="H3933">
        <v>5.9300000000000004E-3</v>
      </c>
      <c r="I3933">
        <v>2.4499999999999999E-3</v>
      </c>
      <c r="J3933">
        <v>2.48943</v>
      </c>
      <c r="K3933">
        <v>0.17</v>
      </c>
      <c r="L3933">
        <f t="shared" si="369"/>
        <v>85.980759493670888</v>
      </c>
      <c r="M3933">
        <f t="shared" si="370"/>
        <v>23.87012658227848</v>
      </c>
      <c r="N3933">
        <f t="shared" si="371"/>
        <v>9.8620253164556964</v>
      </c>
      <c r="O3933">
        <f t="shared" si="372"/>
        <v>10020.743544303796</v>
      </c>
      <c r="P3933">
        <f t="shared" si="373"/>
        <v>0.68430379746835446</v>
      </c>
    </row>
    <row r="3934" spans="1:16" x14ac:dyDescent="0.2">
      <c r="A3934">
        <v>51438</v>
      </c>
      <c r="B3934">
        <v>1599</v>
      </c>
      <c r="C3934">
        <v>49</v>
      </c>
      <c r="D3934">
        <v>137</v>
      </c>
      <c r="E3934">
        <f t="shared" si="368"/>
        <v>0.5</v>
      </c>
      <c r="F3934">
        <v>0.9</v>
      </c>
      <c r="G3934">
        <v>2.6419999999999999E-2</v>
      </c>
      <c r="H3934">
        <v>4.5900000000000003E-3</v>
      </c>
      <c r="I3934">
        <v>2.4399999999999999E-3</v>
      </c>
      <c r="J3934">
        <v>2.8342900000000002</v>
      </c>
      <c r="K3934">
        <v>0.15</v>
      </c>
      <c r="L3934">
        <f t="shared" si="369"/>
        <v>93.350666666666669</v>
      </c>
      <c r="M3934">
        <f t="shared" si="370"/>
        <v>16.218</v>
      </c>
      <c r="N3934">
        <f t="shared" si="371"/>
        <v>8.6213333333333324</v>
      </c>
      <c r="O3934">
        <f t="shared" si="372"/>
        <v>10014.491333333333</v>
      </c>
      <c r="P3934">
        <f t="shared" si="373"/>
        <v>0.53</v>
      </c>
    </row>
    <row r="3935" spans="1:16" x14ac:dyDescent="0.2">
      <c r="A3935">
        <v>51439</v>
      </c>
      <c r="B3935">
        <v>1946</v>
      </c>
      <c r="C3935">
        <v>49</v>
      </c>
      <c r="D3935">
        <v>137</v>
      </c>
      <c r="E3935">
        <f t="shared" si="368"/>
        <v>0.5</v>
      </c>
      <c r="F3935">
        <v>1</v>
      </c>
      <c r="G3935">
        <v>2.9309999999999999E-2</v>
      </c>
      <c r="H3935">
        <v>5.5700000000000003E-3</v>
      </c>
      <c r="I3935">
        <v>2.96E-3</v>
      </c>
      <c r="J3935">
        <v>3.1444299999999998</v>
      </c>
      <c r="K3935">
        <v>0.18</v>
      </c>
      <c r="L3935">
        <f t="shared" si="369"/>
        <v>93.205799999999996</v>
      </c>
      <c r="M3935">
        <f t="shared" si="370"/>
        <v>17.712600000000002</v>
      </c>
      <c r="N3935">
        <f t="shared" si="371"/>
        <v>9.4128000000000007</v>
      </c>
      <c r="O3935">
        <f t="shared" si="372"/>
        <v>9999.2873999999993</v>
      </c>
      <c r="P3935">
        <f t="shared" si="373"/>
        <v>0.57240000000000002</v>
      </c>
    </row>
    <row r="3936" spans="1:16" x14ac:dyDescent="0.2">
      <c r="A3936">
        <v>49123</v>
      </c>
      <c r="B3936">
        <v>1054</v>
      </c>
      <c r="C3936">
        <v>54</v>
      </c>
      <c r="D3936">
        <v>138</v>
      </c>
      <c r="E3936">
        <f t="shared" si="368"/>
        <v>0.51249999999999996</v>
      </c>
      <c r="F3936">
        <v>0.64</v>
      </c>
      <c r="G3936">
        <v>3.09E-2</v>
      </c>
      <c r="H3936">
        <v>2.0300000000000001E-3</v>
      </c>
      <c r="I3936">
        <v>3.7399999999999998E-3</v>
      </c>
      <c r="J3936">
        <v>2.01627</v>
      </c>
      <c r="K3936">
        <v>0.27</v>
      </c>
      <c r="L3936">
        <f t="shared" si="369"/>
        <v>153.53437499999998</v>
      </c>
      <c r="M3936">
        <f t="shared" si="370"/>
        <v>10.086562500000001</v>
      </c>
      <c r="N3936">
        <f t="shared" si="371"/>
        <v>18.583124999999999</v>
      </c>
      <c r="O3936">
        <f t="shared" si="372"/>
        <v>10018.3415625</v>
      </c>
      <c r="P3936">
        <f t="shared" si="373"/>
        <v>1.3415625</v>
      </c>
    </row>
    <row r="3937" spans="1:16" x14ac:dyDescent="0.2">
      <c r="A3937">
        <v>49124</v>
      </c>
      <c r="B3937">
        <v>1149</v>
      </c>
      <c r="C3937">
        <v>54</v>
      </c>
      <c r="D3937">
        <v>138</v>
      </c>
      <c r="E3937">
        <f t="shared" si="368"/>
        <v>0.51249999999999996</v>
      </c>
      <c r="F3937">
        <v>0.77</v>
      </c>
      <c r="G3937">
        <v>3.5159999999999997E-2</v>
      </c>
      <c r="H3937">
        <v>2.2200000000000002E-3</v>
      </c>
      <c r="I3937">
        <v>4.6699999999999997E-3</v>
      </c>
      <c r="J3937">
        <v>2.4234200000000001</v>
      </c>
      <c r="K3937">
        <v>0.3</v>
      </c>
      <c r="L3937">
        <f t="shared" si="369"/>
        <v>145.20623376623374</v>
      </c>
      <c r="M3937">
        <f t="shared" si="370"/>
        <v>9.1683116883116895</v>
      </c>
      <c r="N3937">
        <f t="shared" si="371"/>
        <v>19.286493506493507</v>
      </c>
      <c r="O3937">
        <f t="shared" si="372"/>
        <v>10008.40987012987</v>
      </c>
      <c r="P3937">
        <f t="shared" si="373"/>
        <v>1.2389610389610388</v>
      </c>
    </row>
    <row r="3938" spans="1:16" x14ac:dyDescent="0.2">
      <c r="A3938">
        <v>49456</v>
      </c>
      <c r="B3938">
        <v>1016</v>
      </c>
      <c r="C3938">
        <v>57</v>
      </c>
      <c r="D3938">
        <v>138</v>
      </c>
      <c r="E3938">
        <f t="shared" si="368"/>
        <v>0.51249999999999996</v>
      </c>
      <c r="F3938">
        <v>0.64</v>
      </c>
      <c r="G3938">
        <v>2.6179999999999998E-2</v>
      </c>
      <c r="H3938">
        <v>2.0999999999999999E-3</v>
      </c>
      <c r="I3938">
        <v>3.0599999999999998E-3</v>
      </c>
      <c r="J3938">
        <v>2.01193</v>
      </c>
      <c r="K3938">
        <v>0.19</v>
      </c>
      <c r="L3938">
        <f t="shared" si="369"/>
        <v>130.081875</v>
      </c>
      <c r="M3938">
        <f t="shared" si="370"/>
        <v>10.434374999999999</v>
      </c>
      <c r="N3938">
        <f t="shared" si="371"/>
        <v>15.204374999999999</v>
      </c>
      <c r="O3938">
        <f t="shared" si="372"/>
        <v>9996.7771874999999</v>
      </c>
      <c r="P3938">
        <f t="shared" si="373"/>
        <v>0.94406250000000003</v>
      </c>
    </row>
    <row r="3939" spans="1:16" x14ac:dyDescent="0.2">
      <c r="A3939">
        <v>50401</v>
      </c>
      <c r="B3939">
        <v>1584</v>
      </c>
      <c r="C3939">
        <v>53</v>
      </c>
      <c r="D3939">
        <v>138</v>
      </c>
      <c r="E3939">
        <f t="shared" si="368"/>
        <v>0.51249999999999996</v>
      </c>
      <c r="F3939">
        <v>0.84</v>
      </c>
      <c r="G3939">
        <v>2.5180000000000001E-2</v>
      </c>
      <c r="H3939">
        <v>2.96E-3</v>
      </c>
      <c r="I3939">
        <v>4.2700000000000004E-3</v>
      </c>
      <c r="J3939">
        <v>2.6519400000000002</v>
      </c>
      <c r="K3939">
        <v>0.14000000000000001</v>
      </c>
      <c r="L3939">
        <f t="shared" si="369"/>
        <v>95.324285714285722</v>
      </c>
      <c r="M3939">
        <f t="shared" si="370"/>
        <v>11.205714285714285</v>
      </c>
      <c r="N3939">
        <f t="shared" si="371"/>
        <v>16.165000000000003</v>
      </c>
      <c r="O3939">
        <f t="shared" si="372"/>
        <v>10039.487142857144</v>
      </c>
      <c r="P3939">
        <f t="shared" si="373"/>
        <v>0.53000000000000014</v>
      </c>
    </row>
    <row r="3940" spans="1:16" x14ac:dyDescent="0.2">
      <c r="A3940">
        <v>50402</v>
      </c>
      <c r="B3940">
        <v>1472</v>
      </c>
      <c r="C3940">
        <v>53</v>
      </c>
      <c r="D3940">
        <v>138</v>
      </c>
      <c r="E3940">
        <f t="shared" si="368"/>
        <v>0.51249999999999996</v>
      </c>
      <c r="F3940">
        <v>0.81</v>
      </c>
      <c r="G3940">
        <v>2.281E-2</v>
      </c>
      <c r="H3940">
        <v>2.7499999999999998E-3</v>
      </c>
      <c r="I3940">
        <v>3.9699999999999996E-3</v>
      </c>
      <c r="J3940">
        <v>2.54908</v>
      </c>
      <c r="K3940">
        <v>0.13</v>
      </c>
      <c r="L3940">
        <f t="shared" si="369"/>
        <v>89.550370370370359</v>
      </c>
      <c r="M3940">
        <f t="shared" si="370"/>
        <v>10.796296296296294</v>
      </c>
      <c r="N3940">
        <f t="shared" si="371"/>
        <v>15.585925925925924</v>
      </c>
      <c r="O3940">
        <f t="shared" si="372"/>
        <v>10007.499259259259</v>
      </c>
      <c r="P3940">
        <f t="shared" si="373"/>
        <v>0.51037037037037036</v>
      </c>
    </row>
    <row r="3941" spans="1:16" x14ac:dyDescent="0.2">
      <c r="A3941">
        <v>49315</v>
      </c>
      <c r="B3941">
        <v>1365</v>
      </c>
      <c r="C3941">
        <v>56</v>
      </c>
      <c r="D3941">
        <v>139</v>
      </c>
      <c r="E3941">
        <f t="shared" si="368"/>
        <v>0.52500000000000002</v>
      </c>
      <c r="F3941">
        <v>0.72</v>
      </c>
      <c r="G3941">
        <v>2.665E-2</v>
      </c>
      <c r="H3941">
        <v>3.0400000000000002E-3</v>
      </c>
      <c r="I3941">
        <v>2.5300000000000001E-3</v>
      </c>
      <c r="J3941">
        <v>2.2709199999999998</v>
      </c>
      <c r="K3941">
        <v>0.19</v>
      </c>
      <c r="L3941">
        <f t="shared" si="369"/>
        <v>117.70416666666667</v>
      </c>
      <c r="M3941">
        <f t="shared" si="370"/>
        <v>13.426666666666668</v>
      </c>
      <c r="N3941">
        <f t="shared" si="371"/>
        <v>11.174166666666668</v>
      </c>
      <c r="O3941">
        <f t="shared" si="372"/>
        <v>10029.896666666666</v>
      </c>
      <c r="P3941">
        <f t="shared" si="373"/>
        <v>0.83916666666666673</v>
      </c>
    </row>
    <row r="3942" spans="1:16" x14ac:dyDescent="0.2">
      <c r="A3942">
        <v>49807</v>
      </c>
      <c r="B3942">
        <v>1208</v>
      </c>
      <c r="C3942">
        <v>57</v>
      </c>
      <c r="D3942">
        <v>139</v>
      </c>
      <c r="E3942">
        <f t="shared" si="368"/>
        <v>0.52500000000000002</v>
      </c>
      <c r="F3942">
        <v>0.56999999999999995</v>
      </c>
      <c r="G3942">
        <v>2.3029999999999998E-2</v>
      </c>
      <c r="H3942">
        <v>2.0500000000000002E-3</v>
      </c>
      <c r="I3942">
        <v>1.82E-3</v>
      </c>
      <c r="J3942">
        <v>1.7840100000000001</v>
      </c>
      <c r="K3942">
        <v>0.18</v>
      </c>
      <c r="L3942">
        <f t="shared" si="369"/>
        <v>128.48315789473685</v>
      </c>
      <c r="M3942">
        <f t="shared" si="370"/>
        <v>11.436842105263159</v>
      </c>
      <c r="N3942">
        <f t="shared" si="371"/>
        <v>10.153684210526317</v>
      </c>
      <c r="O3942">
        <f t="shared" si="372"/>
        <v>9952.8978947368432</v>
      </c>
      <c r="P3942">
        <f t="shared" si="373"/>
        <v>1.0042105263157897</v>
      </c>
    </row>
    <row r="3943" spans="1:16" x14ac:dyDescent="0.2">
      <c r="A3943">
        <v>49808</v>
      </c>
      <c r="B3943">
        <v>1497</v>
      </c>
      <c r="C3943">
        <v>57</v>
      </c>
      <c r="D3943">
        <v>139</v>
      </c>
      <c r="E3943">
        <f t="shared" si="368"/>
        <v>0.52500000000000002</v>
      </c>
      <c r="F3943">
        <v>0.81</v>
      </c>
      <c r="G3943">
        <v>2.8410000000000001E-2</v>
      </c>
      <c r="H3943">
        <v>2.5500000000000002E-3</v>
      </c>
      <c r="I3943">
        <v>2.7699999999999999E-3</v>
      </c>
      <c r="J3943">
        <v>2.5359799999999999</v>
      </c>
      <c r="K3943">
        <v>0.23</v>
      </c>
      <c r="L3943">
        <f t="shared" si="369"/>
        <v>111.53555555555555</v>
      </c>
      <c r="M3943">
        <f t="shared" si="370"/>
        <v>10.011111111111111</v>
      </c>
      <c r="N3943">
        <f t="shared" si="371"/>
        <v>10.874814814814814</v>
      </c>
      <c r="O3943">
        <f t="shared" si="372"/>
        <v>9956.0696296296283</v>
      </c>
      <c r="P3943">
        <f t="shared" si="373"/>
        <v>0.90296296296296297</v>
      </c>
    </row>
    <row r="3944" spans="1:16" x14ac:dyDescent="0.2">
      <c r="A3944">
        <v>50457</v>
      </c>
      <c r="B3944">
        <v>1743</v>
      </c>
      <c r="C3944">
        <v>54</v>
      </c>
      <c r="D3944">
        <v>139</v>
      </c>
      <c r="E3944">
        <f t="shared" si="368"/>
        <v>0.52500000000000002</v>
      </c>
      <c r="F3944">
        <v>0.92</v>
      </c>
      <c r="G3944">
        <v>3.7819999999999999E-2</v>
      </c>
      <c r="H3944">
        <v>3.4499999999999999E-3</v>
      </c>
      <c r="I3944">
        <v>2.3600000000000001E-3</v>
      </c>
      <c r="J3944">
        <v>2.90788</v>
      </c>
      <c r="K3944">
        <v>0.18</v>
      </c>
      <c r="L3944">
        <f t="shared" si="369"/>
        <v>130.72565217391303</v>
      </c>
      <c r="M3944">
        <f t="shared" si="370"/>
        <v>11.924999999999999</v>
      </c>
      <c r="N3944">
        <f t="shared" si="371"/>
        <v>8.1573913043478257</v>
      </c>
      <c r="O3944">
        <f t="shared" si="372"/>
        <v>10051.150434782608</v>
      </c>
      <c r="P3944">
        <f t="shared" si="373"/>
        <v>0.62217391304347824</v>
      </c>
    </row>
    <row r="3945" spans="1:16" x14ac:dyDescent="0.2">
      <c r="A3945">
        <v>50519</v>
      </c>
      <c r="B3945">
        <v>1826</v>
      </c>
      <c r="C3945">
        <v>54</v>
      </c>
      <c r="D3945">
        <v>139</v>
      </c>
      <c r="E3945">
        <f t="shared" si="368"/>
        <v>0.52500000000000002</v>
      </c>
      <c r="F3945">
        <v>1.21</v>
      </c>
      <c r="G3945">
        <v>4.3060000000000001E-2</v>
      </c>
      <c r="H3945">
        <v>4.4099999999999999E-3</v>
      </c>
      <c r="I3945">
        <v>3.1199999999999999E-3</v>
      </c>
      <c r="J3945">
        <v>3.8148499999999999</v>
      </c>
      <c r="K3945">
        <v>0.24</v>
      </c>
      <c r="L3945">
        <f t="shared" si="369"/>
        <v>113.16595041322314</v>
      </c>
      <c r="M3945">
        <f t="shared" si="370"/>
        <v>11.589917355371901</v>
      </c>
      <c r="N3945">
        <f t="shared" si="371"/>
        <v>8.199669421487604</v>
      </c>
      <c r="O3945">
        <f t="shared" si="372"/>
        <v>10025.804132231406</v>
      </c>
      <c r="P3945">
        <f t="shared" si="373"/>
        <v>0.63074380165289257</v>
      </c>
    </row>
    <row r="3946" spans="1:16" x14ac:dyDescent="0.2">
      <c r="A3946">
        <v>50616</v>
      </c>
      <c r="B3946">
        <v>1481</v>
      </c>
      <c r="C3946">
        <v>57</v>
      </c>
      <c r="D3946">
        <v>139</v>
      </c>
      <c r="E3946">
        <f t="shared" si="368"/>
        <v>0.52500000000000002</v>
      </c>
      <c r="F3946">
        <v>0.55000000000000004</v>
      </c>
      <c r="G3946">
        <v>2.921E-2</v>
      </c>
      <c r="H3946">
        <v>3.1800000000000001E-3</v>
      </c>
      <c r="I3946">
        <v>4.4299999999999999E-3</v>
      </c>
      <c r="J3946">
        <v>1.7334400000000001</v>
      </c>
      <c r="K3946">
        <v>0.21</v>
      </c>
      <c r="L3946">
        <f t="shared" si="369"/>
        <v>168.88690909090909</v>
      </c>
      <c r="M3946">
        <f t="shared" si="370"/>
        <v>18.386181818181818</v>
      </c>
      <c r="N3946">
        <f t="shared" si="371"/>
        <v>25.613454545454541</v>
      </c>
      <c r="O3946">
        <f t="shared" si="372"/>
        <v>10022.434909090909</v>
      </c>
      <c r="P3946">
        <f t="shared" si="373"/>
        <v>1.214181818181818</v>
      </c>
    </row>
    <row r="3947" spans="1:16" x14ac:dyDescent="0.2">
      <c r="A3947">
        <v>50793</v>
      </c>
      <c r="B3947">
        <v>1653</v>
      </c>
      <c r="C3947">
        <v>58</v>
      </c>
      <c r="D3947">
        <v>139</v>
      </c>
      <c r="E3947">
        <f t="shared" si="368"/>
        <v>0.52500000000000002</v>
      </c>
      <c r="F3947">
        <v>1.03</v>
      </c>
      <c r="G3947">
        <v>3.4860000000000002E-2</v>
      </c>
      <c r="H3947">
        <v>4.7099999999999998E-3</v>
      </c>
      <c r="I3947">
        <v>2.7799999999999999E-3</v>
      </c>
      <c r="J3947">
        <v>3.2298200000000001</v>
      </c>
      <c r="K3947">
        <v>0.19</v>
      </c>
      <c r="L3947">
        <f t="shared" si="369"/>
        <v>107.62601941747573</v>
      </c>
      <c r="M3947">
        <f t="shared" si="370"/>
        <v>14.541553398058252</v>
      </c>
      <c r="N3947">
        <f t="shared" si="371"/>
        <v>8.5829126213592222</v>
      </c>
      <c r="O3947">
        <f t="shared" si="372"/>
        <v>9971.6772815533986</v>
      </c>
      <c r="P3947">
        <f t="shared" si="373"/>
        <v>0.58660194174757285</v>
      </c>
    </row>
    <row r="3948" spans="1:16" x14ac:dyDescent="0.2">
      <c r="A3948">
        <v>50919</v>
      </c>
      <c r="B3948">
        <v>1125</v>
      </c>
      <c r="C3948">
        <v>58</v>
      </c>
      <c r="D3948">
        <v>139</v>
      </c>
      <c r="E3948">
        <f t="shared" si="368"/>
        <v>0.52500000000000002</v>
      </c>
      <c r="F3948">
        <v>0.65</v>
      </c>
      <c r="G3948">
        <v>4.3540000000000002E-2</v>
      </c>
      <c r="H3948">
        <v>4.6499999999999996E-3</v>
      </c>
      <c r="I3948">
        <v>0</v>
      </c>
      <c r="J3948">
        <v>2.0409700000000002</v>
      </c>
      <c r="K3948">
        <v>0.2</v>
      </c>
      <c r="L3948">
        <f t="shared" si="369"/>
        <v>213.01107692307696</v>
      </c>
      <c r="M3948">
        <f t="shared" si="370"/>
        <v>22.749230769230767</v>
      </c>
      <c r="N3948">
        <f t="shared" si="371"/>
        <v>0</v>
      </c>
      <c r="O3948">
        <f t="shared" si="372"/>
        <v>9985.053230769232</v>
      </c>
      <c r="P3948">
        <f t="shared" si="373"/>
        <v>0.9784615384615386</v>
      </c>
    </row>
    <row r="3949" spans="1:16" x14ac:dyDescent="0.2">
      <c r="A3949">
        <v>50920</v>
      </c>
      <c r="B3949">
        <v>1451</v>
      </c>
      <c r="C3949">
        <v>58</v>
      </c>
      <c r="D3949">
        <v>139</v>
      </c>
      <c r="E3949">
        <f t="shared" si="368"/>
        <v>0.52500000000000002</v>
      </c>
      <c r="F3949">
        <v>0.92</v>
      </c>
      <c r="G3949">
        <v>5.611E-2</v>
      </c>
      <c r="H3949">
        <v>6.0099999999999997E-3</v>
      </c>
      <c r="I3949">
        <v>9.7999999999999997E-4</v>
      </c>
      <c r="J3949">
        <v>2.8948800000000001</v>
      </c>
      <c r="K3949">
        <v>0.25</v>
      </c>
      <c r="L3949">
        <f t="shared" si="369"/>
        <v>193.94543478260869</v>
      </c>
      <c r="M3949">
        <f t="shared" si="370"/>
        <v>20.773695652173913</v>
      </c>
      <c r="N3949">
        <f t="shared" si="371"/>
        <v>3.3873913043478256</v>
      </c>
      <c r="O3949">
        <f t="shared" si="372"/>
        <v>10006.215652173913</v>
      </c>
      <c r="P3949">
        <f t="shared" si="373"/>
        <v>0.86413043478260865</v>
      </c>
    </row>
    <row r="3950" spans="1:16" x14ac:dyDescent="0.2">
      <c r="A3950">
        <v>49514</v>
      </c>
      <c r="B3950">
        <v>1288</v>
      </c>
      <c r="C3950">
        <v>58</v>
      </c>
      <c r="D3950">
        <v>140</v>
      </c>
      <c r="E3950">
        <f t="shared" si="368"/>
        <v>0.53749999999999998</v>
      </c>
      <c r="F3950">
        <v>0.67</v>
      </c>
      <c r="G3950">
        <v>2.964E-2</v>
      </c>
      <c r="H3950">
        <v>1.9400000000000001E-3</v>
      </c>
      <c r="I3950">
        <v>3.2599999999999999E-3</v>
      </c>
      <c r="J3950">
        <v>2.1252800000000001</v>
      </c>
      <c r="K3950">
        <v>0.2</v>
      </c>
      <c r="L3950">
        <f t="shared" si="369"/>
        <v>140.67940298507463</v>
      </c>
      <c r="M3950">
        <f t="shared" si="370"/>
        <v>9.2077611940298496</v>
      </c>
      <c r="N3950">
        <f t="shared" si="371"/>
        <v>15.47283582089552</v>
      </c>
      <c r="O3950">
        <f t="shared" si="372"/>
        <v>10087.149850746269</v>
      </c>
      <c r="P3950">
        <f t="shared" si="373"/>
        <v>0.9492537313432835</v>
      </c>
    </row>
    <row r="3951" spans="1:16" x14ac:dyDescent="0.2">
      <c r="A3951">
        <v>50619</v>
      </c>
      <c r="B3951">
        <v>1828</v>
      </c>
      <c r="C3951">
        <v>57</v>
      </c>
      <c r="D3951">
        <v>140</v>
      </c>
      <c r="E3951">
        <f t="shared" si="368"/>
        <v>0.53749999999999998</v>
      </c>
      <c r="F3951">
        <v>0.93</v>
      </c>
      <c r="G3951">
        <v>3.073E-2</v>
      </c>
      <c r="H3951">
        <v>3.8E-3</v>
      </c>
      <c r="I3951">
        <v>5.5599999999999998E-3</v>
      </c>
      <c r="J3951">
        <v>2.9103599999999998</v>
      </c>
      <c r="K3951">
        <v>0.25</v>
      </c>
      <c r="L3951">
        <f t="shared" si="369"/>
        <v>105.07677419354839</v>
      </c>
      <c r="M3951">
        <f t="shared" si="370"/>
        <v>12.993548387096773</v>
      </c>
      <c r="N3951">
        <f t="shared" si="371"/>
        <v>19.011612903225803</v>
      </c>
      <c r="O3951">
        <f t="shared" si="372"/>
        <v>9951.5535483870954</v>
      </c>
      <c r="P3951">
        <f t="shared" si="373"/>
        <v>0.85483870967741926</v>
      </c>
    </row>
    <row r="3952" spans="1:16" x14ac:dyDescent="0.2">
      <c r="A3952">
        <v>50620</v>
      </c>
      <c r="B3952">
        <v>1876</v>
      </c>
      <c r="C3952">
        <v>57</v>
      </c>
      <c r="D3952">
        <v>140</v>
      </c>
      <c r="E3952">
        <f t="shared" si="368"/>
        <v>0.53749999999999998</v>
      </c>
      <c r="F3952">
        <v>1.04</v>
      </c>
      <c r="G3952">
        <v>2.9329999999999998E-2</v>
      </c>
      <c r="H3952">
        <v>3.9100000000000003E-3</v>
      </c>
      <c r="I3952">
        <v>5.7200000000000003E-3</v>
      </c>
      <c r="J3952">
        <v>3.2749999999999999</v>
      </c>
      <c r="K3952">
        <v>0.26</v>
      </c>
      <c r="L3952">
        <f t="shared" si="369"/>
        <v>89.682115384615386</v>
      </c>
      <c r="M3952">
        <f t="shared" si="370"/>
        <v>11.955576923076924</v>
      </c>
      <c r="N3952">
        <f t="shared" si="371"/>
        <v>17.489999999999998</v>
      </c>
      <c r="O3952">
        <f t="shared" si="372"/>
        <v>10013.942307692307</v>
      </c>
      <c r="P3952">
        <f t="shared" si="373"/>
        <v>0.79500000000000004</v>
      </c>
    </row>
    <row r="3953" spans="1:16" x14ac:dyDescent="0.2">
      <c r="A3953">
        <v>50737</v>
      </c>
      <c r="B3953">
        <v>1499</v>
      </c>
      <c r="C3953">
        <v>57</v>
      </c>
      <c r="D3953">
        <v>140</v>
      </c>
      <c r="E3953">
        <f t="shared" si="368"/>
        <v>0.53749999999999998</v>
      </c>
      <c r="F3953">
        <v>0.9</v>
      </c>
      <c r="G3953">
        <v>4.1189999999999997E-2</v>
      </c>
      <c r="H3953">
        <v>4.15E-3</v>
      </c>
      <c r="I3953">
        <v>4.5799999999999999E-3</v>
      </c>
      <c r="J3953">
        <v>2.8277800000000002</v>
      </c>
      <c r="K3953">
        <v>0.28000000000000003</v>
      </c>
      <c r="L3953">
        <f t="shared" si="369"/>
        <v>145.53799999999998</v>
      </c>
      <c r="M3953">
        <f t="shared" si="370"/>
        <v>14.663333333333332</v>
      </c>
      <c r="N3953">
        <f t="shared" si="371"/>
        <v>16.182666666666666</v>
      </c>
      <c r="O3953">
        <f t="shared" si="372"/>
        <v>9991.4893333333348</v>
      </c>
      <c r="P3953">
        <f t="shared" si="373"/>
        <v>0.9893333333333334</v>
      </c>
    </row>
    <row r="3954" spans="1:16" x14ac:dyDescent="0.2">
      <c r="A3954">
        <v>51378</v>
      </c>
      <c r="B3954">
        <v>1892</v>
      </c>
      <c r="C3954">
        <v>54</v>
      </c>
      <c r="D3954">
        <v>140</v>
      </c>
      <c r="E3954">
        <f t="shared" si="368"/>
        <v>0.53749999999999998</v>
      </c>
      <c r="F3954">
        <v>0.93</v>
      </c>
      <c r="G3954">
        <v>3.909E-2</v>
      </c>
      <c r="H3954">
        <v>5.5500000000000002E-3</v>
      </c>
      <c r="I3954">
        <v>2.2499999999999998E-3</v>
      </c>
      <c r="J3954">
        <v>2.9093200000000001</v>
      </c>
      <c r="K3954">
        <v>0.19</v>
      </c>
      <c r="L3954">
        <f t="shared" si="369"/>
        <v>133.66258064516128</v>
      </c>
      <c r="M3954">
        <f t="shared" si="370"/>
        <v>18.977419354838712</v>
      </c>
      <c r="N3954">
        <f t="shared" si="371"/>
        <v>7.6935483870967731</v>
      </c>
      <c r="O3954">
        <f t="shared" si="372"/>
        <v>9947.9974193548387</v>
      </c>
      <c r="P3954">
        <f t="shared" si="373"/>
        <v>0.64967741935483869</v>
      </c>
    </row>
    <row r="3955" spans="1:16" x14ac:dyDescent="0.2">
      <c r="A3955">
        <v>49777</v>
      </c>
      <c r="B3955">
        <v>1577</v>
      </c>
      <c r="C3955">
        <v>57</v>
      </c>
      <c r="D3955">
        <v>141</v>
      </c>
      <c r="E3955">
        <f t="shared" si="368"/>
        <v>0.55000000000000004</v>
      </c>
      <c r="F3955">
        <v>0.75</v>
      </c>
      <c r="G3955">
        <v>3.1150000000000001E-2</v>
      </c>
      <c r="H3955">
        <v>3.79E-3</v>
      </c>
      <c r="I3955">
        <v>1.6100000000000001E-3</v>
      </c>
      <c r="J3955">
        <v>2.3563900000000002</v>
      </c>
      <c r="K3955">
        <v>0.17</v>
      </c>
      <c r="L3955">
        <f t="shared" si="369"/>
        <v>132.07599999999999</v>
      </c>
      <c r="M3955">
        <f t="shared" si="370"/>
        <v>16.069600000000001</v>
      </c>
      <c r="N3955">
        <f t="shared" si="371"/>
        <v>6.8264000000000005</v>
      </c>
      <c r="O3955">
        <f t="shared" si="372"/>
        <v>9991.0936000000002</v>
      </c>
      <c r="P3955">
        <f t="shared" si="373"/>
        <v>0.72080000000000011</v>
      </c>
    </row>
    <row r="3956" spans="1:16" x14ac:dyDescent="0.2">
      <c r="A3956">
        <v>51425</v>
      </c>
      <c r="B3956">
        <v>2286</v>
      </c>
      <c r="C3956">
        <v>51</v>
      </c>
      <c r="D3956">
        <v>141</v>
      </c>
      <c r="E3956">
        <f t="shared" si="368"/>
        <v>0.55000000000000004</v>
      </c>
      <c r="F3956">
        <v>0.91</v>
      </c>
      <c r="G3956">
        <v>1.7319999999999999E-2</v>
      </c>
      <c r="H3956">
        <v>6.6600000000000001E-3</v>
      </c>
      <c r="I3956">
        <v>3.15E-3</v>
      </c>
      <c r="J3956">
        <v>2.84951</v>
      </c>
      <c r="K3956">
        <v>0.21</v>
      </c>
      <c r="L3956">
        <f t="shared" si="369"/>
        <v>60.524835164835153</v>
      </c>
      <c r="M3956">
        <f t="shared" si="370"/>
        <v>23.273406593406595</v>
      </c>
      <c r="N3956">
        <f t="shared" si="371"/>
        <v>11.007692307692308</v>
      </c>
      <c r="O3956">
        <f t="shared" si="372"/>
        <v>9957.6283516483509</v>
      </c>
      <c r="P3956">
        <f t="shared" si="373"/>
        <v>0.73384615384615381</v>
      </c>
    </row>
    <row r="3957" spans="1:16" x14ac:dyDescent="0.2">
      <c r="A3957">
        <v>49218</v>
      </c>
      <c r="B3957">
        <v>1721</v>
      </c>
      <c r="C3957">
        <v>56</v>
      </c>
      <c r="D3957">
        <v>142</v>
      </c>
      <c r="E3957">
        <f t="shared" si="368"/>
        <v>0.5625</v>
      </c>
      <c r="F3957">
        <v>1.24</v>
      </c>
      <c r="G3957">
        <v>3.9809999999999998E-2</v>
      </c>
      <c r="H3957">
        <v>3.32E-3</v>
      </c>
      <c r="I3957">
        <v>3.5899999999999999E-3</v>
      </c>
      <c r="J3957">
        <v>3.9163600000000001</v>
      </c>
      <c r="K3957">
        <v>0.27</v>
      </c>
      <c r="L3957">
        <f t="shared" si="369"/>
        <v>102.09338709677419</v>
      </c>
      <c r="M3957">
        <f t="shared" si="370"/>
        <v>8.5141935483870963</v>
      </c>
      <c r="N3957">
        <f t="shared" si="371"/>
        <v>9.2066129032258051</v>
      </c>
      <c r="O3957">
        <f t="shared" si="372"/>
        <v>10043.568387096773</v>
      </c>
      <c r="P3957">
        <f t="shared" si="373"/>
        <v>0.69241935483870976</v>
      </c>
    </row>
    <row r="3958" spans="1:16" x14ac:dyDescent="0.2">
      <c r="A3958">
        <v>49219</v>
      </c>
      <c r="B3958">
        <v>1819</v>
      </c>
      <c r="C3958">
        <v>56</v>
      </c>
      <c r="D3958">
        <v>142</v>
      </c>
      <c r="E3958">
        <f t="shared" si="368"/>
        <v>0.5625</v>
      </c>
      <c r="F3958">
        <v>1.18</v>
      </c>
      <c r="G3958">
        <v>4.2360000000000002E-2</v>
      </c>
      <c r="H3958">
        <v>3.49E-3</v>
      </c>
      <c r="I3958">
        <v>3.15E-3</v>
      </c>
      <c r="J3958">
        <v>3.7051799999999999</v>
      </c>
      <c r="K3958">
        <v>0.28999999999999998</v>
      </c>
      <c r="L3958">
        <f t="shared" si="369"/>
        <v>114.15661016949153</v>
      </c>
      <c r="M3958">
        <f t="shared" si="370"/>
        <v>9.4052542372881369</v>
      </c>
      <c r="N3958">
        <f t="shared" si="371"/>
        <v>8.4889830508474571</v>
      </c>
      <c r="O3958">
        <f t="shared" si="372"/>
        <v>9985.1461016949161</v>
      </c>
      <c r="P3958">
        <f t="shared" si="373"/>
        <v>0.78152542372881351</v>
      </c>
    </row>
    <row r="3959" spans="1:16" x14ac:dyDescent="0.2">
      <c r="A3959">
        <v>49320</v>
      </c>
      <c r="B3959">
        <v>1759</v>
      </c>
      <c r="C3959">
        <v>56</v>
      </c>
      <c r="D3959">
        <v>142</v>
      </c>
      <c r="E3959">
        <f t="shared" si="368"/>
        <v>0.5625</v>
      </c>
      <c r="F3959">
        <v>1.28</v>
      </c>
      <c r="G3959">
        <v>4.0399999999999998E-2</v>
      </c>
      <c r="H3959">
        <v>3.8600000000000001E-3</v>
      </c>
      <c r="I3959">
        <v>3.3700000000000002E-3</v>
      </c>
      <c r="J3959">
        <v>4.0229100000000004</v>
      </c>
      <c r="K3959">
        <v>0.26</v>
      </c>
      <c r="L3959">
        <f t="shared" si="369"/>
        <v>100.36875000000001</v>
      </c>
      <c r="M3959">
        <f t="shared" si="370"/>
        <v>9.5896875000000001</v>
      </c>
      <c r="N3959">
        <f t="shared" si="371"/>
        <v>8.3723437500000006</v>
      </c>
      <c r="O3959">
        <f t="shared" si="372"/>
        <v>9994.4170312500009</v>
      </c>
      <c r="P3959">
        <f t="shared" si="373"/>
        <v>0.64593750000000005</v>
      </c>
    </row>
    <row r="3960" spans="1:16" x14ac:dyDescent="0.2">
      <c r="A3960">
        <v>49321</v>
      </c>
      <c r="B3960">
        <v>1848</v>
      </c>
      <c r="C3960">
        <v>56</v>
      </c>
      <c r="D3960">
        <v>142</v>
      </c>
      <c r="E3960">
        <f t="shared" si="368"/>
        <v>0.5625</v>
      </c>
      <c r="F3960">
        <v>1.23</v>
      </c>
      <c r="G3960">
        <v>4.292E-2</v>
      </c>
      <c r="H3960">
        <v>4.1399999999999996E-3</v>
      </c>
      <c r="I3960">
        <v>3.2100000000000002E-3</v>
      </c>
      <c r="J3960">
        <v>3.8636900000000001</v>
      </c>
      <c r="K3960">
        <v>0.27</v>
      </c>
      <c r="L3960">
        <f t="shared" si="369"/>
        <v>110.96390243902439</v>
      </c>
      <c r="M3960">
        <f t="shared" si="370"/>
        <v>10.703414634146339</v>
      </c>
      <c r="N3960">
        <f t="shared" si="371"/>
        <v>8.2990243902439023</v>
      </c>
      <c r="O3960">
        <f t="shared" si="372"/>
        <v>9989.0521951219507</v>
      </c>
      <c r="P3960">
        <f t="shared" si="373"/>
        <v>0.69804878048780494</v>
      </c>
    </row>
    <row r="3961" spans="1:16" x14ac:dyDescent="0.2">
      <c r="A3961">
        <v>51379</v>
      </c>
      <c r="B3961">
        <v>1983</v>
      </c>
      <c r="C3961">
        <v>54</v>
      </c>
      <c r="D3961">
        <v>142</v>
      </c>
      <c r="E3961">
        <f t="shared" si="368"/>
        <v>0.5625</v>
      </c>
      <c r="F3961">
        <v>0.97</v>
      </c>
      <c r="G3961">
        <v>3.4209999999999997E-2</v>
      </c>
      <c r="H3961">
        <v>6.0099999999999997E-3</v>
      </c>
      <c r="I3961">
        <v>2.7399999999999998E-3</v>
      </c>
      <c r="J3961">
        <v>3.0352299999999999</v>
      </c>
      <c r="K3961">
        <v>0.2</v>
      </c>
      <c r="L3961">
        <f t="shared" si="369"/>
        <v>112.15237113402061</v>
      </c>
      <c r="M3961">
        <f t="shared" si="370"/>
        <v>19.702886597938143</v>
      </c>
      <c r="N3961">
        <f t="shared" si="371"/>
        <v>8.9826804123711348</v>
      </c>
      <c r="O3961">
        <f t="shared" si="372"/>
        <v>9950.5478350515459</v>
      </c>
      <c r="P3961">
        <f t="shared" si="373"/>
        <v>0.65567010309278351</v>
      </c>
    </row>
    <row r="3962" spans="1:16" x14ac:dyDescent="0.2">
      <c r="A3962">
        <v>49084</v>
      </c>
      <c r="B3962">
        <v>1889</v>
      </c>
      <c r="C3962">
        <v>52</v>
      </c>
      <c r="D3962">
        <v>143</v>
      </c>
      <c r="E3962">
        <f t="shared" si="368"/>
        <v>0.57499999999999996</v>
      </c>
      <c r="F3962">
        <v>1.34</v>
      </c>
      <c r="G3962">
        <v>4.5060000000000003E-2</v>
      </c>
      <c r="H3962">
        <v>4.4299999999999999E-3</v>
      </c>
      <c r="I3962">
        <v>6.0299999999999998E-3</v>
      </c>
      <c r="J3962">
        <v>4.2254399999999999</v>
      </c>
      <c r="K3962">
        <v>0.28000000000000003</v>
      </c>
      <c r="L3962">
        <f t="shared" si="369"/>
        <v>106.93343283582089</v>
      </c>
      <c r="M3962">
        <f t="shared" si="370"/>
        <v>10.512985074626865</v>
      </c>
      <c r="N3962">
        <f t="shared" si="371"/>
        <v>14.309999999999999</v>
      </c>
      <c r="O3962">
        <f t="shared" si="372"/>
        <v>10027.53671641791</v>
      </c>
      <c r="P3962">
        <f t="shared" si="373"/>
        <v>0.66447761194029853</v>
      </c>
    </row>
    <row r="3963" spans="1:16" x14ac:dyDescent="0.2">
      <c r="A3963">
        <v>49191</v>
      </c>
      <c r="B3963">
        <v>1767</v>
      </c>
      <c r="C3963">
        <v>56</v>
      </c>
      <c r="D3963">
        <v>143</v>
      </c>
      <c r="E3963">
        <f t="shared" si="368"/>
        <v>0.57499999999999996</v>
      </c>
      <c r="F3963">
        <v>1.23</v>
      </c>
      <c r="G3963">
        <v>4.0050000000000002E-2</v>
      </c>
      <c r="H3963">
        <v>2.47E-3</v>
      </c>
      <c r="I3963">
        <v>2.47E-3</v>
      </c>
      <c r="J3963">
        <v>3.8941400000000002</v>
      </c>
      <c r="K3963">
        <v>0.28000000000000003</v>
      </c>
      <c r="L3963">
        <f t="shared" si="369"/>
        <v>103.54390243902439</v>
      </c>
      <c r="M3963">
        <f t="shared" si="370"/>
        <v>6.3858536585365862</v>
      </c>
      <c r="N3963">
        <f t="shared" si="371"/>
        <v>6.3858536585365862</v>
      </c>
      <c r="O3963">
        <f t="shared" si="372"/>
        <v>10067.776585365855</v>
      </c>
      <c r="P3963">
        <f t="shared" si="373"/>
        <v>0.72390243902439033</v>
      </c>
    </row>
    <row r="3964" spans="1:16" x14ac:dyDescent="0.2">
      <c r="A3964">
        <v>49237</v>
      </c>
      <c r="B3964">
        <v>1416</v>
      </c>
      <c r="C3964">
        <v>56</v>
      </c>
      <c r="D3964">
        <v>143</v>
      </c>
      <c r="E3964">
        <f t="shared" si="368"/>
        <v>0.57499999999999996</v>
      </c>
      <c r="F3964">
        <v>1</v>
      </c>
      <c r="G3964">
        <v>3.5400000000000001E-2</v>
      </c>
      <c r="H3964">
        <v>3.0500000000000002E-3</v>
      </c>
      <c r="I3964">
        <v>2.7299999999999998E-3</v>
      </c>
      <c r="J3964">
        <v>3.1369099999999999</v>
      </c>
      <c r="K3964">
        <v>0.19</v>
      </c>
      <c r="L3964">
        <f t="shared" si="369"/>
        <v>112.572</v>
      </c>
      <c r="M3964">
        <f t="shared" si="370"/>
        <v>9.6989999999999998</v>
      </c>
      <c r="N3964">
        <f t="shared" si="371"/>
        <v>8.6814</v>
      </c>
      <c r="O3964">
        <f t="shared" si="372"/>
        <v>9975.3737999999994</v>
      </c>
      <c r="P3964">
        <f t="shared" si="373"/>
        <v>0.60420000000000007</v>
      </c>
    </row>
    <row r="3965" spans="1:16" x14ac:dyDescent="0.2">
      <c r="A3965">
        <v>49569</v>
      </c>
      <c r="B3965">
        <v>1310</v>
      </c>
      <c r="C3965">
        <v>58</v>
      </c>
      <c r="D3965">
        <v>143</v>
      </c>
      <c r="E3965">
        <f t="shared" si="368"/>
        <v>0.57499999999999996</v>
      </c>
      <c r="F3965">
        <v>0.89</v>
      </c>
      <c r="G3965">
        <v>3.3610000000000001E-2</v>
      </c>
      <c r="H3965">
        <v>2.4499999999999999E-3</v>
      </c>
      <c r="I3965">
        <v>3.1900000000000001E-3</v>
      </c>
      <c r="J3965">
        <v>2.8137300000000001</v>
      </c>
      <c r="K3965">
        <v>0.16</v>
      </c>
      <c r="L3965">
        <f t="shared" si="369"/>
        <v>120.08966292134832</v>
      </c>
      <c r="M3965">
        <f t="shared" si="370"/>
        <v>8.7539325842696627</v>
      </c>
      <c r="N3965">
        <f t="shared" si="371"/>
        <v>11.397977528089887</v>
      </c>
      <c r="O3965">
        <f t="shared" si="372"/>
        <v>10053.552134831461</v>
      </c>
      <c r="P3965">
        <f t="shared" si="373"/>
        <v>0.57168539325842693</v>
      </c>
    </row>
    <row r="3966" spans="1:16" x14ac:dyDescent="0.2">
      <c r="A3966">
        <v>49570</v>
      </c>
      <c r="B3966">
        <v>1582</v>
      </c>
      <c r="C3966">
        <v>58</v>
      </c>
      <c r="D3966">
        <v>143</v>
      </c>
      <c r="E3966">
        <f t="shared" si="368"/>
        <v>0.57499999999999996</v>
      </c>
      <c r="F3966">
        <v>1</v>
      </c>
      <c r="G3966">
        <v>3.9559999999999998E-2</v>
      </c>
      <c r="H3966">
        <v>2.8700000000000002E-3</v>
      </c>
      <c r="I3966">
        <v>3.8400000000000001E-3</v>
      </c>
      <c r="J3966">
        <v>3.1422099999999999</v>
      </c>
      <c r="K3966">
        <v>0.2</v>
      </c>
      <c r="L3966">
        <f t="shared" si="369"/>
        <v>125.8008</v>
      </c>
      <c r="M3966">
        <f t="shared" si="370"/>
        <v>9.1265999999999998</v>
      </c>
      <c r="N3966">
        <f t="shared" si="371"/>
        <v>12.2112</v>
      </c>
      <c r="O3966">
        <f t="shared" si="372"/>
        <v>9992.2278000000006</v>
      </c>
      <c r="P3966">
        <f t="shared" si="373"/>
        <v>0.63600000000000001</v>
      </c>
    </row>
    <row r="3967" spans="1:16" x14ac:dyDescent="0.2">
      <c r="A3967">
        <v>50541</v>
      </c>
      <c r="B3967">
        <v>1434</v>
      </c>
      <c r="C3967">
        <v>55</v>
      </c>
      <c r="D3967">
        <v>143</v>
      </c>
      <c r="E3967">
        <f t="shared" si="368"/>
        <v>0.57499999999999996</v>
      </c>
      <c r="F3967">
        <v>0.88</v>
      </c>
      <c r="G3967">
        <v>3.2809999999999999E-2</v>
      </c>
      <c r="H3967">
        <v>3.8500000000000001E-3</v>
      </c>
      <c r="I3967">
        <v>2.2599999999999999E-3</v>
      </c>
      <c r="J3967">
        <v>2.7679900000000002</v>
      </c>
      <c r="K3967">
        <v>0.18</v>
      </c>
      <c r="L3967">
        <f t="shared" si="369"/>
        <v>118.56340909090908</v>
      </c>
      <c r="M3967">
        <f t="shared" si="370"/>
        <v>13.912500000000001</v>
      </c>
      <c r="N3967">
        <f t="shared" si="371"/>
        <v>8.1668181818181811</v>
      </c>
      <c r="O3967">
        <f t="shared" si="372"/>
        <v>10002.509318181819</v>
      </c>
      <c r="P3967">
        <f t="shared" si="373"/>
        <v>0.6504545454545454</v>
      </c>
    </row>
    <row r="3968" spans="1:16" x14ac:dyDescent="0.2">
      <c r="A3968">
        <v>50665</v>
      </c>
      <c r="B3968">
        <v>1709</v>
      </c>
      <c r="C3968">
        <v>56</v>
      </c>
      <c r="D3968">
        <v>143</v>
      </c>
      <c r="E3968">
        <f t="shared" si="368"/>
        <v>0.57499999999999996</v>
      </c>
      <c r="F3968">
        <v>0.99</v>
      </c>
      <c r="G3968">
        <v>3.9E-2</v>
      </c>
      <c r="H3968">
        <v>3.29E-3</v>
      </c>
      <c r="I3968">
        <v>2.3800000000000002E-3</v>
      </c>
      <c r="J3968">
        <v>3.1145299999999998</v>
      </c>
      <c r="K3968">
        <v>0.19</v>
      </c>
      <c r="L3968">
        <f t="shared" si="369"/>
        <v>125.27272727272727</v>
      </c>
      <c r="M3968">
        <f t="shared" si="370"/>
        <v>10.567878787878787</v>
      </c>
      <c r="N3968">
        <f t="shared" si="371"/>
        <v>7.6448484848484846</v>
      </c>
      <c r="O3968">
        <f t="shared" si="372"/>
        <v>10004.247878787877</v>
      </c>
      <c r="P3968">
        <f t="shared" si="373"/>
        <v>0.61030303030303035</v>
      </c>
    </row>
    <row r="3969" spans="1:16" x14ac:dyDescent="0.2">
      <c r="A3969">
        <v>50687</v>
      </c>
      <c r="B3969">
        <v>1325</v>
      </c>
      <c r="C3969">
        <v>57</v>
      </c>
      <c r="D3969">
        <v>143</v>
      </c>
      <c r="E3969">
        <f t="shared" si="368"/>
        <v>0.57499999999999996</v>
      </c>
      <c r="F3969">
        <v>0.8</v>
      </c>
      <c r="G3969">
        <v>3.3360000000000001E-2</v>
      </c>
      <c r="H3969">
        <v>3.3300000000000001E-3</v>
      </c>
      <c r="I3969">
        <v>1.8400000000000001E-3</v>
      </c>
      <c r="J3969">
        <v>2.5046300000000001</v>
      </c>
      <c r="K3969">
        <v>0.18</v>
      </c>
      <c r="L3969">
        <f t="shared" si="369"/>
        <v>132.60599999999999</v>
      </c>
      <c r="M3969">
        <f t="shared" si="370"/>
        <v>13.236749999999999</v>
      </c>
      <c r="N3969">
        <f t="shared" si="371"/>
        <v>7.3140000000000001</v>
      </c>
      <c r="O3969">
        <f t="shared" si="372"/>
        <v>9955.9042499999996</v>
      </c>
      <c r="P3969">
        <f t="shared" si="373"/>
        <v>0.71549999999999991</v>
      </c>
    </row>
    <row r="3970" spans="1:16" x14ac:dyDescent="0.2">
      <c r="A3970">
        <v>50688</v>
      </c>
      <c r="B3970">
        <v>1546</v>
      </c>
      <c r="C3970">
        <v>57</v>
      </c>
      <c r="D3970">
        <v>143</v>
      </c>
      <c r="E3970">
        <f t="shared" si="368"/>
        <v>0.57499999999999996</v>
      </c>
      <c r="F3970">
        <v>0.94</v>
      </c>
      <c r="G3970">
        <v>3.8859999999999999E-2</v>
      </c>
      <c r="H3970">
        <v>3.8E-3</v>
      </c>
      <c r="I3970">
        <v>2.4199999999999998E-3</v>
      </c>
      <c r="J3970">
        <v>2.9704700000000002</v>
      </c>
      <c r="K3970">
        <v>0.21</v>
      </c>
      <c r="L3970">
        <f t="shared" si="369"/>
        <v>131.46255319148938</v>
      </c>
      <c r="M3970">
        <f t="shared" si="370"/>
        <v>12.85531914893617</v>
      </c>
      <c r="N3970">
        <f t="shared" si="371"/>
        <v>8.1868085106382971</v>
      </c>
      <c r="O3970">
        <f t="shared" si="372"/>
        <v>10049.03680851064</v>
      </c>
      <c r="P3970">
        <f t="shared" si="373"/>
        <v>0.71042553191489366</v>
      </c>
    </row>
    <row r="3971" spans="1:16" x14ac:dyDescent="0.2">
      <c r="A3971">
        <v>51418</v>
      </c>
      <c r="B3971">
        <v>2170</v>
      </c>
      <c r="C3971">
        <v>53</v>
      </c>
      <c r="D3971">
        <v>143</v>
      </c>
      <c r="E3971">
        <f t="shared" si="368"/>
        <v>0.57499999999999996</v>
      </c>
      <c r="F3971">
        <v>0.85</v>
      </c>
      <c r="G3971">
        <v>2.1100000000000001E-2</v>
      </c>
      <c r="H3971">
        <v>6.3699999999999998E-3</v>
      </c>
      <c r="I3971">
        <v>2.64E-3</v>
      </c>
      <c r="J3971">
        <v>2.6687799999999999</v>
      </c>
      <c r="K3971">
        <v>0.21</v>
      </c>
      <c r="L3971">
        <f t="shared" si="369"/>
        <v>78.938823529411764</v>
      </c>
      <c r="M3971">
        <f t="shared" si="370"/>
        <v>23.831294117647058</v>
      </c>
      <c r="N3971">
        <f t="shared" si="371"/>
        <v>9.8767058823529421</v>
      </c>
      <c r="O3971">
        <f t="shared" si="372"/>
        <v>9984.3769411764715</v>
      </c>
      <c r="P3971">
        <f t="shared" si="373"/>
        <v>0.78564705882352937</v>
      </c>
    </row>
    <row r="3972" spans="1:16" x14ac:dyDescent="0.2">
      <c r="A3972">
        <v>51419</v>
      </c>
      <c r="B3972">
        <v>2220</v>
      </c>
      <c r="C3972">
        <v>52</v>
      </c>
      <c r="D3972">
        <v>143</v>
      </c>
      <c r="E3972">
        <f t="shared" si="368"/>
        <v>0.57499999999999996</v>
      </c>
      <c r="F3972">
        <v>0.87</v>
      </c>
      <c r="G3972">
        <v>2.019E-2</v>
      </c>
      <c r="H3972">
        <v>6.5399999999999998E-3</v>
      </c>
      <c r="I3972">
        <v>2.7000000000000001E-3</v>
      </c>
      <c r="J3972">
        <v>2.7386699999999999</v>
      </c>
      <c r="K3972">
        <v>0.21</v>
      </c>
      <c r="L3972">
        <f t="shared" si="369"/>
        <v>73.797931034482758</v>
      </c>
      <c r="M3972">
        <f t="shared" si="370"/>
        <v>23.904827586206896</v>
      </c>
      <c r="N3972">
        <f t="shared" si="371"/>
        <v>9.8689655172413797</v>
      </c>
      <c r="O3972">
        <f t="shared" si="372"/>
        <v>10010.311034482758</v>
      </c>
      <c r="P3972">
        <f t="shared" si="373"/>
        <v>0.76758620689655166</v>
      </c>
    </row>
    <row r="3973" spans="1:16" x14ac:dyDescent="0.2">
      <c r="A3973">
        <v>49161</v>
      </c>
      <c r="B3973">
        <v>916</v>
      </c>
      <c r="C3973">
        <v>55</v>
      </c>
      <c r="D3973">
        <v>144</v>
      </c>
      <c r="E3973">
        <f t="shared" ref="E3973:E4036" si="374">(D3973-$D$4272)/($D$4271-$D$4272)</f>
        <v>0.58750000000000002</v>
      </c>
      <c r="F3973">
        <v>0.51</v>
      </c>
      <c r="G3973">
        <v>2.2800000000000001E-2</v>
      </c>
      <c r="H3973">
        <v>2.1700000000000001E-3</v>
      </c>
      <c r="I3973">
        <v>2.2499999999999998E-3</v>
      </c>
      <c r="J3973">
        <v>1.5904499999999999</v>
      </c>
      <c r="K3973">
        <v>0.2</v>
      </c>
      <c r="L3973">
        <f t="shared" ref="L3973:L4036" si="375">G3973/$F3973*3180</f>
        <v>142.16470588235296</v>
      </c>
      <c r="M3973">
        <f t="shared" ref="M3973:M4036" si="376">H3973/$F3973*3180</f>
        <v>13.530588235294116</v>
      </c>
      <c r="N3973">
        <f t="shared" ref="N3973:N4036" si="377">I3973/$F3973*3180</f>
        <v>14.029411764705882</v>
      </c>
      <c r="O3973">
        <f t="shared" ref="O3973:O4036" si="378">J3973/$F3973*3180</f>
        <v>9916.9235294117643</v>
      </c>
      <c r="P3973">
        <f t="shared" ref="P3973:P4036" si="379">K3973/$F3973*3180/1000</f>
        <v>1.2470588235294118</v>
      </c>
    </row>
    <row r="3974" spans="1:16" x14ac:dyDescent="0.2">
      <c r="A3974">
        <v>49644</v>
      </c>
      <c r="B3974">
        <v>1590</v>
      </c>
      <c r="C3974">
        <v>57</v>
      </c>
      <c r="D3974">
        <v>144</v>
      </c>
      <c r="E3974">
        <f t="shared" si="374"/>
        <v>0.58750000000000002</v>
      </c>
      <c r="F3974">
        <v>1.1200000000000001</v>
      </c>
      <c r="G3974">
        <v>3.6339999999999997E-2</v>
      </c>
      <c r="H3974">
        <v>3.0100000000000001E-3</v>
      </c>
      <c r="I3974">
        <v>4.47E-3</v>
      </c>
      <c r="J3974">
        <v>3.5198800000000001</v>
      </c>
      <c r="K3974">
        <v>0.27</v>
      </c>
      <c r="L3974">
        <f t="shared" si="375"/>
        <v>103.17964285714284</v>
      </c>
      <c r="M3974">
        <f t="shared" si="376"/>
        <v>8.5462499999999988</v>
      </c>
      <c r="N3974">
        <f t="shared" si="377"/>
        <v>12.691607142857141</v>
      </c>
      <c r="O3974">
        <f t="shared" si="378"/>
        <v>9993.9449999999997</v>
      </c>
      <c r="P3974">
        <f t="shared" si="379"/>
        <v>0.76660714285714293</v>
      </c>
    </row>
    <row r="3975" spans="1:16" x14ac:dyDescent="0.2">
      <c r="A3975">
        <v>51423</v>
      </c>
      <c r="B3975">
        <v>2282</v>
      </c>
      <c r="C3975">
        <v>51</v>
      </c>
      <c r="D3975">
        <v>144</v>
      </c>
      <c r="E3975">
        <f t="shared" si="374"/>
        <v>0.58750000000000002</v>
      </c>
      <c r="F3975">
        <v>0.94</v>
      </c>
      <c r="G3975">
        <v>1.8409999999999999E-2</v>
      </c>
      <c r="H3975">
        <v>6.5500000000000003E-3</v>
      </c>
      <c r="I3975">
        <v>3.2100000000000002E-3</v>
      </c>
      <c r="J3975">
        <v>2.94197</v>
      </c>
      <c r="K3975">
        <v>0.22</v>
      </c>
      <c r="L3975">
        <f t="shared" si="375"/>
        <v>62.280638297872336</v>
      </c>
      <c r="M3975">
        <f t="shared" si="376"/>
        <v>22.158510638297873</v>
      </c>
      <c r="N3975">
        <f t="shared" si="377"/>
        <v>10.859361702127661</v>
      </c>
      <c r="O3975">
        <f t="shared" si="378"/>
        <v>9952.6219148936179</v>
      </c>
      <c r="P3975">
        <f t="shared" si="379"/>
        <v>0.74425531914893628</v>
      </c>
    </row>
    <row r="3976" spans="1:16" x14ac:dyDescent="0.2">
      <c r="A3976">
        <v>51424</v>
      </c>
      <c r="B3976">
        <v>2285</v>
      </c>
      <c r="C3976">
        <v>51</v>
      </c>
      <c r="D3976">
        <v>144</v>
      </c>
      <c r="E3976">
        <f t="shared" si="374"/>
        <v>0.58750000000000002</v>
      </c>
      <c r="F3976">
        <v>0.94</v>
      </c>
      <c r="G3976">
        <v>1.8110000000000001E-2</v>
      </c>
      <c r="H3976">
        <v>6.6800000000000002E-3</v>
      </c>
      <c r="I3976">
        <v>3.2200000000000002E-3</v>
      </c>
      <c r="J3976">
        <v>2.94584</v>
      </c>
      <c r="K3976">
        <v>0.22</v>
      </c>
      <c r="L3976">
        <f t="shared" si="375"/>
        <v>61.265744680851071</v>
      </c>
      <c r="M3976">
        <f t="shared" si="376"/>
        <v>22.598297872340428</v>
      </c>
      <c r="N3976">
        <f t="shared" si="377"/>
        <v>10.893191489361703</v>
      </c>
      <c r="O3976">
        <f t="shared" si="378"/>
        <v>9965.7140425531925</v>
      </c>
      <c r="P3976">
        <f t="shared" si="379"/>
        <v>0.74425531914893628</v>
      </c>
    </row>
    <row r="3977" spans="1:16" x14ac:dyDescent="0.2">
      <c r="A3977">
        <v>50403</v>
      </c>
      <c r="B3977">
        <v>1653</v>
      </c>
      <c r="C3977">
        <v>52</v>
      </c>
      <c r="D3977">
        <v>145</v>
      </c>
      <c r="E3977">
        <f t="shared" si="374"/>
        <v>0.6</v>
      </c>
      <c r="F3977">
        <v>0.97</v>
      </c>
      <c r="G3977">
        <v>2.7400000000000001E-2</v>
      </c>
      <c r="H3977">
        <v>3.2699999999999999E-3</v>
      </c>
      <c r="I3977">
        <v>4.7200000000000002E-3</v>
      </c>
      <c r="J3977">
        <v>3.05233</v>
      </c>
      <c r="K3977">
        <v>0.16</v>
      </c>
      <c r="L3977">
        <f t="shared" si="375"/>
        <v>89.826804123711341</v>
      </c>
      <c r="M3977">
        <f t="shared" si="376"/>
        <v>10.72020618556701</v>
      </c>
      <c r="N3977">
        <f t="shared" si="377"/>
        <v>15.473814432989691</v>
      </c>
      <c r="O3977">
        <f t="shared" si="378"/>
        <v>10006.607628865981</v>
      </c>
      <c r="P3977">
        <f t="shared" si="379"/>
        <v>0.52453608247422678</v>
      </c>
    </row>
    <row r="3978" spans="1:16" x14ac:dyDescent="0.2">
      <c r="A3978">
        <v>50694</v>
      </c>
      <c r="B3978">
        <v>1596</v>
      </c>
      <c r="C3978">
        <v>57</v>
      </c>
      <c r="D3978">
        <v>145</v>
      </c>
      <c r="E3978">
        <f t="shared" si="374"/>
        <v>0.6</v>
      </c>
      <c r="F3978">
        <v>1.07</v>
      </c>
      <c r="G3978">
        <v>3.458E-2</v>
      </c>
      <c r="H3978">
        <v>4.1700000000000001E-3</v>
      </c>
      <c r="I3978">
        <v>2.5400000000000002E-3</v>
      </c>
      <c r="J3978">
        <v>3.3562099999999999</v>
      </c>
      <c r="K3978">
        <v>0.19</v>
      </c>
      <c r="L3978">
        <f t="shared" si="375"/>
        <v>102.77046728971962</v>
      </c>
      <c r="M3978">
        <f t="shared" si="376"/>
        <v>12.393084112149532</v>
      </c>
      <c r="N3978">
        <f t="shared" si="377"/>
        <v>7.5487850467289723</v>
      </c>
      <c r="O3978">
        <f t="shared" si="378"/>
        <v>9974.530654205606</v>
      </c>
      <c r="P3978">
        <f t="shared" si="379"/>
        <v>0.56467289719626157</v>
      </c>
    </row>
    <row r="3979" spans="1:16" x14ac:dyDescent="0.2">
      <c r="A3979">
        <v>51437</v>
      </c>
      <c r="B3979">
        <v>1744</v>
      </c>
      <c r="C3979">
        <v>49</v>
      </c>
      <c r="D3979">
        <v>145</v>
      </c>
      <c r="E3979">
        <f t="shared" si="374"/>
        <v>0.6</v>
      </c>
      <c r="F3979">
        <v>1.1299999999999999</v>
      </c>
      <c r="G3979">
        <v>3.2219999999999999E-2</v>
      </c>
      <c r="H3979">
        <v>5.3299999999999997E-3</v>
      </c>
      <c r="I3979">
        <v>2.8400000000000001E-3</v>
      </c>
      <c r="J3979">
        <v>3.5422600000000002</v>
      </c>
      <c r="K3979">
        <v>0.21</v>
      </c>
      <c r="L3979">
        <f t="shared" si="375"/>
        <v>90.672212389380533</v>
      </c>
      <c r="M3979">
        <f t="shared" si="376"/>
        <v>14.999469026548674</v>
      </c>
      <c r="N3979">
        <f t="shared" si="377"/>
        <v>7.9922123893805317</v>
      </c>
      <c r="O3979">
        <f t="shared" si="378"/>
        <v>9968.4838938053126</v>
      </c>
      <c r="P3979">
        <f t="shared" si="379"/>
        <v>0.59097345132743362</v>
      </c>
    </row>
    <row r="3980" spans="1:16" x14ac:dyDescent="0.2">
      <c r="A3980">
        <v>50643</v>
      </c>
      <c r="B3980">
        <v>1854</v>
      </c>
      <c r="C3980">
        <v>56</v>
      </c>
      <c r="D3980">
        <v>146</v>
      </c>
      <c r="E3980">
        <f t="shared" si="374"/>
        <v>0.61250000000000004</v>
      </c>
      <c r="F3980">
        <v>1.34</v>
      </c>
      <c r="G3980">
        <v>3.8789999999999998E-2</v>
      </c>
      <c r="H3980">
        <v>1.9400000000000001E-3</v>
      </c>
      <c r="I3980">
        <v>1.99E-3</v>
      </c>
      <c r="J3980">
        <v>4.2323399999999998</v>
      </c>
      <c r="K3980">
        <v>0.22</v>
      </c>
      <c r="L3980">
        <f t="shared" si="375"/>
        <v>92.05388059701491</v>
      </c>
      <c r="M3980">
        <f t="shared" si="376"/>
        <v>4.6038805970149248</v>
      </c>
      <c r="N3980">
        <f t="shared" si="377"/>
        <v>4.7225373134328361</v>
      </c>
      <c r="O3980">
        <f t="shared" si="378"/>
        <v>10043.91134328358</v>
      </c>
      <c r="P3980">
        <f t="shared" si="379"/>
        <v>0.52208955223880593</v>
      </c>
    </row>
    <row r="3981" spans="1:16" x14ac:dyDescent="0.2">
      <c r="A3981">
        <v>50644</v>
      </c>
      <c r="B3981">
        <v>1741</v>
      </c>
      <c r="C3981">
        <v>56</v>
      </c>
      <c r="D3981">
        <v>146</v>
      </c>
      <c r="E3981">
        <f t="shared" si="374"/>
        <v>0.61250000000000004</v>
      </c>
      <c r="F3981">
        <v>1.22</v>
      </c>
      <c r="G3981">
        <v>3.7670000000000002E-2</v>
      </c>
      <c r="H3981">
        <v>1.82E-3</v>
      </c>
      <c r="I3981">
        <v>1.56E-3</v>
      </c>
      <c r="J3981">
        <v>3.8672200000000001</v>
      </c>
      <c r="K3981">
        <v>0.21</v>
      </c>
      <c r="L3981">
        <f t="shared" si="375"/>
        <v>98.189016393442628</v>
      </c>
      <c r="M3981">
        <f t="shared" si="376"/>
        <v>4.743934426229508</v>
      </c>
      <c r="N3981">
        <f t="shared" si="377"/>
        <v>4.066229508196721</v>
      </c>
      <c r="O3981">
        <f t="shared" si="378"/>
        <v>10080.130819672131</v>
      </c>
      <c r="P3981">
        <f t="shared" si="379"/>
        <v>0.54737704918032781</v>
      </c>
    </row>
    <row r="3982" spans="1:16" x14ac:dyDescent="0.2">
      <c r="A3982">
        <v>51256</v>
      </c>
      <c r="B3982">
        <v>588</v>
      </c>
      <c r="C3982">
        <v>58</v>
      </c>
      <c r="D3982">
        <v>146</v>
      </c>
      <c r="E3982">
        <f t="shared" si="374"/>
        <v>0.61250000000000004</v>
      </c>
      <c r="F3982">
        <v>0.35</v>
      </c>
      <c r="G3982">
        <v>1.294E-2</v>
      </c>
      <c r="H3982">
        <v>9.6000000000000002E-4</v>
      </c>
      <c r="I3982">
        <v>7.2999999999999996E-4</v>
      </c>
      <c r="J3982">
        <v>1.09758</v>
      </c>
      <c r="K3982">
        <v>0.09</v>
      </c>
      <c r="L3982">
        <f t="shared" si="375"/>
        <v>117.56914285714286</v>
      </c>
      <c r="M3982">
        <f t="shared" si="376"/>
        <v>8.7222857142857162</v>
      </c>
      <c r="N3982">
        <f t="shared" si="377"/>
        <v>6.6325714285714286</v>
      </c>
      <c r="O3982">
        <f t="shared" si="378"/>
        <v>9972.2982857142852</v>
      </c>
      <c r="P3982">
        <f t="shared" si="379"/>
        <v>0.81771428571428573</v>
      </c>
    </row>
    <row r="3983" spans="1:16" x14ac:dyDescent="0.2">
      <c r="A3983">
        <v>51257</v>
      </c>
      <c r="B3983">
        <v>1895</v>
      </c>
      <c r="C3983">
        <v>58</v>
      </c>
      <c r="D3983">
        <v>146</v>
      </c>
      <c r="E3983">
        <f t="shared" si="374"/>
        <v>0.61250000000000004</v>
      </c>
      <c r="F3983">
        <v>1.02</v>
      </c>
      <c r="G3983">
        <v>3.6979999999999999E-2</v>
      </c>
      <c r="H3983">
        <v>3.0799999999999998E-3</v>
      </c>
      <c r="I3983">
        <v>2.6700000000000001E-3</v>
      </c>
      <c r="J3983">
        <v>3.21149</v>
      </c>
      <c r="K3983">
        <v>0.25</v>
      </c>
      <c r="L3983">
        <f t="shared" si="375"/>
        <v>115.29058823529411</v>
      </c>
      <c r="M3983">
        <f t="shared" si="376"/>
        <v>9.6023529411764699</v>
      </c>
      <c r="N3983">
        <f t="shared" si="377"/>
        <v>8.3241176470588236</v>
      </c>
      <c r="O3983">
        <f t="shared" si="378"/>
        <v>10012.292352941176</v>
      </c>
      <c r="P3983">
        <f t="shared" si="379"/>
        <v>0.77941176470588236</v>
      </c>
    </row>
    <row r="3984" spans="1:16" x14ac:dyDescent="0.2">
      <c r="A3984">
        <v>49359</v>
      </c>
      <c r="B3984">
        <v>1090</v>
      </c>
      <c r="C3984">
        <v>57</v>
      </c>
      <c r="D3984">
        <v>147</v>
      </c>
      <c r="E3984">
        <f t="shared" si="374"/>
        <v>0.625</v>
      </c>
      <c r="F3984">
        <v>0.76</v>
      </c>
      <c r="G3984">
        <v>3.5819999999999998E-2</v>
      </c>
      <c r="H3984">
        <v>2.7100000000000002E-3</v>
      </c>
      <c r="I3984">
        <v>2.7399999999999998E-3</v>
      </c>
      <c r="J3984">
        <v>2.3805100000000001</v>
      </c>
      <c r="K3984">
        <v>0.2</v>
      </c>
      <c r="L3984">
        <f t="shared" si="375"/>
        <v>149.87842105263158</v>
      </c>
      <c r="M3984">
        <f t="shared" si="376"/>
        <v>11.339210526315789</v>
      </c>
      <c r="N3984">
        <f t="shared" si="377"/>
        <v>11.464736842105262</v>
      </c>
      <c r="O3984">
        <f t="shared" si="378"/>
        <v>9960.5550000000003</v>
      </c>
      <c r="P3984">
        <f t="shared" si="379"/>
        <v>0.83684210526315783</v>
      </c>
    </row>
    <row r="3985" spans="1:16" x14ac:dyDescent="0.2">
      <c r="A3985">
        <v>49392</v>
      </c>
      <c r="B3985">
        <v>1896</v>
      </c>
      <c r="C3985">
        <v>57</v>
      </c>
      <c r="D3985">
        <v>147</v>
      </c>
      <c r="E3985">
        <f t="shared" si="374"/>
        <v>0.625</v>
      </c>
      <c r="F3985">
        <v>1.31</v>
      </c>
      <c r="G3985">
        <v>4.5190000000000001E-2</v>
      </c>
      <c r="H3985">
        <v>4.7099999999999998E-3</v>
      </c>
      <c r="I3985">
        <v>4.0800000000000003E-3</v>
      </c>
      <c r="J3985">
        <v>4.1295999999999999</v>
      </c>
      <c r="K3985">
        <v>0.28000000000000003</v>
      </c>
      <c r="L3985">
        <f t="shared" si="375"/>
        <v>109.69786259541983</v>
      </c>
      <c r="M3985">
        <f t="shared" si="376"/>
        <v>11.433435114503816</v>
      </c>
      <c r="N3985">
        <f t="shared" si="377"/>
        <v>9.9041221374045811</v>
      </c>
      <c r="O3985">
        <f t="shared" si="378"/>
        <v>10024.525190839695</v>
      </c>
      <c r="P3985">
        <f t="shared" si="379"/>
        <v>0.67969465648854965</v>
      </c>
    </row>
    <row r="3986" spans="1:16" x14ac:dyDescent="0.2">
      <c r="A3986">
        <v>49418</v>
      </c>
      <c r="B3986">
        <v>1895</v>
      </c>
      <c r="C3986">
        <v>57</v>
      </c>
      <c r="D3986">
        <v>147</v>
      </c>
      <c r="E3986">
        <f t="shared" si="374"/>
        <v>0.625</v>
      </c>
      <c r="F3986">
        <v>1.33</v>
      </c>
      <c r="G3986">
        <v>4.2279999999999998E-2</v>
      </c>
      <c r="H3986">
        <v>4.7099999999999998E-3</v>
      </c>
      <c r="I3986">
        <v>6.4700000000000001E-3</v>
      </c>
      <c r="J3986">
        <v>4.19435</v>
      </c>
      <c r="K3986">
        <v>0.32</v>
      </c>
      <c r="L3986">
        <f t="shared" si="375"/>
        <v>101.09052631578946</v>
      </c>
      <c r="M3986">
        <f t="shared" si="376"/>
        <v>11.261503759398495</v>
      </c>
      <c r="N3986">
        <f t="shared" si="377"/>
        <v>15.469624060150375</v>
      </c>
      <c r="O3986">
        <f t="shared" si="378"/>
        <v>10028.596240601504</v>
      </c>
      <c r="P3986">
        <f t="shared" si="379"/>
        <v>0.76511278195488719</v>
      </c>
    </row>
    <row r="3987" spans="1:16" x14ac:dyDescent="0.2">
      <c r="A3987">
        <v>49185</v>
      </c>
      <c r="B3987">
        <v>1024</v>
      </c>
      <c r="C3987">
        <v>56</v>
      </c>
      <c r="D3987">
        <v>148</v>
      </c>
      <c r="E3987">
        <f t="shared" si="374"/>
        <v>0.63749999999999996</v>
      </c>
      <c r="F3987">
        <v>0.59</v>
      </c>
      <c r="G3987">
        <v>2.061E-2</v>
      </c>
      <c r="H3987">
        <v>1.82E-3</v>
      </c>
      <c r="I3987">
        <v>1.1100000000000001E-3</v>
      </c>
      <c r="J3987">
        <v>1.84934</v>
      </c>
      <c r="K3987">
        <v>0.18</v>
      </c>
      <c r="L3987">
        <f t="shared" si="375"/>
        <v>111.08440677966102</v>
      </c>
      <c r="M3987">
        <f t="shared" si="376"/>
        <v>9.8094915254237289</v>
      </c>
      <c r="N3987">
        <f t="shared" si="377"/>
        <v>5.9827118644067809</v>
      </c>
      <c r="O3987">
        <f t="shared" si="378"/>
        <v>9967.629152542373</v>
      </c>
      <c r="P3987">
        <f t="shared" si="379"/>
        <v>0.97016949152542387</v>
      </c>
    </row>
    <row r="3988" spans="1:16" x14ac:dyDescent="0.2">
      <c r="A3988">
        <v>49388</v>
      </c>
      <c r="B3988">
        <v>1472</v>
      </c>
      <c r="C3988">
        <v>57</v>
      </c>
      <c r="D3988">
        <v>148</v>
      </c>
      <c r="E3988">
        <f t="shared" si="374"/>
        <v>0.63749999999999996</v>
      </c>
      <c r="F3988">
        <v>0.99</v>
      </c>
      <c r="G3988">
        <v>4.3770000000000003E-2</v>
      </c>
      <c r="H3988">
        <v>3.5999999999999999E-3</v>
      </c>
      <c r="I3988">
        <v>3.7200000000000002E-3</v>
      </c>
      <c r="J3988">
        <v>3.1252300000000002</v>
      </c>
      <c r="K3988">
        <v>0.22</v>
      </c>
      <c r="L3988">
        <f t="shared" si="375"/>
        <v>140.59454545454548</v>
      </c>
      <c r="M3988">
        <f t="shared" si="376"/>
        <v>11.563636363636364</v>
      </c>
      <c r="N3988">
        <f t="shared" si="377"/>
        <v>11.949090909090909</v>
      </c>
      <c r="O3988">
        <f t="shared" si="378"/>
        <v>10038.617575757577</v>
      </c>
      <c r="P3988">
        <f t="shared" si="379"/>
        <v>0.70666666666666678</v>
      </c>
    </row>
    <row r="3989" spans="1:16" x14ac:dyDescent="0.2">
      <c r="A3989">
        <v>49666</v>
      </c>
      <c r="B3989">
        <v>1383</v>
      </c>
      <c r="C3989">
        <v>57</v>
      </c>
      <c r="D3989">
        <v>148</v>
      </c>
      <c r="E3989">
        <f t="shared" si="374"/>
        <v>0.63749999999999996</v>
      </c>
      <c r="F3989">
        <v>0.82</v>
      </c>
      <c r="G3989">
        <v>3.526E-2</v>
      </c>
      <c r="H3989">
        <v>2.5999999999999999E-3</v>
      </c>
      <c r="I3989">
        <v>2.7399999999999998E-3</v>
      </c>
      <c r="J3989">
        <v>2.5830299999999999</v>
      </c>
      <c r="K3989">
        <v>0.2</v>
      </c>
      <c r="L3989">
        <f t="shared" si="375"/>
        <v>136.74</v>
      </c>
      <c r="M3989">
        <f t="shared" si="376"/>
        <v>10.082926829268294</v>
      </c>
      <c r="N3989">
        <f t="shared" si="377"/>
        <v>10.625853658536585</v>
      </c>
      <c r="O3989">
        <f t="shared" si="378"/>
        <v>10017.116341463414</v>
      </c>
      <c r="P3989">
        <f t="shared" si="379"/>
        <v>0.77560975609756111</v>
      </c>
    </row>
    <row r="3990" spans="1:16" x14ac:dyDescent="0.2">
      <c r="A3990">
        <v>49667</v>
      </c>
      <c r="B3990">
        <v>1518</v>
      </c>
      <c r="C3990">
        <v>57</v>
      </c>
      <c r="D3990">
        <v>148</v>
      </c>
      <c r="E3990">
        <f t="shared" si="374"/>
        <v>0.63749999999999996</v>
      </c>
      <c r="F3990">
        <v>0.95</v>
      </c>
      <c r="G3990">
        <v>3.7109999999999997E-2</v>
      </c>
      <c r="H3990">
        <v>2.7799999999999999E-3</v>
      </c>
      <c r="I3990">
        <v>3.0100000000000001E-3</v>
      </c>
      <c r="J3990">
        <v>2.9951599999999998</v>
      </c>
      <c r="K3990">
        <v>0.22</v>
      </c>
      <c r="L3990">
        <f t="shared" si="375"/>
        <v>124.22084210526316</v>
      </c>
      <c r="M3990">
        <f t="shared" si="376"/>
        <v>9.3056842105263158</v>
      </c>
      <c r="N3990">
        <f t="shared" si="377"/>
        <v>10.075578947368422</v>
      </c>
      <c r="O3990">
        <f t="shared" si="378"/>
        <v>10025.904</v>
      </c>
      <c r="P3990">
        <f t="shared" si="379"/>
        <v>0.73642105263157898</v>
      </c>
    </row>
    <row r="3991" spans="1:16" x14ac:dyDescent="0.2">
      <c r="A3991">
        <v>50718</v>
      </c>
      <c r="B3991">
        <v>1154</v>
      </c>
      <c r="C3991">
        <v>57</v>
      </c>
      <c r="D3991">
        <v>148</v>
      </c>
      <c r="E3991">
        <f t="shared" si="374"/>
        <v>0.63749999999999996</v>
      </c>
      <c r="F3991">
        <v>0.73</v>
      </c>
      <c r="G3991">
        <v>3.7100000000000001E-2</v>
      </c>
      <c r="H3991">
        <v>3.2599999999999999E-3</v>
      </c>
      <c r="I3991">
        <v>2.0799999999999998E-3</v>
      </c>
      <c r="J3991">
        <v>2.3006600000000001</v>
      </c>
      <c r="K3991">
        <v>0.28000000000000003</v>
      </c>
      <c r="L3991">
        <f t="shared" si="375"/>
        <v>161.61369863013698</v>
      </c>
      <c r="M3991">
        <f t="shared" si="376"/>
        <v>14.20109589041096</v>
      </c>
      <c r="N3991">
        <f t="shared" si="377"/>
        <v>9.0608219178082194</v>
      </c>
      <c r="O3991">
        <f t="shared" si="378"/>
        <v>10022.053150684933</v>
      </c>
      <c r="P3991">
        <f t="shared" si="379"/>
        <v>1.2197260273972603</v>
      </c>
    </row>
    <row r="3992" spans="1:16" x14ac:dyDescent="0.2">
      <c r="A3992">
        <v>50840</v>
      </c>
      <c r="B3992">
        <v>1457</v>
      </c>
      <c r="C3992">
        <v>58</v>
      </c>
      <c r="D3992">
        <v>148</v>
      </c>
      <c r="E3992">
        <f t="shared" si="374"/>
        <v>0.63749999999999996</v>
      </c>
      <c r="F3992">
        <v>0.98</v>
      </c>
      <c r="G3992">
        <v>4.2889999999999998E-2</v>
      </c>
      <c r="H3992">
        <v>4.5199999999999997E-3</v>
      </c>
      <c r="I3992">
        <v>2.8900000000000002E-3</v>
      </c>
      <c r="J3992">
        <v>3.0840200000000002</v>
      </c>
      <c r="K3992">
        <v>0.22</v>
      </c>
      <c r="L3992">
        <f t="shared" si="375"/>
        <v>139.17367346938775</v>
      </c>
      <c r="M3992">
        <f t="shared" si="376"/>
        <v>14.666938775510204</v>
      </c>
      <c r="N3992">
        <f t="shared" si="377"/>
        <v>9.3777551020408172</v>
      </c>
      <c r="O3992">
        <f t="shared" si="378"/>
        <v>10007.330204081632</v>
      </c>
      <c r="P3992">
        <f t="shared" si="379"/>
        <v>0.71387755102040817</v>
      </c>
    </row>
    <row r="3993" spans="1:16" x14ac:dyDescent="0.2">
      <c r="A3993">
        <v>50897</v>
      </c>
      <c r="B3993">
        <v>1650</v>
      </c>
      <c r="C3993">
        <v>58</v>
      </c>
      <c r="D3993">
        <v>148</v>
      </c>
      <c r="E3993">
        <f t="shared" si="374"/>
        <v>0.63749999999999996</v>
      </c>
      <c r="F3993">
        <v>0.98</v>
      </c>
      <c r="G3993">
        <v>4.743E-2</v>
      </c>
      <c r="H3993">
        <v>5.28E-3</v>
      </c>
      <c r="I3993">
        <v>2.96E-3</v>
      </c>
      <c r="J3993">
        <v>3.0820400000000001</v>
      </c>
      <c r="K3993">
        <v>0.22</v>
      </c>
      <c r="L3993">
        <f t="shared" si="375"/>
        <v>153.90551020408162</v>
      </c>
      <c r="M3993">
        <f t="shared" si="376"/>
        <v>17.133061224489794</v>
      </c>
      <c r="N3993">
        <f t="shared" si="377"/>
        <v>9.6048979591836741</v>
      </c>
      <c r="O3993">
        <f t="shared" si="378"/>
        <v>10000.905306122449</v>
      </c>
      <c r="P3993">
        <f t="shared" si="379"/>
        <v>0.71387755102040817</v>
      </c>
    </row>
    <row r="3994" spans="1:16" x14ac:dyDescent="0.2">
      <c r="A3994">
        <v>51258</v>
      </c>
      <c r="B3994">
        <v>2118</v>
      </c>
      <c r="C3994">
        <v>58</v>
      </c>
      <c r="D3994">
        <v>148</v>
      </c>
      <c r="E3994">
        <f t="shared" si="374"/>
        <v>0.63749999999999996</v>
      </c>
      <c r="F3994">
        <v>1.04</v>
      </c>
      <c r="G3994">
        <v>3.474E-2</v>
      </c>
      <c r="H3994">
        <v>3.5999999999999999E-3</v>
      </c>
      <c r="I3994">
        <v>3.0200000000000001E-3</v>
      </c>
      <c r="J3994">
        <v>3.2871800000000002</v>
      </c>
      <c r="K3994">
        <v>0.24</v>
      </c>
      <c r="L3994">
        <f t="shared" si="375"/>
        <v>106.22423076923076</v>
      </c>
      <c r="M3994">
        <f t="shared" si="376"/>
        <v>11.007692307692306</v>
      </c>
      <c r="N3994">
        <f t="shared" si="377"/>
        <v>9.2342307692307699</v>
      </c>
      <c r="O3994">
        <f t="shared" si="378"/>
        <v>10051.185000000001</v>
      </c>
      <c r="P3994">
        <f t="shared" si="379"/>
        <v>0.73384615384615381</v>
      </c>
    </row>
    <row r="3995" spans="1:16" x14ac:dyDescent="0.2">
      <c r="A3995">
        <v>51259</v>
      </c>
      <c r="B3995">
        <v>916</v>
      </c>
      <c r="C3995">
        <v>57</v>
      </c>
      <c r="D3995">
        <v>148</v>
      </c>
      <c r="E3995">
        <f t="shared" si="374"/>
        <v>0.63749999999999996</v>
      </c>
      <c r="F3995">
        <v>0.39</v>
      </c>
      <c r="G3995">
        <v>1.2409999999999999E-2</v>
      </c>
      <c r="H3995">
        <v>1.6100000000000001E-3</v>
      </c>
      <c r="I3995">
        <v>1.47E-3</v>
      </c>
      <c r="J3995">
        <v>1.23607</v>
      </c>
      <c r="K3995">
        <v>0.1</v>
      </c>
      <c r="L3995">
        <f t="shared" si="375"/>
        <v>101.18923076923076</v>
      </c>
      <c r="M3995">
        <f t="shared" si="376"/>
        <v>13.127692307692307</v>
      </c>
      <c r="N3995">
        <f t="shared" si="377"/>
        <v>11.986153846153845</v>
      </c>
      <c r="O3995">
        <f t="shared" si="378"/>
        <v>10078.724615384615</v>
      </c>
      <c r="P3995">
        <f t="shared" si="379"/>
        <v>0.81538461538461549</v>
      </c>
    </row>
    <row r="3996" spans="1:16" x14ac:dyDescent="0.2">
      <c r="A3996">
        <v>51420</v>
      </c>
      <c r="B3996">
        <v>2231</v>
      </c>
      <c r="C3996">
        <v>52</v>
      </c>
      <c r="D3996">
        <v>148</v>
      </c>
      <c r="E3996">
        <f t="shared" si="374"/>
        <v>0.63749999999999996</v>
      </c>
      <c r="F3996">
        <v>0.91</v>
      </c>
      <c r="G3996">
        <v>1.9859999999999999E-2</v>
      </c>
      <c r="H3996">
        <v>6.6899999999999998E-3</v>
      </c>
      <c r="I3996">
        <v>2.82E-3</v>
      </c>
      <c r="J3996">
        <v>2.86219</v>
      </c>
      <c r="K3996">
        <v>0.24</v>
      </c>
      <c r="L3996">
        <f t="shared" si="375"/>
        <v>69.400879120879111</v>
      </c>
      <c r="M3996">
        <f t="shared" si="376"/>
        <v>23.378241758241757</v>
      </c>
      <c r="N3996">
        <f t="shared" si="377"/>
        <v>9.854505494505494</v>
      </c>
      <c r="O3996">
        <f t="shared" si="378"/>
        <v>10001.938681318681</v>
      </c>
      <c r="P3996">
        <f t="shared" si="379"/>
        <v>0.83868131868131868</v>
      </c>
    </row>
    <row r="3997" spans="1:16" x14ac:dyDescent="0.2">
      <c r="A3997">
        <v>51436</v>
      </c>
      <c r="B3997">
        <v>1045</v>
      </c>
      <c r="C3997">
        <v>49</v>
      </c>
      <c r="D3997">
        <v>148</v>
      </c>
      <c r="E3997">
        <f t="shared" si="374"/>
        <v>0.63749999999999996</v>
      </c>
      <c r="F3997">
        <v>0.66</v>
      </c>
      <c r="G3997">
        <v>2.0080000000000001E-2</v>
      </c>
      <c r="H3997">
        <v>3.2599999999999999E-3</v>
      </c>
      <c r="I3997">
        <v>1.74E-3</v>
      </c>
      <c r="J3997">
        <v>2.06914</v>
      </c>
      <c r="K3997">
        <v>0.17</v>
      </c>
      <c r="L3997">
        <f t="shared" si="375"/>
        <v>96.74909090909091</v>
      </c>
      <c r="M3997">
        <f t="shared" si="376"/>
        <v>15.707272727272725</v>
      </c>
      <c r="N3997">
        <f t="shared" si="377"/>
        <v>8.3836363636363629</v>
      </c>
      <c r="O3997">
        <f t="shared" si="378"/>
        <v>9969.4927272727273</v>
      </c>
      <c r="P3997">
        <f t="shared" si="379"/>
        <v>0.81909090909090909</v>
      </c>
    </row>
    <row r="3998" spans="1:16" x14ac:dyDescent="0.2">
      <c r="A3998">
        <v>49836</v>
      </c>
      <c r="B3998">
        <v>1234</v>
      </c>
      <c r="C3998">
        <v>55</v>
      </c>
      <c r="D3998">
        <v>149</v>
      </c>
      <c r="E3998">
        <f t="shared" si="374"/>
        <v>0.65</v>
      </c>
      <c r="F3998">
        <v>0.75</v>
      </c>
      <c r="G3998">
        <v>3.9469999999999998E-2</v>
      </c>
      <c r="H3998">
        <v>2.8400000000000001E-3</v>
      </c>
      <c r="I3998">
        <v>3.5999999999999999E-3</v>
      </c>
      <c r="J3998">
        <v>2.36856</v>
      </c>
      <c r="K3998">
        <v>0.2</v>
      </c>
      <c r="L3998">
        <f t="shared" si="375"/>
        <v>167.35279999999997</v>
      </c>
      <c r="M3998">
        <f t="shared" si="376"/>
        <v>12.041600000000001</v>
      </c>
      <c r="N3998">
        <f t="shared" si="377"/>
        <v>15.263999999999999</v>
      </c>
      <c r="O3998">
        <f t="shared" si="378"/>
        <v>10042.6944</v>
      </c>
      <c r="P3998">
        <f t="shared" si="379"/>
        <v>0.84799999999999998</v>
      </c>
    </row>
    <row r="3999" spans="1:16" x14ac:dyDescent="0.2">
      <c r="A3999">
        <v>49837</v>
      </c>
      <c r="B3999">
        <v>1536</v>
      </c>
      <c r="C3999">
        <v>55</v>
      </c>
      <c r="D3999">
        <v>149</v>
      </c>
      <c r="E3999">
        <f t="shared" si="374"/>
        <v>0.65</v>
      </c>
      <c r="F3999">
        <v>1</v>
      </c>
      <c r="G3999">
        <v>4.6249999999999999E-2</v>
      </c>
      <c r="H3999">
        <v>3.4499999999999999E-3</v>
      </c>
      <c r="I3999">
        <v>4.4900000000000001E-3</v>
      </c>
      <c r="J3999">
        <v>3.1535899999999999</v>
      </c>
      <c r="K3999">
        <v>0.25</v>
      </c>
      <c r="L3999">
        <f t="shared" si="375"/>
        <v>147.07499999999999</v>
      </c>
      <c r="M3999">
        <f t="shared" si="376"/>
        <v>10.971</v>
      </c>
      <c r="N3999">
        <f t="shared" si="377"/>
        <v>14.2782</v>
      </c>
      <c r="O3999">
        <f t="shared" si="378"/>
        <v>10028.4162</v>
      </c>
      <c r="P3999">
        <f t="shared" si="379"/>
        <v>0.79500000000000004</v>
      </c>
    </row>
    <row r="4000" spans="1:16" x14ac:dyDescent="0.2">
      <c r="A4000">
        <v>50409</v>
      </c>
      <c r="B4000">
        <v>1627</v>
      </c>
      <c r="C4000">
        <v>52</v>
      </c>
      <c r="D4000">
        <v>149</v>
      </c>
      <c r="E4000">
        <f t="shared" si="374"/>
        <v>0.65</v>
      </c>
      <c r="F4000">
        <v>1.23</v>
      </c>
      <c r="G4000">
        <v>3.8059999999999997E-2</v>
      </c>
      <c r="H4000">
        <v>3.62E-3</v>
      </c>
      <c r="I4000">
        <v>3.32E-3</v>
      </c>
      <c r="J4000">
        <v>3.8774999999999999</v>
      </c>
      <c r="K4000">
        <v>0.28000000000000003</v>
      </c>
      <c r="L4000">
        <f t="shared" si="375"/>
        <v>98.399024390243895</v>
      </c>
      <c r="M4000">
        <f t="shared" si="376"/>
        <v>9.3590243902439028</v>
      </c>
      <c r="N4000">
        <f t="shared" si="377"/>
        <v>8.583414634146342</v>
      </c>
      <c r="O4000">
        <f t="shared" si="378"/>
        <v>10024.756097560976</v>
      </c>
      <c r="P4000">
        <f t="shared" si="379"/>
        <v>0.72390243902439033</v>
      </c>
    </row>
    <row r="4001" spans="1:16" x14ac:dyDescent="0.2">
      <c r="A4001">
        <v>50483</v>
      </c>
      <c r="B4001">
        <v>1584</v>
      </c>
      <c r="C4001">
        <v>54</v>
      </c>
      <c r="D4001">
        <v>149</v>
      </c>
      <c r="E4001">
        <f t="shared" si="374"/>
        <v>0.65</v>
      </c>
      <c r="F4001">
        <v>1.1200000000000001</v>
      </c>
      <c r="G4001">
        <v>4.7350000000000003E-2</v>
      </c>
      <c r="H4001">
        <v>3.7599999999999999E-3</v>
      </c>
      <c r="I4001">
        <v>3.2000000000000002E-3</v>
      </c>
      <c r="J4001">
        <v>3.5134500000000002</v>
      </c>
      <c r="K4001">
        <v>0.23</v>
      </c>
      <c r="L4001">
        <f t="shared" si="375"/>
        <v>134.44017857142856</v>
      </c>
      <c r="M4001">
        <f t="shared" si="376"/>
        <v>10.675714285714283</v>
      </c>
      <c r="N4001">
        <f t="shared" si="377"/>
        <v>9.0857142857142854</v>
      </c>
      <c r="O4001">
        <f t="shared" si="378"/>
        <v>9975.6883928571424</v>
      </c>
      <c r="P4001">
        <f t="shared" si="379"/>
        <v>0.65303571428571427</v>
      </c>
    </row>
    <row r="4002" spans="1:16" x14ac:dyDescent="0.2">
      <c r="A4002">
        <v>50370</v>
      </c>
      <c r="B4002">
        <v>1505</v>
      </c>
      <c r="C4002">
        <v>54</v>
      </c>
      <c r="D4002">
        <v>150</v>
      </c>
      <c r="E4002">
        <f t="shared" si="374"/>
        <v>0.66249999999999998</v>
      </c>
      <c r="F4002">
        <v>0.92</v>
      </c>
      <c r="G4002">
        <v>3.5560000000000001E-2</v>
      </c>
      <c r="H4002">
        <v>3.3300000000000001E-3</v>
      </c>
      <c r="I4002">
        <v>8.3000000000000001E-4</v>
      </c>
      <c r="J4002">
        <v>2.9137</v>
      </c>
      <c r="K4002">
        <v>0.21</v>
      </c>
      <c r="L4002">
        <f t="shared" si="375"/>
        <v>122.91391304347826</v>
      </c>
      <c r="M4002">
        <f t="shared" si="376"/>
        <v>11.510217391304348</v>
      </c>
      <c r="N4002">
        <f t="shared" si="377"/>
        <v>2.8689130434782606</v>
      </c>
      <c r="O4002">
        <f t="shared" si="378"/>
        <v>10071.267391304347</v>
      </c>
      <c r="P4002">
        <f t="shared" si="379"/>
        <v>0.72586956521739121</v>
      </c>
    </row>
    <row r="4003" spans="1:16" x14ac:dyDescent="0.2">
      <c r="A4003">
        <v>50792</v>
      </c>
      <c r="B4003">
        <v>1806</v>
      </c>
      <c r="C4003">
        <v>58</v>
      </c>
      <c r="D4003">
        <v>150</v>
      </c>
      <c r="E4003">
        <f t="shared" si="374"/>
        <v>0.66249999999999998</v>
      </c>
      <c r="F4003">
        <v>1.31</v>
      </c>
      <c r="G4003">
        <v>4.0800000000000003E-2</v>
      </c>
      <c r="H4003">
        <v>5.5999999999999999E-3</v>
      </c>
      <c r="I4003">
        <v>3.31E-3</v>
      </c>
      <c r="J4003">
        <v>4.1210599999999999</v>
      </c>
      <c r="K4003">
        <v>0.24</v>
      </c>
      <c r="L4003">
        <f t="shared" si="375"/>
        <v>99.041221374045804</v>
      </c>
      <c r="M4003">
        <f t="shared" si="376"/>
        <v>13.593893129770994</v>
      </c>
      <c r="N4003">
        <f t="shared" si="377"/>
        <v>8.0349618320610681</v>
      </c>
      <c r="O4003">
        <f t="shared" si="378"/>
        <v>10003.794503816793</v>
      </c>
      <c r="P4003">
        <f t="shared" si="379"/>
        <v>0.5825954198473281</v>
      </c>
    </row>
    <row r="4004" spans="1:16" x14ac:dyDescent="0.2">
      <c r="A4004">
        <v>49077</v>
      </c>
      <c r="B4004">
        <v>1502</v>
      </c>
      <c r="C4004">
        <v>52</v>
      </c>
      <c r="D4004">
        <v>151</v>
      </c>
      <c r="E4004">
        <f t="shared" si="374"/>
        <v>0.67500000000000004</v>
      </c>
      <c r="F4004">
        <v>1.05</v>
      </c>
      <c r="G4004">
        <v>4.9110000000000001E-2</v>
      </c>
      <c r="H4004">
        <v>3.5500000000000002E-3</v>
      </c>
      <c r="I4004">
        <v>5.6299999999999996E-3</v>
      </c>
      <c r="J4004">
        <v>3.3084500000000001</v>
      </c>
      <c r="K4004">
        <v>0.28999999999999998</v>
      </c>
      <c r="L4004">
        <f t="shared" si="375"/>
        <v>148.73314285714284</v>
      </c>
      <c r="M4004">
        <f t="shared" si="376"/>
        <v>10.751428571428573</v>
      </c>
      <c r="N4004">
        <f t="shared" si="377"/>
        <v>17.05085714285714</v>
      </c>
      <c r="O4004">
        <f t="shared" si="378"/>
        <v>10019.877142857144</v>
      </c>
      <c r="P4004">
        <f t="shared" si="379"/>
        <v>0.87828571428571423</v>
      </c>
    </row>
    <row r="4005" spans="1:16" x14ac:dyDescent="0.2">
      <c r="A4005">
        <v>50427</v>
      </c>
      <c r="B4005">
        <v>1712</v>
      </c>
      <c r="C4005">
        <v>53</v>
      </c>
      <c r="D4005">
        <v>151</v>
      </c>
      <c r="E4005">
        <f t="shared" si="374"/>
        <v>0.67500000000000004</v>
      </c>
      <c r="F4005">
        <v>1.05</v>
      </c>
      <c r="G4005">
        <v>3.8240000000000003E-2</v>
      </c>
      <c r="H4005">
        <v>3.9199999999999999E-3</v>
      </c>
      <c r="I4005">
        <v>2.2300000000000002E-3</v>
      </c>
      <c r="J4005">
        <v>3.3225500000000001</v>
      </c>
      <c r="K4005">
        <v>0.18</v>
      </c>
      <c r="L4005">
        <f t="shared" si="375"/>
        <v>115.81257142857143</v>
      </c>
      <c r="M4005">
        <f t="shared" si="376"/>
        <v>11.871999999999998</v>
      </c>
      <c r="N4005">
        <f t="shared" si="377"/>
        <v>6.7537142857142864</v>
      </c>
      <c r="O4005">
        <f t="shared" si="378"/>
        <v>10062.58</v>
      </c>
      <c r="P4005">
        <f t="shared" si="379"/>
        <v>0.54514285714285715</v>
      </c>
    </row>
    <row r="4006" spans="1:16" x14ac:dyDescent="0.2">
      <c r="A4006">
        <v>50639</v>
      </c>
      <c r="B4006">
        <v>1275</v>
      </c>
      <c r="C4006">
        <v>56</v>
      </c>
      <c r="D4006">
        <v>151</v>
      </c>
      <c r="E4006">
        <f t="shared" si="374"/>
        <v>0.67500000000000004</v>
      </c>
      <c r="F4006">
        <v>0.48</v>
      </c>
      <c r="G4006">
        <v>2.0740000000000001E-2</v>
      </c>
      <c r="H4006">
        <v>2.4299999999999999E-3</v>
      </c>
      <c r="I4006">
        <v>2.7799999999999999E-3</v>
      </c>
      <c r="J4006">
        <v>1.51671</v>
      </c>
      <c r="K4006">
        <v>0.18</v>
      </c>
      <c r="L4006">
        <f t="shared" si="375"/>
        <v>137.4025</v>
      </c>
      <c r="M4006">
        <f t="shared" si="376"/>
        <v>16.098749999999999</v>
      </c>
      <c r="N4006">
        <f t="shared" si="377"/>
        <v>18.4175</v>
      </c>
      <c r="O4006">
        <f t="shared" si="378"/>
        <v>10048.203750000001</v>
      </c>
      <c r="P4006">
        <f t="shared" si="379"/>
        <v>1.1924999999999999</v>
      </c>
    </row>
    <row r="4007" spans="1:16" x14ac:dyDescent="0.2">
      <c r="A4007">
        <v>50640</v>
      </c>
      <c r="B4007">
        <v>1379</v>
      </c>
      <c r="C4007">
        <v>56</v>
      </c>
      <c r="D4007">
        <v>151</v>
      </c>
      <c r="E4007">
        <f t="shared" si="374"/>
        <v>0.67500000000000004</v>
      </c>
      <c r="F4007">
        <v>0.7</v>
      </c>
      <c r="G4007">
        <v>2.375E-2</v>
      </c>
      <c r="H4007">
        <v>2.64E-3</v>
      </c>
      <c r="I4007">
        <v>3.0300000000000001E-3</v>
      </c>
      <c r="J4007">
        <v>2.1919300000000002</v>
      </c>
      <c r="K4007">
        <v>0.2</v>
      </c>
      <c r="L4007">
        <f t="shared" si="375"/>
        <v>107.89285714285715</v>
      </c>
      <c r="M4007">
        <f t="shared" si="376"/>
        <v>11.993142857142859</v>
      </c>
      <c r="N4007">
        <f t="shared" si="377"/>
        <v>13.764857142857144</v>
      </c>
      <c r="O4007">
        <f t="shared" si="378"/>
        <v>9957.6248571428587</v>
      </c>
      <c r="P4007">
        <f t="shared" si="379"/>
        <v>0.9085714285714287</v>
      </c>
    </row>
    <row r="4008" spans="1:16" x14ac:dyDescent="0.2">
      <c r="A4008">
        <v>51421</v>
      </c>
      <c r="B4008">
        <v>2246</v>
      </c>
      <c r="C4008">
        <v>52</v>
      </c>
      <c r="D4008">
        <v>151</v>
      </c>
      <c r="E4008">
        <f t="shared" si="374"/>
        <v>0.67500000000000004</v>
      </c>
      <c r="F4008">
        <v>0.95</v>
      </c>
      <c r="G4008">
        <v>1.9890000000000001E-2</v>
      </c>
      <c r="H4008">
        <v>6.8900000000000003E-3</v>
      </c>
      <c r="I4008">
        <v>2.8999999999999998E-3</v>
      </c>
      <c r="J4008">
        <v>2.9907400000000002</v>
      </c>
      <c r="K4008">
        <v>0.27</v>
      </c>
      <c r="L4008">
        <f t="shared" si="375"/>
        <v>66.579157894736852</v>
      </c>
      <c r="M4008">
        <f t="shared" si="376"/>
        <v>23.063368421052633</v>
      </c>
      <c r="N4008">
        <f t="shared" si="377"/>
        <v>9.7073684210526316</v>
      </c>
      <c r="O4008">
        <f t="shared" si="378"/>
        <v>10011.108631578949</v>
      </c>
      <c r="P4008">
        <f t="shared" si="379"/>
        <v>0.90378947368421059</v>
      </c>
    </row>
    <row r="4009" spans="1:16" x14ac:dyDescent="0.2">
      <c r="A4009">
        <v>50872</v>
      </c>
      <c r="B4009">
        <v>1839</v>
      </c>
      <c r="C4009">
        <v>58</v>
      </c>
      <c r="D4009">
        <v>152</v>
      </c>
      <c r="E4009">
        <f t="shared" si="374"/>
        <v>0.6875</v>
      </c>
      <c r="F4009">
        <v>1.36</v>
      </c>
      <c r="G4009">
        <v>4.4729999999999999E-2</v>
      </c>
      <c r="H4009">
        <v>5.8900000000000003E-3</v>
      </c>
      <c r="I4009">
        <v>3.7599999999999999E-3</v>
      </c>
      <c r="J4009">
        <v>4.2842900000000004</v>
      </c>
      <c r="K4009">
        <v>0.25</v>
      </c>
      <c r="L4009">
        <f t="shared" si="375"/>
        <v>104.58926470588234</v>
      </c>
      <c r="M4009">
        <f t="shared" si="376"/>
        <v>13.772205882352942</v>
      </c>
      <c r="N4009">
        <f t="shared" si="377"/>
        <v>8.7917647058823523</v>
      </c>
      <c r="O4009">
        <f t="shared" si="378"/>
        <v>10017.678088235294</v>
      </c>
      <c r="P4009">
        <f t="shared" si="379"/>
        <v>0.58455882352941169</v>
      </c>
    </row>
    <row r="4010" spans="1:16" x14ac:dyDescent="0.2">
      <c r="A4010">
        <v>51422</v>
      </c>
      <c r="B4010">
        <v>2279</v>
      </c>
      <c r="C4010">
        <v>52</v>
      </c>
      <c r="D4010">
        <v>152</v>
      </c>
      <c r="E4010">
        <f t="shared" si="374"/>
        <v>0.6875</v>
      </c>
      <c r="F4010">
        <v>0.98</v>
      </c>
      <c r="G4010">
        <v>1.9769999999999999E-2</v>
      </c>
      <c r="H4010">
        <v>6.9100000000000003E-3</v>
      </c>
      <c r="I4010">
        <v>3.3899999999999998E-3</v>
      </c>
      <c r="J4010">
        <v>3.0903</v>
      </c>
      <c r="K4010">
        <v>0.26</v>
      </c>
      <c r="L4010">
        <f t="shared" si="375"/>
        <v>64.151632653061228</v>
      </c>
      <c r="M4010">
        <f t="shared" si="376"/>
        <v>22.422244897959185</v>
      </c>
      <c r="N4010">
        <f t="shared" si="377"/>
        <v>11.000204081632653</v>
      </c>
      <c r="O4010">
        <f t="shared" si="378"/>
        <v>10027.708163265306</v>
      </c>
      <c r="P4010">
        <f t="shared" si="379"/>
        <v>0.84367346938775523</v>
      </c>
    </row>
    <row r="4011" spans="1:16" x14ac:dyDescent="0.2">
      <c r="A4011">
        <v>49618</v>
      </c>
      <c r="B4011">
        <v>1638</v>
      </c>
      <c r="C4011">
        <v>58</v>
      </c>
      <c r="D4011">
        <v>153</v>
      </c>
      <c r="E4011">
        <f t="shared" si="374"/>
        <v>0.7</v>
      </c>
      <c r="F4011">
        <v>1.27</v>
      </c>
      <c r="G4011">
        <v>3.9239999999999997E-2</v>
      </c>
      <c r="H4011">
        <v>3.2100000000000002E-3</v>
      </c>
      <c r="I4011">
        <v>4.3E-3</v>
      </c>
      <c r="J4011">
        <v>4.0137499999999999</v>
      </c>
      <c r="K4011">
        <v>0.28999999999999998</v>
      </c>
      <c r="L4011">
        <f t="shared" si="375"/>
        <v>98.254488188976367</v>
      </c>
      <c r="M4011">
        <f t="shared" si="376"/>
        <v>8.0376377952755895</v>
      </c>
      <c r="N4011">
        <f t="shared" si="377"/>
        <v>10.766929133858268</v>
      </c>
      <c r="O4011">
        <f t="shared" si="378"/>
        <v>10050.177165354331</v>
      </c>
      <c r="P4011">
        <f t="shared" si="379"/>
        <v>0.72614173228346457</v>
      </c>
    </row>
    <row r="4012" spans="1:16" x14ac:dyDescent="0.2">
      <c r="A4012">
        <v>49619</v>
      </c>
      <c r="B4012">
        <v>1609</v>
      </c>
      <c r="C4012">
        <v>57</v>
      </c>
      <c r="D4012">
        <v>153</v>
      </c>
      <c r="E4012">
        <f t="shared" si="374"/>
        <v>0.7</v>
      </c>
      <c r="F4012">
        <v>1.19</v>
      </c>
      <c r="G4012">
        <v>4.0160000000000001E-2</v>
      </c>
      <c r="H4012">
        <v>3.16E-3</v>
      </c>
      <c r="I4012">
        <v>4.2300000000000003E-3</v>
      </c>
      <c r="J4012">
        <v>3.7418499999999999</v>
      </c>
      <c r="K4012">
        <v>0.28000000000000003</v>
      </c>
      <c r="L4012">
        <f t="shared" si="375"/>
        <v>107.3183193277311</v>
      </c>
      <c r="M4012">
        <f t="shared" si="376"/>
        <v>8.4443697478991613</v>
      </c>
      <c r="N4012">
        <f t="shared" si="377"/>
        <v>11.303697478991598</v>
      </c>
      <c r="O4012">
        <f t="shared" si="378"/>
        <v>9999.229411764707</v>
      </c>
      <c r="P4012">
        <f t="shared" si="379"/>
        <v>0.74823529411764722</v>
      </c>
    </row>
    <row r="4013" spans="1:16" x14ac:dyDescent="0.2">
      <c r="A4013">
        <v>49519</v>
      </c>
      <c r="B4013">
        <v>1528</v>
      </c>
      <c r="C4013">
        <v>58</v>
      </c>
      <c r="D4013">
        <v>154</v>
      </c>
      <c r="E4013">
        <f t="shared" si="374"/>
        <v>0.71250000000000002</v>
      </c>
      <c r="F4013">
        <v>1.24</v>
      </c>
      <c r="G4013">
        <v>3.8769999999999999E-2</v>
      </c>
      <c r="H4013">
        <v>2.6700000000000001E-3</v>
      </c>
      <c r="I4013">
        <v>4.3299999999999996E-3</v>
      </c>
      <c r="J4013">
        <v>3.91248</v>
      </c>
      <c r="K4013">
        <v>0.28000000000000003</v>
      </c>
      <c r="L4013">
        <f t="shared" si="375"/>
        <v>99.426290322580627</v>
      </c>
      <c r="M4013">
        <f t="shared" si="376"/>
        <v>6.8472580645161294</v>
      </c>
      <c r="N4013">
        <f t="shared" si="377"/>
        <v>11.104354838709677</v>
      </c>
      <c r="O4013">
        <f t="shared" si="378"/>
        <v>10033.618064516129</v>
      </c>
      <c r="P4013">
        <f t="shared" si="379"/>
        <v>0.71806451612903233</v>
      </c>
    </row>
    <row r="4014" spans="1:16" x14ac:dyDescent="0.2">
      <c r="A4014">
        <v>50902</v>
      </c>
      <c r="B4014">
        <v>1850</v>
      </c>
      <c r="C4014">
        <v>58</v>
      </c>
      <c r="D4014">
        <v>154</v>
      </c>
      <c r="E4014">
        <f t="shared" si="374"/>
        <v>0.71250000000000002</v>
      </c>
      <c r="F4014">
        <v>1.36</v>
      </c>
      <c r="G4014">
        <v>4.7600000000000003E-2</v>
      </c>
      <c r="H4014">
        <v>6.3200000000000001E-3</v>
      </c>
      <c r="I4014">
        <v>3.48E-3</v>
      </c>
      <c r="J4014">
        <v>4.2850999999999999</v>
      </c>
      <c r="K4014">
        <v>0.3</v>
      </c>
      <c r="L4014">
        <f t="shared" si="375"/>
        <v>111.30000000000001</v>
      </c>
      <c r="M4014">
        <f t="shared" si="376"/>
        <v>14.777647058823527</v>
      </c>
      <c r="N4014">
        <f t="shared" si="377"/>
        <v>8.1370588235294115</v>
      </c>
      <c r="O4014">
        <f t="shared" si="378"/>
        <v>10019.572058823529</v>
      </c>
      <c r="P4014">
        <f t="shared" si="379"/>
        <v>0.70147058823529407</v>
      </c>
    </row>
    <row r="4015" spans="1:16" x14ac:dyDescent="0.2">
      <c r="A4015">
        <v>50692</v>
      </c>
      <c r="B4015">
        <v>1806</v>
      </c>
      <c r="C4015">
        <v>57</v>
      </c>
      <c r="D4015">
        <v>155</v>
      </c>
      <c r="E4015">
        <f t="shared" si="374"/>
        <v>0.72499999999999998</v>
      </c>
      <c r="F4015">
        <v>1.38</v>
      </c>
      <c r="G4015">
        <v>4.2750000000000003E-2</v>
      </c>
      <c r="H4015">
        <v>4.9699999999999996E-3</v>
      </c>
      <c r="I4015">
        <v>3.0899999999999999E-3</v>
      </c>
      <c r="J4015">
        <v>4.3430099999999996</v>
      </c>
      <c r="K4015">
        <v>0.23</v>
      </c>
      <c r="L4015">
        <f t="shared" si="375"/>
        <v>98.510869565217405</v>
      </c>
      <c r="M4015">
        <f t="shared" si="376"/>
        <v>11.452608695652174</v>
      </c>
      <c r="N4015">
        <f t="shared" si="377"/>
        <v>7.1204347826086964</v>
      </c>
      <c r="O4015">
        <f t="shared" si="378"/>
        <v>10007.805652173913</v>
      </c>
      <c r="P4015">
        <f t="shared" si="379"/>
        <v>0.53000000000000014</v>
      </c>
    </row>
    <row r="4016" spans="1:16" x14ac:dyDescent="0.2">
      <c r="A4016">
        <v>50693</v>
      </c>
      <c r="B4016">
        <v>1682</v>
      </c>
      <c r="C4016">
        <v>57</v>
      </c>
      <c r="D4016">
        <v>155</v>
      </c>
      <c r="E4016">
        <f t="shared" si="374"/>
        <v>0.72499999999999998</v>
      </c>
      <c r="F4016">
        <v>1.26</v>
      </c>
      <c r="G4016">
        <v>3.952E-2</v>
      </c>
      <c r="H4016">
        <v>4.6299999999999996E-3</v>
      </c>
      <c r="I4016">
        <v>2.8800000000000002E-3</v>
      </c>
      <c r="J4016">
        <v>3.9767199999999998</v>
      </c>
      <c r="K4016">
        <v>0.21</v>
      </c>
      <c r="L4016">
        <f t="shared" si="375"/>
        <v>99.740952380952379</v>
      </c>
      <c r="M4016">
        <f t="shared" si="376"/>
        <v>11.685238095238095</v>
      </c>
      <c r="N4016">
        <f t="shared" si="377"/>
        <v>7.2685714285714287</v>
      </c>
      <c r="O4016">
        <f t="shared" si="378"/>
        <v>10036.483809523808</v>
      </c>
      <c r="P4016">
        <f t="shared" si="379"/>
        <v>0.53</v>
      </c>
    </row>
    <row r="4017" spans="1:16" x14ac:dyDescent="0.2">
      <c r="A4017">
        <v>50742</v>
      </c>
      <c r="B4017">
        <v>1813</v>
      </c>
      <c r="C4017">
        <v>57</v>
      </c>
      <c r="D4017">
        <v>155</v>
      </c>
      <c r="E4017">
        <f t="shared" si="374"/>
        <v>0.72499999999999998</v>
      </c>
      <c r="F4017">
        <v>1.37</v>
      </c>
      <c r="G4017">
        <v>4.4940000000000001E-2</v>
      </c>
      <c r="H4017">
        <v>5.62E-3</v>
      </c>
      <c r="I4017">
        <v>6.5500000000000003E-3</v>
      </c>
      <c r="J4017">
        <v>4.3036099999999999</v>
      </c>
      <c r="K4017">
        <v>0.31</v>
      </c>
      <c r="L4017">
        <f t="shared" si="375"/>
        <v>104.31328467153286</v>
      </c>
      <c r="M4017">
        <f t="shared" si="376"/>
        <v>13.044963503649633</v>
      </c>
      <c r="N4017">
        <f t="shared" si="377"/>
        <v>15.203649635036495</v>
      </c>
      <c r="O4017">
        <f t="shared" si="378"/>
        <v>9989.4013138686114</v>
      </c>
      <c r="P4017">
        <f t="shared" si="379"/>
        <v>0.71956204379562028</v>
      </c>
    </row>
    <row r="4018" spans="1:16" x14ac:dyDescent="0.2">
      <c r="A4018">
        <v>49592</v>
      </c>
      <c r="B4018">
        <v>1588</v>
      </c>
      <c r="C4018">
        <v>58</v>
      </c>
      <c r="D4018">
        <v>156</v>
      </c>
      <c r="E4018">
        <f t="shared" si="374"/>
        <v>0.73750000000000004</v>
      </c>
      <c r="F4018">
        <v>0.93</v>
      </c>
      <c r="G4018">
        <v>4.5330000000000002E-2</v>
      </c>
      <c r="H4018">
        <v>2.96E-3</v>
      </c>
      <c r="I4018">
        <v>5.7099999999999998E-3</v>
      </c>
      <c r="J4018">
        <v>2.9331100000000001</v>
      </c>
      <c r="K4018">
        <v>0.28000000000000003</v>
      </c>
      <c r="L4018">
        <f t="shared" si="375"/>
        <v>154.99935483870968</v>
      </c>
      <c r="M4018">
        <f t="shared" si="376"/>
        <v>10.121290322580645</v>
      </c>
      <c r="N4018">
        <f t="shared" si="377"/>
        <v>19.524516129032257</v>
      </c>
      <c r="O4018">
        <f t="shared" si="378"/>
        <v>10029.343870967741</v>
      </c>
      <c r="P4018">
        <f t="shared" si="379"/>
        <v>0.95741935483870977</v>
      </c>
    </row>
    <row r="4019" spans="1:16" x14ac:dyDescent="0.2">
      <c r="A4019">
        <v>50371</v>
      </c>
      <c r="B4019">
        <v>1598</v>
      </c>
      <c r="C4019">
        <v>54</v>
      </c>
      <c r="D4019">
        <v>156</v>
      </c>
      <c r="E4019">
        <f t="shared" si="374"/>
        <v>0.73750000000000004</v>
      </c>
      <c r="F4019">
        <v>1.18</v>
      </c>
      <c r="G4019">
        <v>3.7249999999999998E-2</v>
      </c>
      <c r="H4019">
        <v>3.7000000000000002E-3</v>
      </c>
      <c r="I4019">
        <v>9.3000000000000005E-4</v>
      </c>
      <c r="J4019">
        <v>3.7278799999999999</v>
      </c>
      <c r="K4019">
        <v>0.28000000000000003</v>
      </c>
      <c r="L4019">
        <f t="shared" si="375"/>
        <v>100.38559322033899</v>
      </c>
      <c r="M4019">
        <f t="shared" si="376"/>
        <v>9.9711864406779682</v>
      </c>
      <c r="N4019">
        <f t="shared" si="377"/>
        <v>2.5062711864406784</v>
      </c>
      <c r="O4019">
        <f t="shared" si="378"/>
        <v>10046.320677966101</v>
      </c>
      <c r="P4019">
        <f t="shared" si="379"/>
        <v>0.75457627118644077</v>
      </c>
    </row>
    <row r="4020" spans="1:16" x14ac:dyDescent="0.2">
      <c r="A4020">
        <v>50670</v>
      </c>
      <c r="B4020">
        <v>1682</v>
      </c>
      <c r="C4020">
        <v>56</v>
      </c>
      <c r="D4020">
        <v>156</v>
      </c>
      <c r="E4020">
        <f t="shared" si="374"/>
        <v>0.73750000000000004</v>
      </c>
      <c r="F4020">
        <v>1.28</v>
      </c>
      <c r="G4020">
        <v>4.147E-2</v>
      </c>
      <c r="H4020">
        <v>3.6800000000000001E-3</v>
      </c>
      <c r="I4020">
        <v>1.9400000000000001E-3</v>
      </c>
      <c r="J4020">
        <v>4.0479599999999998</v>
      </c>
      <c r="K4020">
        <v>0.25</v>
      </c>
      <c r="L4020">
        <f t="shared" si="375"/>
        <v>103.02703125000001</v>
      </c>
      <c r="M4020">
        <f t="shared" si="376"/>
        <v>9.1425000000000001</v>
      </c>
      <c r="N4020">
        <f t="shared" si="377"/>
        <v>4.8196875000000006</v>
      </c>
      <c r="O4020">
        <f t="shared" si="378"/>
        <v>10056.650625</v>
      </c>
      <c r="P4020">
        <f t="shared" si="379"/>
        <v>0.62109375</v>
      </c>
    </row>
    <row r="4021" spans="1:16" x14ac:dyDescent="0.2">
      <c r="A4021">
        <v>49340</v>
      </c>
      <c r="B4021">
        <v>1848</v>
      </c>
      <c r="C4021">
        <v>56</v>
      </c>
      <c r="D4021">
        <v>157</v>
      </c>
      <c r="E4021">
        <f t="shared" si="374"/>
        <v>0.75</v>
      </c>
      <c r="F4021">
        <v>1.48</v>
      </c>
      <c r="G4021">
        <v>4.6539999999999998E-2</v>
      </c>
      <c r="H4021">
        <v>4.96E-3</v>
      </c>
      <c r="I4021">
        <v>5.0099999999999997E-3</v>
      </c>
      <c r="J4021">
        <v>4.6657000000000002</v>
      </c>
      <c r="K4021">
        <v>0.31</v>
      </c>
      <c r="L4021">
        <f t="shared" si="375"/>
        <v>99.998108108108099</v>
      </c>
      <c r="M4021">
        <f t="shared" si="376"/>
        <v>10.657297297297298</v>
      </c>
      <c r="N4021">
        <f t="shared" si="377"/>
        <v>10.764729729729728</v>
      </c>
      <c r="O4021">
        <f t="shared" si="378"/>
        <v>10024.950000000001</v>
      </c>
      <c r="P4021">
        <f t="shared" si="379"/>
        <v>0.66608108108108099</v>
      </c>
    </row>
    <row r="4022" spans="1:16" x14ac:dyDescent="0.2">
      <c r="A4022">
        <v>49786</v>
      </c>
      <c r="B4022">
        <v>1185</v>
      </c>
      <c r="C4022">
        <v>56</v>
      </c>
      <c r="D4022">
        <v>157</v>
      </c>
      <c r="E4022">
        <f t="shared" si="374"/>
        <v>0.75</v>
      </c>
      <c r="F4022">
        <v>0.75</v>
      </c>
      <c r="G4022">
        <v>1.8180000000000002E-2</v>
      </c>
      <c r="H4022">
        <v>1.5399999999999999E-3</v>
      </c>
      <c r="I4022">
        <v>4.6000000000000001E-4</v>
      </c>
      <c r="J4022">
        <v>2.3683000000000001</v>
      </c>
      <c r="K4022">
        <v>0.25</v>
      </c>
      <c r="L4022">
        <f t="shared" si="375"/>
        <v>77.083200000000005</v>
      </c>
      <c r="M4022">
        <f t="shared" si="376"/>
        <v>6.5295999999999994</v>
      </c>
      <c r="N4022">
        <f t="shared" si="377"/>
        <v>1.9504000000000001</v>
      </c>
      <c r="O4022">
        <f t="shared" si="378"/>
        <v>10041.592000000001</v>
      </c>
      <c r="P4022">
        <f t="shared" si="379"/>
        <v>1.06</v>
      </c>
    </row>
    <row r="4023" spans="1:16" x14ac:dyDescent="0.2">
      <c r="A4023">
        <v>49085</v>
      </c>
      <c r="B4023">
        <v>1583</v>
      </c>
      <c r="C4023">
        <v>52</v>
      </c>
      <c r="D4023">
        <v>158</v>
      </c>
      <c r="E4023">
        <f t="shared" si="374"/>
        <v>0.76249999999999996</v>
      </c>
      <c r="F4023">
        <v>1.19</v>
      </c>
      <c r="G4023">
        <v>4.0910000000000002E-2</v>
      </c>
      <c r="H4023">
        <v>4.1200000000000004E-3</v>
      </c>
      <c r="I4023">
        <v>4.9899999999999996E-3</v>
      </c>
      <c r="J4023">
        <v>3.7616700000000001</v>
      </c>
      <c r="K4023">
        <v>0.31</v>
      </c>
      <c r="L4023">
        <f t="shared" si="375"/>
        <v>109.32252100840337</v>
      </c>
      <c r="M4023">
        <f t="shared" si="376"/>
        <v>11.009747899159665</v>
      </c>
      <c r="N4023">
        <f t="shared" si="377"/>
        <v>13.334621848739497</v>
      </c>
      <c r="O4023">
        <f t="shared" si="378"/>
        <v>10052.193781512606</v>
      </c>
      <c r="P4023">
        <f t="shared" si="379"/>
        <v>0.82840336134453785</v>
      </c>
    </row>
    <row r="4024" spans="1:16" x14ac:dyDescent="0.2">
      <c r="A4024">
        <v>49086</v>
      </c>
      <c r="B4024">
        <v>1522</v>
      </c>
      <c r="C4024">
        <v>52</v>
      </c>
      <c r="D4024">
        <v>158</v>
      </c>
      <c r="E4024">
        <f t="shared" si="374"/>
        <v>0.76249999999999996</v>
      </c>
      <c r="F4024">
        <v>1.1599999999999999</v>
      </c>
      <c r="G4024">
        <v>3.857E-2</v>
      </c>
      <c r="H4024">
        <v>4.0600000000000002E-3</v>
      </c>
      <c r="I4024">
        <v>4.7999999999999996E-3</v>
      </c>
      <c r="J4024">
        <v>3.6559200000000001</v>
      </c>
      <c r="K4024">
        <v>0.3</v>
      </c>
      <c r="L4024">
        <f t="shared" si="375"/>
        <v>105.735</v>
      </c>
      <c r="M4024">
        <f t="shared" si="376"/>
        <v>11.13</v>
      </c>
      <c r="N4024">
        <f t="shared" si="377"/>
        <v>13.158620689655173</v>
      </c>
      <c r="O4024">
        <f t="shared" si="378"/>
        <v>10022.263448275862</v>
      </c>
      <c r="P4024">
        <f t="shared" si="379"/>
        <v>0.82241379310344842</v>
      </c>
    </row>
    <row r="4025" spans="1:16" x14ac:dyDescent="0.2">
      <c r="A4025">
        <v>49335</v>
      </c>
      <c r="B4025">
        <v>1164</v>
      </c>
      <c r="C4025">
        <v>55</v>
      </c>
      <c r="D4025">
        <v>158</v>
      </c>
      <c r="E4025">
        <f t="shared" si="374"/>
        <v>0.76249999999999996</v>
      </c>
      <c r="F4025">
        <v>0.81</v>
      </c>
      <c r="G4025">
        <v>3.6159999999999998E-2</v>
      </c>
      <c r="H4025">
        <v>3.0699999999999998E-3</v>
      </c>
      <c r="I4025">
        <v>2.2599999999999999E-3</v>
      </c>
      <c r="J4025">
        <v>2.5444900000000001</v>
      </c>
      <c r="K4025">
        <v>0.22</v>
      </c>
      <c r="L4025">
        <f t="shared" si="375"/>
        <v>141.96148148148146</v>
      </c>
      <c r="M4025">
        <f t="shared" si="376"/>
        <v>12.052592592592591</v>
      </c>
      <c r="N4025">
        <f t="shared" si="377"/>
        <v>8.872592592592591</v>
      </c>
      <c r="O4025">
        <f t="shared" si="378"/>
        <v>9989.4792592592603</v>
      </c>
      <c r="P4025">
        <f t="shared" si="379"/>
        <v>0.86370370370370364</v>
      </c>
    </row>
    <row r="4026" spans="1:16" x14ac:dyDescent="0.2">
      <c r="A4026">
        <v>49336</v>
      </c>
      <c r="B4026">
        <v>1577</v>
      </c>
      <c r="C4026">
        <v>55</v>
      </c>
      <c r="D4026">
        <v>158</v>
      </c>
      <c r="E4026">
        <f t="shared" si="374"/>
        <v>0.76249999999999996</v>
      </c>
      <c r="F4026">
        <v>1.1599999999999999</v>
      </c>
      <c r="G4026">
        <v>4.895E-2</v>
      </c>
      <c r="H4026">
        <v>4.1599999999999996E-3</v>
      </c>
      <c r="I4026">
        <v>3.6900000000000001E-3</v>
      </c>
      <c r="J4026">
        <v>3.65781</v>
      </c>
      <c r="K4026">
        <v>0.3</v>
      </c>
      <c r="L4026">
        <f t="shared" si="375"/>
        <v>134.19051724137933</v>
      </c>
      <c r="M4026">
        <f t="shared" si="376"/>
        <v>11.404137931034482</v>
      </c>
      <c r="N4026">
        <f t="shared" si="377"/>
        <v>10.115689655172414</v>
      </c>
      <c r="O4026">
        <f t="shared" si="378"/>
        <v>10027.444655172414</v>
      </c>
      <c r="P4026">
        <f t="shared" si="379"/>
        <v>0.82241379310344842</v>
      </c>
    </row>
    <row r="4027" spans="1:16" x14ac:dyDescent="0.2">
      <c r="A4027">
        <v>49457</v>
      </c>
      <c r="B4027">
        <v>1174</v>
      </c>
      <c r="C4027">
        <v>57</v>
      </c>
      <c r="D4027">
        <v>158</v>
      </c>
      <c r="E4027">
        <f t="shared" si="374"/>
        <v>0.76249999999999996</v>
      </c>
      <c r="F4027">
        <v>0.84</v>
      </c>
      <c r="G4027">
        <v>4.0559999999999999E-2</v>
      </c>
      <c r="H4027">
        <v>2.8E-3</v>
      </c>
      <c r="I4027">
        <v>5.0000000000000001E-3</v>
      </c>
      <c r="J4027">
        <v>2.6361599999999998</v>
      </c>
      <c r="K4027">
        <v>0.22</v>
      </c>
      <c r="L4027">
        <f t="shared" si="375"/>
        <v>153.54857142857142</v>
      </c>
      <c r="M4027">
        <f t="shared" si="376"/>
        <v>10.600000000000001</v>
      </c>
      <c r="N4027">
        <f t="shared" si="377"/>
        <v>18.928571428571431</v>
      </c>
      <c r="O4027">
        <f t="shared" si="378"/>
        <v>9979.7485714285722</v>
      </c>
      <c r="P4027">
        <f t="shared" si="379"/>
        <v>0.83285714285714285</v>
      </c>
    </row>
    <row r="4028" spans="1:16" x14ac:dyDescent="0.2">
      <c r="A4028">
        <v>49613</v>
      </c>
      <c r="B4028">
        <v>1423</v>
      </c>
      <c r="C4028">
        <v>58</v>
      </c>
      <c r="D4028">
        <v>158</v>
      </c>
      <c r="E4028">
        <f t="shared" si="374"/>
        <v>0.76249999999999996</v>
      </c>
      <c r="F4028">
        <v>0.98</v>
      </c>
      <c r="G4028">
        <v>4.3909999999999998E-2</v>
      </c>
      <c r="H4028">
        <v>2.7899999999999999E-3</v>
      </c>
      <c r="I4028">
        <v>3.5699999999999998E-3</v>
      </c>
      <c r="J4028">
        <v>3.0959300000000001</v>
      </c>
      <c r="K4028">
        <v>0.21</v>
      </c>
      <c r="L4028">
        <f t="shared" si="375"/>
        <v>142.48346938775509</v>
      </c>
      <c r="M4028">
        <f t="shared" si="376"/>
        <v>9.0532653061224497</v>
      </c>
      <c r="N4028">
        <f t="shared" si="377"/>
        <v>11.584285714285713</v>
      </c>
      <c r="O4028">
        <f t="shared" si="378"/>
        <v>10045.97693877551</v>
      </c>
      <c r="P4028">
        <f t="shared" si="379"/>
        <v>0.68142857142857149</v>
      </c>
    </row>
    <row r="4029" spans="1:16" x14ac:dyDescent="0.2">
      <c r="A4029">
        <v>49614</v>
      </c>
      <c r="B4029">
        <v>1712</v>
      </c>
      <c r="C4029">
        <v>58</v>
      </c>
      <c r="D4029">
        <v>158</v>
      </c>
      <c r="E4029">
        <f t="shared" si="374"/>
        <v>0.76249999999999996</v>
      </c>
      <c r="F4029">
        <v>1.1499999999999999</v>
      </c>
      <c r="G4029">
        <v>5.0009999999999999E-2</v>
      </c>
      <c r="H4029">
        <v>3.3500000000000001E-3</v>
      </c>
      <c r="I4029">
        <v>4.62E-3</v>
      </c>
      <c r="J4029">
        <v>3.6333099999999998</v>
      </c>
      <c r="K4029">
        <v>0.25</v>
      </c>
      <c r="L4029">
        <f t="shared" si="375"/>
        <v>138.28852173913043</v>
      </c>
      <c r="M4029">
        <f t="shared" si="376"/>
        <v>9.2634782608695669</v>
      </c>
      <c r="N4029">
        <f t="shared" si="377"/>
        <v>12.775304347826086</v>
      </c>
      <c r="O4029">
        <f t="shared" si="378"/>
        <v>10046.892</v>
      </c>
      <c r="P4029">
        <f t="shared" si="379"/>
        <v>0.69130434782608696</v>
      </c>
    </row>
    <row r="4030" spans="1:16" x14ac:dyDescent="0.2">
      <c r="A4030">
        <v>49640</v>
      </c>
      <c r="B4030">
        <v>1654</v>
      </c>
      <c r="C4030">
        <v>57</v>
      </c>
      <c r="D4030">
        <v>158</v>
      </c>
      <c r="E4030">
        <f t="shared" si="374"/>
        <v>0.76249999999999996</v>
      </c>
      <c r="F4030">
        <v>1.07</v>
      </c>
      <c r="G4030">
        <v>4.1149999999999999E-2</v>
      </c>
      <c r="H4030">
        <v>3.2399999999999998E-3</v>
      </c>
      <c r="I4030">
        <v>4.79E-3</v>
      </c>
      <c r="J4030">
        <v>3.3545799999999999</v>
      </c>
      <c r="K4030">
        <v>0.35</v>
      </c>
      <c r="L4030">
        <f t="shared" si="375"/>
        <v>122.29626168224299</v>
      </c>
      <c r="M4030">
        <f t="shared" si="376"/>
        <v>9.629158878504672</v>
      </c>
      <c r="N4030">
        <f t="shared" si="377"/>
        <v>14.235700934579437</v>
      </c>
      <c r="O4030">
        <f t="shared" si="378"/>
        <v>9969.6863551401875</v>
      </c>
      <c r="P4030">
        <f t="shared" si="379"/>
        <v>1.0401869158878503</v>
      </c>
    </row>
    <row r="4031" spans="1:16" x14ac:dyDescent="0.2">
      <c r="A4031">
        <v>50428</v>
      </c>
      <c r="B4031">
        <v>1841</v>
      </c>
      <c r="C4031">
        <v>53</v>
      </c>
      <c r="D4031">
        <v>158</v>
      </c>
      <c r="E4031">
        <f t="shared" si="374"/>
        <v>0.76249999999999996</v>
      </c>
      <c r="F4031">
        <v>1.19</v>
      </c>
      <c r="G4031">
        <v>3.9210000000000002E-2</v>
      </c>
      <c r="H4031">
        <v>4.1999999999999997E-3</v>
      </c>
      <c r="I4031">
        <v>2.5200000000000001E-3</v>
      </c>
      <c r="J4031">
        <v>3.74444</v>
      </c>
      <c r="K4031">
        <v>0.24</v>
      </c>
      <c r="L4031">
        <f t="shared" si="375"/>
        <v>104.77966386554624</v>
      </c>
      <c r="M4031">
        <f t="shared" si="376"/>
        <v>11.223529411764707</v>
      </c>
      <c r="N4031">
        <f t="shared" si="377"/>
        <v>6.7341176470588247</v>
      </c>
      <c r="O4031">
        <f t="shared" si="378"/>
        <v>10006.150588235296</v>
      </c>
      <c r="P4031">
        <f t="shared" si="379"/>
        <v>0.64134453781512601</v>
      </c>
    </row>
    <row r="4032" spans="1:16" x14ac:dyDescent="0.2">
      <c r="A4032">
        <v>50768</v>
      </c>
      <c r="B4032">
        <v>1741</v>
      </c>
      <c r="C4032">
        <v>57</v>
      </c>
      <c r="D4032">
        <v>158</v>
      </c>
      <c r="E4032">
        <f t="shared" si="374"/>
        <v>0.76249999999999996</v>
      </c>
      <c r="F4032">
        <v>1.35</v>
      </c>
      <c r="G4032">
        <v>4.233E-2</v>
      </c>
      <c r="H4032">
        <v>5.5100000000000001E-3</v>
      </c>
      <c r="I4032">
        <v>2.7100000000000002E-3</v>
      </c>
      <c r="J4032">
        <v>4.2511599999999996</v>
      </c>
      <c r="K4032">
        <v>0.31</v>
      </c>
      <c r="L4032">
        <f t="shared" si="375"/>
        <v>99.710666666666654</v>
      </c>
      <c r="M4032">
        <f t="shared" si="376"/>
        <v>12.979111111111109</v>
      </c>
      <c r="N4032">
        <f t="shared" si="377"/>
        <v>6.3835555555555556</v>
      </c>
      <c r="O4032">
        <f t="shared" si="378"/>
        <v>10013.843555555555</v>
      </c>
      <c r="P4032">
        <f t="shared" si="379"/>
        <v>0.73022222222222222</v>
      </c>
    </row>
    <row r="4033" spans="1:16" x14ac:dyDescent="0.2">
      <c r="A4033">
        <v>50821</v>
      </c>
      <c r="B4033">
        <v>1839</v>
      </c>
      <c r="C4033">
        <v>58</v>
      </c>
      <c r="D4033">
        <v>158</v>
      </c>
      <c r="E4033">
        <f t="shared" si="374"/>
        <v>0.76249999999999996</v>
      </c>
      <c r="F4033">
        <v>1.38</v>
      </c>
      <c r="G4033">
        <v>4.7039999999999998E-2</v>
      </c>
      <c r="H4033">
        <v>6.0200000000000002E-3</v>
      </c>
      <c r="I4033">
        <v>2.8500000000000001E-3</v>
      </c>
      <c r="J4033">
        <v>4.3487999999999998</v>
      </c>
      <c r="K4033">
        <v>0.28000000000000003</v>
      </c>
      <c r="L4033">
        <f t="shared" si="375"/>
        <v>108.39652173913043</v>
      </c>
      <c r="M4033">
        <f t="shared" si="376"/>
        <v>13.872173913043479</v>
      </c>
      <c r="N4033">
        <f t="shared" si="377"/>
        <v>6.5673913043478267</v>
      </c>
      <c r="O4033">
        <f t="shared" si="378"/>
        <v>10021.147826086957</v>
      </c>
      <c r="P4033">
        <f t="shared" si="379"/>
        <v>0.64521739130434796</v>
      </c>
    </row>
    <row r="4034" spans="1:16" x14ac:dyDescent="0.2">
      <c r="A4034">
        <v>50921</v>
      </c>
      <c r="B4034">
        <v>1664</v>
      </c>
      <c r="C4034">
        <v>58</v>
      </c>
      <c r="D4034">
        <v>158</v>
      </c>
      <c r="E4034">
        <f t="shared" si="374"/>
        <v>0.76249999999999996</v>
      </c>
      <c r="F4034">
        <v>1.31</v>
      </c>
      <c r="G4034">
        <v>6.8650000000000003E-2</v>
      </c>
      <c r="H4034">
        <v>7.9399999999999991E-3</v>
      </c>
      <c r="I4034">
        <v>2.5799999999999998E-3</v>
      </c>
      <c r="J4034">
        <v>4.1142700000000003</v>
      </c>
      <c r="K4034">
        <v>0.31</v>
      </c>
      <c r="L4034">
        <f t="shared" si="375"/>
        <v>166.64656488549619</v>
      </c>
      <c r="M4034">
        <f t="shared" si="376"/>
        <v>19.274198473282439</v>
      </c>
      <c r="N4034">
        <f t="shared" si="377"/>
        <v>6.2629007633587781</v>
      </c>
      <c r="O4034">
        <f t="shared" si="378"/>
        <v>9987.3119083969468</v>
      </c>
      <c r="P4034">
        <f t="shared" si="379"/>
        <v>0.75251908396946554</v>
      </c>
    </row>
    <row r="4035" spans="1:16" x14ac:dyDescent="0.2">
      <c r="A4035">
        <v>49103</v>
      </c>
      <c r="B4035">
        <v>1214</v>
      </c>
      <c r="C4035">
        <v>53</v>
      </c>
      <c r="D4035">
        <v>159</v>
      </c>
      <c r="E4035">
        <f t="shared" si="374"/>
        <v>0.77500000000000002</v>
      </c>
      <c r="F4035">
        <v>0.91</v>
      </c>
      <c r="G4035">
        <v>4.1090000000000002E-2</v>
      </c>
      <c r="H4035">
        <v>2.66E-3</v>
      </c>
      <c r="I4035">
        <v>4.0800000000000003E-3</v>
      </c>
      <c r="J4035">
        <v>2.8640599999999998</v>
      </c>
      <c r="K4035">
        <v>0.21</v>
      </c>
      <c r="L4035">
        <f t="shared" si="375"/>
        <v>143.58923076923077</v>
      </c>
      <c r="M4035">
        <f t="shared" si="376"/>
        <v>9.2953846153846165</v>
      </c>
      <c r="N4035">
        <f t="shared" si="377"/>
        <v>14.257582417582418</v>
      </c>
      <c r="O4035">
        <f t="shared" si="378"/>
        <v>10008.473406593404</v>
      </c>
      <c r="P4035">
        <f t="shared" si="379"/>
        <v>0.73384615384615381</v>
      </c>
    </row>
    <row r="4036" spans="1:16" x14ac:dyDescent="0.2">
      <c r="A4036">
        <v>49213</v>
      </c>
      <c r="B4036">
        <v>1542</v>
      </c>
      <c r="C4036">
        <v>56</v>
      </c>
      <c r="D4036">
        <v>159</v>
      </c>
      <c r="E4036">
        <f t="shared" si="374"/>
        <v>0.77500000000000002</v>
      </c>
      <c r="F4036">
        <v>1.08</v>
      </c>
      <c r="G4036">
        <v>3.5819999999999998E-2</v>
      </c>
      <c r="H4036">
        <v>3.15E-3</v>
      </c>
      <c r="I4036">
        <v>3.9100000000000003E-3</v>
      </c>
      <c r="J4036">
        <v>3.3931100000000001</v>
      </c>
      <c r="K4036">
        <v>0.24</v>
      </c>
      <c r="L4036">
        <f t="shared" si="375"/>
        <v>105.46999999999998</v>
      </c>
      <c r="M4036">
        <f t="shared" si="376"/>
        <v>9.2749999999999986</v>
      </c>
      <c r="N4036">
        <f t="shared" si="377"/>
        <v>11.512777777777778</v>
      </c>
      <c r="O4036">
        <f t="shared" si="378"/>
        <v>9990.8238888888882</v>
      </c>
      <c r="P4036">
        <f t="shared" si="379"/>
        <v>0.70666666666666667</v>
      </c>
    </row>
    <row r="4037" spans="1:16" x14ac:dyDescent="0.2">
      <c r="A4037">
        <v>49574</v>
      </c>
      <c r="B4037">
        <v>1502</v>
      </c>
      <c r="C4037">
        <v>58</v>
      </c>
      <c r="D4037">
        <v>159</v>
      </c>
      <c r="E4037">
        <f t="shared" ref="E4037:E4100" si="380">(D4037-$D$4272)/($D$4271-$D$4272)</f>
        <v>0.77500000000000002</v>
      </c>
      <c r="F4037">
        <v>1.24</v>
      </c>
      <c r="G4037">
        <v>3.5389999999999998E-2</v>
      </c>
      <c r="H4037">
        <v>2.8900000000000002E-3</v>
      </c>
      <c r="I4037">
        <v>4.7000000000000002E-3</v>
      </c>
      <c r="J4037">
        <v>3.8975300000000002</v>
      </c>
      <c r="K4037">
        <v>0.3</v>
      </c>
      <c r="L4037">
        <f t="shared" ref="L4037:L4100" si="381">G4037/$F4037*3180</f>
        <v>90.758225806451605</v>
      </c>
      <c r="M4037">
        <f t="shared" ref="M4037:M4100" si="382">H4037/$F4037*3180</f>
        <v>7.4114516129032264</v>
      </c>
      <c r="N4037">
        <f t="shared" ref="N4037:N4100" si="383">I4037/$F4037*3180</f>
        <v>12.053225806451612</v>
      </c>
      <c r="O4037">
        <f t="shared" ref="O4037:O4100" si="384">J4037/$F4037*3180</f>
        <v>9995.2785483870975</v>
      </c>
      <c r="P4037">
        <f t="shared" ref="P4037:P4100" si="385">K4037/$F4037*3180/1000</f>
        <v>0.76935483870967736</v>
      </c>
    </row>
    <row r="4038" spans="1:16" x14ac:dyDescent="0.2">
      <c r="A4038">
        <v>49575</v>
      </c>
      <c r="B4038">
        <v>1504</v>
      </c>
      <c r="C4038">
        <v>58</v>
      </c>
      <c r="D4038">
        <v>159</v>
      </c>
      <c r="E4038">
        <f t="shared" si="380"/>
        <v>0.77500000000000002</v>
      </c>
      <c r="F4038">
        <v>1.19</v>
      </c>
      <c r="G4038">
        <v>3.8269999999999998E-2</v>
      </c>
      <c r="H4038">
        <v>2.8900000000000002E-3</v>
      </c>
      <c r="I4038">
        <v>4.6899999999999997E-3</v>
      </c>
      <c r="J4038">
        <v>3.7390500000000002</v>
      </c>
      <c r="K4038">
        <v>0.3</v>
      </c>
      <c r="L4038">
        <f t="shared" si="381"/>
        <v>102.26773109243696</v>
      </c>
      <c r="M4038">
        <f t="shared" si="382"/>
        <v>7.7228571428571433</v>
      </c>
      <c r="N4038">
        <f t="shared" si="383"/>
        <v>12.532941176470588</v>
      </c>
      <c r="O4038">
        <f t="shared" si="384"/>
        <v>9991.7470588235301</v>
      </c>
      <c r="P4038">
        <f t="shared" si="385"/>
        <v>0.80168067226890749</v>
      </c>
    </row>
    <row r="4039" spans="1:16" x14ac:dyDescent="0.2">
      <c r="A4039">
        <v>49693</v>
      </c>
      <c r="B4039">
        <v>1526</v>
      </c>
      <c r="C4039">
        <v>56</v>
      </c>
      <c r="D4039">
        <v>159</v>
      </c>
      <c r="E4039">
        <f t="shared" si="380"/>
        <v>0.77500000000000002</v>
      </c>
      <c r="F4039">
        <v>1.22</v>
      </c>
      <c r="G4039">
        <v>5.0099999999999999E-2</v>
      </c>
      <c r="H4039">
        <v>3.32E-3</v>
      </c>
      <c r="I4039">
        <v>3.8899999999999998E-3</v>
      </c>
      <c r="J4039">
        <v>3.8363700000000001</v>
      </c>
      <c r="K4039">
        <v>0.36</v>
      </c>
      <c r="L4039">
        <f t="shared" si="381"/>
        <v>130.58852459016393</v>
      </c>
      <c r="M4039">
        <f t="shared" si="382"/>
        <v>8.6537704918032787</v>
      </c>
      <c r="N4039">
        <f t="shared" si="383"/>
        <v>10.139508196721312</v>
      </c>
      <c r="O4039">
        <f t="shared" si="384"/>
        <v>9999.7185245901655</v>
      </c>
      <c r="P4039">
        <f t="shared" si="385"/>
        <v>0.93836065573770489</v>
      </c>
    </row>
    <row r="4040" spans="1:16" x14ac:dyDescent="0.2">
      <c r="A4040">
        <v>50491</v>
      </c>
      <c r="B4040">
        <v>1483</v>
      </c>
      <c r="C4040">
        <v>54</v>
      </c>
      <c r="D4040">
        <v>159</v>
      </c>
      <c r="E4040">
        <f t="shared" si="380"/>
        <v>0.77500000000000002</v>
      </c>
      <c r="F4040">
        <v>1.28</v>
      </c>
      <c r="G4040">
        <v>4.011E-2</v>
      </c>
      <c r="H4040">
        <v>3.8E-3</v>
      </c>
      <c r="I4040">
        <v>2.9399999999999999E-3</v>
      </c>
      <c r="J4040">
        <v>4.0349599999999999</v>
      </c>
      <c r="K4040">
        <v>0.28999999999999998</v>
      </c>
      <c r="L4040">
        <f t="shared" si="381"/>
        <v>99.648281249999997</v>
      </c>
      <c r="M4040">
        <f t="shared" si="382"/>
        <v>9.4406250000000007</v>
      </c>
      <c r="N4040">
        <f t="shared" si="383"/>
        <v>7.3040624999999997</v>
      </c>
      <c r="O4040">
        <f t="shared" si="384"/>
        <v>10024.35375</v>
      </c>
      <c r="P4040">
        <f t="shared" si="385"/>
        <v>0.72046874999999988</v>
      </c>
    </row>
    <row r="4041" spans="1:16" x14ac:dyDescent="0.2">
      <c r="A4041">
        <v>50514</v>
      </c>
      <c r="B4041">
        <v>1749</v>
      </c>
      <c r="C4041">
        <v>54</v>
      </c>
      <c r="D4041">
        <v>159</v>
      </c>
      <c r="E4041">
        <f t="shared" si="380"/>
        <v>0.77500000000000002</v>
      </c>
      <c r="F4041">
        <v>1.1499999999999999</v>
      </c>
      <c r="G4041">
        <v>4.6809999999999997E-2</v>
      </c>
      <c r="H4041">
        <v>4.64E-3</v>
      </c>
      <c r="I4041">
        <v>4.1099999999999999E-3</v>
      </c>
      <c r="J4041">
        <v>3.6150899999999999</v>
      </c>
      <c r="K4041">
        <v>0.28999999999999998</v>
      </c>
      <c r="L4041">
        <f t="shared" si="381"/>
        <v>129.43982608695651</v>
      </c>
      <c r="M4041">
        <f t="shared" si="382"/>
        <v>12.830608695652176</v>
      </c>
      <c r="N4041">
        <f t="shared" si="383"/>
        <v>11.365043478260871</v>
      </c>
      <c r="O4041">
        <f t="shared" si="384"/>
        <v>9996.5097391304353</v>
      </c>
      <c r="P4041">
        <f t="shared" si="385"/>
        <v>0.80191304347826087</v>
      </c>
    </row>
    <row r="4042" spans="1:16" x14ac:dyDescent="0.2">
      <c r="A4042">
        <v>50948</v>
      </c>
      <c r="B4042">
        <v>1630</v>
      </c>
      <c r="C4042">
        <v>58</v>
      </c>
      <c r="D4042">
        <v>159</v>
      </c>
      <c r="E4042">
        <f t="shared" si="380"/>
        <v>0.77500000000000002</v>
      </c>
      <c r="F4042">
        <v>1.31</v>
      </c>
      <c r="G4042">
        <v>4.3650000000000001E-2</v>
      </c>
      <c r="H4042">
        <v>4.1099999999999999E-3</v>
      </c>
      <c r="I4042">
        <v>1.2700000000000001E-3</v>
      </c>
      <c r="J4042">
        <v>4.1406700000000001</v>
      </c>
      <c r="K4042">
        <v>0.28000000000000003</v>
      </c>
      <c r="L4042">
        <f t="shared" si="381"/>
        <v>105.95954198473281</v>
      </c>
      <c r="M4042">
        <f t="shared" si="382"/>
        <v>9.9769465648854947</v>
      </c>
      <c r="N4042">
        <f t="shared" si="383"/>
        <v>3.0829007633587784</v>
      </c>
      <c r="O4042">
        <f t="shared" si="384"/>
        <v>10051.397404580151</v>
      </c>
      <c r="P4042">
        <f t="shared" si="385"/>
        <v>0.67969465648854965</v>
      </c>
    </row>
    <row r="4043" spans="1:16" x14ac:dyDescent="0.2">
      <c r="A4043">
        <v>49058</v>
      </c>
      <c r="B4043">
        <v>1796</v>
      </c>
      <c r="C4043">
        <v>52</v>
      </c>
      <c r="D4043">
        <v>160</v>
      </c>
      <c r="E4043">
        <f t="shared" si="380"/>
        <v>0.78749999999999998</v>
      </c>
      <c r="F4043">
        <v>1.47</v>
      </c>
      <c r="G4043">
        <v>4.7410000000000001E-2</v>
      </c>
      <c r="H4043">
        <v>4.1999999999999997E-3</v>
      </c>
      <c r="I4043">
        <v>3.2299999999999998E-3</v>
      </c>
      <c r="J4043">
        <v>4.6307099999999997</v>
      </c>
      <c r="K4043">
        <v>0.56000000000000005</v>
      </c>
      <c r="L4043">
        <f t="shared" si="381"/>
        <v>102.56040816326531</v>
      </c>
      <c r="M4043">
        <f t="shared" si="382"/>
        <v>9.0857142857142854</v>
      </c>
      <c r="N4043">
        <f t="shared" si="383"/>
        <v>6.9873469387755103</v>
      </c>
      <c r="O4043">
        <f t="shared" si="384"/>
        <v>10017.454285714284</v>
      </c>
      <c r="P4043">
        <f t="shared" si="385"/>
        <v>1.2114285714285715</v>
      </c>
    </row>
    <row r="4044" spans="1:16" x14ac:dyDescent="0.2">
      <c r="A4044">
        <v>49641</v>
      </c>
      <c r="B4044">
        <v>1559</v>
      </c>
      <c r="C4044">
        <v>57</v>
      </c>
      <c r="D4044">
        <v>160</v>
      </c>
      <c r="E4044">
        <f t="shared" si="380"/>
        <v>0.78749999999999998</v>
      </c>
      <c r="F4044">
        <v>1.1599999999999999</v>
      </c>
      <c r="G4044">
        <v>3.6170000000000001E-2</v>
      </c>
      <c r="H4044">
        <v>3.1099999999999999E-3</v>
      </c>
      <c r="I4044">
        <v>4.5900000000000003E-3</v>
      </c>
      <c r="J4044">
        <v>3.64276</v>
      </c>
      <c r="K4044">
        <v>0.34</v>
      </c>
      <c r="L4044">
        <f t="shared" si="381"/>
        <v>99.155689655172424</v>
      </c>
      <c r="M4044">
        <f t="shared" si="382"/>
        <v>8.5256896551724139</v>
      </c>
      <c r="N4044">
        <f t="shared" si="383"/>
        <v>12.58293103448276</v>
      </c>
      <c r="O4044">
        <f t="shared" si="384"/>
        <v>9986.1868965517242</v>
      </c>
      <c r="P4044">
        <f t="shared" si="385"/>
        <v>0.9320689655172415</v>
      </c>
    </row>
    <row r="4045" spans="1:16" x14ac:dyDescent="0.2">
      <c r="A4045">
        <v>50516</v>
      </c>
      <c r="B4045">
        <v>1522</v>
      </c>
      <c r="C4045">
        <v>54</v>
      </c>
      <c r="D4045">
        <v>160</v>
      </c>
      <c r="E4045">
        <f t="shared" si="380"/>
        <v>0.78749999999999998</v>
      </c>
      <c r="F4045">
        <v>1.25</v>
      </c>
      <c r="G4045">
        <v>3.6760000000000001E-2</v>
      </c>
      <c r="H4045">
        <v>4.1000000000000003E-3</v>
      </c>
      <c r="I4045">
        <v>3.63E-3</v>
      </c>
      <c r="J4045">
        <v>3.9251299999999998</v>
      </c>
      <c r="K4045">
        <v>0.3</v>
      </c>
      <c r="L4045">
        <f t="shared" si="381"/>
        <v>93.517439999999993</v>
      </c>
      <c r="M4045">
        <f t="shared" si="382"/>
        <v>10.430400000000001</v>
      </c>
      <c r="N4045">
        <f t="shared" si="383"/>
        <v>9.2347199999999994</v>
      </c>
      <c r="O4045">
        <f t="shared" si="384"/>
        <v>9985.5307200000007</v>
      </c>
      <c r="P4045">
        <f t="shared" si="385"/>
        <v>0.76319999999999988</v>
      </c>
    </row>
    <row r="4046" spans="1:16" x14ac:dyDescent="0.2">
      <c r="A4046">
        <v>49465</v>
      </c>
      <c r="B4046">
        <v>1520</v>
      </c>
      <c r="C4046">
        <v>57</v>
      </c>
      <c r="D4046">
        <v>161</v>
      </c>
      <c r="E4046">
        <f t="shared" si="380"/>
        <v>0.8</v>
      </c>
      <c r="F4046">
        <v>0.92</v>
      </c>
      <c r="G4046">
        <v>2.912E-2</v>
      </c>
      <c r="H4046">
        <v>3.8600000000000001E-3</v>
      </c>
      <c r="I4046">
        <v>5.9699999999999996E-3</v>
      </c>
      <c r="J4046">
        <v>2.8979599999999999</v>
      </c>
      <c r="K4046">
        <v>0.28999999999999998</v>
      </c>
      <c r="L4046">
        <f t="shared" si="381"/>
        <v>100.65391304347827</v>
      </c>
      <c r="M4046">
        <f t="shared" si="382"/>
        <v>13.342173913043476</v>
      </c>
      <c r="N4046">
        <f t="shared" si="383"/>
        <v>20.635434782608694</v>
      </c>
      <c r="O4046">
        <f t="shared" si="384"/>
        <v>10016.861739130434</v>
      </c>
      <c r="P4046">
        <f t="shared" si="385"/>
        <v>1.0023913043478259</v>
      </c>
    </row>
    <row r="4047" spans="1:16" x14ac:dyDescent="0.2">
      <c r="A4047">
        <v>49593</v>
      </c>
      <c r="B4047">
        <v>1580</v>
      </c>
      <c r="C4047">
        <v>58</v>
      </c>
      <c r="D4047">
        <v>161</v>
      </c>
      <c r="E4047">
        <f t="shared" si="380"/>
        <v>0.8</v>
      </c>
      <c r="F4047">
        <v>1.06</v>
      </c>
      <c r="G4047">
        <v>4.1079999999999998E-2</v>
      </c>
      <c r="H4047">
        <v>2.96E-3</v>
      </c>
      <c r="I4047">
        <v>5.8999999999999999E-3</v>
      </c>
      <c r="J4047">
        <v>3.3252199999999998</v>
      </c>
      <c r="K4047">
        <v>0.3</v>
      </c>
      <c r="L4047">
        <f t="shared" si="381"/>
        <v>123.24</v>
      </c>
      <c r="M4047">
        <f t="shared" si="382"/>
        <v>8.879999999999999</v>
      </c>
      <c r="N4047">
        <f t="shared" si="383"/>
        <v>17.7</v>
      </c>
      <c r="O4047">
        <f t="shared" si="384"/>
        <v>9975.659999999998</v>
      </c>
      <c r="P4047">
        <f t="shared" si="385"/>
        <v>0.9</v>
      </c>
    </row>
    <row r="4048" spans="1:16" x14ac:dyDescent="0.2">
      <c r="A4048">
        <v>49694</v>
      </c>
      <c r="B4048">
        <v>1461</v>
      </c>
      <c r="C4048">
        <v>57</v>
      </c>
      <c r="D4048">
        <v>161</v>
      </c>
      <c r="E4048">
        <f t="shared" si="380"/>
        <v>0.8</v>
      </c>
      <c r="F4048">
        <v>1.3</v>
      </c>
      <c r="G4048">
        <v>4.4889999999999999E-2</v>
      </c>
      <c r="H4048">
        <v>3.13E-3</v>
      </c>
      <c r="I4048">
        <v>4.0699999999999998E-3</v>
      </c>
      <c r="J4048">
        <v>4.0923400000000001</v>
      </c>
      <c r="K4048">
        <v>0.32</v>
      </c>
      <c r="L4048">
        <f t="shared" si="381"/>
        <v>109.80784615384614</v>
      </c>
      <c r="M4048">
        <f t="shared" si="382"/>
        <v>7.6564615384615387</v>
      </c>
      <c r="N4048">
        <f t="shared" si="383"/>
        <v>9.9558461538461529</v>
      </c>
      <c r="O4048">
        <f t="shared" si="384"/>
        <v>10010.493230769231</v>
      </c>
      <c r="P4048">
        <f t="shared" si="385"/>
        <v>0.78276923076923066</v>
      </c>
    </row>
    <row r="4049" spans="1:16" x14ac:dyDescent="0.2">
      <c r="A4049">
        <v>49841</v>
      </c>
      <c r="B4049">
        <v>1505</v>
      </c>
      <c r="C4049">
        <v>55</v>
      </c>
      <c r="D4049">
        <v>161</v>
      </c>
      <c r="E4049">
        <f t="shared" si="380"/>
        <v>0.8</v>
      </c>
      <c r="F4049">
        <v>1.27</v>
      </c>
      <c r="G4049">
        <v>4.0480000000000002E-2</v>
      </c>
      <c r="H4049">
        <v>3.7000000000000002E-3</v>
      </c>
      <c r="I4049">
        <v>4.81E-3</v>
      </c>
      <c r="J4049">
        <v>4.0136799999999999</v>
      </c>
      <c r="K4049">
        <v>0.33</v>
      </c>
      <c r="L4049">
        <f t="shared" si="381"/>
        <v>101.35937007874016</v>
      </c>
      <c r="M4049">
        <f t="shared" si="382"/>
        <v>9.2645669291338582</v>
      </c>
      <c r="N4049">
        <f t="shared" si="383"/>
        <v>12.043937007874016</v>
      </c>
      <c r="O4049">
        <f t="shared" si="384"/>
        <v>10050.001889763778</v>
      </c>
      <c r="P4049">
        <f t="shared" si="385"/>
        <v>0.82629921259842509</v>
      </c>
    </row>
    <row r="4050" spans="1:16" x14ac:dyDescent="0.2">
      <c r="A4050">
        <v>49842</v>
      </c>
      <c r="B4050">
        <v>1511</v>
      </c>
      <c r="C4050">
        <v>55</v>
      </c>
      <c r="D4050">
        <v>161</v>
      </c>
      <c r="E4050">
        <f t="shared" si="380"/>
        <v>0.8</v>
      </c>
      <c r="F4050">
        <v>1.25</v>
      </c>
      <c r="G4050">
        <v>4.2229999999999997E-2</v>
      </c>
      <c r="H4050">
        <v>3.81E-3</v>
      </c>
      <c r="I4050">
        <v>4.8300000000000001E-3</v>
      </c>
      <c r="J4050">
        <v>3.9257</v>
      </c>
      <c r="K4050">
        <v>0.33</v>
      </c>
      <c r="L4050">
        <f t="shared" si="381"/>
        <v>107.43311999999999</v>
      </c>
      <c r="M4050">
        <f t="shared" si="382"/>
        <v>9.692639999999999</v>
      </c>
      <c r="N4050">
        <f t="shared" si="383"/>
        <v>12.287520000000001</v>
      </c>
      <c r="O4050">
        <f t="shared" si="384"/>
        <v>9986.9807999999994</v>
      </c>
      <c r="P4050">
        <f t="shared" si="385"/>
        <v>0.83952000000000004</v>
      </c>
    </row>
    <row r="4051" spans="1:16" x14ac:dyDescent="0.2">
      <c r="A4051">
        <v>50374</v>
      </c>
      <c r="B4051">
        <v>1615</v>
      </c>
      <c r="C4051">
        <v>54</v>
      </c>
      <c r="D4051">
        <v>161</v>
      </c>
      <c r="E4051">
        <f t="shared" si="380"/>
        <v>0.8</v>
      </c>
      <c r="F4051">
        <v>1.33</v>
      </c>
      <c r="G4051">
        <v>3.9370000000000002E-2</v>
      </c>
      <c r="H4051">
        <v>3.48E-3</v>
      </c>
      <c r="I4051">
        <v>9.7000000000000005E-4</v>
      </c>
      <c r="J4051">
        <v>4.2031299999999998</v>
      </c>
      <c r="K4051">
        <v>0.31</v>
      </c>
      <c r="L4051">
        <f t="shared" si="381"/>
        <v>94.132781954887221</v>
      </c>
      <c r="M4051">
        <f t="shared" si="382"/>
        <v>8.3206015037593968</v>
      </c>
      <c r="N4051">
        <f t="shared" si="383"/>
        <v>2.319248120300752</v>
      </c>
      <c r="O4051">
        <f t="shared" si="384"/>
        <v>10049.589022556391</v>
      </c>
      <c r="P4051">
        <f t="shared" si="385"/>
        <v>0.74120300751879697</v>
      </c>
    </row>
    <row r="4052" spans="1:16" x14ac:dyDescent="0.2">
      <c r="A4052">
        <v>50435</v>
      </c>
      <c r="B4052">
        <v>1517</v>
      </c>
      <c r="C4052">
        <v>53</v>
      </c>
      <c r="D4052">
        <v>161</v>
      </c>
      <c r="E4052">
        <f t="shared" si="380"/>
        <v>0.8</v>
      </c>
      <c r="F4052">
        <v>1.26</v>
      </c>
      <c r="G4052">
        <v>3.9710000000000002E-2</v>
      </c>
      <c r="H4052">
        <v>3.5599999999999998E-3</v>
      </c>
      <c r="I4052">
        <v>2.1299999999999999E-3</v>
      </c>
      <c r="J4052">
        <v>3.97526</v>
      </c>
      <c r="K4052">
        <v>0.33</v>
      </c>
      <c r="L4052">
        <f t="shared" si="381"/>
        <v>100.22047619047619</v>
      </c>
      <c r="M4052">
        <f t="shared" si="382"/>
        <v>8.9847619047619034</v>
      </c>
      <c r="N4052">
        <f t="shared" si="383"/>
        <v>5.3757142857142854</v>
      </c>
      <c r="O4052">
        <f t="shared" si="384"/>
        <v>10032.799047619046</v>
      </c>
      <c r="P4052">
        <f t="shared" si="385"/>
        <v>0.83285714285714285</v>
      </c>
    </row>
    <row r="4053" spans="1:16" x14ac:dyDescent="0.2">
      <c r="A4053">
        <v>50436</v>
      </c>
      <c r="B4053">
        <v>1473</v>
      </c>
      <c r="C4053">
        <v>53</v>
      </c>
      <c r="D4053">
        <v>161</v>
      </c>
      <c r="E4053">
        <f t="shared" si="380"/>
        <v>0.8</v>
      </c>
      <c r="F4053">
        <v>1.28</v>
      </c>
      <c r="G4053">
        <v>3.9940000000000003E-2</v>
      </c>
      <c r="H4053">
        <v>3.47E-3</v>
      </c>
      <c r="I4053">
        <v>2.0799999999999998E-3</v>
      </c>
      <c r="J4053">
        <v>4.0349500000000003</v>
      </c>
      <c r="K4053">
        <v>0.32</v>
      </c>
      <c r="L4053">
        <f t="shared" si="381"/>
        <v>99.225937500000001</v>
      </c>
      <c r="M4053">
        <f t="shared" si="382"/>
        <v>8.6207812499999985</v>
      </c>
      <c r="N4053">
        <f t="shared" si="383"/>
        <v>5.1674999999999995</v>
      </c>
      <c r="O4053">
        <f t="shared" si="384"/>
        <v>10024.328906250001</v>
      </c>
      <c r="P4053">
        <f t="shared" si="385"/>
        <v>0.79500000000000004</v>
      </c>
    </row>
    <row r="4054" spans="1:16" x14ac:dyDescent="0.2">
      <c r="A4054">
        <v>49571</v>
      </c>
      <c r="B4054">
        <v>1728</v>
      </c>
      <c r="C4054">
        <v>58</v>
      </c>
      <c r="D4054">
        <v>162</v>
      </c>
      <c r="E4054">
        <f t="shared" si="380"/>
        <v>0.8125</v>
      </c>
      <c r="F4054">
        <v>1.22</v>
      </c>
      <c r="G4054">
        <v>4.5030000000000001E-2</v>
      </c>
      <c r="H4054">
        <v>3.5799999999999998E-3</v>
      </c>
      <c r="I4054">
        <v>5.13E-3</v>
      </c>
      <c r="J4054">
        <v>3.8555700000000002</v>
      </c>
      <c r="K4054">
        <v>0.28999999999999998</v>
      </c>
      <c r="L4054">
        <f t="shared" si="381"/>
        <v>117.37327868852459</v>
      </c>
      <c r="M4054">
        <f t="shared" si="382"/>
        <v>9.3314754098360648</v>
      </c>
      <c r="N4054">
        <f t="shared" si="383"/>
        <v>13.371639344262295</v>
      </c>
      <c r="O4054">
        <f t="shared" si="384"/>
        <v>10049.764426229509</v>
      </c>
      <c r="P4054">
        <f t="shared" si="385"/>
        <v>0.75590163934426224</v>
      </c>
    </row>
    <row r="4055" spans="1:16" x14ac:dyDescent="0.2">
      <c r="A4055">
        <v>50405</v>
      </c>
      <c r="B4055">
        <v>1806</v>
      </c>
      <c r="C4055">
        <v>52</v>
      </c>
      <c r="D4055">
        <v>162</v>
      </c>
      <c r="E4055">
        <f t="shared" si="380"/>
        <v>0.8125</v>
      </c>
      <c r="F4055">
        <v>1.33</v>
      </c>
      <c r="G4055">
        <v>3.2640000000000002E-2</v>
      </c>
      <c r="H4055">
        <v>4.0400000000000002E-3</v>
      </c>
      <c r="I4055">
        <v>5.1000000000000004E-3</v>
      </c>
      <c r="J4055">
        <v>4.1871200000000002</v>
      </c>
      <c r="K4055">
        <v>0.35</v>
      </c>
      <c r="L4055">
        <f t="shared" si="381"/>
        <v>78.041503759398509</v>
      </c>
      <c r="M4055">
        <f t="shared" si="382"/>
        <v>9.6595488721804497</v>
      </c>
      <c r="N4055">
        <f t="shared" si="383"/>
        <v>12.193984962406015</v>
      </c>
      <c r="O4055">
        <f t="shared" si="384"/>
        <v>10011.30947368421</v>
      </c>
      <c r="P4055">
        <f t="shared" si="385"/>
        <v>0.83684210526315783</v>
      </c>
    </row>
    <row r="4056" spans="1:16" x14ac:dyDescent="0.2">
      <c r="A4056">
        <v>50437</v>
      </c>
      <c r="B4056">
        <v>1483</v>
      </c>
      <c r="C4056">
        <v>53</v>
      </c>
      <c r="D4056">
        <v>162</v>
      </c>
      <c r="E4056">
        <f t="shared" si="380"/>
        <v>0.8125</v>
      </c>
      <c r="F4056">
        <v>1.33</v>
      </c>
      <c r="G4056">
        <v>4.1759999999999999E-2</v>
      </c>
      <c r="H4056">
        <v>3.5200000000000001E-3</v>
      </c>
      <c r="I4056">
        <v>2.1099999999999999E-3</v>
      </c>
      <c r="J4056">
        <v>4.1979600000000001</v>
      </c>
      <c r="K4056">
        <v>0.31</v>
      </c>
      <c r="L4056">
        <f t="shared" si="381"/>
        <v>99.847218045112783</v>
      </c>
      <c r="M4056">
        <f t="shared" si="382"/>
        <v>8.416240601503759</v>
      </c>
      <c r="N4056">
        <f t="shared" si="383"/>
        <v>5.0449624060150375</v>
      </c>
      <c r="O4056">
        <f t="shared" si="384"/>
        <v>10037.227669172931</v>
      </c>
      <c r="P4056">
        <f t="shared" si="385"/>
        <v>0.74120300751879697</v>
      </c>
    </row>
    <row r="4057" spans="1:16" x14ac:dyDescent="0.2">
      <c r="A4057">
        <v>50490</v>
      </c>
      <c r="B4057">
        <v>1529</v>
      </c>
      <c r="C4057">
        <v>54</v>
      </c>
      <c r="D4057">
        <v>162</v>
      </c>
      <c r="E4057">
        <f t="shared" si="380"/>
        <v>0.8125</v>
      </c>
      <c r="F4057">
        <v>1.29</v>
      </c>
      <c r="G4057">
        <v>4.0189999999999997E-2</v>
      </c>
      <c r="H4057">
        <v>3.8899999999999998E-3</v>
      </c>
      <c r="I4057">
        <v>3.3899999999999998E-3</v>
      </c>
      <c r="J4057">
        <v>4.0766299999999998</v>
      </c>
      <c r="K4057">
        <v>0.3</v>
      </c>
      <c r="L4057">
        <f t="shared" si="381"/>
        <v>99.073023255813936</v>
      </c>
      <c r="M4057">
        <f t="shared" si="382"/>
        <v>9.5893023255813947</v>
      </c>
      <c r="N4057">
        <f t="shared" si="383"/>
        <v>8.3567441860465106</v>
      </c>
      <c r="O4057">
        <f t="shared" si="384"/>
        <v>10049.366976744184</v>
      </c>
      <c r="P4057">
        <f t="shared" si="385"/>
        <v>0.73953488372093024</v>
      </c>
    </row>
    <row r="4058" spans="1:16" x14ac:dyDescent="0.2">
      <c r="A4058">
        <v>50492</v>
      </c>
      <c r="B4058">
        <v>1462</v>
      </c>
      <c r="C4058">
        <v>54</v>
      </c>
      <c r="D4058">
        <v>162</v>
      </c>
      <c r="E4058">
        <f t="shared" si="380"/>
        <v>0.8125</v>
      </c>
      <c r="F4058">
        <v>1.32</v>
      </c>
      <c r="G4058">
        <v>4.1790000000000001E-2</v>
      </c>
      <c r="H4058">
        <v>3.82E-3</v>
      </c>
      <c r="I4058">
        <v>2.66E-3</v>
      </c>
      <c r="J4058">
        <v>4.1696999999999997</v>
      </c>
      <c r="K4058">
        <v>0.3</v>
      </c>
      <c r="L4058">
        <f t="shared" si="381"/>
        <v>100.67590909090909</v>
      </c>
      <c r="M4058">
        <f t="shared" si="382"/>
        <v>9.2027272727272731</v>
      </c>
      <c r="N4058">
        <f t="shared" si="383"/>
        <v>6.4081818181818173</v>
      </c>
      <c r="O4058">
        <f t="shared" si="384"/>
        <v>10045.186363636363</v>
      </c>
      <c r="P4058">
        <f t="shared" si="385"/>
        <v>0.72272727272727277</v>
      </c>
    </row>
    <row r="4059" spans="1:16" x14ac:dyDescent="0.2">
      <c r="A4059">
        <v>50515</v>
      </c>
      <c r="B4059">
        <v>1650</v>
      </c>
      <c r="C4059">
        <v>54</v>
      </c>
      <c r="D4059">
        <v>162</v>
      </c>
      <c r="E4059">
        <f t="shared" si="380"/>
        <v>0.8125</v>
      </c>
      <c r="F4059">
        <v>1.26</v>
      </c>
      <c r="G4059">
        <v>4.1489999999999999E-2</v>
      </c>
      <c r="H4059">
        <v>4.4900000000000001E-3</v>
      </c>
      <c r="I4059">
        <v>3.98E-3</v>
      </c>
      <c r="J4059">
        <v>3.9534099999999999</v>
      </c>
      <c r="K4059">
        <v>0.31</v>
      </c>
      <c r="L4059">
        <f t="shared" si="381"/>
        <v>104.71285714285713</v>
      </c>
      <c r="M4059">
        <f t="shared" si="382"/>
        <v>11.331904761904761</v>
      </c>
      <c r="N4059">
        <f t="shared" si="383"/>
        <v>10.044761904761904</v>
      </c>
      <c r="O4059">
        <f t="shared" si="384"/>
        <v>9977.6538095238084</v>
      </c>
      <c r="P4059">
        <f t="shared" si="385"/>
        <v>0.78238095238095229</v>
      </c>
    </row>
    <row r="4060" spans="1:16" x14ac:dyDescent="0.2">
      <c r="A4060">
        <v>50545</v>
      </c>
      <c r="B4060">
        <v>1533</v>
      </c>
      <c r="C4060">
        <v>55</v>
      </c>
      <c r="D4060">
        <v>162</v>
      </c>
      <c r="E4060">
        <f t="shared" si="380"/>
        <v>0.8125</v>
      </c>
      <c r="F4060">
        <v>1.31</v>
      </c>
      <c r="G4060">
        <v>3.7400000000000003E-2</v>
      </c>
      <c r="H4060">
        <v>4.7400000000000003E-3</v>
      </c>
      <c r="I4060">
        <v>2.47E-3</v>
      </c>
      <c r="J4060">
        <v>4.1203399999999997</v>
      </c>
      <c r="K4060">
        <v>0.3</v>
      </c>
      <c r="L4060">
        <f t="shared" si="381"/>
        <v>90.787786259541988</v>
      </c>
      <c r="M4060">
        <f t="shared" si="382"/>
        <v>11.506259541984733</v>
      </c>
      <c r="N4060">
        <f t="shared" si="383"/>
        <v>5.9958778625954192</v>
      </c>
      <c r="O4060">
        <f t="shared" si="384"/>
        <v>10002.04671755725</v>
      </c>
      <c r="P4060">
        <f t="shared" si="385"/>
        <v>0.72824427480916032</v>
      </c>
    </row>
    <row r="4061" spans="1:16" x14ac:dyDescent="0.2">
      <c r="A4061">
        <v>50691</v>
      </c>
      <c r="B4061">
        <v>1786</v>
      </c>
      <c r="C4061">
        <v>57</v>
      </c>
      <c r="D4061">
        <v>162</v>
      </c>
      <c r="E4061">
        <f t="shared" si="380"/>
        <v>0.8125</v>
      </c>
      <c r="F4061">
        <v>1.43</v>
      </c>
      <c r="G4061">
        <v>4.4850000000000001E-2</v>
      </c>
      <c r="H4061">
        <v>5.0400000000000002E-3</v>
      </c>
      <c r="I4061">
        <v>3.2100000000000002E-3</v>
      </c>
      <c r="J4061">
        <v>4.5139199999999997</v>
      </c>
      <c r="K4061">
        <v>0.27</v>
      </c>
      <c r="L4061">
        <f t="shared" si="381"/>
        <v>99.736363636363635</v>
      </c>
      <c r="M4061">
        <f t="shared" si="382"/>
        <v>11.207832167832168</v>
      </c>
      <c r="N4061">
        <f t="shared" si="383"/>
        <v>7.1383216783216792</v>
      </c>
      <c r="O4061">
        <f t="shared" si="384"/>
        <v>10037.947972027972</v>
      </c>
      <c r="P4061">
        <f t="shared" si="385"/>
        <v>0.60041958041958043</v>
      </c>
    </row>
    <row r="4062" spans="1:16" x14ac:dyDescent="0.2">
      <c r="A4062">
        <v>49840</v>
      </c>
      <c r="B4062">
        <v>1545</v>
      </c>
      <c r="C4062">
        <v>55</v>
      </c>
      <c r="D4062">
        <v>163</v>
      </c>
      <c r="E4062">
        <f t="shared" si="380"/>
        <v>0.82499999999999996</v>
      </c>
      <c r="F4062">
        <v>1.31</v>
      </c>
      <c r="G4062">
        <v>4.0550000000000003E-2</v>
      </c>
      <c r="H4062">
        <v>3.9500000000000004E-3</v>
      </c>
      <c r="I4062">
        <v>5.3200000000000001E-3</v>
      </c>
      <c r="J4062">
        <v>4.1390099999999999</v>
      </c>
      <c r="K4062">
        <v>0.36</v>
      </c>
      <c r="L4062">
        <f t="shared" si="381"/>
        <v>98.434351145038164</v>
      </c>
      <c r="M4062">
        <f t="shared" si="382"/>
        <v>9.5885496183206111</v>
      </c>
      <c r="N4062">
        <f t="shared" si="383"/>
        <v>12.914198473282442</v>
      </c>
      <c r="O4062">
        <f t="shared" si="384"/>
        <v>10047.367786259541</v>
      </c>
      <c r="P4062">
        <f t="shared" si="385"/>
        <v>0.87389312977099221</v>
      </c>
    </row>
    <row r="4063" spans="1:16" x14ac:dyDescent="0.2">
      <c r="A4063">
        <v>50406</v>
      </c>
      <c r="B4063">
        <v>1598</v>
      </c>
      <c r="C4063">
        <v>52</v>
      </c>
      <c r="D4063">
        <v>163</v>
      </c>
      <c r="E4063">
        <f t="shared" si="380"/>
        <v>0.82499999999999996</v>
      </c>
      <c r="F4063">
        <v>1.29</v>
      </c>
      <c r="G4063">
        <v>3.0929999999999999E-2</v>
      </c>
      <c r="H4063">
        <v>3.6099999999999999E-3</v>
      </c>
      <c r="I4063">
        <v>4.5599999999999998E-3</v>
      </c>
      <c r="J4063">
        <v>4.0639399999999997</v>
      </c>
      <c r="K4063">
        <v>0.33</v>
      </c>
      <c r="L4063">
        <f t="shared" si="381"/>
        <v>76.246046511627895</v>
      </c>
      <c r="M4063">
        <f t="shared" si="382"/>
        <v>8.8990697674418602</v>
      </c>
      <c r="N4063">
        <f t="shared" si="383"/>
        <v>11.240930232558139</v>
      </c>
      <c r="O4063">
        <f t="shared" si="384"/>
        <v>10018.08465116279</v>
      </c>
      <c r="P4063">
        <f t="shared" si="385"/>
        <v>0.81348837209302327</v>
      </c>
    </row>
    <row r="4064" spans="1:16" x14ac:dyDescent="0.2">
      <c r="A4064">
        <v>50407</v>
      </c>
      <c r="B4064">
        <v>1512</v>
      </c>
      <c r="C4064">
        <v>52</v>
      </c>
      <c r="D4064">
        <v>163</v>
      </c>
      <c r="E4064">
        <f t="shared" si="380"/>
        <v>0.82499999999999996</v>
      </c>
      <c r="F4064">
        <v>1.3</v>
      </c>
      <c r="G4064">
        <v>3.2890000000000003E-2</v>
      </c>
      <c r="H4064">
        <v>3.4199999999999999E-3</v>
      </c>
      <c r="I4064">
        <v>3.7100000000000002E-3</v>
      </c>
      <c r="J4064">
        <v>4.08786</v>
      </c>
      <c r="K4064">
        <v>0.31</v>
      </c>
      <c r="L4064">
        <f t="shared" si="381"/>
        <v>80.453999999999994</v>
      </c>
      <c r="M4064">
        <f t="shared" si="382"/>
        <v>8.365846153846153</v>
      </c>
      <c r="N4064">
        <f t="shared" si="383"/>
        <v>9.0752307692307692</v>
      </c>
      <c r="O4064">
        <f t="shared" si="384"/>
        <v>9999.534461538462</v>
      </c>
      <c r="P4064">
        <f t="shared" si="385"/>
        <v>0.75830769230769224</v>
      </c>
    </row>
    <row r="4065" spans="1:16" x14ac:dyDescent="0.2">
      <c r="A4065">
        <v>50546</v>
      </c>
      <c r="B4065">
        <v>1483</v>
      </c>
      <c r="C4065">
        <v>55</v>
      </c>
      <c r="D4065">
        <v>163</v>
      </c>
      <c r="E4065">
        <f t="shared" si="380"/>
        <v>0.82499999999999996</v>
      </c>
      <c r="F4065">
        <v>1.33</v>
      </c>
      <c r="G4065">
        <v>3.8809999999999997E-2</v>
      </c>
      <c r="H4065">
        <v>4.7200000000000002E-3</v>
      </c>
      <c r="I4065">
        <v>2.1099999999999999E-3</v>
      </c>
      <c r="J4065">
        <v>4.1800600000000001</v>
      </c>
      <c r="K4065">
        <v>0.32</v>
      </c>
      <c r="L4065">
        <f t="shared" si="381"/>
        <v>92.793834586466161</v>
      </c>
      <c r="M4065">
        <f t="shared" si="382"/>
        <v>11.285413533834586</v>
      </c>
      <c r="N4065">
        <f t="shared" si="383"/>
        <v>5.0449624060150375</v>
      </c>
      <c r="O4065">
        <f t="shared" si="384"/>
        <v>9994.4291729323304</v>
      </c>
      <c r="P4065">
        <f t="shared" si="385"/>
        <v>0.76511278195488719</v>
      </c>
    </row>
    <row r="4066" spans="1:16" x14ac:dyDescent="0.2">
      <c r="A4066">
        <v>50666</v>
      </c>
      <c r="B4066">
        <v>1693</v>
      </c>
      <c r="C4066">
        <v>56</v>
      </c>
      <c r="D4066">
        <v>163</v>
      </c>
      <c r="E4066">
        <f t="shared" si="380"/>
        <v>0.82499999999999996</v>
      </c>
      <c r="F4066">
        <v>1.21</v>
      </c>
      <c r="G4066">
        <v>4.1660000000000003E-2</v>
      </c>
      <c r="H4066">
        <v>3.7599999999999999E-3</v>
      </c>
      <c r="I4066">
        <v>2.7200000000000002E-3</v>
      </c>
      <c r="J4066">
        <v>3.8142299999999998</v>
      </c>
      <c r="K4066">
        <v>0.25</v>
      </c>
      <c r="L4066">
        <f t="shared" si="381"/>
        <v>109.48661157024794</v>
      </c>
      <c r="M4066">
        <f t="shared" si="382"/>
        <v>9.8816528925619824</v>
      </c>
      <c r="N4066">
        <f t="shared" si="383"/>
        <v>7.1484297520661162</v>
      </c>
      <c r="O4066">
        <f t="shared" si="384"/>
        <v>10024.174710743802</v>
      </c>
      <c r="P4066">
        <f t="shared" si="385"/>
        <v>0.65702479338842978</v>
      </c>
    </row>
    <row r="4067" spans="1:16" x14ac:dyDescent="0.2">
      <c r="A4067">
        <v>49295</v>
      </c>
      <c r="B4067">
        <v>1813</v>
      </c>
      <c r="C4067">
        <v>56</v>
      </c>
      <c r="D4067">
        <v>164</v>
      </c>
      <c r="E4067">
        <f t="shared" si="380"/>
        <v>0.83750000000000002</v>
      </c>
      <c r="F4067">
        <v>1.47</v>
      </c>
      <c r="G4067">
        <v>5.169E-2</v>
      </c>
      <c r="H4067">
        <v>4.8599999999999997E-3</v>
      </c>
      <c r="I4067">
        <v>9.1900000000000003E-3</v>
      </c>
      <c r="J4067">
        <v>4.6148100000000003</v>
      </c>
      <c r="K4067">
        <v>0.36</v>
      </c>
      <c r="L4067">
        <f t="shared" si="381"/>
        <v>111.8191836734694</v>
      </c>
      <c r="M4067">
        <f t="shared" si="382"/>
        <v>10.513469387755102</v>
      </c>
      <c r="N4067">
        <f t="shared" si="383"/>
        <v>19.880408163265308</v>
      </c>
      <c r="O4067">
        <f t="shared" si="384"/>
        <v>9983.0583673469409</v>
      </c>
      <c r="P4067">
        <f t="shared" si="385"/>
        <v>0.77877551020408153</v>
      </c>
    </row>
    <row r="4068" spans="1:16" x14ac:dyDescent="0.2">
      <c r="A4068">
        <v>49674</v>
      </c>
      <c r="B4068">
        <v>1741</v>
      </c>
      <c r="C4068">
        <v>57</v>
      </c>
      <c r="D4068">
        <v>164</v>
      </c>
      <c r="E4068">
        <f t="shared" si="380"/>
        <v>0.83750000000000002</v>
      </c>
      <c r="F4068">
        <v>1.42</v>
      </c>
      <c r="G4068">
        <v>4.8180000000000001E-2</v>
      </c>
      <c r="H4068">
        <v>3.3600000000000001E-3</v>
      </c>
      <c r="I4068">
        <v>3.5200000000000001E-3</v>
      </c>
      <c r="J4068">
        <v>4.4753600000000002</v>
      </c>
      <c r="K4068">
        <v>0.36</v>
      </c>
      <c r="L4068">
        <f t="shared" si="381"/>
        <v>107.89605633802819</v>
      </c>
      <c r="M4068">
        <f t="shared" si="382"/>
        <v>7.5245070422535223</v>
      </c>
      <c r="N4068">
        <f t="shared" si="383"/>
        <v>7.882816901408451</v>
      </c>
      <c r="O4068">
        <f t="shared" si="384"/>
        <v>10022.285070422537</v>
      </c>
      <c r="P4068">
        <f t="shared" si="385"/>
        <v>0.80619718309859145</v>
      </c>
    </row>
    <row r="4069" spans="1:16" x14ac:dyDescent="0.2">
      <c r="A4069">
        <v>50434</v>
      </c>
      <c r="B4069">
        <v>1658</v>
      </c>
      <c r="C4069">
        <v>53</v>
      </c>
      <c r="D4069">
        <v>164</v>
      </c>
      <c r="E4069">
        <f t="shared" si="380"/>
        <v>0.83750000000000002</v>
      </c>
      <c r="F4069">
        <v>1.38</v>
      </c>
      <c r="G4069">
        <v>4.267E-2</v>
      </c>
      <c r="H4069">
        <v>3.9699999999999996E-3</v>
      </c>
      <c r="I4069">
        <v>2.3800000000000002E-3</v>
      </c>
      <c r="J4069">
        <v>4.3642700000000003</v>
      </c>
      <c r="K4069">
        <v>0.34</v>
      </c>
      <c r="L4069">
        <f t="shared" si="381"/>
        <v>98.326521739130442</v>
      </c>
      <c r="M4069">
        <f t="shared" si="382"/>
        <v>9.1482608695652186</v>
      </c>
      <c r="N4069">
        <f t="shared" si="383"/>
        <v>5.4843478260869576</v>
      </c>
      <c r="O4069">
        <f t="shared" si="384"/>
        <v>10056.796086956523</v>
      </c>
      <c r="P4069">
        <f t="shared" si="385"/>
        <v>0.7834782608695654</v>
      </c>
    </row>
    <row r="4070" spans="1:16" x14ac:dyDescent="0.2">
      <c r="A4070">
        <v>49108</v>
      </c>
      <c r="B4070">
        <v>1809</v>
      </c>
      <c r="C4070">
        <v>53</v>
      </c>
      <c r="D4070">
        <v>165</v>
      </c>
      <c r="E4070">
        <f t="shared" si="380"/>
        <v>0.85</v>
      </c>
      <c r="F4070">
        <v>1.5</v>
      </c>
      <c r="G4070">
        <v>5.0200000000000002E-2</v>
      </c>
      <c r="H4070">
        <v>4.2399999999999998E-3</v>
      </c>
      <c r="I4070">
        <v>6.3400000000000001E-3</v>
      </c>
      <c r="J4070">
        <v>4.73184</v>
      </c>
      <c r="K4070">
        <v>0.43</v>
      </c>
      <c r="L4070">
        <f t="shared" si="381"/>
        <v>106.42399999999999</v>
      </c>
      <c r="M4070">
        <f t="shared" si="382"/>
        <v>8.9887999999999995</v>
      </c>
      <c r="N4070">
        <f t="shared" si="383"/>
        <v>13.440800000000001</v>
      </c>
      <c r="O4070">
        <f t="shared" si="384"/>
        <v>10031.5008</v>
      </c>
      <c r="P4070">
        <f t="shared" si="385"/>
        <v>0.91160000000000008</v>
      </c>
    </row>
    <row r="4071" spans="1:16" x14ac:dyDescent="0.2">
      <c r="A4071">
        <v>49463</v>
      </c>
      <c r="B4071">
        <v>1716</v>
      </c>
      <c r="C4071">
        <v>57</v>
      </c>
      <c r="D4071">
        <v>165</v>
      </c>
      <c r="E4071">
        <f t="shared" si="380"/>
        <v>0.85</v>
      </c>
      <c r="F4071">
        <v>1.05</v>
      </c>
      <c r="G4071">
        <v>2.828E-2</v>
      </c>
      <c r="H4071">
        <v>4.47E-3</v>
      </c>
      <c r="I4071">
        <v>7.6E-3</v>
      </c>
      <c r="J4071">
        <v>3.31351</v>
      </c>
      <c r="K4071">
        <v>0.38</v>
      </c>
      <c r="L4071">
        <f t="shared" si="381"/>
        <v>85.647999999999996</v>
      </c>
      <c r="M4071">
        <f t="shared" si="382"/>
        <v>13.537714285714285</v>
      </c>
      <c r="N4071">
        <f t="shared" si="383"/>
        <v>23.017142857142858</v>
      </c>
      <c r="O4071">
        <f t="shared" si="384"/>
        <v>10035.201714285713</v>
      </c>
      <c r="P4071">
        <f t="shared" si="385"/>
        <v>1.1508571428571428</v>
      </c>
    </row>
    <row r="4072" spans="1:16" x14ac:dyDescent="0.2">
      <c r="A4072">
        <v>49464</v>
      </c>
      <c r="B4072">
        <v>1579</v>
      </c>
      <c r="C4072">
        <v>57</v>
      </c>
      <c r="D4072">
        <v>165</v>
      </c>
      <c r="E4072">
        <f t="shared" si="380"/>
        <v>0.85</v>
      </c>
      <c r="F4072">
        <v>1</v>
      </c>
      <c r="G4072">
        <v>2.9499999999999998E-2</v>
      </c>
      <c r="H4072">
        <v>4.1099999999999999E-3</v>
      </c>
      <c r="I4072">
        <v>7.0000000000000001E-3</v>
      </c>
      <c r="J4072">
        <v>3.1315300000000001</v>
      </c>
      <c r="K4072">
        <v>0.35</v>
      </c>
      <c r="L4072">
        <f t="shared" si="381"/>
        <v>93.809999999999988</v>
      </c>
      <c r="M4072">
        <f t="shared" si="382"/>
        <v>13.069799999999999</v>
      </c>
      <c r="N4072">
        <f t="shared" si="383"/>
        <v>22.26</v>
      </c>
      <c r="O4072">
        <f t="shared" si="384"/>
        <v>9958.2654000000002</v>
      </c>
      <c r="P4072">
        <f t="shared" si="385"/>
        <v>1.113</v>
      </c>
    </row>
    <row r="4073" spans="1:16" x14ac:dyDescent="0.2">
      <c r="A4073">
        <v>49518</v>
      </c>
      <c r="B4073">
        <v>1592</v>
      </c>
      <c r="C4073">
        <v>58</v>
      </c>
      <c r="D4073">
        <v>165</v>
      </c>
      <c r="E4073">
        <f t="shared" si="380"/>
        <v>0.85</v>
      </c>
      <c r="F4073">
        <v>1.38</v>
      </c>
      <c r="G4073">
        <v>4.1869999999999997E-2</v>
      </c>
      <c r="H4073">
        <v>2.8900000000000002E-3</v>
      </c>
      <c r="I4073">
        <v>4.8599999999999997E-3</v>
      </c>
      <c r="J4073">
        <v>4.3505200000000004</v>
      </c>
      <c r="K4073">
        <v>0.33</v>
      </c>
      <c r="L4073">
        <f t="shared" si="381"/>
        <v>96.483043478260868</v>
      </c>
      <c r="M4073">
        <f t="shared" si="382"/>
        <v>6.6595652173913056</v>
      </c>
      <c r="N4073">
        <f t="shared" si="383"/>
        <v>11.199130434782608</v>
      </c>
      <c r="O4073">
        <f t="shared" si="384"/>
        <v>10025.111304347827</v>
      </c>
      <c r="P4073">
        <f t="shared" si="385"/>
        <v>0.76043478260869579</v>
      </c>
    </row>
    <row r="4074" spans="1:16" x14ac:dyDescent="0.2">
      <c r="A4074">
        <v>49838</v>
      </c>
      <c r="B4074">
        <v>1687</v>
      </c>
      <c r="C4074">
        <v>55</v>
      </c>
      <c r="D4074">
        <v>165</v>
      </c>
      <c r="E4074">
        <f t="shared" si="380"/>
        <v>0.85</v>
      </c>
      <c r="F4074">
        <v>1.29</v>
      </c>
      <c r="G4074">
        <v>5.0009999999999999E-2</v>
      </c>
      <c r="H4074">
        <v>4.2399999999999998E-3</v>
      </c>
      <c r="I4074">
        <v>5.8500000000000002E-3</v>
      </c>
      <c r="J4074">
        <v>4.0531199999999998</v>
      </c>
      <c r="K4074">
        <v>0.39</v>
      </c>
      <c r="L4074">
        <f t="shared" si="381"/>
        <v>123.28046511627906</v>
      </c>
      <c r="M4074">
        <f t="shared" si="382"/>
        <v>10.452093023255813</v>
      </c>
      <c r="N4074">
        <f t="shared" si="383"/>
        <v>14.420930232558138</v>
      </c>
      <c r="O4074">
        <f t="shared" si="384"/>
        <v>9991.4120930232548</v>
      </c>
      <c r="P4074">
        <f t="shared" si="385"/>
        <v>0.96139534883720923</v>
      </c>
    </row>
    <row r="4075" spans="1:16" x14ac:dyDescent="0.2">
      <c r="A4075">
        <v>49839</v>
      </c>
      <c r="B4075">
        <v>1632</v>
      </c>
      <c r="C4075">
        <v>55</v>
      </c>
      <c r="D4075">
        <v>165</v>
      </c>
      <c r="E4075">
        <f t="shared" si="380"/>
        <v>0.85</v>
      </c>
      <c r="F4075">
        <v>1.31</v>
      </c>
      <c r="G4075">
        <v>4.3979999999999998E-2</v>
      </c>
      <c r="H4075">
        <v>4.2100000000000002E-3</v>
      </c>
      <c r="I4075">
        <v>5.6800000000000002E-3</v>
      </c>
      <c r="J4075">
        <v>4.1389800000000001</v>
      </c>
      <c r="K4075">
        <v>0.38</v>
      </c>
      <c r="L4075">
        <f t="shared" si="381"/>
        <v>106.7606106870229</v>
      </c>
      <c r="M4075">
        <f t="shared" si="382"/>
        <v>10.219694656488549</v>
      </c>
      <c r="N4075">
        <f t="shared" si="383"/>
        <v>13.788091603053434</v>
      </c>
      <c r="O4075">
        <f t="shared" si="384"/>
        <v>10047.294961832062</v>
      </c>
      <c r="P4075">
        <f t="shared" si="385"/>
        <v>0.92244274809160298</v>
      </c>
    </row>
    <row r="4076" spans="1:16" x14ac:dyDescent="0.2">
      <c r="A4076">
        <v>50408</v>
      </c>
      <c r="B4076">
        <v>1504</v>
      </c>
      <c r="C4076">
        <v>52</v>
      </c>
      <c r="D4076">
        <v>165</v>
      </c>
      <c r="E4076">
        <f t="shared" si="380"/>
        <v>0.85</v>
      </c>
      <c r="F4076">
        <v>1.33</v>
      </c>
      <c r="G4076">
        <v>3.6909999999999998E-2</v>
      </c>
      <c r="H4076">
        <v>3.64E-3</v>
      </c>
      <c r="I4076">
        <v>3.7399999999999998E-3</v>
      </c>
      <c r="J4076">
        <v>4.1960600000000001</v>
      </c>
      <c r="K4076">
        <v>0.31</v>
      </c>
      <c r="L4076">
        <f t="shared" si="381"/>
        <v>88.250977443609017</v>
      </c>
      <c r="M4076">
        <f t="shared" si="382"/>
        <v>8.703157894736842</v>
      </c>
      <c r="N4076">
        <f t="shared" si="383"/>
        <v>8.942255639097743</v>
      </c>
      <c r="O4076">
        <f t="shared" si="384"/>
        <v>10032.684812030075</v>
      </c>
      <c r="P4076">
        <f t="shared" si="385"/>
        <v>0.74120300751879697</v>
      </c>
    </row>
    <row r="4077" spans="1:16" x14ac:dyDescent="0.2">
      <c r="A4077">
        <v>50438</v>
      </c>
      <c r="B4077">
        <v>1515</v>
      </c>
      <c r="C4077">
        <v>53</v>
      </c>
      <c r="D4077">
        <v>165</v>
      </c>
      <c r="E4077">
        <f t="shared" si="380"/>
        <v>0.85</v>
      </c>
      <c r="F4077">
        <v>1.39</v>
      </c>
      <c r="G4077">
        <v>4.4490000000000002E-2</v>
      </c>
      <c r="H4077">
        <v>3.7599999999999999E-3</v>
      </c>
      <c r="I4077">
        <v>2.1900000000000001E-3</v>
      </c>
      <c r="J4077">
        <v>4.3834999999999997</v>
      </c>
      <c r="K4077">
        <v>0.31</v>
      </c>
      <c r="L4077">
        <f t="shared" si="381"/>
        <v>101.78287769784173</v>
      </c>
      <c r="M4077">
        <f t="shared" si="382"/>
        <v>8.6020143884892093</v>
      </c>
      <c r="N4077">
        <f t="shared" si="383"/>
        <v>5.0102158273381301</v>
      </c>
      <c r="O4077">
        <f t="shared" si="384"/>
        <v>10028.438848920863</v>
      </c>
      <c r="P4077">
        <f t="shared" si="385"/>
        <v>0.70920863309352522</v>
      </c>
    </row>
    <row r="4078" spans="1:16" x14ac:dyDescent="0.2">
      <c r="A4078">
        <v>50461</v>
      </c>
      <c r="B4078">
        <v>1534</v>
      </c>
      <c r="C4078">
        <v>54</v>
      </c>
      <c r="D4078">
        <v>165</v>
      </c>
      <c r="E4078">
        <f t="shared" si="380"/>
        <v>0.85</v>
      </c>
      <c r="F4078">
        <v>1.3</v>
      </c>
      <c r="G4078">
        <v>3.73E-2</v>
      </c>
      <c r="H4078">
        <v>3.7799999999999999E-3</v>
      </c>
      <c r="I4078">
        <v>2.5200000000000001E-3</v>
      </c>
      <c r="J4078">
        <v>4.0878500000000004</v>
      </c>
      <c r="K4078">
        <v>0.3</v>
      </c>
      <c r="L4078">
        <f t="shared" si="381"/>
        <v>91.241538461538454</v>
      </c>
      <c r="M4078">
        <f t="shared" si="382"/>
        <v>9.2464615384615385</v>
      </c>
      <c r="N4078">
        <f t="shared" si="383"/>
        <v>6.164307692307692</v>
      </c>
      <c r="O4078">
        <f t="shared" si="384"/>
        <v>9999.51</v>
      </c>
      <c r="P4078">
        <f t="shared" si="385"/>
        <v>0.73384615384615381</v>
      </c>
    </row>
    <row r="4079" spans="1:16" x14ac:dyDescent="0.2">
      <c r="A4079">
        <v>50488</v>
      </c>
      <c r="B4079">
        <v>1714</v>
      </c>
      <c r="C4079">
        <v>54</v>
      </c>
      <c r="D4079">
        <v>165</v>
      </c>
      <c r="E4079">
        <f t="shared" si="380"/>
        <v>0.85</v>
      </c>
      <c r="F4079">
        <v>1.42</v>
      </c>
      <c r="G4079">
        <v>4.1640000000000003E-2</v>
      </c>
      <c r="H4079">
        <v>4.4400000000000004E-3</v>
      </c>
      <c r="I4079">
        <v>3.8700000000000002E-3</v>
      </c>
      <c r="J4079">
        <v>4.4810499999999998</v>
      </c>
      <c r="K4079">
        <v>0.33</v>
      </c>
      <c r="L4079">
        <f t="shared" si="381"/>
        <v>93.250140845070433</v>
      </c>
      <c r="M4079">
        <f t="shared" si="382"/>
        <v>9.9430985915492975</v>
      </c>
      <c r="N4079">
        <f t="shared" si="383"/>
        <v>8.6666197183098603</v>
      </c>
      <c r="O4079">
        <f t="shared" si="384"/>
        <v>10035.027464788733</v>
      </c>
      <c r="P4079">
        <f t="shared" si="385"/>
        <v>0.73901408450704231</v>
      </c>
    </row>
    <row r="4080" spans="1:16" x14ac:dyDescent="0.2">
      <c r="A4080">
        <v>50489</v>
      </c>
      <c r="B4080">
        <v>1686</v>
      </c>
      <c r="C4080">
        <v>54</v>
      </c>
      <c r="D4080">
        <v>165</v>
      </c>
      <c r="E4080">
        <f t="shared" si="380"/>
        <v>0.85</v>
      </c>
      <c r="F4080">
        <v>1.42</v>
      </c>
      <c r="G4080">
        <v>4.2759999999999999E-2</v>
      </c>
      <c r="H4080">
        <v>4.3699999999999998E-3</v>
      </c>
      <c r="I4080">
        <v>3.81E-3</v>
      </c>
      <c r="J4080">
        <v>4.4873000000000003</v>
      </c>
      <c r="K4080">
        <v>0.33</v>
      </c>
      <c r="L4080">
        <f t="shared" si="381"/>
        <v>95.758309859154934</v>
      </c>
      <c r="M4080">
        <f t="shared" si="382"/>
        <v>9.7863380281690144</v>
      </c>
      <c r="N4080">
        <f t="shared" si="383"/>
        <v>8.5322535211267603</v>
      </c>
      <c r="O4080">
        <f t="shared" si="384"/>
        <v>10049.023943661972</v>
      </c>
      <c r="P4080">
        <f t="shared" si="385"/>
        <v>0.73901408450704231</v>
      </c>
    </row>
    <row r="4081" spans="1:16" x14ac:dyDescent="0.2">
      <c r="A4081">
        <v>50841</v>
      </c>
      <c r="B4081">
        <v>1615</v>
      </c>
      <c r="C4081">
        <v>59</v>
      </c>
      <c r="D4081">
        <v>165</v>
      </c>
      <c r="E4081">
        <f t="shared" si="380"/>
        <v>0.85</v>
      </c>
      <c r="F4081">
        <v>1.31</v>
      </c>
      <c r="G4081">
        <v>4.8730000000000002E-2</v>
      </c>
      <c r="H4081">
        <v>5.5300000000000002E-3</v>
      </c>
      <c r="I4081">
        <v>3.5899999999999999E-3</v>
      </c>
      <c r="J4081">
        <v>4.1372900000000001</v>
      </c>
      <c r="K4081">
        <v>0.28999999999999998</v>
      </c>
      <c r="L4081">
        <f t="shared" si="381"/>
        <v>118.29114503816793</v>
      </c>
      <c r="M4081">
        <f t="shared" si="382"/>
        <v>13.423969465648854</v>
      </c>
      <c r="N4081">
        <f t="shared" si="383"/>
        <v>8.7146564885496183</v>
      </c>
      <c r="O4081">
        <f t="shared" si="384"/>
        <v>10043.192519083968</v>
      </c>
      <c r="P4081">
        <f t="shared" si="385"/>
        <v>0.70396946564885488</v>
      </c>
    </row>
    <row r="4082" spans="1:16" x14ac:dyDescent="0.2">
      <c r="A4082">
        <v>50870</v>
      </c>
      <c r="B4082">
        <v>1756</v>
      </c>
      <c r="C4082">
        <v>59</v>
      </c>
      <c r="D4082">
        <v>165</v>
      </c>
      <c r="E4082">
        <f t="shared" si="380"/>
        <v>0.85</v>
      </c>
      <c r="F4082">
        <v>1.47</v>
      </c>
      <c r="G4082">
        <v>4.5629999999999997E-2</v>
      </c>
      <c r="H4082">
        <v>6.3499999999999997E-3</v>
      </c>
      <c r="I4082">
        <v>4.2700000000000004E-3</v>
      </c>
      <c r="J4082">
        <v>4.6382899999999996</v>
      </c>
      <c r="K4082">
        <v>0.32</v>
      </c>
      <c r="L4082">
        <f t="shared" si="381"/>
        <v>98.709795918367348</v>
      </c>
      <c r="M4082">
        <f t="shared" si="382"/>
        <v>13.736734693877551</v>
      </c>
      <c r="N4082">
        <f t="shared" si="383"/>
        <v>9.2371428571428584</v>
      </c>
      <c r="O4082">
        <f t="shared" si="384"/>
        <v>10033.851836734693</v>
      </c>
      <c r="P4082">
        <f t="shared" si="385"/>
        <v>0.69224489795918376</v>
      </c>
    </row>
    <row r="4083" spans="1:16" x14ac:dyDescent="0.2">
      <c r="A4083">
        <v>50871</v>
      </c>
      <c r="B4083">
        <v>1819</v>
      </c>
      <c r="C4083">
        <v>59</v>
      </c>
      <c r="D4083">
        <v>165</v>
      </c>
      <c r="E4083">
        <f t="shared" si="380"/>
        <v>0.85</v>
      </c>
      <c r="F4083">
        <v>1.55</v>
      </c>
      <c r="G4083">
        <v>4.7419999999999997E-2</v>
      </c>
      <c r="H4083">
        <v>6.4599999999999996E-3</v>
      </c>
      <c r="I4083">
        <v>4.4200000000000003E-3</v>
      </c>
      <c r="J4083">
        <v>4.8953600000000002</v>
      </c>
      <c r="K4083">
        <v>0.33</v>
      </c>
      <c r="L4083">
        <f t="shared" si="381"/>
        <v>97.287483870967733</v>
      </c>
      <c r="M4083">
        <f t="shared" si="382"/>
        <v>13.253419354838709</v>
      </c>
      <c r="N4083">
        <f t="shared" si="383"/>
        <v>9.0681290322580654</v>
      </c>
      <c r="O4083">
        <f t="shared" si="384"/>
        <v>10043.383741935484</v>
      </c>
      <c r="P4083">
        <f t="shared" si="385"/>
        <v>0.67703225806451617</v>
      </c>
    </row>
    <row r="4084" spans="1:16" x14ac:dyDescent="0.2">
      <c r="A4084">
        <v>50923</v>
      </c>
      <c r="B4084">
        <v>1607</v>
      </c>
      <c r="C4084">
        <v>58</v>
      </c>
      <c r="D4084">
        <v>165</v>
      </c>
      <c r="E4084">
        <f t="shared" si="380"/>
        <v>0.85</v>
      </c>
      <c r="F4084">
        <v>1.34</v>
      </c>
      <c r="G4084">
        <v>5.253E-2</v>
      </c>
      <c r="H4084">
        <v>8.0300000000000007E-3</v>
      </c>
      <c r="I4084">
        <v>3.2599999999999999E-3</v>
      </c>
      <c r="J4084">
        <v>4.2040600000000001</v>
      </c>
      <c r="K4084">
        <v>0.34</v>
      </c>
      <c r="L4084">
        <f t="shared" si="381"/>
        <v>124.66074626865669</v>
      </c>
      <c r="M4084">
        <f t="shared" si="382"/>
        <v>19.056268656716419</v>
      </c>
      <c r="N4084">
        <f t="shared" si="383"/>
        <v>7.7364179104477602</v>
      </c>
      <c r="O4084">
        <f t="shared" si="384"/>
        <v>9976.7991044776118</v>
      </c>
      <c r="P4084">
        <f t="shared" si="385"/>
        <v>0.80686567164179113</v>
      </c>
    </row>
    <row r="4085" spans="1:16" x14ac:dyDescent="0.2">
      <c r="A4085">
        <v>49049</v>
      </c>
      <c r="B4085">
        <v>1239</v>
      </c>
      <c r="C4085">
        <v>52</v>
      </c>
      <c r="D4085">
        <v>166</v>
      </c>
      <c r="E4085">
        <f t="shared" si="380"/>
        <v>0.86250000000000004</v>
      </c>
      <c r="F4085">
        <v>0.84</v>
      </c>
      <c r="G4085">
        <v>3.3890000000000003E-2</v>
      </c>
      <c r="H4085">
        <v>3.15E-3</v>
      </c>
      <c r="I4085">
        <v>2.5600000000000002E-3</v>
      </c>
      <c r="J4085">
        <v>2.6312099999999998</v>
      </c>
      <c r="K4085">
        <v>0.44</v>
      </c>
      <c r="L4085">
        <f t="shared" si="381"/>
        <v>128.29785714285717</v>
      </c>
      <c r="M4085">
        <f t="shared" si="382"/>
        <v>11.925000000000001</v>
      </c>
      <c r="N4085">
        <f t="shared" si="383"/>
        <v>9.6914285714285739</v>
      </c>
      <c r="O4085">
        <f t="shared" si="384"/>
        <v>9961.0092857142845</v>
      </c>
      <c r="P4085">
        <f t="shared" si="385"/>
        <v>1.6657142857142857</v>
      </c>
    </row>
    <row r="4086" spans="1:16" x14ac:dyDescent="0.2">
      <c r="A4086">
        <v>49050</v>
      </c>
      <c r="B4086">
        <v>1659</v>
      </c>
      <c r="C4086">
        <v>52</v>
      </c>
      <c r="D4086">
        <v>166</v>
      </c>
      <c r="E4086">
        <f t="shared" si="380"/>
        <v>0.86250000000000004</v>
      </c>
      <c r="F4086">
        <v>1.26</v>
      </c>
      <c r="G4086">
        <v>4.5400000000000003E-2</v>
      </c>
      <c r="H4086">
        <v>4.2300000000000003E-3</v>
      </c>
      <c r="I4086">
        <v>3.4399999999999999E-3</v>
      </c>
      <c r="J4086">
        <v>3.9698699999999998</v>
      </c>
      <c r="K4086">
        <v>0.6</v>
      </c>
      <c r="L4086">
        <f t="shared" si="381"/>
        <v>114.58095238095238</v>
      </c>
      <c r="M4086">
        <f t="shared" si="382"/>
        <v>10.675714285714285</v>
      </c>
      <c r="N4086">
        <f t="shared" si="383"/>
        <v>8.6819047619047627</v>
      </c>
      <c r="O4086">
        <f t="shared" si="384"/>
        <v>10019.195714285714</v>
      </c>
      <c r="P4086">
        <f t="shared" si="385"/>
        <v>1.5142857142857142</v>
      </c>
    </row>
    <row r="4087" spans="1:16" x14ac:dyDescent="0.2">
      <c r="A4087">
        <v>49083</v>
      </c>
      <c r="B4087">
        <v>1930</v>
      </c>
      <c r="C4087">
        <v>52</v>
      </c>
      <c r="D4087">
        <v>166</v>
      </c>
      <c r="E4087">
        <f t="shared" si="380"/>
        <v>0.86250000000000004</v>
      </c>
      <c r="F4087">
        <v>1.69</v>
      </c>
      <c r="G4087">
        <v>5.4960000000000002E-2</v>
      </c>
      <c r="H4087">
        <v>5.3200000000000001E-3</v>
      </c>
      <c r="I4087">
        <v>7.2399999999999999E-3</v>
      </c>
      <c r="J4087">
        <v>5.3204700000000003</v>
      </c>
      <c r="K4087">
        <v>0.49</v>
      </c>
      <c r="L4087">
        <f t="shared" si="381"/>
        <v>103.41585798816568</v>
      </c>
      <c r="M4087">
        <f t="shared" si="382"/>
        <v>10.010414201183432</v>
      </c>
      <c r="N4087">
        <f t="shared" si="383"/>
        <v>13.623195266272191</v>
      </c>
      <c r="O4087">
        <f t="shared" si="384"/>
        <v>10011.298579881657</v>
      </c>
      <c r="P4087">
        <f t="shared" si="385"/>
        <v>0.92201183431952649</v>
      </c>
    </row>
    <row r="4088" spans="1:16" x14ac:dyDescent="0.2">
      <c r="A4088">
        <v>49189</v>
      </c>
      <c r="B4088">
        <v>1916</v>
      </c>
      <c r="C4088">
        <v>56</v>
      </c>
      <c r="D4088">
        <v>166</v>
      </c>
      <c r="E4088">
        <f t="shared" si="380"/>
        <v>0.86250000000000004</v>
      </c>
      <c r="F4088">
        <v>1.61</v>
      </c>
      <c r="G4088">
        <v>5.2929999999999998E-2</v>
      </c>
      <c r="H4088">
        <v>2.1800000000000001E-3</v>
      </c>
      <c r="I4088">
        <v>3.5400000000000002E-3</v>
      </c>
      <c r="J4088">
        <v>5.0687699999999998</v>
      </c>
      <c r="K4088">
        <v>0.36</v>
      </c>
      <c r="L4088">
        <f t="shared" si="381"/>
        <v>104.54496894409937</v>
      </c>
      <c r="M4088">
        <f t="shared" si="382"/>
        <v>4.3058385093167697</v>
      </c>
      <c r="N4088">
        <f t="shared" si="383"/>
        <v>6.9920496894409938</v>
      </c>
      <c r="O4088">
        <f t="shared" si="384"/>
        <v>10011.607826086956</v>
      </c>
      <c r="P4088">
        <f t="shared" si="385"/>
        <v>0.71105590062111801</v>
      </c>
    </row>
    <row r="4089" spans="1:16" x14ac:dyDescent="0.2">
      <c r="A4089">
        <v>49190</v>
      </c>
      <c r="B4089">
        <v>1880</v>
      </c>
      <c r="C4089">
        <v>56</v>
      </c>
      <c r="D4089">
        <v>166</v>
      </c>
      <c r="E4089">
        <f t="shared" si="380"/>
        <v>0.86250000000000004</v>
      </c>
      <c r="F4089">
        <v>1.57</v>
      </c>
      <c r="G4089">
        <v>5.0840000000000003E-2</v>
      </c>
      <c r="H4089">
        <v>2.8500000000000001E-3</v>
      </c>
      <c r="I4089">
        <v>3.0899999999999999E-3</v>
      </c>
      <c r="J4089">
        <v>4.9481999999999999</v>
      </c>
      <c r="K4089">
        <v>0.36</v>
      </c>
      <c r="L4089">
        <f t="shared" si="381"/>
        <v>102.97528662420382</v>
      </c>
      <c r="M4089">
        <f t="shared" si="382"/>
        <v>5.7726114649681524</v>
      </c>
      <c r="N4089">
        <f t="shared" si="383"/>
        <v>6.2587261146496811</v>
      </c>
      <c r="O4089">
        <f t="shared" si="384"/>
        <v>10022.468789808918</v>
      </c>
      <c r="P4089">
        <f t="shared" si="385"/>
        <v>0.72917197452229288</v>
      </c>
    </row>
    <row r="4090" spans="1:16" x14ac:dyDescent="0.2">
      <c r="A4090">
        <v>50372</v>
      </c>
      <c r="B4090">
        <v>1497</v>
      </c>
      <c r="C4090">
        <v>54</v>
      </c>
      <c r="D4090">
        <v>166</v>
      </c>
      <c r="E4090">
        <f t="shared" si="380"/>
        <v>0.86250000000000004</v>
      </c>
      <c r="F4090">
        <v>1.27</v>
      </c>
      <c r="G4090">
        <v>3.6220000000000002E-2</v>
      </c>
      <c r="H4090">
        <v>3.62E-3</v>
      </c>
      <c r="I4090">
        <v>9.3000000000000005E-4</v>
      </c>
      <c r="J4090">
        <v>4.0047300000000003</v>
      </c>
      <c r="K4090">
        <v>0.3</v>
      </c>
      <c r="L4090">
        <f t="shared" si="381"/>
        <v>90.692598425196849</v>
      </c>
      <c r="M4090">
        <f t="shared" si="382"/>
        <v>9.0642519685039353</v>
      </c>
      <c r="N4090">
        <f t="shared" si="383"/>
        <v>2.3286614173228348</v>
      </c>
      <c r="O4090">
        <f t="shared" si="384"/>
        <v>10027.591653543308</v>
      </c>
      <c r="P4090">
        <f t="shared" si="385"/>
        <v>0.7511811023622047</v>
      </c>
    </row>
    <row r="4091" spans="1:16" x14ac:dyDescent="0.2">
      <c r="A4091">
        <v>50373</v>
      </c>
      <c r="B4091">
        <v>1515</v>
      </c>
      <c r="C4091">
        <v>54</v>
      </c>
      <c r="D4091">
        <v>166</v>
      </c>
      <c r="E4091">
        <f t="shared" si="380"/>
        <v>0.86250000000000004</v>
      </c>
      <c r="F4091">
        <v>1.32</v>
      </c>
      <c r="G4091">
        <v>3.7060000000000003E-2</v>
      </c>
      <c r="H4091">
        <v>3.5699999999999998E-3</v>
      </c>
      <c r="I4091">
        <v>9.3999999999999997E-4</v>
      </c>
      <c r="J4091">
        <v>4.1711499999999999</v>
      </c>
      <c r="K4091">
        <v>0.3</v>
      </c>
      <c r="L4091">
        <f t="shared" si="381"/>
        <v>89.280909090909091</v>
      </c>
      <c r="M4091">
        <f t="shared" si="382"/>
        <v>8.6004545454545447</v>
      </c>
      <c r="N4091">
        <f t="shared" si="383"/>
        <v>2.2645454545454546</v>
      </c>
      <c r="O4091">
        <f t="shared" si="384"/>
        <v>10048.679545454544</v>
      </c>
      <c r="P4091">
        <f t="shared" si="385"/>
        <v>0.72272727272727277</v>
      </c>
    </row>
    <row r="4092" spans="1:16" x14ac:dyDescent="0.2">
      <c r="A4092">
        <v>50844</v>
      </c>
      <c r="B4092">
        <v>1779</v>
      </c>
      <c r="C4092">
        <v>59</v>
      </c>
      <c r="D4092">
        <v>166</v>
      </c>
      <c r="E4092">
        <f t="shared" si="380"/>
        <v>0.86250000000000004</v>
      </c>
      <c r="F4092">
        <v>1.45</v>
      </c>
      <c r="G4092">
        <v>4.8719999999999999E-2</v>
      </c>
      <c r="H4092">
        <v>5.79E-3</v>
      </c>
      <c r="I4092">
        <v>3.2599999999999999E-3</v>
      </c>
      <c r="J4092">
        <v>4.5630600000000001</v>
      </c>
      <c r="K4092">
        <v>0.28999999999999998</v>
      </c>
      <c r="L4092">
        <f t="shared" si="381"/>
        <v>106.848</v>
      </c>
      <c r="M4092">
        <f t="shared" si="382"/>
        <v>12.698068965517242</v>
      </c>
      <c r="N4092">
        <f t="shared" si="383"/>
        <v>7.1495172413793098</v>
      </c>
      <c r="O4092">
        <f t="shared" si="384"/>
        <v>10007.262620689655</v>
      </c>
      <c r="P4092">
        <f t="shared" si="385"/>
        <v>0.63600000000000001</v>
      </c>
    </row>
    <row r="4093" spans="1:16" x14ac:dyDescent="0.2">
      <c r="A4093">
        <v>50868</v>
      </c>
      <c r="B4093">
        <v>1702</v>
      </c>
      <c r="C4093">
        <v>59</v>
      </c>
      <c r="D4093">
        <v>166</v>
      </c>
      <c r="E4093">
        <f t="shared" si="380"/>
        <v>0.86250000000000004</v>
      </c>
      <c r="F4093">
        <v>1.19</v>
      </c>
      <c r="G4093">
        <v>5.2909999999999999E-2</v>
      </c>
      <c r="H4093">
        <v>6.0400000000000002E-3</v>
      </c>
      <c r="I4093">
        <v>4.13E-3</v>
      </c>
      <c r="J4093">
        <v>3.7454000000000001</v>
      </c>
      <c r="K4093">
        <v>0.28999999999999998</v>
      </c>
      <c r="L4093">
        <f t="shared" si="381"/>
        <v>141.38974789915966</v>
      </c>
      <c r="M4093">
        <f t="shared" si="382"/>
        <v>16.140504201680674</v>
      </c>
      <c r="N4093">
        <f t="shared" si="383"/>
        <v>11.036470588235295</v>
      </c>
      <c r="O4093">
        <f t="shared" si="384"/>
        <v>10008.715966386555</v>
      </c>
      <c r="P4093">
        <f t="shared" si="385"/>
        <v>0.77495798319327736</v>
      </c>
    </row>
    <row r="4094" spans="1:16" x14ac:dyDescent="0.2">
      <c r="A4094">
        <v>50946</v>
      </c>
      <c r="B4094">
        <v>1745</v>
      </c>
      <c r="C4094">
        <v>58</v>
      </c>
      <c r="D4094">
        <v>166</v>
      </c>
      <c r="E4094">
        <f t="shared" si="380"/>
        <v>0.86250000000000004</v>
      </c>
      <c r="F4094">
        <v>1.41</v>
      </c>
      <c r="G4094">
        <v>5.1889999999999999E-2</v>
      </c>
      <c r="H4094">
        <v>4.7099999999999998E-3</v>
      </c>
      <c r="I4094">
        <v>1.07E-3</v>
      </c>
      <c r="J4094">
        <v>4.4542299999999999</v>
      </c>
      <c r="K4094">
        <v>0.34</v>
      </c>
      <c r="L4094">
        <f t="shared" si="381"/>
        <v>117.02851063829787</v>
      </c>
      <c r="M4094">
        <f t="shared" si="382"/>
        <v>10.622553191489363</v>
      </c>
      <c r="N4094">
        <f t="shared" si="383"/>
        <v>2.4131914893617021</v>
      </c>
      <c r="O4094">
        <f t="shared" si="384"/>
        <v>10045.710212765958</v>
      </c>
      <c r="P4094">
        <f t="shared" si="385"/>
        <v>0.76680851063829802</v>
      </c>
    </row>
    <row r="4095" spans="1:16" x14ac:dyDescent="0.2">
      <c r="A4095">
        <v>49078</v>
      </c>
      <c r="B4095">
        <v>1687</v>
      </c>
      <c r="C4095">
        <v>52</v>
      </c>
      <c r="D4095">
        <v>167</v>
      </c>
      <c r="E4095">
        <f t="shared" si="380"/>
        <v>0.875</v>
      </c>
      <c r="F4095">
        <v>1.42</v>
      </c>
      <c r="G4095">
        <v>5.5160000000000001E-2</v>
      </c>
      <c r="H4095">
        <v>4.45E-3</v>
      </c>
      <c r="I4095">
        <v>7.0600000000000003E-3</v>
      </c>
      <c r="J4095">
        <v>4.4719300000000004</v>
      </c>
      <c r="K4095">
        <v>0.49</v>
      </c>
      <c r="L4095">
        <f t="shared" si="381"/>
        <v>123.52732394366197</v>
      </c>
      <c r="M4095">
        <f t="shared" si="382"/>
        <v>9.9654929577464788</v>
      </c>
      <c r="N4095">
        <f t="shared" si="383"/>
        <v>15.810422535211268</v>
      </c>
      <c r="O4095">
        <f t="shared" si="384"/>
        <v>10014.603802816902</v>
      </c>
      <c r="P4095">
        <f t="shared" si="385"/>
        <v>1.0973239436619717</v>
      </c>
    </row>
    <row r="4096" spans="1:16" x14ac:dyDescent="0.2">
      <c r="A4096">
        <v>49484</v>
      </c>
      <c r="B4096">
        <v>1509</v>
      </c>
      <c r="C4096">
        <v>58</v>
      </c>
      <c r="D4096">
        <v>167</v>
      </c>
      <c r="E4096">
        <f t="shared" si="380"/>
        <v>0.875</v>
      </c>
      <c r="F4096">
        <v>0.94</v>
      </c>
      <c r="G4096">
        <v>2.7539999999999999E-2</v>
      </c>
      <c r="H4096">
        <v>3.0200000000000001E-3</v>
      </c>
      <c r="I4096">
        <v>6.1399999999999996E-3</v>
      </c>
      <c r="J4096">
        <v>2.9523899999999998</v>
      </c>
      <c r="K4096">
        <v>0.32</v>
      </c>
      <c r="L4096">
        <f t="shared" si="381"/>
        <v>93.16723404255319</v>
      </c>
      <c r="M4096">
        <f t="shared" si="382"/>
        <v>10.216595744680852</v>
      </c>
      <c r="N4096">
        <f t="shared" si="383"/>
        <v>20.771489361702127</v>
      </c>
      <c r="O4096">
        <f t="shared" si="384"/>
        <v>9987.8725531914897</v>
      </c>
      <c r="P4096">
        <f t="shared" si="385"/>
        <v>1.0825531914893618</v>
      </c>
    </row>
    <row r="4097" spans="1:16" x14ac:dyDescent="0.2">
      <c r="A4097">
        <v>49668</v>
      </c>
      <c r="B4097">
        <v>1669</v>
      </c>
      <c r="C4097">
        <v>57</v>
      </c>
      <c r="D4097">
        <v>167</v>
      </c>
      <c r="E4097">
        <f t="shared" si="380"/>
        <v>0.875</v>
      </c>
      <c r="F4097">
        <v>1.35</v>
      </c>
      <c r="G4097">
        <v>4.3990000000000001E-2</v>
      </c>
      <c r="H4097">
        <v>3.49E-3</v>
      </c>
      <c r="I4097">
        <v>3.7799999999999999E-3</v>
      </c>
      <c r="J4097">
        <v>4.26694</v>
      </c>
      <c r="K4097">
        <v>0.32</v>
      </c>
      <c r="L4097">
        <f t="shared" si="381"/>
        <v>103.62088888888889</v>
      </c>
      <c r="M4097">
        <f t="shared" si="382"/>
        <v>8.2208888888888882</v>
      </c>
      <c r="N4097">
        <f t="shared" si="383"/>
        <v>8.9039999999999999</v>
      </c>
      <c r="O4097">
        <f t="shared" si="384"/>
        <v>10051.014222222222</v>
      </c>
      <c r="P4097">
        <f t="shared" si="385"/>
        <v>0.75377777777777777</v>
      </c>
    </row>
    <row r="4098" spans="1:16" x14ac:dyDescent="0.2">
      <c r="A4098">
        <v>50431</v>
      </c>
      <c r="B4098">
        <v>1790</v>
      </c>
      <c r="C4098">
        <v>53</v>
      </c>
      <c r="D4098">
        <v>167</v>
      </c>
      <c r="E4098">
        <f t="shared" si="380"/>
        <v>0.875</v>
      </c>
      <c r="F4098">
        <v>1.51</v>
      </c>
      <c r="G4098">
        <v>3.884E-2</v>
      </c>
      <c r="H4098">
        <v>4.3699999999999998E-3</v>
      </c>
      <c r="I4098">
        <v>2.6099999999999999E-3</v>
      </c>
      <c r="J4098">
        <v>4.7484299999999999</v>
      </c>
      <c r="K4098">
        <v>0.36</v>
      </c>
      <c r="L4098">
        <f t="shared" si="381"/>
        <v>81.795496688741721</v>
      </c>
      <c r="M4098">
        <f t="shared" si="382"/>
        <v>9.203046357615893</v>
      </c>
      <c r="N4098">
        <f t="shared" si="383"/>
        <v>5.4965562913907284</v>
      </c>
      <c r="O4098">
        <f t="shared" si="384"/>
        <v>10000.00490066225</v>
      </c>
      <c r="P4098">
        <f t="shared" si="385"/>
        <v>0.75814569536423837</v>
      </c>
    </row>
    <row r="4099" spans="1:16" x14ac:dyDescent="0.2">
      <c r="A4099">
        <v>50460</v>
      </c>
      <c r="B4099">
        <v>1628</v>
      </c>
      <c r="C4099">
        <v>54</v>
      </c>
      <c r="D4099">
        <v>167</v>
      </c>
      <c r="E4099">
        <f t="shared" si="380"/>
        <v>0.875</v>
      </c>
      <c r="F4099">
        <v>1.34</v>
      </c>
      <c r="G4099">
        <v>3.8530000000000002E-2</v>
      </c>
      <c r="H4099">
        <v>4.1599999999999996E-3</v>
      </c>
      <c r="I4099">
        <v>3.0500000000000002E-3</v>
      </c>
      <c r="J4099">
        <v>4.2224000000000004</v>
      </c>
      <c r="K4099">
        <v>0.32</v>
      </c>
      <c r="L4099">
        <f t="shared" si="381"/>
        <v>91.436865671641797</v>
      </c>
      <c r="M4099">
        <f t="shared" si="382"/>
        <v>9.8722388059701469</v>
      </c>
      <c r="N4099">
        <f t="shared" si="383"/>
        <v>7.2380597014925376</v>
      </c>
      <c r="O4099">
        <f t="shared" si="384"/>
        <v>10020.322388059702</v>
      </c>
      <c r="P4099">
        <f t="shared" si="385"/>
        <v>0.75940298507462678</v>
      </c>
    </row>
    <row r="4100" spans="1:16" x14ac:dyDescent="0.2">
      <c r="A4100">
        <v>50547</v>
      </c>
      <c r="B4100">
        <v>1493</v>
      </c>
      <c r="C4100">
        <v>55</v>
      </c>
      <c r="D4100">
        <v>167</v>
      </c>
      <c r="E4100">
        <f t="shared" si="380"/>
        <v>0.875</v>
      </c>
      <c r="F4100">
        <v>1.4</v>
      </c>
      <c r="G4100">
        <v>4.2729999999999997E-2</v>
      </c>
      <c r="H4100">
        <v>4.6899999999999997E-3</v>
      </c>
      <c r="I4100">
        <v>2.1800000000000001E-3</v>
      </c>
      <c r="J4100">
        <v>4.4052199999999999</v>
      </c>
      <c r="K4100">
        <v>0.31</v>
      </c>
      <c r="L4100">
        <f t="shared" si="381"/>
        <v>97.058142857142855</v>
      </c>
      <c r="M4100">
        <f t="shared" si="382"/>
        <v>10.653</v>
      </c>
      <c r="N4100">
        <f t="shared" si="383"/>
        <v>4.951714285714286</v>
      </c>
      <c r="O4100">
        <f t="shared" si="384"/>
        <v>10006.142571428572</v>
      </c>
      <c r="P4100">
        <f t="shared" si="385"/>
        <v>0.70414285714285718</v>
      </c>
    </row>
    <row r="4101" spans="1:16" x14ac:dyDescent="0.2">
      <c r="A4101">
        <v>50548</v>
      </c>
      <c r="B4101">
        <v>1552</v>
      </c>
      <c r="C4101">
        <v>55</v>
      </c>
      <c r="D4101">
        <v>167</v>
      </c>
      <c r="E4101">
        <f t="shared" ref="E4101:E4164" si="386">(D4101-$D$4272)/($D$4271-$D$4272)</f>
        <v>0.875</v>
      </c>
      <c r="F4101">
        <v>1.38</v>
      </c>
      <c r="G4101">
        <v>4.607E-2</v>
      </c>
      <c r="H4101">
        <v>4.96E-3</v>
      </c>
      <c r="I4101">
        <v>2.2599999999999999E-3</v>
      </c>
      <c r="J4101">
        <v>4.3456700000000001</v>
      </c>
      <c r="K4101">
        <v>0.32</v>
      </c>
      <c r="L4101">
        <f t="shared" ref="L4101:L4164" si="387">G4101/$F4101*3180</f>
        <v>106.16130434782609</v>
      </c>
      <c r="M4101">
        <f t="shared" ref="M4101:M4164" si="388">H4101/$F4101*3180</f>
        <v>11.429565217391305</v>
      </c>
      <c r="N4101">
        <f t="shared" ref="N4101:N4164" si="389">I4101/$F4101*3180</f>
        <v>5.2078260869565218</v>
      </c>
      <c r="O4101">
        <f t="shared" ref="O4101:O4164" si="390">J4101/$F4101*3180</f>
        <v>10013.935217391305</v>
      </c>
      <c r="P4101">
        <f t="shared" ref="P4101:P4164" si="391">K4101/$F4101*3180/1000</f>
        <v>0.73739130434782618</v>
      </c>
    </row>
    <row r="4102" spans="1:16" x14ac:dyDescent="0.2">
      <c r="A4102">
        <v>50721</v>
      </c>
      <c r="B4102">
        <v>1817</v>
      </c>
      <c r="C4102">
        <v>57</v>
      </c>
      <c r="D4102">
        <v>167</v>
      </c>
      <c r="E4102">
        <f t="shared" si="386"/>
        <v>0.875</v>
      </c>
      <c r="F4102">
        <v>1.56</v>
      </c>
      <c r="G4102">
        <v>5.7419999999999999E-2</v>
      </c>
      <c r="H4102">
        <v>6.0000000000000001E-3</v>
      </c>
      <c r="I4102">
        <v>6.0000000000000001E-3</v>
      </c>
      <c r="J4102">
        <v>4.9031799999999999</v>
      </c>
      <c r="K4102">
        <v>0.34</v>
      </c>
      <c r="L4102">
        <f t="shared" si="387"/>
        <v>117.04846153846152</v>
      </c>
      <c r="M4102">
        <f t="shared" si="388"/>
        <v>12.23076923076923</v>
      </c>
      <c r="N4102">
        <f t="shared" si="389"/>
        <v>12.23076923076923</v>
      </c>
      <c r="O4102">
        <f t="shared" si="390"/>
        <v>9994.9438461538448</v>
      </c>
      <c r="P4102">
        <f t="shared" si="391"/>
        <v>0.69307692307692315</v>
      </c>
    </row>
    <row r="4103" spans="1:16" x14ac:dyDescent="0.2">
      <c r="A4103">
        <v>50722</v>
      </c>
      <c r="B4103">
        <v>1843</v>
      </c>
      <c r="C4103">
        <v>57</v>
      </c>
      <c r="D4103">
        <v>167</v>
      </c>
      <c r="E4103">
        <f t="shared" si="386"/>
        <v>0.875</v>
      </c>
      <c r="F4103">
        <v>1.5</v>
      </c>
      <c r="G4103">
        <v>5.4379999999999998E-2</v>
      </c>
      <c r="H4103">
        <v>6.1900000000000002E-3</v>
      </c>
      <c r="I4103">
        <v>6.0699999999999999E-3</v>
      </c>
      <c r="J4103">
        <v>4.7305900000000003</v>
      </c>
      <c r="K4103">
        <v>0.34</v>
      </c>
      <c r="L4103">
        <f t="shared" si="387"/>
        <v>115.2856</v>
      </c>
      <c r="M4103">
        <f t="shared" si="388"/>
        <v>13.1228</v>
      </c>
      <c r="N4103">
        <f t="shared" si="389"/>
        <v>12.868399999999999</v>
      </c>
      <c r="O4103">
        <f t="shared" si="390"/>
        <v>10028.850800000002</v>
      </c>
      <c r="P4103">
        <f t="shared" si="391"/>
        <v>0.72080000000000011</v>
      </c>
    </row>
    <row r="4104" spans="1:16" x14ac:dyDescent="0.2">
      <c r="A4104">
        <v>49239</v>
      </c>
      <c r="B4104">
        <v>1921</v>
      </c>
      <c r="C4104">
        <v>56</v>
      </c>
      <c r="D4104">
        <v>168</v>
      </c>
      <c r="E4104">
        <f t="shared" si="386"/>
        <v>0.88749999999999996</v>
      </c>
      <c r="F4104">
        <v>1.56</v>
      </c>
      <c r="G4104">
        <v>5.1220000000000002E-2</v>
      </c>
      <c r="H4104">
        <v>4.9100000000000003E-3</v>
      </c>
      <c r="I4104">
        <v>4.3899999999999998E-3</v>
      </c>
      <c r="J4104">
        <v>4.9118000000000004</v>
      </c>
      <c r="K4104">
        <v>0.43</v>
      </c>
      <c r="L4104">
        <f t="shared" si="387"/>
        <v>104.41</v>
      </c>
      <c r="M4104">
        <f t="shared" si="388"/>
        <v>10.008846153846154</v>
      </c>
      <c r="N4104">
        <f t="shared" si="389"/>
        <v>8.9488461538461532</v>
      </c>
      <c r="O4104">
        <f t="shared" si="390"/>
        <v>10012.515384615386</v>
      </c>
      <c r="P4104">
        <f t="shared" si="391"/>
        <v>0.87653846153846149</v>
      </c>
    </row>
    <row r="4105" spans="1:16" x14ac:dyDescent="0.2">
      <c r="A4105">
        <v>49316</v>
      </c>
      <c r="B4105">
        <v>1359</v>
      </c>
      <c r="C4105">
        <v>56</v>
      </c>
      <c r="D4105">
        <v>168</v>
      </c>
      <c r="E4105">
        <f t="shared" si="386"/>
        <v>0.88749999999999996</v>
      </c>
      <c r="F4105">
        <v>0.99</v>
      </c>
      <c r="G4105">
        <v>3.3689999999999998E-2</v>
      </c>
      <c r="H4105">
        <v>3.7200000000000002E-3</v>
      </c>
      <c r="I4105">
        <v>3.0899999999999999E-3</v>
      </c>
      <c r="J4105">
        <v>3.1160299999999999</v>
      </c>
      <c r="K4105">
        <v>0.26</v>
      </c>
      <c r="L4105">
        <f t="shared" si="387"/>
        <v>108.21636363636364</v>
      </c>
      <c r="M4105">
        <f t="shared" si="388"/>
        <v>11.949090909090909</v>
      </c>
      <c r="N4105">
        <f t="shared" si="389"/>
        <v>9.925454545454544</v>
      </c>
      <c r="O4105">
        <f t="shared" si="390"/>
        <v>10009.066060606061</v>
      </c>
      <c r="P4105">
        <f t="shared" si="391"/>
        <v>0.8351515151515152</v>
      </c>
    </row>
    <row r="4106" spans="1:16" x14ac:dyDescent="0.2">
      <c r="A4106">
        <v>49462</v>
      </c>
      <c r="B4106">
        <v>1633</v>
      </c>
      <c r="C4106">
        <v>57</v>
      </c>
      <c r="D4106">
        <v>168</v>
      </c>
      <c r="E4106">
        <f t="shared" si="386"/>
        <v>0.88749999999999996</v>
      </c>
      <c r="F4106">
        <v>0.92</v>
      </c>
      <c r="G4106">
        <v>2.4160000000000001E-2</v>
      </c>
      <c r="H4106">
        <v>4.3200000000000001E-3</v>
      </c>
      <c r="I4106">
        <v>8.0199999999999994E-3</v>
      </c>
      <c r="J4106">
        <v>2.8892000000000002</v>
      </c>
      <c r="K4106">
        <v>0.35</v>
      </c>
      <c r="L4106">
        <f t="shared" si="387"/>
        <v>83.509565217391298</v>
      </c>
      <c r="M4106">
        <f t="shared" si="388"/>
        <v>14.932173913043478</v>
      </c>
      <c r="N4106">
        <f t="shared" si="389"/>
        <v>27.721304347826081</v>
      </c>
      <c r="O4106">
        <f t="shared" si="390"/>
        <v>9986.5826086956513</v>
      </c>
      <c r="P4106">
        <f t="shared" si="391"/>
        <v>1.209782608695652</v>
      </c>
    </row>
    <row r="4107" spans="1:16" x14ac:dyDescent="0.2">
      <c r="A4107">
        <v>49482</v>
      </c>
      <c r="B4107">
        <v>1804</v>
      </c>
      <c r="C4107">
        <v>58</v>
      </c>
      <c r="D4107">
        <v>168</v>
      </c>
      <c r="E4107">
        <f t="shared" si="386"/>
        <v>0.88749999999999996</v>
      </c>
      <c r="F4107">
        <v>1</v>
      </c>
      <c r="G4107">
        <v>4.8619999999999997E-2</v>
      </c>
      <c r="H4107">
        <v>3.8500000000000001E-3</v>
      </c>
      <c r="I4107">
        <v>6.6299999999999996E-3</v>
      </c>
      <c r="J4107">
        <v>3.1581999999999999</v>
      </c>
      <c r="K4107">
        <v>0.38</v>
      </c>
      <c r="L4107">
        <f t="shared" si="387"/>
        <v>154.61159999999998</v>
      </c>
      <c r="M4107">
        <f t="shared" si="388"/>
        <v>12.243</v>
      </c>
      <c r="N4107">
        <f t="shared" si="389"/>
        <v>21.083399999999997</v>
      </c>
      <c r="O4107">
        <f t="shared" si="390"/>
        <v>10043.075999999999</v>
      </c>
      <c r="P4107">
        <f t="shared" si="391"/>
        <v>1.2084000000000001</v>
      </c>
    </row>
    <row r="4108" spans="1:16" x14ac:dyDescent="0.2">
      <c r="A4108">
        <v>49483</v>
      </c>
      <c r="B4108">
        <v>1596</v>
      </c>
      <c r="C4108">
        <v>58</v>
      </c>
      <c r="D4108">
        <v>168</v>
      </c>
      <c r="E4108">
        <f t="shared" si="386"/>
        <v>0.88749999999999996</v>
      </c>
      <c r="F4108">
        <v>0.89</v>
      </c>
      <c r="G4108">
        <v>3.499E-2</v>
      </c>
      <c r="H4108">
        <v>3.4099999999999998E-3</v>
      </c>
      <c r="I4108">
        <v>6.5100000000000002E-3</v>
      </c>
      <c r="J4108">
        <v>2.7940900000000002</v>
      </c>
      <c r="K4108">
        <v>0.34</v>
      </c>
      <c r="L4108">
        <f t="shared" si="387"/>
        <v>125.02044943820225</v>
      </c>
      <c r="M4108">
        <f t="shared" si="388"/>
        <v>12.184044943820224</v>
      </c>
      <c r="N4108">
        <f t="shared" si="389"/>
        <v>23.260449438202247</v>
      </c>
      <c r="O4108">
        <f t="shared" si="390"/>
        <v>9983.3777528089886</v>
      </c>
      <c r="P4108">
        <f t="shared" si="391"/>
        <v>1.2148314606741573</v>
      </c>
    </row>
    <row r="4109" spans="1:16" x14ac:dyDescent="0.2">
      <c r="A4109">
        <v>49615</v>
      </c>
      <c r="B4109">
        <v>1773</v>
      </c>
      <c r="C4109">
        <v>58</v>
      </c>
      <c r="D4109">
        <v>168</v>
      </c>
      <c r="E4109">
        <f t="shared" si="386"/>
        <v>0.88749999999999996</v>
      </c>
      <c r="F4109">
        <v>1.35</v>
      </c>
      <c r="G4109">
        <v>4.8689999999999997E-2</v>
      </c>
      <c r="H4109">
        <v>3.7100000000000002E-3</v>
      </c>
      <c r="I4109">
        <v>5.4799999999999996E-3</v>
      </c>
      <c r="J4109">
        <v>4.2550699999999999</v>
      </c>
      <c r="K4109">
        <v>0.35</v>
      </c>
      <c r="L4109">
        <f t="shared" si="387"/>
        <v>114.69199999999999</v>
      </c>
      <c r="M4109">
        <f t="shared" si="388"/>
        <v>8.7391111111111108</v>
      </c>
      <c r="N4109">
        <f t="shared" si="389"/>
        <v>12.908444444444443</v>
      </c>
      <c r="O4109">
        <f t="shared" si="390"/>
        <v>10023.053777777775</v>
      </c>
      <c r="P4109">
        <f t="shared" si="391"/>
        <v>0.82444444444444431</v>
      </c>
    </row>
    <row r="4110" spans="1:16" x14ac:dyDescent="0.2">
      <c r="A4110">
        <v>49616</v>
      </c>
      <c r="B4110">
        <v>1589</v>
      </c>
      <c r="C4110">
        <v>58</v>
      </c>
      <c r="D4110">
        <v>168</v>
      </c>
      <c r="E4110">
        <f t="shared" si="386"/>
        <v>0.88749999999999996</v>
      </c>
      <c r="F4110">
        <v>1.31</v>
      </c>
      <c r="G4110">
        <v>3.9940000000000003E-2</v>
      </c>
      <c r="H4110">
        <v>3.3400000000000001E-3</v>
      </c>
      <c r="I4110">
        <v>4.9300000000000004E-3</v>
      </c>
      <c r="J4110">
        <v>4.1351500000000003</v>
      </c>
      <c r="K4110">
        <v>0.33</v>
      </c>
      <c r="L4110">
        <f t="shared" si="387"/>
        <v>96.953587786259547</v>
      </c>
      <c r="M4110">
        <f t="shared" si="388"/>
        <v>8.1077862595419852</v>
      </c>
      <c r="N4110">
        <f t="shared" si="389"/>
        <v>11.967480916030533</v>
      </c>
      <c r="O4110">
        <f t="shared" si="390"/>
        <v>10037.997709923664</v>
      </c>
      <c r="P4110">
        <f t="shared" si="391"/>
        <v>0.80106870229007621</v>
      </c>
    </row>
    <row r="4111" spans="1:16" x14ac:dyDescent="0.2">
      <c r="A4111">
        <v>50544</v>
      </c>
      <c r="B4111">
        <v>1690</v>
      </c>
      <c r="C4111">
        <v>55</v>
      </c>
      <c r="D4111">
        <v>168</v>
      </c>
      <c r="E4111">
        <f t="shared" si="386"/>
        <v>0.88749999999999996</v>
      </c>
      <c r="F4111">
        <v>1.39</v>
      </c>
      <c r="G4111">
        <v>4.1849999999999998E-2</v>
      </c>
      <c r="H4111">
        <v>5.3099999999999996E-3</v>
      </c>
      <c r="I4111">
        <v>2.82E-3</v>
      </c>
      <c r="J4111">
        <v>4.3688500000000001</v>
      </c>
      <c r="K4111">
        <v>0.33</v>
      </c>
      <c r="L4111">
        <f t="shared" si="387"/>
        <v>95.7431654676259</v>
      </c>
      <c r="M4111">
        <f t="shared" si="388"/>
        <v>12.148057553956836</v>
      </c>
      <c r="N4111">
        <f t="shared" si="389"/>
        <v>6.451510791366907</v>
      </c>
      <c r="O4111">
        <f t="shared" si="390"/>
        <v>9994.9230215827356</v>
      </c>
      <c r="P4111">
        <f t="shared" si="391"/>
        <v>0.75496402877697844</v>
      </c>
    </row>
    <row r="4112" spans="1:16" x14ac:dyDescent="0.2">
      <c r="A4112">
        <v>50617</v>
      </c>
      <c r="B4112">
        <v>1591</v>
      </c>
      <c r="C4112">
        <v>57</v>
      </c>
      <c r="D4112">
        <v>168</v>
      </c>
      <c r="E4112">
        <f t="shared" si="386"/>
        <v>0.88749999999999996</v>
      </c>
      <c r="F4112">
        <v>0.9</v>
      </c>
      <c r="G4112">
        <v>4.1730000000000003E-2</v>
      </c>
      <c r="H4112">
        <v>4.2100000000000002E-3</v>
      </c>
      <c r="I4112">
        <v>5.8599999999999998E-3</v>
      </c>
      <c r="J4112">
        <v>2.8148</v>
      </c>
      <c r="K4112">
        <v>0.32</v>
      </c>
      <c r="L4112">
        <f t="shared" si="387"/>
        <v>147.446</v>
      </c>
      <c r="M4112">
        <f t="shared" si="388"/>
        <v>14.875333333333334</v>
      </c>
      <c r="N4112">
        <f t="shared" si="389"/>
        <v>20.705333333333332</v>
      </c>
      <c r="O4112">
        <f t="shared" si="390"/>
        <v>9945.626666666667</v>
      </c>
      <c r="P4112">
        <f t="shared" si="391"/>
        <v>1.1306666666666667</v>
      </c>
    </row>
    <row r="4113" spans="1:16" x14ac:dyDescent="0.2">
      <c r="A4113">
        <v>50667</v>
      </c>
      <c r="B4113">
        <v>1734</v>
      </c>
      <c r="C4113">
        <v>56</v>
      </c>
      <c r="D4113">
        <v>168</v>
      </c>
      <c r="E4113">
        <f t="shared" si="386"/>
        <v>0.88749999999999996</v>
      </c>
      <c r="F4113">
        <v>1.42</v>
      </c>
      <c r="G4113">
        <v>4.1869999999999997E-2</v>
      </c>
      <c r="H4113">
        <v>4.1000000000000003E-3</v>
      </c>
      <c r="I4113">
        <v>2.5200000000000001E-3</v>
      </c>
      <c r="J4113">
        <v>4.4866200000000003</v>
      </c>
      <c r="K4113">
        <v>0.34</v>
      </c>
      <c r="L4113">
        <f t="shared" si="387"/>
        <v>93.765211267605636</v>
      </c>
      <c r="M4113">
        <f t="shared" si="388"/>
        <v>9.1816901408450722</v>
      </c>
      <c r="N4113">
        <f t="shared" si="389"/>
        <v>5.6433802816901411</v>
      </c>
      <c r="O4113">
        <f t="shared" si="390"/>
        <v>10047.501126760564</v>
      </c>
      <c r="P4113">
        <f t="shared" si="391"/>
        <v>0.76140845070422547</v>
      </c>
    </row>
    <row r="4114" spans="1:16" x14ac:dyDescent="0.2">
      <c r="A4114">
        <v>50898</v>
      </c>
      <c r="B4114">
        <v>1695</v>
      </c>
      <c r="C4114">
        <v>58</v>
      </c>
      <c r="D4114">
        <v>168</v>
      </c>
      <c r="E4114">
        <f t="shared" si="386"/>
        <v>0.88749999999999996</v>
      </c>
      <c r="F4114">
        <v>1.33</v>
      </c>
      <c r="G4114">
        <v>4.8660000000000002E-2</v>
      </c>
      <c r="H4114">
        <v>6.13E-3</v>
      </c>
      <c r="I4114">
        <v>3.8500000000000001E-3</v>
      </c>
      <c r="J4114">
        <v>4.1705500000000004</v>
      </c>
      <c r="K4114">
        <v>0.31</v>
      </c>
      <c r="L4114">
        <f t="shared" si="387"/>
        <v>116.34496240601504</v>
      </c>
      <c r="M4114">
        <f t="shared" si="388"/>
        <v>14.656691729323308</v>
      </c>
      <c r="N4114">
        <f t="shared" si="389"/>
        <v>9.2052631578947377</v>
      </c>
      <c r="O4114">
        <f t="shared" si="390"/>
        <v>9971.6909774436081</v>
      </c>
      <c r="P4114">
        <f t="shared" si="391"/>
        <v>0.74120300751879697</v>
      </c>
    </row>
    <row r="4115" spans="1:16" x14ac:dyDescent="0.2">
      <c r="A4115">
        <v>50922</v>
      </c>
      <c r="B4115">
        <v>1729</v>
      </c>
      <c r="C4115">
        <v>58</v>
      </c>
      <c r="D4115">
        <v>168</v>
      </c>
      <c r="E4115">
        <f t="shared" si="386"/>
        <v>0.88749999999999996</v>
      </c>
      <c r="F4115">
        <v>1.45</v>
      </c>
      <c r="G4115">
        <v>6.6280000000000006E-2</v>
      </c>
      <c r="H4115">
        <v>8.8000000000000005E-3</v>
      </c>
      <c r="I4115">
        <v>2.8600000000000001E-3</v>
      </c>
      <c r="J4115">
        <v>4.5638300000000003</v>
      </c>
      <c r="K4115">
        <v>0.37</v>
      </c>
      <c r="L4115">
        <f t="shared" si="387"/>
        <v>145.35889655172417</v>
      </c>
      <c r="M4115">
        <f t="shared" si="388"/>
        <v>19.299310344827589</v>
      </c>
      <c r="N4115">
        <f t="shared" si="389"/>
        <v>6.272275862068966</v>
      </c>
      <c r="O4115">
        <f t="shared" si="390"/>
        <v>10008.951310344828</v>
      </c>
      <c r="P4115">
        <f t="shared" si="391"/>
        <v>0.81144827586206891</v>
      </c>
    </row>
    <row r="4116" spans="1:16" x14ac:dyDescent="0.2">
      <c r="A4116">
        <v>50947</v>
      </c>
      <c r="B4116">
        <v>1556</v>
      </c>
      <c r="C4116">
        <v>58</v>
      </c>
      <c r="D4116">
        <v>168</v>
      </c>
      <c r="E4116">
        <f t="shared" si="386"/>
        <v>0.88749999999999996</v>
      </c>
      <c r="F4116">
        <v>1.31</v>
      </c>
      <c r="G4116">
        <v>4.4589999999999998E-2</v>
      </c>
      <c r="H4116">
        <v>4.2599999999999999E-3</v>
      </c>
      <c r="I4116">
        <v>1.2899999999999999E-3</v>
      </c>
      <c r="J4116">
        <v>4.1333900000000003</v>
      </c>
      <c r="K4116">
        <v>0.31</v>
      </c>
      <c r="L4116">
        <f t="shared" si="387"/>
        <v>108.24137404580152</v>
      </c>
      <c r="M4116">
        <f t="shared" si="388"/>
        <v>10.341068702290075</v>
      </c>
      <c r="N4116">
        <f t="shared" si="389"/>
        <v>3.1314503816793891</v>
      </c>
      <c r="O4116">
        <f t="shared" si="390"/>
        <v>10033.725343511451</v>
      </c>
      <c r="P4116">
        <f t="shared" si="391"/>
        <v>0.75251908396946554</v>
      </c>
    </row>
    <row r="4117" spans="1:16" x14ac:dyDescent="0.2">
      <c r="A4117">
        <v>49270</v>
      </c>
      <c r="B4117">
        <v>1746</v>
      </c>
      <c r="C4117">
        <v>56</v>
      </c>
      <c r="D4117">
        <v>169</v>
      </c>
      <c r="E4117">
        <f t="shared" si="386"/>
        <v>0.9</v>
      </c>
      <c r="F4117">
        <v>1.54</v>
      </c>
      <c r="G4117">
        <v>5.253E-2</v>
      </c>
      <c r="H4117">
        <v>4.96E-3</v>
      </c>
      <c r="I4117">
        <v>3.6600000000000001E-3</v>
      </c>
      <c r="J4117">
        <v>4.8519899999999998</v>
      </c>
      <c r="K4117">
        <v>0.36</v>
      </c>
      <c r="L4117">
        <f t="shared" si="387"/>
        <v>108.47103896103897</v>
      </c>
      <c r="M4117">
        <f t="shared" si="388"/>
        <v>10.242077922077922</v>
      </c>
      <c r="N4117">
        <f t="shared" si="389"/>
        <v>7.5576623376623377</v>
      </c>
      <c r="O4117">
        <f t="shared" si="390"/>
        <v>10019.044285714286</v>
      </c>
      <c r="P4117">
        <f t="shared" si="391"/>
        <v>0.74337662337662336</v>
      </c>
    </row>
    <row r="4118" spans="1:16" x14ac:dyDescent="0.2">
      <c r="A4118">
        <v>49460</v>
      </c>
      <c r="B4118">
        <v>1919</v>
      </c>
      <c r="C4118">
        <v>57</v>
      </c>
      <c r="D4118">
        <v>169</v>
      </c>
      <c r="E4118">
        <f t="shared" si="386"/>
        <v>0.9</v>
      </c>
      <c r="F4118">
        <v>1.0900000000000001</v>
      </c>
      <c r="G4118">
        <v>3.78E-2</v>
      </c>
      <c r="H4118">
        <v>5.11E-3</v>
      </c>
      <c r="I4118">
        <v>1.0279999999999999E-2</v>
      </c>
      <c r="J4118">
        <v>3.4167299999999998</v>
      </c>
      <c r="K4118">
        <v>0.41</v>
      </c>
      <c r="L4118">
        <f t="shared" si="387"/>
        <v>110.2788990825688</v>
      </c>
      <c r="M4118">
        <f t="shared" si="388"/>
        <v>14.90807339449541</v>
      </c>
      <c r="N4118">
        <f t="shared" si="389"/>
        <v>29.991192660550457</v>
      </c>
      <c r="O4118">
        <f t="shared" si="390"/>
        <v>9968.0746788990818</v>
      </c>
      <c r="P4118">
        <f t="shared" si="391"/>
        <v>1.1961467889908255</v>
      </c>
    </row>
    <row r="4119" spans="1:16" x14ac:dyDescent="0.2">
      <c r="A4119">
        <v>49572</v>
      </c>
      <c r="B4119">
        <v>1688</v>
      </c>
      <c r="C4119">
        <v>58</v>
      </c>
      <c r="D4119">
        <v>169</v>
      </c>
      <c r="E4119">
        <f t="shared" si="386"/>
        <v>0.9</v>
      </c>
      <c r="F4119">
        <v>1.31</v>
      </c>
      <c r="G4119">
        <v>4.1149999999999999E-2</v>
      </c>
      <c r="H4119">
        <v>3.5599999999999998E-3</v>
      </c>
      <c r="I4119">
        <v>5.5999999999999999E-3</v>
      </c>
      <c r="J4119">
        <v>4.1396199999999999</v>
      </c>
      <c r="K4119">
        <v>0.36</v>
      </c>
      <c r="L4119">
        <f t="shared" si="387"/>
        <v>99.890839694656492</v>
      </c>
      <c r="M4119">
        <f t="shared" si="388"/>
        <v>8.6418320610687012</v>
      </c>
      <c r="N4119">
        <f t="shared" si="389"/>
        <v>13.593893129770994</v>
      </c>
      <c r="O4119">
        <f t="shared" si="390"/>
        <v>10048.84854961832</v>
      </c>
      <c r="P4119">
        <f t="shared" si="391"/>
        <v>0.87389312977099221</v>
      </c>
    </row>
    <row r="4120" spans="1:16" x14ac:dyDescent="0.2">
      <c r="A4120">
        <v>49573</v>
      </c>
      <c r="B4120">
        <v>1562</v>
      </c>
      <c r="C4120">
        <v>58</v>
      </c>
      <c r="D4120">
        <v>169</v>
      </c>
      <c r="E4120">
        <f t="shared" si="386"/>
        <v>0.9</v>
      </c>
      <c r="F4120">
        <v>1.32</v>
      </c>
      <c r="G4120">
        <v>3.6920000000000001E-2</v>
      </c>
      <c r="H4120">
        <v>3.3E-3</v>
      </c>
      <c r="I4120">
        <v>5.1999999999999998E-3</v>
      </c>
      <c r="J4120">
        <v>4.15984</v>
      </c>
      <c r="K4120">
        <v>0.34</v>
      </c>
      <c r="L4120">
        <f t="shared" si="387"/>
        <v>88.943636363636372</v>
      </c>
      <c r="M4120">
        <f t="shared" si="388"/>
        <v>7.95</v>
      </c>
      <c r="N4120">
        <f t="shared" si="389"/>
        <v>12.527272727272726</v>
      </c>
      <c r="O4120">
        <f t="shared" si="390"/>
        <v>10021.432727272726</v>
      </c>
      <c r="P4120">
        <f t="shared" si="391"/>
        <v>0.81909090909090909</v>
      </c>
    </row>
    <row r="4121" spans="1:16" x14ac:dyDescent="0.2">
      <c r="A4121">
        <v>49695</v>
      </c>
      <c r="B4121">
        <v>1443</v>
      </c>
      <c r="C4121">
        <v>57</v>
      </c>
      <c r="D4121">
        <v>169</v>
      </c>
      <c r="E4121">
        <f t="shared" si="386"/>
        <v>0.9</v>
      </c>
      <c r="F4121">
        <v>1.38</v>
      </c>
      <c r="G4121">
        <v>4.4490000000000002E-2</v>
      </c>
      <c r="H4121">
        <v>3.2599999999999999E-3</v>
      </c>
      <c r="I4121">
        <v>4.8500000000000001E-3</v>
      </c>
      <c r="J4121">
        <v>4.3457999999999997</v>
      </c>
      <c r="K4121">
        <v>0.3</v>
      </c>
      <c r="L4121">
        <f t="shared" si="387"/>
        <v>102.5204347826087</v>
      </c>
      <c r="M4121">
        <f t="shared" si="388"/>
        <v>7.5121739130434788</v>
      </c>
      <c r="N4121">
        <f t="shared" si="389"/>
        <v>11.17608695652174</v>
      </c>
      <c r="O4121">
        <f t="shared" si="390"/>
        <v>10014.234782608695</v>
      </c>
      <c r="P4121">
        <f t="shared" si="391"/>
        <v>0.69130434782608696</v>
      </c>
    </row>
    <row r="4122" spans="1:16" x14ac:dyDescent="0.2">
      <c r="A4122">
        <v>49696</v>
      </c>
      <c r="B4122">
        <v>1500</v>
      </c>
      <c r="C4122">
        <v>57</v>
      </c>
      <c r="D4122">
        <v>169</v>
      </c>
      <c r="E4122">
        <f t="shared" si="386"/>
        <v>0.9</v>
      </c>
      <c r="F4122">
        <v>1.37</v>
      </c>
      <c r="G4122">
        <v>4.5690000000000001E-2</v>
      </c>
      <c r="H4122">
        <v>3.3800000000000002E-3</v>
      </c>
      <c r="I4122">
        <v>5.0299999999999997E-3</v>
      </c>
      <c r="J4122">
        <v>4.3156699999999999</v>
      </c>
      <c r="K4122">
        <v>0.31</v>
      </c>
      <c r="L4122">
        <f t="shared" si="387"/>
        <v>106.0541605839416</v>
      </c>
      <c r="M4122">
        <f t="shared" si="388"/>
        <v>7.8455474452554732</v>
      </c>
      <c r="N4122">
        <f t="shared" si="389"/>
        <v>11.675474452554743</v>
      </c>
      <c r="O4122">
        <f t="shared" si="390"/>
        <v>10017.394598540144</v>
      </c>
      <c r="P4122">
        <f t="shared" si="391"/>
        <v>0.71956204379562028</v>
      </c>
    </row>
    <row r="4123" spans="1:16" x14ac:dyDescent="0.2">
      <c r="A4123">
        <v>50484</v>
      </c>
      <c r="B4123">
        <v>1817</v>
      </c>
      <c r="C4123">
        <v>54</v>
      </c>
      <c r="D4123">
        <v>169</v>
      </c>
      <c r="E4123">
        <f t="shared" si="386"/>
        <v>0.9</v>
      </c>
      <c r="F4123">
        <v>1.33</v>
      </c>
      <c r="G4123">
        <v>5.7099999999999998E-2</v>
      </c>
      <c r="H4123">
        <v>4.9199999999999999E-3</v>
      </c>
      <c r="I4123">
        <v>4.5700000000000003E-3</v>
      </c>
      <c r="J4123">
        <v>4.1871799999999997</v>
      </c>
      <c r="K4123">
        <v>0.33</v>
      </c>
      <c r="L4123">
        <f t="shared" si="387"/>
        <v>136.52481203007517</v>
      </c>
      <c r="M4123">
        <f t="shared" si="388"/>
        <v>11.763609022556389</v>
      </c>
      <c r="N4123">
        <f t="shared" si="389"/>
        <v>10.926766917293232</v>
      </c>
      <c r="O4123">
        <f t="shared" si="390"/>
        <v>10011.452932330825</v>
      </c>
      <c r="P4123">
        <f t="shared" si="391"/>
        <v>0.7890225563909774</v>
      </c>
    </row>
    <row r="4124" spans="1:16" x14ac:dyDescent="0.2">
      <c r="A4124">
        <v>50485</v>
      </c>
      <c r="B4124">
        <v>1864</v>
      </c>
      <c r="C4124">
        <v>54</v>
      </c>
      <c r="D4124">
        <v>169</v>
      </c>
      <c r="E4124">
        <f t="shared" si="386"/>
        <v>0.9</v>
      </c>
      <c r="F4124">
        <v>1.39</v>
      </c>
      <c r="G4124">
        <v>5.1869999999999999E-2</v>
      </c>
      <c r="H4124">
        <v>5.0499999999999998E-3</v>
      </c>
      <c r="I4124">
        <v>5.0800000000000003E-3</v>
      </c>
      <c r="J4124">
        <v>4.3654999999999999</v>
      </c>
      <c r="K4124">
        <v>0.34</v>
      </c>
      <c r="L4124">
        <f t="shared" si="387"/>
        <v>118.66661870503597</v>
      </c>
      <c r="M4124">
        <f t="shared" si="388"/>
        <v>11.553237410071942</v>
      </c>
      <c r="N4124">
        <f t="shared" si="389"/>
        <v>11.621870503597124</v>
      </c>
      <c r="O4124">
        <f t="shared" si="390"/>
        <v>9987.2589928057569</v>
      </c>
      <c r="P4124">
        <f t="shared" si="391"/>
        <v>0.7778417266187051</v>
      </c>
    </row>
    <row r="4125" spans="1:16" x14ac:dyDescent="0.2">
      <c r="A4125">
        <v>50668</v>
      </c>
      <c r="B4125">
        <v>1673</v>
      </c>
      <c r="C4125">
        <v>56</v>
      </c>
      <c r="D4125">
        <v>169</v>
      </c>
      <c r="E4125">
        <f t="shared" si="386"/>
        <v>0.9</v>
      </c>
      <c r="F4125">
        <v>1.45</v>
      </c>
      <c r="G4125">
        <v>4.0800000000000003E-2</v>
      </c>
      <c r="H4125">
        <v>3.8800000000000002E-3</v>
      </c>
      <c r="I4125">
        <v>2.4599999999999999E-3</v>
      </c>
      <c r="J4125">
        <v>4.5857400000000004</v>
      </c>
      <c r="K4125">
        <v>0.32</v>
      </c>
      <c r="L4125">
        <f t="shared" si="387"/>
        <v>89.478620689655187</v>
      </c>
      <c r="M4125">
        <f t="shared" si="388"/>
        <v>8.5092413793103461</v>
      </c>
      <c r="N4125">
        <f t="shared" si="389"/>
        <v>5.3950344827586205</v>
      </c>
      <c r="O4125">
        <f t="shared" si="390"/>
        <v>10057.002206896554</v>
      </c>
      <c r="P4125">
        <f t="shared" si="391"/>
        <v>0.70179310344827595</v>
      </c>
    </row>
    <row r="4126" spans="1:16" x14ac:dyDescent="0.2">
      <c r="A4126">
        <v>50669</v>
      </c>
      <c r="B4126">
        <v>1606</v>
      </c>
      <c r="C4126">
        <v>56</v>
      </c>
      <c r="D4126">
        <v>169</v>
      </c>
      <c r="E4126">
        <f t="shared" si="386"/>
        <v>0.9</v>
      </c>
      <c r="F4126">
        <v>1.43</v>
      </c>
      <c r="G4126">
        <v>4.147E-2</v>
      </c>
      <c r="H4126">
        <v>3.7299999999999998E-3</v>
      </c>
      <c r="I4126">
        <v>2.3600000000000001E-3</v>
      </c>
      <c r="J4126">
        <v>4.5070899999999998</v>
      </c>
      <c r="K4126">
        <v>0.31</v>
      </c>
      <c r="L4126">
        <f t="shared" si="387"/>
        <v>92.22</v>
      </c>
      <c r="M4126">
        <f t="shared" si="388"/>
        <v>8.2946853146853137</v>
      </c>
      <c r="N4126">
        <f t="shared" si="389"/>
        <v>5.2481118881118887</v>
      </c>
      <c r="O4126">
        <f t="shared" si="390"/>
        <v>10022.759580419581</v>
      </c>
      <c r="P4126">
        <f t="shared" si="391"/>
        <v>0.68937062937062943</v>
      </c>
    </row>
    <row r="4127" spans="1:16" x14ac:dyDescent="0.2">
      <c r="A4127">
        <v>50788</v>
      </c>
      <c r="B4127">
        <v>1631</v>
      </c>
      <c r="C4127">
        <v>58</v>
      </c>
      <c r="D4127">
        <v>169</v>
      </c>
      <c r="E4127">
        <f t="shared" si="386"/>
        <v>0.9</v>
      </c>
      <c r="F4127">
        <v>1.18</v>
      </c>
      <c r="G4127">
        <v>4.8800000000000003E-2</v>
      </c>
      <c r="H4127">
        <v>5.7099999999999998E-3</v>
      </c>
      <c r="I4127">
        <v>3.3800000000000002E-3</v>
      </c>
      <c r="J4127">
        <v>3.7076500000000001</v>
      </c>
      <c r="K4127">
        <v>0.28000000000000003</v>
      </c>
      <c r="L4127">
        <f t="shared" si="387"/>
        <v>131.51186440677969</v>
      </c>
      <c r="M4127">
        <f t="shared" si="388"/>
        <v>15.387966101694916</v>
      </c>
      <c r="N4127">
        <f t="shared" si="389"/>
        <v>9.1088135593220336</v>
      </c>
      <c r="O4127">
        <f t="shared" si="390"/>
        <v>9991.8025423728814</v>
      </c>
      <c r="P4127">
        <f t="shared" si="391"/>
        <v>0.75457627118644077</v>
      </c>
    </row>
    <row r="4128" spans="1:16" x14ac:dyDescent="0.2">
      <c r="A4128">
        <v>49214</v>
      </c>
      <c r="B4128">
        <v>1828</v>
      </c>
      <c r="C4128">
        <v>56</v>
      </c>
      <c r="D4128">
        <v>170</v>
      </c>
      <c r="E4128">
        <f t="shared" si="386"/>
        <v>0.91249999999999998</v>
      </c>
      <c r="F4128">
        <v>1.49</v>
      </c>
      <c r="G4128">
        <v>4.5170000000000002E-2</v>
      </c>
      <c r="H4128">
        <v>4.1399999999999996E-3</v>
      </c>
      <c r="I4128">
        <v>5.0000000000000001E-3</v>
      </c>
      <c r="J4128">
        <v>4.6954700000000003</v>
      </c>
      <c r="K4128">
        <v>0.42</v>
      </c>
      <c r="L4128">
        <f t="shared" si="387"/>
        <v>96.403087248322151</v>
      </c>
      <c r="M4128">
        <f t="shared" si="388"/>
        <v>8.8357046979865768</v>
      </c>
      <c r="N4128">
        <f t="shared" si="389"/>
        <v>10.671140939597315</v>
      </c>
      <c r="O4128">
        <f t="shared" si="390"/>
        <v>10021.204429530202</v>
      </c>
      <c r="P4128">
        <f t="shared" si="391"/>
        <v>0.89637583892617445</v>
      </c>
    </row>
    <row r="4129" spans="1:16" x14ac:dyDescent="0.2">
      <c r="A4129">
        <v>49264</v>
      </c>
      <c r="B4129">
        <v>1822</v>
      </c>
      <c r="C4129">
        <v>56</v>
      </c>
      <c r="D4129">
        <v>170</v>
      </c>
      <c r="E4129">
        <f t="shared" si="386"/>
        <v>0.91249999999999998</v>
      </c>
      <c r="F4129">
        <v>1.45</v>
      </c>
      <c r="G4129">
        <v>5.1209999999999999E-2</v>
      </c>
      <c r="H4129">
        <v>5.1799999999999997E-3</v>
      </c>
      <c r="I4129">
        <v>4.2100000000000002E-3</v>
      </c>
      <c r="J4129">
        <v>4.5610799999999996</v>
      </c>
      <c r="K4129">
        <v>0.37</v>
      </c>
      <c r="L4129">
        <f t="shared" si="387"/>
        <v>112.3088275862069</v>
      </c>
      <c r="M4129">
        <f t="shared" si="388"/>
        <v>11.360275862068965</v>
      </c>
      <c r="N4129">
        <f t="shared" si="389"/>
        <v>9.2329655172413805</v>
      </c>
      <c r="O4129">
        <f t="shared" si="390"/>
        <v>10002.920275862069</v>
      </c>
      <c r="P4129">
        <f t="shared" si="391"/>
        <v>0.81144827586206891</v>
      </c>
    </row>
    <row r="4130" spans="1:16" x14ac:dyDescent="0.2">
      <c r="A4130">
        <v>49265</v>
      </c>
      <c r="B4130">
        <v>1932</v>
      </c>
      <c r="C4130">
        <v>56</v>
      </c>
      <c r="D4130">
        <v>170</v>
      </c>
      <c r="E4130">
        <f t="shared" si="386"/>
        <v>0.91249999999999998</v>
      </c>
      <c r="F4130">
        <v>1.58</v>
      </c>
      <c r="G4130">
        <v>5.1819999999999998E-2</v>
      </c>
      <c r="H4130">
        <v>5.4999999999999997E-3</v>
      </c>
      <c r="I4130">
        <v>4.47E-3</v>
      </c>
      <c r="J4130">
        <v>4.96922</v>
      </c>
      <c r="K4130">
        <v>0.4</v>
      </c>
      <c r="L4130">
        <f t="shared" si="387"/>
        <v>104.2959493670886</v>
      </c>
      <c r="M4130">
        <f t="shared" si="388"/>
        <v>11.069620253164555</v>
      </c>
      <c r="N4130">
        <f t="shared" si="389"/>
        <v>8.9965822784810126</v>
      </c>
      <c r="O4130">
        <f t="shared" si="390"/>
        <v>10001.341518987341</v>
      </c>
      <c r="P4130">
        <f t="shared" si="391"/>
        <v>0.80506329113924047</v>
      </c>
    </row>
    <row r="4131" spans="1:16" x14ac:dyDescent="0.2">
      <c r="A4131">
        <v>49267</v>
      </c>
      <c r="B4131">
        <v>1607</v>
      </c>
      <c r="C4131">
        <v>56</v>
      </c>
      <c r="D4131">
        <v>170</v>
      </c>
      <c r="E4131">
        <f t="shared" si="386"/>
        <v>0.91249999999999998</v>
      </c>
      <c r="F4131">
        <v>1.43</v>
      </c>
      <c r="G4131">
        <v>4.4819999999999999E-2</v>
      </c>
      <c r="H4131">
        <v>4.5900000000000003E-3</v>
      </c>
      <c r="I4131">
        <v>3.7299999999999998E-3</v>
      </c>
      <c r="J4131">
        <v>4.5160999999999998</v>
      </c>
      <c r="K4131">
        <v>0.37</v>
      </c>
      <c r="L4131">
        <f t="shared" si="387"/>
        <v>99.669650349650354</v>
      </c>
      <c r="M4131">
        <f t="shared" si="388"/>
        <v>10.207132867132868</v>
      </c>
      <c r="N4131">
        <f t="shared" si="389"/>
        <v>8.2946853146853137</v>
      </c>
      <c r="O4131">
        <f t="shared" si="390"/>
        <v>10042.795804195803</v>
      </c>
      <c r="P4131">
        <f t="shared" si="391"/>
        <v>0.82279720279720281</v>
      </c>
    </row>
    <row r="4132" spans="1:16" x14ac:dyDescent="0.2">
      <c r="A4132">
        <v>49516</v>
      </c>
      <c r="B4132">
        <v>1593</v>
      </c>
      <c r="C4132">
        <v>58</v>
      </c>
      <c r="D4132">
        <v>170</v>
      </c>
      <c r="E4132">
        <f t="shared" si="386"/>
        <v>0.91249999999999998</v>
      </c>
      <c r="F4132">
        <v>1.22</v>
      </c>
      <c r="G4132">
        <v>4.4010000000000001E-2</v>
      </c>
      <c r="H4132">
        <v>2.97E-3</v>
      </c>
      <c r="I4132">
        <v>4.9899999999999996E-3</v>
      </c>
      <c r="J4132">
        <v>3.8389199999999999</v>
      </c>
      <c r="K4132">
        <v>0.33</v>
      </c>
      <c r="L4132">
        <f t="shared" si="387"/>
        <v>114.71459016393442</v>
      </c>
      <c r="M4132">
        <f t="shared" si="388"/>
        <v>7.7414754098360659</v>
      </c>
      <c r="N4132">
        <f t="shared" si="389"/>
        <v>13.006721311475408</v>
      </c>
      <c r="O4132">
        <f t="shared" si="390"/>
        <v>10006.365245901639</v>
      </c>
      <c r="P4132">
        <f t="shared" si="391"/>
        <v>0.86016393442622963</v>
      </c>
    </row>
    <row r="4133" spans="1:16" x14ac:dyDescent="0.2">
      <c r="A4133">
        <v>49517</v>
      </c>
      <c r="B4133">
        <v>1818</v>
      </c>
      <c r="C4133">
        <v>58</v>
      </c>
      <c r="D4133">
        <v>170</v>
      </c>
      <c r="E4133">
        <f t="shared" si="386"/>
        <v>0.91249999999999998</v>
      </c>
      <c r="F4133">
        <v>1.57</v>
      </c>
      <c r="G4133">
        <v>4.9340000000000002E-2</v>
      </c>
      <c r="H4133">
        <v>3.3999999999999998E-3</v>
      </c>
      <c r="I4133">
        <v>5.7200000000000003E-3</v>
      </c>
      <c r="J4133">
        <v>4.94069</v>
      </c>
      <c r="K4133">
        <v>0.37</v>
      </c>
      <c r="L4133">
        <f t="shared" si="387"/>
        <v>99.937070063694264</v>
      </c>
      <c r="M4133">
        <f t="shared" si="388"/>
        <v>6.886624203821655</v>
      </c>
      <c r="N4133">
        <f t="shared" si="389"/>
        <v>11.585732484076432</v>
      </c>
      <c r="O4133">
        <f t="shared" si="390"/>
        <v>10007.2574522293</v>
      </c>
      <c r="P4133">
        <f t="shared" si="391"/>
        <v>0.74942675159235661</v>
      </c>
    </row>
    <row r="4134" spans="1:16" x14ac:dyDescent="0.2">
      <c r="A4134">
        <v>49642</v>
      </c>
      <c r="B4134">
        <v>1464</v>
      </c>
      <c r="C4134">
        <v>57</v>
      </c>
      <c r="D4134">
        <v>170</v>
      </c>
      <c r="E4134">
        <f t="shared" si="386"/>
        <v>0.91249999999999998</v>
      </c>
      <c r="F4134">
        <v>1.3</v>
      </c>
      <c r="G4134">
        <v>3.5540000000000002E-2</v>
      </c>
      <c r="H4134">
        <v>3.2200000000000002E-3</v>
      </c>
      <c r="I4134">
        <v>4.9300000000000004E-3</v>
      </c>
      <c r="J4134">
        <v>4.1018499999999998</v>
      </c>
      <c r="K4134">
        <v>0.33</v>
      </c>
      <c r="L4134">
        <f t="shared" si="387"/>
        <v>86.936307692307693</v>
      </c>
      <c r="M4134">
        <f t="shared" si="388"/>
        <v>7.876615384615385</v>
      </c>
      <c r="N4134">
        <f t="shared" si="389"/>
        <v>12.059538461538462</v>
      </c>
      <c r="O4134">
        <f t="shared" si="390"/>
        <v>10033.756153846152</v>
      </c>
      <c r="P4134">
        <f t="shared" si="391"/>
        <v>0.8072307692307692</v>
      </c>
    </row>
    <row r="4135" spans="1:16" x14ac:dyDescent="0.2">
      <c r="A4135">
        <v>49643</v>
      </c>
      <c r="B4135">
        <v>1475</v>
      </c>
      <c r="C4135">
        <v>57</v>
      </c>
      <c r="D4135">
        <v>170</v>
      </c>
      <c r="E4135">
        <f t="shared" si="386"/>
        <v>0.91249999999999998</v>
      </c>
      <c r="F4135">
        <v>1.34</v>
      </c>
      <c r="G4135">
        <v>3.8089999999999999E-2</v>
      </c>
      <c r="H4135">
        <v>3.3500000000000001E-3</v>
      </c>
      <c r="I4135">
        <v>4.9699999999999996E-3</v>
      </c>
      <c r="J4135">
        <v>4.23468</v>
      </c>
      <c r="K4135">
        <v>0.33</v>
      </c>
      <c r="L4135">
        <f t="shared" si="387"/>
        <v>90.392686567164162</v>
      </c>
      <c r="M4135">
        <f t="shared" si="388"/>
        <v>7.95</v>
      </c>
      <c r="N4135">
        <f t="shared" si="389"/>
        <v>11.794477611940298</v>
      </c>
      <c r="O4135">
        <f t="shared" si="390"/>
        <v>10049.46447761194</v>
      </c>
      <c r="P4135">
        <f t="shared" si="391"/>
        <v>0.78313432835820895</v>
      </c>
    </row>
    <row r="4136" spans="1:16" x14ac:dyDescent="0.2">
      <c r="A4136">
        <v>49669</v>
      </c>
      <c r="B4136">
        <v>1592</v>
      </c>
      <c r="C4136">
        <v>57</v>
      </c>
      <c r="D4136">
        <v>170</v>
      </c>
      <c r="E4136">
        <f t="shared" si="386"/>
        <v>0.91249999999999998</v>
      </c>
      <c r="F4136">
        <v>1.4</v>
      </c>
      <c r="G4136">
        <v>4.1759999999999999E-2</v>
      </c>
      <c r="H4136">
        <v>3.3E-3</v>
      </c>
      <c r="I4136">
        <v>3.6800000000000001E-3</v>
      </c>
      <c r="J4136">
        <v>4.3999100000000002</v>
      </c>
      <c r="K4136">
        <v>0.34</v>
      </c>
      <c r="L4136">
        <f t="shared" si="387"/>
        <v>94.854857142857142</v>
      </c>
      <c r="M4136">
        <f t="shared" si="388"/>
        <v>7.4957142857142856</v>
      </c>
      <c r="N4136">
        <f t="shared" si="389"/>
        <v>8.3588571428571434</v>
      </c>
      <c r="O4136">
        <f t="shared" si="390"/>
        <v>9994.0812857142864</v>
      </c>
      <c r="P4136">
        <f t="shared" si="391"/>
        <v>0.77228571428571435</v>
      </c>
    </row>
    <row r="4137" spans="1:16" x14ac:dyDescent="0.2">
      <c r="A4137">
        <v>50404</v>
      </c>
      <c r="B4137">
        <v>1921</v>
      </c>
      <c r="C4137">
        <v>52</v>
      </c>
      <c r="D4137">
        <v>170</v>
      </c>
      <c r="E4137">
        <f t="shared" si="386"/>
        <v>0.91249999999999998</v>
      </c>
      <c r="F4137">
        <v>1.36</v>
      </c>
      <c r="G4137">
        <v>3.7490000000000002E-2</v>
      </c>
      <c r="H4137">
        <v>4.5100000000000001E-3</v>
      </c>
      <c r="I4137">
        <v>5.7000000000000002E-3</v>
      </c>
      <c r="J4137">
        <v>4.2701399999999996</v>
      </c>
      <c r="K4137">
        <v>0.32</v>
      </c>
      <c r="L4137">
        <f t="shared" si="387"/>
        <v>87.660441176470584</v>
      </c>
      <c r="M4137">
        <f t="shared" si="388"/>
        <v>10.545441176470588</v>
      </c>
      <c r="N4137">
        <f t="shared" si="389"/>
        <v>13.327941176470588</v>
      </c>
      <c r="O4137">
        <f t="shared" si="390"/>
        <v>9984.5920588235276</v>
      </c>
      <c r="P4137">
        <f t="shared" si="391"/>
        <v>0.74823529411764711</v>
      </c>
    </row>
    <row r="4138" spans="1:16" x14ac:dyDescent="0.2">
      <c r="A4138">
        <v>50433</v>
      </c>
      <c r="B4138">
        <v>1809</v>
      </c>
      <c r="C4138">
        <v>53</v>
      </c>
      <c r="D4138">
        <v>170</v>
      </c>
      <c r="E4138">
        <f t="shared" si="386"/>
        <v>0.91249999999999998</v>
      </c>
      <c r="F4138">
        <v>1.56</v>
      </c>
      <c r="G4138">
        <v>4.6589999999999999E-2</v>
      </c>
      <c r="H4138">
        <v>4.4999999999999997E-3</v>
      </c>
      <c r="I4138">
        <v>2.6900000000000001E-3</v>
      </c>
      <c r="J4138">
        <v>4.9283400000000004</v>
      </c>
      <c r="K4138">
        <v>0.37</v>
      </c>
      <c r="L4138">
        <f t="shared" si="387"/>
        <v>94.971923076923076</v>
      </c>
      <c r="M4138">
        <f t="shared" si="388"/>
        <v>9.1730769230769216</v>
      </c>
      <c r="N4138">
        <f t="shared" si="389"/>
        <v>5.4834615384615386</v>
      </c>
      <c r="O4138">
        <f t="shared" si="390"/>
        <v>10046.231538461538</v>
      </c>
      <c r="P4138">
        <f t="shared" si="391"/>
        <v>0.75423076923076915</v>
      </c>
    </row>
    <row r="4139" spans="1:16" x14ac:dyDescent="0.2">
      <c r="A4139">
        <v>50458</v>
      </c>
      <c r="B4139">
        <v>1801</v>
      </c>
      <c r="C4139">
        <v>54</v>
      </c>
      <c r="D4139">
        <v>170</v>
      </c>
      <c r="E4139">
        <f t="shared" si="386"/>
        <v>0.91249999999999998</v>
      </c>
      <c r="F4139">
        <v>1.27</v>
      </c>
      <c r="G4139">
        <v>4.5400000000000003E-2</v>
      </c>
      <c r="H4139">
        <v>4.5500000000000002E-3</v>
      </c>
      <c r="I4139">
        <v>3.4099999999999998E-3</v>
      </c>
      <c r="J4139">
        <v>3.9911500000000002</v>
      </c>
      <c r="K4139">
        <v>0.31</v>
      </c>
      <c r="L4139">
        <f t="shared" si="387"/>
        <v>113.67874015748032</v>
      </c>
      <c r="M4139">
        <f t="shared" si="388"/>
        <v>11.392913385826771</v>
      </c>
      <c r="N4139">
        <f t="shared" si="389"/>
        <v>8.5384251968503939</v>
      </c>
      <c r="O4139">
        <f t="shared" si="390"/>
        <v>9993.5881889763787</v>
      </c>
      <c r="P4139">
        <f t="shared" si="391"/>
        <v>0.77622047244094483</v>
      </c>
    </row>
    <row r="4140" spans="1:16" x14ac:dyDescent="0.2">
      <c r="A4140">
        <v>50459</v>
      </c>
      <c r="B4140">
        <v>1713</v>
      </c>
      <c r="C4140">
        <v>54</v>
      </c>
      <c r="D4140">
        <v>170</v>
      </c>
      <c r="E4140">
        <f t="shared" si="386"/>
        <v>0.91249999999999998</v>
      </c>
      <c r="F4140">
        <v>1.3</v>
      </c>
      <c r="G4140">
        <v>4.1279999999999997E-2</v>
      </c>
      <c r="H4140">
        <v>4.3400000000000001E-3</v>
      </c>
      <c r="I4140">
        <v>3.2499999999999999E-3</v>
      </c>
      <c r="J4140">
        <v>4.1076899999999998</v>
      </c>
      <c r="K4140">
        <v>0.33</v>
      </c>
      <c r="L4140">
        <f t="shared" si="387"/>
        <v>100.97723076923077</v>
      </c>
      <c r="M4140">
        <f t="shared" si="388"/>
        <v>10.616307692307693</v>
      </c>
      <c r="N4140">
        <f t="shared" si="389"/>
        <v>7.9499999999999984</v>
      </c>
      <c r="O4140">
        <f t="shared" si="390"/>
        <v>10048.041692307692</v>
      </c>
      <c r="P4140">
        <f t="shared" si="391"/>
        <v>0.8072307692307692</v>
      </c>
    </row>
    <row r="4141" spans="1:16" x14ac:dyDescent="0.2">
      <c r="A4141">
        <v>50690</v>
      </c>
      <c r="B4141">
        <v>1791</v>
      </c>
      <c r="C4141">
        <v>57</v>
      </c>
      <c r="D4141">
        <v>170</v>
      </c>
      <c r="E4141">
        <f t="shared" si="386"/>
        <v>0.91249999999999998</v>
      </c>
      <c r="F4141">
        <v>1.49</v>
      </c>
      <c r="G4141">
        <v>4.9169999999999998E-2</v>
      </c>
      <c r="H4141">
        <v>5.3200000000000001E-3</v>
      </c>
      <c r="I4141">
        <v>3.3800000000000002E-3</v>
      </c>
      <c r="J4141">
        <v>4.7032299999999996</v>
      </c>
      <c r="K4141">
        <v>0.34</v>
      </c>
      <c r="L4141">
        <f t="shared" si="387"/>
        <v>104.94000000000001</v>
      </c>
      <c r="M4141">
        <f t="shared" si="388"/>
        <v>11.354093959731545</v>
      </c>
      <c r="N4141">
        <f t="shared" si="389"/>
        <v>7.2136912751677853</v>
      </c>
      <c r="O4141">
        <f t="shared" si="390"/>
        <v>10037.766040268456</v>
      </c>
      <c r="P4141">
        <f t="shared" si="391"/>
        <v>0.72563758389261745</v>
      </c>
    </row>
    <row r="4142" spans="1:16" x14ac:dyDescent="0.2">
      <c r="A4142">
        <v>49104</v>
      </c>
      <c r="B4142">
        <v>1552</v>
      </c>
      <c r="C4142">
        <v>53</v>
      </c>
      <c r="D4142">
        <v>171</v>
      </c>
      <c r="E4142">
        <f t="shared" si="386"/>
        <v>0.92500000000000004</v>
      </c>
      <c r="F4142">
        <v>1.26</v>
      </c>
      <c r="G4142">
        <v>5.4699999999999999E-2</v>
      </c>
      <c r="H4142">
        <v>3.6700000000000001E-3</v>
      </c>
      <c r="I4142">
        <v>5.6299999999999996E-3</v>
      </c>
      <c r="J4142">
        <v>3.9725899999999998</v>
      </c>
      <c r="K4142">
        <v>0.37</v>
      </c>
      <c r="L4142">
        <f t="shared" si="387"/>
        <v>138.05238095238093</v>
      </c>
      <c r="M4142">
        <f t="shared" si="388"/>
        <v>9.262380952380953</v>
      </c>
      <c r="N4142">
        <f t="shared" si="389"/>
        <v>14.209047619047617</v>
      </c>
      <c r="O4142">
        <f t="shared" si="390"/>
        <v>10026.060476190476</v>
      </c>
      <c r="P4142">
        <f t="shared" si="391"/>
        <v>0.93380952380952387</v>
      </c>
    </row>
    <row r="4143" spans="1:16" x14ac:dyDescent="0.2">
      <c r="A4143">
        <v>49105</v>
      </c>
      <c r="B4143">
        <v>1843</v>
      </c>
      <c r="C4143">
        <v>53</v>
      </c>
      <c r="D4143">
        <v>171</v>
      </c>
      <c r="E4143">
        <f t="shared" si="386"/>
        <v>0.92500000000000004</v>
      </c>
      <c r="F4143">
        <v>1.51</v>
      </c>
      <c r="G4143">
        <v>5.9420000000000001E-2</v>
      </c>
      <c r="H4143">
        <v>4.3600000000000002E-3</v>
      </c>
      <c r="I4143">
        <v>6.6899999999999998E-3</v>
      </c>
      <c r="J4143">
        <v>4.75603</v>
      </c>
      <c r="K4143">
        <v>0.44</v>
      </c>
      <c r="L4143">
        <f t="shared" si="387"/>
        <v>125.13615894039734</v>
      </c>
      <c r="M4143">
        <f t="shared" si="388"/>
        <v>9.1819867549668874</v>
      </c>
      <c r="N4143">
        <f t="shared" si="389"/>
        <v>14.088874172185429</v>
      </c>
      <c r="O4143">
        <f t="shared" si="390"/>
        <v>10016.010198675496</v>
      </c>
      <c r="P4143">
        <f t="shared" si="391"/>
        <v>0.92662251655629135</v>
      </c>
    </row>
    <row r="4144" spans="1:16" x14ac:dyDescent="0.2">
      <c r="A4144">
        <v>49146</v>
      </c>
      <c r="B4144">
        <v>1920</v>
      </c>
      <c r="C4144">
        <v>55</v>
      </c>
      <c r="D4144">
        <v>171</v>
      </c>
      <c r="E4144">
        <f t="shared" si="386"/>
        <v>0.92500000000000004</v>
      </c>
      <c r="F4144">
        <v>1.59</v>
      </c>
      <c r="G4144">
        <v>5.7410000000000003E-2</v>
      </c>
      <c r="H4144">
        <v>4.8900000000000002E-3</v>
      </c>
      <c r="I4144">
        <v>1.1820000000000001E-2</v>
      </c>
      <c r="J4144">
        <v>4.98482</v>
      </c>
      <c r="K4144">
        <v>0.46</v>
      </c>
      <c r="L4144">
        <f t="shared" si="387"/>
        <v>114.82</v>
      </c>
      <c r="M4144">
        <f t="shared" si="388"/>
        <v>9.7800000000000011</v>
      </c>
      <c r="N4144">
        <f t="shared" si="389"/>
        <v>23.639999999999997</v>
      </c>
      <c r="O4144">
        <f t="shared" si="390"/>
        <v>9969.64</v>
      </c>
      <c r="P4144">
        <f t="shared" si="391"/>
        <v>0.92</v>
      </c>
    </row>
    <row r="4145" spans="1:16" x14ac:dyDescent="0.2">
      <c r="A4145">
        <v>49166</v>
      </c>
      <c r="B4145">
        <v>1901</v>
      </c>
      <c r="C4145">
        <v>55</v>
      </c>
      <c r="D4145">
        <v>171</v>
      </c>
      <c r="E4145">
        <f t="shared" si="386"/>
        <v>0.92500000000000004</v>
      </c>
      <c r="F4145">
        <v>1.68</v>
      </c>
      <c r="G4145">
        <v>5.9720000000000002E-2</v>
      </c>
      <c r="H4145">
        <v>6.4799999999999996E-3</v>
      </c>
      <c r="I4145">
        <v>9.7099999999999999E-3</v>
      </c>
      <c r="J4145">
        <v>5.2795500000000004</v>
      </c>
      <c r="K4145">
        <v>0.44</v>
      </c>
      <c r="L4145">
        <f t="shared" si="387"/>
        <v>113.04142857142858</v>
      </c>
      <c r="M4145">
        <f t="shared" si="388"/>
        <v>12.265714285714285</v>
      </c>
      <c r="N4145">
        <f t="shared" si="389"/>
        <v>18.379642857142859</v>
      </c>
      <c r="O4145">
        <f t="shared" si="390"/>
        <v>9993.4339285714304</v>
      </c>
      <c r="P4145">
        <f t="shared" si="391"/>
        <v>0.83285714285714285</v>
      </c>
    </row>
    <row r="4146" spans="1:16" x14ac:dyDescent="0.2">
      <c r="A4146">
        <v>49167</v>
      </c>
      <c r="B4146">
        <v>1822</v>
      </c>
      <c r="C4146">
        <v>55</v>
      </c>
      <c r="D4146">
        <v>171</v>
      </c>
      <c r="E4146">
        <f t="shared" si="386"/>
        <v>0.92500000000000004</v>
      </c>
      <c r="F4146">
        <v>1.62</v>
      </c>
      <c r="G4146">
        <v>5.5329999999999997E-2</v>
      </c>
      <c r="H4146">
        <v>6.2100000000000002E-3</v>
      </c>
      <c r="I4146">
        <v>8.5400000000000007E-3</v>
      </c>
      <c r="J4146">
        <v>5.0855499999999996</v>
      </c>
      <c r="K4146">
        <v>0.42</v>
      </c>
      <c r="L4146">
        <f t="shared" si="387"/>
        <v>108.61074074074072</v>
      </c>
      <c r="M4146">
        <f t="shared" si="388"/>
        <v>12.19</v>
      </c>
      <c r="N4146">
        <f t="shared" si="389"/>
        <v>16.763703703703705</v>
      </c>
      <c r="O4146">
        <f t="shared" si="390"/>
        <v>9982.7462962962945</v>
      </c>
      <c r="P4146">
        <f t="shared" si="391"/>
        <v>0.82444444444444431</v>
      </c>
    </row>
    <row r="4147" spans="1:16" x14ac:dyDescent="0.2">
      <c r="A4147">
        <v>49216</v>
      </c>
      <c r="B4147">
        <v>1658</v>
      </c>
      <c r="C4147">
        <v>56</v>
      </c>
      <c r="D4147">
        <v>171</v>
      </c>
      <c r="E4147">
        <f t="shared" si="386"/>
        <v>0.92500000000000004</v>
      </c>
      <c r="F4147">
        <v>1.46</v>
      </c>
      <c r="G4147">
        <v>4.3189999999999999E-2</v>
      </c>
      <c r="H4147">
        <v>3.79E-3</v>
      </c>
      <c r="I4147">
        <v>4.2199999999999998E-3</v>
      </c>
      <c r="J4147">
        <v>4.5903700000000001</v>
      </c>
      <c r="K4147">
        <v>0.41</v>
      </c>
      <c r="L4147">
        <f t="shared" si="387"/>
        <v>94.0713698630137</v>
      </c>
      <c r="M4147">
        <f t="shared" si="388"/>
        <v>8.2549315068493154</v>
      </c>
      <c r="N4147">
        <f t="shared" si="389"/>
        <v>9.1915068493150685</v>
      </c>
      <c r="O4147">
        <f t="shared" si="390"/>
        <v>9998.2031506849307</v>
      </c>
      <c r="P4147">
        <f t="shared" si="391"/>
        <v>0.89301369863013702</v>
      </c>
    </row>
    <row r="4148" spans="1:16" x14ac:dyDescent="0.2">
      <c r="A4148">
        <v>49217</v>
      </c>
      <c r="B4148">
        <v>1771</v>
      </c>
      <c r="C4148">
        <v>56</v>
      </c>
      <c r="D4148">
        <v>171</v>
      </c>
      <c r="E4148">
        <f t="shared" si="386"/>
        <v>0.92500000000000004</v>
      </c>
      <c r="F4148">
        <v>1.57</v>
      </c>
      <c r="G4148">
        <v>4.8320000000000002E-2</v>
      </c>
      <c r="H4148">
        <v>4.0499999999999998E-3</v>
      </c>
      <c r="I4148">
        <v>4.5100000000000001E-3</v>
      </c>
      <c r="J4148">
        <v>4.96488</v>
      </c>
      <c r="K4148">
        <v>0.43</v>
      </c>
      <c r="L4148">
        <f t="shared" si="387"/>
        <v>97.871082802547775</v>
      </c>
      <c r="M4148">
        <f t="shared" si="388"/>
        <v>8.2031847133757942</v>
      </c>
      <c r="N4148">
        <f t="shared" si="389"/>
        <v>9.1349044585987258</v>
      </c>
      <c r="O4148">
        <f t="shared" si="390"/>
        <v>10056.253757961784</v>
      </c>
      <c r="P4148">
        <f t="shared" si="391"/>
        <v>0.8709554140127389</v>
      </c>
    </row>
    <row r="4149" spans="1:16" x14ac:dyDescent="0.2">
      <c r="A4149">
        <v>49266</v>
      </c>
      <c r="B4149">
        <v>1721</v>
      </c>
      <c r="C4149">
        <v>56</v>
      </c>
      <c r="D4149">
        <v>171</v>
      </c>
      <c r="E4149">
        <f t="shared" si="386"/>
        <v>0.92500000000000004</v>
      </c>
      <c r="F4149">
        <v>1.48</v>
      </c>
      <c r="G4149">
        <v>4.641E-2</v>
      </c>
      <c r="H4149">
        <v>4.8300000000000001E-3</v>
      </c>
      <c r="I4149">
        <v>4.0099999999999997E-3</v>
      </c>
      <c r="J4149">
        <v>4.6630599999999998</v>
      </c>
      <c r="K4149">
        <v>0.38</v>
      </c>
      <c r="L4149">
        <f t="shared" si="387"/>
        <v>99.718783783783778</v>
      </c>
      <c r="M4149">
        <f t="shared" si="388"/>
        <v>10.377972972972973</v>
      </c>
      <c r="N4149">
        <f t="shared" si="389"/>
        <v>8.6160810810810808</v>
      </c>
      <c r="O4149">
        <f t="shared" si="390"/>
        <v>10019.277567567568</v>
      </c>
      <c r="P4149">
        <f t="shared" si="391"/>
        <v>0.81648648648648647</v>
      </c>
    </row>
    <row r="4150" spans="1:16" x14ac:dyDescent="0.2">
      <c r="A4150">
        <v>49481</v>
      </c>
      <c r="B4150">
        <v>1801</v>
      </c>
      <c r="C4150">
        <v>58</v>
      </c>
      <c r="D4150">
        <v>171</v>
      </c>
      <c r="E4150">
        <f t="shared" si="386"/>
        <v>0.92500000000000004</v>
      </c>
      <c r="F4150">
        <v>1.04</v>
      </c>
      <c r="G4150">
        <v>5.1819999999999998E-2</v>
      </c>
      <c r="H4150">
        <v>3.9199999999999999E-3</v>
      </c>
      <c r="I4150">
        <v>6.7400000000000003E-3</v>
      </c>
      <c r="J4150">
        <v>3.2612299999999999</v>
      </c>
      <c r="K4150">
        <v>0.38</v>
      </c>
      <c r="L4150">
        <f t="shared" si="387"/>
        <v>158.44961538461538</v>
      </c>
      <c r="M4150">
        <f t="shared" si="388"/>
        <v>11.986153846153845</v>
      </c>
      <c r="N4150">
        <f t="shared" si="389"/>
        <v>20.608846153846155</v>
      </c>
      <c r="O4150">
        <f t="shared" si="390"/>
        <v>9971.8378846153846</v>
      </c>
      <c r="P4150">
        <f t="shared" si="391"/>
        <v>1.1619230769230768</v>
      </c>
    </row>
    <row r="4151" spans="1:16" x14ac:dyDescent="0.2">
      <c r="A4151">
        <v>49617</v>
      </c>
      <c r="B4151">
        <v>1606</v>
      </c>
      <c r="C4151">
        <v>58</v>
      </c>
      <c r="D4151">
        <v>171</v>
      </c>
      <c r="E4151">
        <f t="shared" si="386"/>
        <v>0.92500000000000004</v>
      </c>
      <c r="F4151">
        <v>1.39</v>
      </c>
      <c r="G4151">
        <v>4.1180000000000001E-2</v>
      </c>
      <c r="H4151">
        <v>3.5400000000000002E-3</v>
      </c>
      <c r="I4151">
        <v>5.0800000000000003E-3</v>
      </c>
      <c r="J4151">
        <v>4.3918400000000002</v>
      </c>
      <c r="K4151">
        <v>0.34</v>
      </c>
      <c r="L4151">
        <f t="shared" si="387"/>
        <v>94.210359712230229</v>
      </c>
      <c r="M4151">
        <f t="shared" si="388"/>
        <v>8.0987050359712249</v>
      </c>
      <c r="N4151">
        <f t="shared" si="389"/>
        <v>11.621870503597124</v>
      </c>
      <c r="O4151">
        <f t="shared" si="390"/>
        <v>10047.518848920865</v>
      </c>
      <c r="P4151">
        <f t="shared" si="391"/>
        <v>0.7778417266187051</v>
      </c>
    </row>
    <row r="4152" spans="1:16" x14ac:dyDescent="0.2">
      <c r="A4152">
        <v>50463</v>
      </c>
      <c r="B4152">
        <v>1672</v>
      </c>
      <c r="C4152">
        <v>54</v>
      </c>
      <c r="D4152">
        <v>171</v>
      </c>
      <c r="E4152">
        <f t="shared" si="386"/>
        <v>0.92500000000000004</v>
      </c>
      <c r="F4152">
        <v>1.48</v>
      </c>
      <c r="G4152">
        <v>4.8160000000000001E-2</v>
      </c>
      <c r="H4152">
        <v>4.28E-3</v>
      </c>
      <c r="I4152">
        <v>2.8600000000000001E-3</v>
      </c>
      <c r="J4152">
        <v>4.6573399999999996</v>
      </c>
      <c r="K4152">
        <v>0.33</v>
      </c>
      <c r="L4152">
        <f t="shared" si="387"/>
        <v>103.47891891891892</v>
      </c>
      <c r="M4152">
        <f t="shared" si="388"/>
        <v>9.1962162162162162</v>
      </c>
      <c r="N4152">
        <f t="shared" si="389"/>
        <v>6.1451351351351358</v>
      </c>
      <c r="O4152">
        <f t="shared" si="390"/>
        <v>10006.987297297295</v>
      </c>
      <c r="P4152">
        <f t="shared" si="391"/>
        <v>0.70905405405405419</v>
      </c>
    </row>
    <row r="4153" spans="1:16" x14ac:dyDescent="0.2">
      <c r="A4153">
        <v>50487</v>
      </c>
      <c r="B4153">
        <v>1828</v>
      </c>
      <c r="C4153">
        <v>54</v>
      </c>
      <c r="D4153">
        <v>171</v>
      </c>
      <c r="E4153">
        <f t="shared" si="386"/>
        <v>0.92500000000000004</v>
      </c>
      <c r="F4153">
        <v>1.53</v>
      </c>
      <c r="G4153">
        <v>4.5629999999999997E-2</v>
      </c>
      <c r="H4153">
        <v>4.9100000000000003E-3</v>
      </c>
      <c r="I4153">
        <v>4.6699999999999997E-3</v>
      </c>
      <c r="J4153">
        <v>4.8110099999999996</v>
      </c>
      <c r="K4153">
        <v>0.36</v>
      </c>
      <c r="L4153">
        <f t="shared" si="387"/>
        <v>94.838823529411755</v>
      </c>
      <c r="M4153">
        <f t="shared" si="388"/>
        <v>10.205098039215686</v>
      </c>
      <c r="N4153">
        <f t="shared" si="389"/>
        <v>9.7062745098039205</v>
      </c>
      <c r="O4153">
        <f t="shared" si="390"/>
        <v>9999.3541176470571</v>
      </c>
      <c r="P4153">
        <f t="shared" si="391"/>
        <v>0.74823529411764711</v>
      </c>
    </row>
    <row r="4154" spans="1:16" x14ac:dyDescent="0.2">
      <c r="A4154">
        <v>50542</v>
      </c>
      <c r="B4154">
        <v>1745</v>
      </c>
      <c r="C4154">
        <v>55</v>
      </c>
      <c r="D4154">
        <v>171</v>
      </c>
      <c r="E4154">
        <f t="shared" si="386"/>
        <v>0.92500000000000004</v>
      </c>
      <c r="F4154">
        <v>1.34</v>
      </c>
      <c r="G4154">
        <v>4.7840000000000001E-2</v>
      </c>
      <c r="H4154">
        <v>5.6800000000000002E-3</v>
      </c>
      <c r="I4154">
        <v>2.96E-3</v>
      </c>
      <c r="J4154">
        <v>4.2098000000000004</v>
      </c>
      <c r="K4154">
        <v>0.32</v>
      </c>
      <c r="L4154">
        <f t="shared" si="387"/>
        <v>113.53074626865671</v>
      </c>
      <c r="M4154">
        <f t="shared" si="388"/>
        <v>13.479402985074627</v>
      </c>
      <c r="N4154">
        <f t="shared" si="389"/>
        <v>7.0244776119402976</v>
      </c>
      <c r="O4154">
        <f t="shared" si="390"/>
        <v>9990.4208955223876</v>
      </c>
      <c r="P4154">
        <f t="shared" si="391"/>
        <v>0.75940298507462678</v>
      </c>
    </row>
    <row r="4155" spans="1:16" x14ac:dyDescent="0.2">
      <c r="A4155">
        <v>50543</v>
      </c>
      <c r="B4155">
        <v>1839</v>
      </c>
      <c r="C4155">
        <v>55</v>
      </c>
      <c r="D4155">
        <v>171</v>
      </c>
      <c r="E4155">
        <f t="shared" si="386"/>
        <v>0.92500000000000004</v>
      </c>
      <c r="F4155">
        <v>1.44</v>
      </c>
      <c r="G4155">
        <v>4.7899999999999998E-2</v>
      </c>
      <c r="H4155">
        <v>5.8799999999999998E-3</v>
      </c>
      <c r="I4155">
        <v>3.1199999999999999E-3</v>
      </c>
      <c r="J4155">
        <v>4.5509700000000004</v>
      </c>
      <c r="K4155">
        <v>0.34</v>
      </c>
      <c r="L4155">
        <f t="shared" si="387"/>
        <v>105.77916666666667</v>
      </c>
      <c r="M4155">
        <f t="shared" si="388"/>
        <v>12.985000000000001</v>
      </c>
      <c r="N4155">
        <f t="shared" si="389"/>
        <v>6.89</v>
      </c>
      <c r="O4155">
        <f t="shared" si="390"/>
        <v>10050.058750000002</v>
      </c>
      <c r="P4155">
        <f t="shared" si="391"/>
        <v>0.75083333333333335</v>
      </c>
    </row>
    <row r="4156" spans="1:16" x14ac:dyDescent="0.2">
      <c r="A4156">
        <v>50561</v>
      </c>
      <c r="B4156">
        <v>1010</v>
      </c>
      <c r="C4156">
        <v>56</v>
      </c>
      <c r="D4156">
        <v>171</v>
      </c>
      <c r="E4156">
        <f t="shared" si="386"/>
        <v>0.92500000000000004</v>
      </c>
      <c r="F4156">
        <v>0.69</v>
      </c>
      <c r="G4156">
        <v>3.7470000000000003E-2</v>
      </c>
      <c r="H4156">
        <v>3.3300000000000001E-3</v>
      </c>
      <c r="I4156">
        <v>4.4600000000000004E-3</v>
      </c>
      <c r="J4156">
        <v>2.1558199999999998</v>
      </c>
      <c r="K4156">
        <v>0.28999999999999998</v>
      </c>
      <c r="L4156">
        <f t="shared" si="387"/>
        <v>172.68782608695656</v>
      </c>
      <c r="M4156">
        <f t="shared" si="388"/>
        <v>15.346956521739132</v>
      </c>
      <c r="N4156">
        <f t="shared" si="389"/>
        <v>20.554782608695657</v>
      </c>
      <c r="O4156">
        <f t="shared" si="390"/>
        <v>9935.518260869565</v>
      </c>
      <c r="P4156">
        <f t="shared" si="391"/>
        <v>1.3365217391304347</v>
      </c>
    </row>
    <row r="4157" spans="1:16" x14ac:dyDescent="0.2">
      <c r="A4157">
        <v>50562</v>
      </c>
      <c r="B4157">
        <v>1613</v>
      </c>
      <c r="C4157">
        <v>56</v>
      </c>
      <c r="D4157">
        <v>171</v>
      </c>
      <c r="E4157">
        <f t="shared" si="386"/>
        <v>0.92500000000000004</v>
      </c>
      <c r="F4157">
        <v>1.34</v>
      </c>
      <c r="G4157">
        <v>5.8299999999999998E-2</v>
      </c>
      <c r="H4157">
        <v>5.3600000000000002E-3</v>
      </c>
      <c r="I4157">
        <v>8.5400000000000007E-3</v>
      </c>
      <c r="J4157">
        <v>4.1973200000000004</v>
      </c>
      <c r="K4157">
        <v>0.46</v>
      </c>
      <c r="L4157">
        <f t="shared" si="387"/>
        <v>138.35373134328358</v>
      </c>
      <c r="M4157">
        <f t="shared" si="388"/>
        <v>12.72</v>
      </c>
      <c r="N4157">
        <f t="shared" si="389"/>
        <v>20.266567164179108</v>
      </c>
      <c r="O4157">
        <f t="shared" si="390"/>
        <v>9960.804179104478</v>
      </c>
      <c r="P4157">
        <f t="shared" si="391"/>
        <v>1.091641791044776</v>
      </c>
    </row>
    <row r="4158" spans="1:16" x14ac:dyDescent="0.2">
      <c r="A4158">
        <v>50642</v>
      </c>
      <c r="B4158">
        <v>1853</v>
      </c>
      <c r="C4158">
        <v>56</v>
      </c>
      <c r="D4158">
        <v>171</v>
      </c>
      <c r="E4158">
        <f t="shared" si="386"/>
        <v>0.92500000000000004</v>
      </c>
      <c r="F4158">
        <v>1.59</v>
      </c>
      <c r="G4158">
        <v>4.2930000000000003E-2</v>
      </c>
      <c r="H4158">
        <v>2.3E-3</v>
      </c>
      <c r="I4158">
        <v>2.3600000000000001E-3</v>
      </c>
      <c r="J4158">
        <v>5.0269500000000003</v>
      </c>
      <c r="K4158">
        <v>0.35</v>
      </c>
      <c r="L4158">
        <f t="shared" si="387"/>
        <v>85.86</v>
      </c>
      <c r="M4158">
        <f t="shared" si="388"/>
        <v>4.5999999999999996</v>
      </c>
      <c r="N4158">
        <f t="shared" si="389"/>
        <v>4.72</v>
      </c>
      <c r="O4158">
        <f t="shared" si="390"/>
        <v>10053.900000000001</v>
      </c>
      <c r="P4158">
        <f t="shared" si="391"/>
        <v>0.69999999999999984</v>
      </c>
    </row>
    <row r="4159" spans="1:16" x14ac:dyDescent="0.2">
      <c r="A4159">
        <v>50689</v>
      </c>
      <c r="B4159">
        <v>1674</v>
      </c>
      <c r="C4159">
        <v>57</v>
      </c>
      <c r="D4159">
        <v>171</v>
      </c>
      <c r="E4159">
        <f t="shared" si="386"/>
        <v>0.92500000000000004</v>
      </c>
      <c r="F4159">
        <v>1.31</v>
      </c>
      <c r="G4159">
        <v>4.8849999999999998E-2</v>
      </c>
      <c r="H4159">
        <v>4.9899999999999996E-3</v>
      </c>
      <c r="I4159">
        <v>3.5300000000000002E-3</v>
      </c>
      <c r="J4159">
        <v>4.1348599999999998</v>
      </c>
      <c r="K4159">
        <v>0.31</v>
      </c>
      <c r="L4159">
        <f t="shared" si="387"/>
        <v>118.58244274809159</v>
      </c>
      <c r="M4159">
        <f t="shared" si="388"/>
        <v>12.113129770992366</v>
      </c>
      <c r="N4159">
        <f t="shared" si="389"/>
        <v>8.5690076335877858</v>
      </c>
      <c r="O4159">
        <f t="shared" si="390"/>
        <v>10037.293740458013</v>
      </c>
      <c r="P4159">
        <f t="shared" si="391"/>
        <v>0.75251908396946554</v>
      </c>
    </row>
    <row r="4160" spans="1:16" x14ac:dyDescent="0.2">
      <c r="A4160">
        <v>50738</v>
      </c>
      <c r="B4160">
        <v>1738</v>
      </c>
      <c r="C4160">
        <v>57</v>
      </c>
      <c r="D4160">
        <v>171</v>
      </c>
      <c r="E4160">
        <f t="shared" si="386"/>
        <v>0.92500000000000004</v>
      </c>
      <c r="F4160">
        <v>1.35</v>
      </c>
      <c r="G4160">
        <v>5.6529999999999997E-2</v>
      </c>
      <c r="H4160">
        <v>5.9699999999999996E-3</v>
      </c>
      <c r="I4160">
        <v>7.6899999999999998E-3</v>
      </c>
      <c r="J4160">
        <v>4.2334500000000004</v>
      </c>
      <c r="K4160">
        <v>0.38</v>
      </c>
      <c r="L4160">
        <f t="shared" si="387"/>
        <v>133.15955555555556</v>
      </c>
      <c r="M4160">
        <f t="shared" si="388"/>
        <v>14.062666666666665</v>
      </c>
      <c r="N4160">
        <f t="shared" si="389"/>
        <v>18.114222222222221</v>
      </c>
      <c r="O4160">
        <f t="shared" si="390"/>
        <v>9972.126666666667</v>
      </c>
      <c r="P4160">
        <f t="shared" si="391"/>
        <v>0.89511111111111097</v>
      </c>
    </row>
    <row r="4161" spans="1:16" x14ac:dyDescent="0.2">
      <c r="A4161">
        <v>50820</v>
      </c>
      <c r="B4161">
        <v>1815</v>
      </c>
      <c r="C4161">
        <v>58</v>
      </c>
      <c r="D4161">
        <v>171</v>
      </c>
      <c r="E4161">
        <f t="shared" si="386"/>
        <v>0.92500000000000004</v>
      </c>
      <c r="F4161">
        <v>1.57</v>
      </c>
      <c r="G4161">
        <v>5.1189999999999999E-2</v>
      </c>
      <c r="H4161">
        <v>6.3600000000000002E-3</v>
      </c>
      <c r="I4161">
        <v>3.0599999999999998E-3</v>
      </c>
      <c r="J4161">
        <v>4.9507000000000003</v>
      </c>
      <c r="K4161">
        <v>0.34</v>
      </c>
      <c r="L4161">
        <f t="shared" si="387"/>
        <v>103.68420382165604</v>
      </c>
      <c r="M4161">
        <f t="shared" si="388"/>
        <v>12.882038216560511</v>
      </c>
      <c r="N4161">
        <f t="shared" si="389"/>
        <v>6.1979617834394896</v>
      </c>
      <c r="O4161">
        <f t="shared" si="390"/>
        <v>10027.532484076433</v>
      </c>
      <c r="P4161">
        <f t="shared" si="391"/>
        <v>0.68866242038216563</v>
      </c>
    </row>
    <row r="4162" spans="1:16" x14ac:dyDescent="0.2">
      <c r="A4162">
        <v>50842</v>
      </c>
      <c r="B4162">
        <v>1657</v>
      </c>
      <c r="C4162">
        <v>59</v>
      </c>
      <c r="D4162">
        <v>171</v>
      </c>
      <c r="E4162">
        <f t="shared" si="386"/>
        <v>0.92500000000000004</v>
      </c>
      <c r="F4162">
        <v>1.45</v>
      </c>
      <c r="G4162">
        <v>4.9029999999999997E-2</v>
      </c>
      <c r="H4162">
        <v>5.79E-3</v>
      </c>
      <c r="I4162">
        <v>3.49E-3</v>
      </c>
      <c r="J4162">
        <v>4.5690200000000001</v>
      </c>
      <c r="K4162">
        <v>0.28999999999999998</v>
      </c>
      <c r="L4162">
        <f t="shared" si="387"/>
        <v>107.5278620689655</v>
      </c>
      <c r="M4162">
        <f t="shared" si="388"/>
        <v>12.698068965517242</v>
      </c>
      <c r="N4162">
        <f t="shared" si="389"/>
        <v>7.6539310344827589</v>
      </c>
      <c r="O4162">
        <f t="shared" si="390"/>
        <v>10020.333517241379</v>
      </c>
      <c r="P4162">
        <f t="shared" si="391"/>
        <v>0.63600000000000001</v>
      </c>
    </row>
    <row r="4163" spans="1:16" x14ac:dyDescent="0.2">
      <c r="A4163">
        <v>50843</v>
      </c>
      <c r="B4163">
        <v>1728</v>
      </c>
      <c r="C4163">
        <v>59</v>
      </c>
      <c r="D4163">
        <v>171</v>
      </c>
      <c r="E4163">
        <f t="shared" si="386"/>
        <v>0.92500000000000004</v>
      </c>
      <c r="F4163">
        <v>1.51</v>
      </c>
      <c r="G4163">
        <v>4.9750000000000003E-2</v>
      </c>
      <c r="H4163">
        <v>5.8199999999999997E-3</v>
      </c>
      <c r="I4163">
        <v>3.2699999999999999E-3</v>
      </c>
      <c r="J4163">
        <v>4.7528499999999996</v>
      </c>
      <c r="K4163">
        <v>0.3</v>
      </c>
      <c r="L4163">
        <f t="shared" si="387"/>
        <v>104.77152317880795</v>
      </c>
      <c r="M4163">
        <f t="shared" si="388"/>
        <v>12.256688741721852</v>
      </c>
      <c r="N4163">
        <f t="shared" si="389"/>
        <v>6.8864900662251651</v>
      </c>
      <c r="O4163">
        <f t="shared" si="390"/>
        <v>10009.31324503311</v>
      </c>
      <c r="P4163">
        <f t="shared" si="391"/>
        <v>0.63178807947019866</v>
      </c>
    </row>
    <row r="4164" spans="1:16" x14ac:dyDescent="0.2">
      <c r="A4164">
        <v>49053</v>
      </c>
      <c r="B4164">
        <v>1803</v>
      </c>
      <c r="C4164">
        <v>52</v>
      </c>
      <c r="D4164">
        <v>172</v>
      </c>
      <c r="E4164">
        <f t="shared" si="386"/>
        <v>0.9375</v>
      </c>
      <c r="F4164">
        <v>1.58</v>
      </c>
      <c r="G4164">
        <v>4.691E-2</v>
      </c>
      <c r="H4164">
        <v>4.5500000000000002E-3</v>
      </c>
      <c r="I4164">
        <v>3.8999999999999998E-3</v>
      </c>
      <c r="J4164">
        <v>4.9887699999999997</v>
      </c>
      <c r="K4164">
        <v>0.79</v>
      </c>
      <c r="L4164">
        <f t="shared" si="387"/>
        <v>94.413797468354431</v>
      </c>
      <c r="M4164">
        <f t="shared" si="388"/>
        <v>9.1575949367088612</v>
      </c>
      <c r="N4164">
        <f t="shared" si="389"/>
        <v>7.8493670886075941</v>
      </c>
      <c r="O4164">
        <f t="shared" si="390"/>
        <v>10040.688987341771</v>
      </c>
      <c r="P4164">
        <f t="shared" si="391"/>
        <v>1.59</v>
      </c>
    </row>
    <row r="4165" spans="1:16" x14ac:dyDescent="0.2">
      <c r="A4165">
        <v>49106</v>
      </c>
      <c r="B4165">
        <v>1698</v>
      </c>
      <c r="C4165">
        <v>53</v>
      </c>
      <c r="D4165">
        <v>172</v>
      </c>
      <c r="E4165">
        <f t="shared" ref="E4165:E4228" si="392">(D4165-$D$4272)/($D$4271-$D$4272)</f>
        <v>0.9375</v>
      </c>
      <c r="F4165">
        <v>1.41</v>
      </c>
      <c r="G4165">
        <v>5.0790000000000002E-2</v>
      </c>
      <c r="H4165">
        <v>4.0400000000000002E-3</v>
      </c>
      <c r="I4165">
        <v>6.2100000000000002E-3</v>
      </c>
      <c r="J4165">
        <v>4.4567800000000002</v>
      </c>
      <c r="K4165">
        <v>0.43</v>
      </c>
      <c r="L4165">
        <f t="shared" ref="L4165:L4228" si="393">G4165/$F4165*3180</f>
        <v>114.54765957446811</v>
      </c>
      <c r="M4165">
        <f t="shared" ref="M4165:M4228" si="394">H4165/$F4165*3180</f>
        <v>9.1114893617021284</v>
      </c>
      <c r="N4165">
        <f t="shared" ref="N4165:N4228" si="395">I4165/$F4165*3180</f>
        <v>14.005531914893618</v>
      </c>
      <c r="O4165">
        <f t="shared" ref="O4165:O4228" si="396">J4165/$F4165*3180</f>
        <v>10051.461276595744</v>
      </c>
      <c r="P4165">
        <f t="shared" ref="P4165:P4228" si="397">K4165/$F4165*3180/1000</f>
        <v>0.96978723404255318</v>
      </c>
    </row>
    <row r="4166" spans="1:16" x14ac:dyDescent="0.2">
      <c r="A4166">
        <v>49107</v>
      </c>
      <c r="B4166">
        <v>1723</v>
      </c>
      <c r="C4166">
        <v>53</v>
      </c>
      <c r="D4166">
        <v>172</v>
      </c>
      <c r="E4166">
        <f t="shared" si="392"/>
        <v>0.9375</v>
      </c>
      <c r="F4166">
        <v>1.47</v>
      </c>
      <c r="G4166">
        <v>5.0250000000000003E-2</v>
      </c>
      <c r="H4166">
        <v>4.1099999999999999E-3</v>
      </c>
      <c r="I4166">
        <v>6.3E-3</v>
      </c>
      <c r="J4166">
        <v>4.6375700000000002</v>
      </c>
      <c r="K4166">
        <v>0.46</v>
      </c>
      <c r="L4166">
        <f t="shared" si="393"/>
        <v>108.70408163265306</v>
      </c>
      <c r="M4166">
        <f t="shared" si="394"/>
        <v>8.891020408163266</v>
      </c>
      <c r="N4166">
        <f t="shared" si="395"/>
        <v>13.62857142857143</v>
      </c>
      <c r="O4166">
        <f t="shared" si="396"/>
        <v>10032.294285714286</v>
      </c>
      <c r="P4166">
        <f t="shared" si="397"/>
        <v>0.99510204081632658</v>
      </c>
    </row>
    <row r="4167" spans="1:16" x14ac:dyDescent="0.2">
      <c r="A4167">
        <v>49125</v>
      </c>
      <c r="B4167">
        <v>1552</v>
      </c>
      <c r="C4167">
        <v>54</v>
      </c>
      <c r="D4167">
        <v>172</v>
      </c>
      <c r="E4167">
        <f t="shared" si="392"/>
        <v>0.9375</v>
      </c>
      <c r="F4167">
        <v>1.45</v>
      </c>
      <c r="G4167">
        <v>5.9020000000000003E-2</v>
      </c>
      <c r="H4167">
        <v>3.8E-3</v>
      </c>
      <c r="I4167">
        <v>9.0200000000000002E-3</v>
      </c>
      <c r="J4167">
        <v>4.5585699999999996</v>
      </c>
      <c r="K4167">
        <v>0.43</v>
      </c>
      <c r="L4167">
        <f t="shared" si="393"/>
        <v>129.43696551724139</v>
      </c>
      <c r="M4167">
        <f t="shared" si="394"/>
        <v>8.3337931034482757</v>
      </c>
      <c r="N4167">
        <f t="shared" si="395"/>
        <v>19.781793103448276</v>
      </c>
      <c r="O4167">
        <f t="shared" si="396"/>
        <v>9997.4155862068965</v>
      </c>
      <c r="P4167">
        <f t="shared" si="397"/>
        <v>0.94303448275862056</v>
      </c>
    </row>
    <row r="4168" spans="1:16" x14ac:dyDescent="0.2">
      <c r="A4168">
        <v>49144</v>
      </c>
      <c r="B4168">
        <v>1477</v>
      </c>
      <c r="C4168">
        <v>54</v>
      </c>
      <c r="D4168">
        <v>172</v>
      </c>
      <c r="E4168">
        <f t="shared" si="392"/>
        <v>0.9375</v>
      </c>
      <c r="F4168">
        <v>1.18</v>
      </c>
      <c r="G4168">
        <v>5.0049999999999997E-2</v>
      </c>
      <c r="H4168">
        <v>3.79E-3</v>
      </c>
      <c r="I4168">
        <v>9.1599999999999997E-3</v>
      </c>
      <c r="J4168">
        <v>3.69462</v>
      </c>
      <c r="K4168">
        <v>0.32</v>
      </c>
      <c r="L4168">
        <f t="shared" si="393"/>
        <v>134.88050847457626</v>
      </c>
      <c r="M4168">
        <f t="shared" si="394"/>
        <v>10.213728813559323</v>
      </c>
      <c r="N4168">
        <f t="shared" si="395"/>
        <v>24.685423728813561</v>
      </c>
      <c r="O4168">
        <f t="shared" si="396"/>
        <v>9956.6877966101692</v>
      </c>
      <c r="P4168">
        <f t="shared" si="397"/>
        <v>0.86237288135593226</v>
      </c>
    </row>
    <row r="4169" spans="1:16" x14ac:dyDescent="0.2">
      <c r="A4169">
        <v>49145</v>
      </c>
      <c r="B4169">
        <v>1685</v>
      </c>
      <c r="C4169">
        <v>55</v>
      </c>
      <c r="D4169">
        <v>172</v>
      </c>
      <c r="E4169">
        <f t="shared" si="392"/>
        <v>0.9375</v>
      </c>
      <c r="F4169">
        <v>1.37</v>
      </c>
      <c r="G4169">
        <v>5.4019999999999999E-2</v>
      </c>
      <c r="H4169">
        <v>4.3200000000000001E-3</v>
      </c>
      <c r="I4169">
        <v>1.0789999999999999E-2</v>
      </c>
      <c r="J4169">
        <v>4.3136599999999996</v>
      </c>
      <c r="K4169">
        <v>0.37</v>
      </c>
      <c r="L4169">
        <f t="shared" si="393"/>
        <v>125.38948905109487</v>
      </c>
      <c r="M4169">
        <f t="shared" si="394"/>
        <v>10.027445255474451</v>
      </c>
      <c r="N4169">
        <f t="shared" si="395"/>
        <v>25.045401459854009</v>
      </c>
      <c r="O4169">
        <f t="shared" si="396"/>
        <v>10012.72905109489</v>
      </c>
      <c r="P4169">
        <f t="shared" si="397"/>
        <v>0.85883211678832116</v>
      </c>
    </row>
    <row r="4170" spans="1:16" x14ac:dyDescent="0.2">
      <c r="A4170">
        <v>49147</v>
      </c>
      <c r="B4170">
        <v>1821</v>
      </c>
      <c r="C4170">
        <v>55</v>
      </c>
      <c r="D4170">
        <v>172</v>
      </c>
      <c r="E4170">
        <f t="shared" si="392"/>
        <v>0.9375</v>
      </c>
      <c r="F4170">
        <v>1.59</v>
      </c>
      <c r="G4170">
        <v>5.2449999999999997E-2</v>
      </c>
      <c r="H4170">
        <v>4.6800000000000001E-3</v>
      </c>
      <c r="I4170">
        <v>1.0919999999999999E-2</v>
      </c>
      <c r="J4170">
        <v>4.9866000000000001</v>
      </c>
      <c r="K4170">
        <v>0.43</v>
      </c>
      <c r="L4170">
        <f t="shared" si="393"/>
        <v>104.89999999999999</v>
      </c>
      <c r="M4170">
        <f t="shared" si="394"/>
        <v>9.36</v>
      </c>
      <c r="N4170">
        <f t="shared" si="395"/>
        <v>21.839999999999996</v>
      </c>
      <c r="O4170">
        <f t="shared" si="396"/>
        <v>9973.1999999999989</v>
      </c>
      <c r="P4170">
        <f t="shared" si="397"/>
        <v>0.86</v>
      </c>
    </row>
    <row r="4171" spans="1:16" x14ac:dyDescent="0.2">
      <c r="A4171">
        <v>49163</v>
      </c>
      <c r="B4171">
        <v>1693</v>
      </c>
      <c r="C4171">
        <v>55</v>
      </c>
      <c r="D4171">
        <v>172</v>
      </c>
      <c r="E4171">
        <f t="shared" si="392"/>
        <v>0.9375</v>
      </c>
      <c r="F4171">
        <v>1.36</v>
      </c>
      <c r="G4171">
        <v>6.8500000000000005E-2</v>
      </c>
      <c r="H4171">
        <v>5.3400000000000001E-3</v>
      </c>
      <c r="I4171">
        <v>7.2300000000000003E-3</v>
      </c>
      <c r="J4171">
        <v>4.2926099999999998</v>
      </c>
      <c r="K4171">
        <v>0.38</v>
      </c>
      <c r="L4171">
        <f t="shared" si="393"/>
        <v>160.16911764705884</v>
      </c>
      <c r="M4171">
        <f t="shared" si="394"/>
        <v>12.486176470588235</v>
      </c>
      <c r="N4171">
        <f t="shared" si="395"/>
        <v>16.905441176470585</v>
      </c>
      <c r="O4171">
        <f t="shared" si="396"/>
        <v>10037.132205882352</v>
      </c>
      <c r="P4171">
        <f t="shared" si="397"/>
        <v>0.8885294117647059</v>
      </c>
    </row>
    <row r="4172" spans="1:16" x14ac:dyDescent="0.2">
      <c r="A4172">
        <v>49164</v>
      </c>
      <c r="B4172">
        <v>1966</v>
      </c>
      <c r="C4172">
        <v>55</v>
      </c>
      <c r="D4172">
        <v>172</v>
      </c>
      <c r="E4172">
        <f t="shared" si="392"/>
        <v>0.9375</v>
      </c>
      <c r="F4172">
        <v>1.71</v>
      </c>
      <c r="G4172">
        <v>7.5219999999999995E-2</v>
      </c>
      <c r="H4172">
        <v>6.4700000000000001E-3</v>
      </c>
      <c r="I4172">
        <v>1.01E-2</v>
      </c>
      <c r="J4172">
        <v>5.3697999999999997</v>
      </c>
      <c r="K4172">
        <v>0.44</v>
      </c>
      <c r="L4172">
        <f t="shared" si="393"/>
        <v>139.88280701754385</v>
      </c>
      <c r="M4172">
        <f t="shared" si="394"/>
        <v>12.031929824561404</v>
      </c>
      <c r="N4172">
        <f t="shared" si="395"/>
        <v>18.782456140350877</v>
      </c>
      <c r="O4172">
        <f t="shared" si="396"/>
        <v>9985.9438596491218</v>
      </c>
      <c r="P4172">
        <f t="shared" si="397"/>
        <v>0.81824561403508766</v>
      </c>
    </row>
    <row r="4173" spans="1:16" x14ac:dyDescent="0.2">
      <c r="A4173">
        <v>49291</v>
      </c>
      <c r="B4173">
        <v>1387</v>
      </c>
      <c r="C4173">
        <v>56</v>
      </c>
      <c r="D4173">
        <v>172</v>
      </c>
      <c r="E4173">
        <f t="shared" si="392"/>
        <v>0.9375</v>
      </c>
      <c r="F4173">
        <v>1.1399999999999999</v>
      </c>
      <c r="G4173">
        <v>5.586E-2</v>
      </c>
      <c r="H4173">
        <v>3.82E-3</v>
      </c>
      <c r="I4173">
        <v>8.8599999999999998E-3</v>
      </c>
      <c r="J4173">
        <v>3.5930800000000001</v>
      </c>
      <c r="K4173">
        <v>0.28999999999999998</v>
      </c>
      <c r="L4173">
        <f t="shared" si="393"/>
        <v>155.82</v>
      </c>
      <c r="M4173">
        <f t="shared" si="394"/>
        <v>10.65578947368421</v>
      </c>
      <c r="N4173">
        <f t="shared" si="395"/>
        <v>24.714736842105264</v>
      </c>
      <c r="O4173">
        <f t="shared" si="396"/>
        <v>10022.802105263159</v>
      </c>
      <c r="P4173">
        <f t="shared" si="397"/>
        <v>0.80894736842105275</v>
      </c>
    </row>
    <row r="4174" spans="1:16" x14ac:dyDescent="0.2">
      <c r="A4174">
        <v>49292</v>
      </c>
      <c r="B4174">
        <v>1739</v>
      </c>
      <c r="C4174">
        <v>56</v>
      </c>
      <c r="D4174">
        <v>172</v>
      </c>
      <c r="E4174">
        <f t="shared" si="392"/>
        <v>0.9375</v>
      </c>
      <c r="F4174">
        <v>1.45</v>
      </c>
      <c r="G4174">
        <v>6.4100000000000004E-2</v>
      </c>
      <c r="H4174">
        <v>4.79E-3</v>
      </c>
      <c r="I4174">
        <v>1.0749999999999999E-2</v>
      </c>
      <c r="J4174">
        <v>4.54732</v>
      </c>
      <c r="K4174">
        <v>0.37</v>
      </c>
      <c r="L4174">
        <f t="shared" si="393"/>
        <v>140.57793103448276</v>
      </c>
      <c r="M4174">
        <f t="shared" si="394"/>
        <v>10.504965517241379</v>
      </c>
      <c r="N4174">
        <f t="shared" si="395"/>
        <v>23.575862068965517</v>
      </c>
      <c r="O4174">
        <f t="shared" si="396"/>
        <v>9972.7431724137932</v>
      </c>
      <c r="P4174">
        <f t="shared" si="397"/>
        <v>0.81144827586206891</v>
      </c>
    </row>
    <row r="4175" spans="1:16" x14ac:dyDescent="0.2">
      <c r="A4175">
        <v>49337</v>
      </c>
      <c r="B4175">
        <v>1859</v>
      </c>
      <c r="C4175">
        <v>55</v>
      </c>
      <c r="D4175">
        <v>172</v>
      </c>
      <c r="E4175">
        <f t="shared" si="392"/>
        <v>0.9375</v>
      </c>
      <c r="F4175">
        <v>1.55</v>
      </c>
      <c r="G4175">
        <v>5.8939999999999999E-2</v>
      </c>
      <c r="H4175">
        <v>5.3800000000000002E-3</v>
      </c>
      <c r="I4175">
        <v>5.5599999999999998E-3</v>
      </c>
      <c r="J4175">
        <v>4.8820399999999999</v>
      </c>
      <c r="K4175">
        <v>0.38</v>
      </c>
      <c r="L4175">
        <f t="shared" si="393"/>
        <v>120.92206451612903</v>
      </c>
      <c r="M4175">
        <f t="shared" si="394"/>
        <v>11.037677419354839</v>
      </c>
      <c r="N4175">
        <f t="shared" si="395"/>
        <v>11.406967741935484</v>
      </c>
      <c r="O4175">
        <f t="shared" si="396"/>
        <v>10016.056258064516</v>
      </c>
      <c r="P4175">
        <f t="shared" si="397"/>
        <v>0.77961290322580645</v>
      </c>
    </row>
    <row r="4176" spans="1:16" x14ac:dyDescent="0.2">
      <c r="A4176">
        <v>49338</v>
      </c>
      <c r="B4176">
        <v>1975</v>
      </c>
      <c r="C4176">
        <v>56</v>
      </c>
      <c r="D4176">
        <v>172</v>
      </c>
      <c r="E4176">
        <f t="shared" si="392"/>
        <v>0.9375</v>
      </c>
      <c r="F4176">
        <v>1.68</v>
      </c>
      <c r="G4176">
        <v>5.7160000000000002E-2</v>
      </c>
      <c r="H4176">
        <v>5.7000000000000002E-3</v>
      </c>
      <c r="I4176">
        <v>5.8999999999999999E-3</v>
      </c>
      <c r="J4176">
        <v>5.3018000000000001</v>
      </c>
      <c r="K4176">
        <v>0.4</v>
      </c>
      <c r="L4176">
        <f t="shared" si="393"/>
        <v>108.19571428571429</v>
      </c>
      <c r="M4176">
        <f t="shared" si="394"/>
        <v>10.789285714285715</v>
      </c>
      <c r="N4176">
        <f t="shared" si="395"/>
        <v>11.167857142857143</v>
      </c>
      <c r="O4176">
        <f t="shared" si="396"/>
        <v>10035.550000000001</v>
      </c>
      <c r="P4176">
        <f t="shared" si="397"/>
        <v>0.75714285714285723</v>
      </c>
    </row>
    <row r="4177" spans="1:16" x14ac:dyDescent="0.2">
      <c r="A4177">
        <v>49417</v>
      </c>
      <c r="B4177">
        <v>1926</v>
      </c>
      <c r="C4177">
        <v>57</v>
      </c>
      <c r="D4177">
        <v>172</v>
      </c>
      <c r="E4177">
        <f t="shared" si="392"/>
        <v>0.9375</v>
      </c>
      <c r="F4177">
        <v>1.59</v>
      </c>
      <c r="G4177">
        <v>5.074E-2</v>
      </c>
      <c r="H4177">
        <v>5.6600000000000001E-3</v>
      </c>
      <c r="I4177">
        <v>8.1799999999999998E-3</v>
      </c>
      <c r="J4177">
        <v>5.0074500000000004</v>
      </c>
      <c r="K4177">
        <v>0.4</v>
      </c>
      <c r="L4177">
        <f t="shared" si="393"/>
        <v>101.47999999999999</v>
      </c>
      <c r="M4177">
        <f t="shared" si="394"/>
        <v>11.32</v>
      </c>
      <c r="N4177">
        <f t="shared" si="395"/>
        <v>16.36</v>
      </c>
      <c r="O4177">
        <f t="shared" si="396"/>
        <v>10014.9</v>
      </c>
      <c r="P4177">
        <f t="shared" si="397"/>
        <v>0.8</v>
      </c>
    </row>
    <row r="4178" spans="1:16" x14ac:dyDescent="0.2">
      <c r="A4178">
        <v>49673</v>
      </c>
      <c r="B4178">
        <v>1725</v>
      </c>
      <c r="C4178">
        <v>57</v>
      </c>
      <c r="D4178">
        <v>172</v>
      </c>
      <c r="E4178">
        <f t="shared" si="392"/>
        <v>0.9375</v>
      </c>
      <c r="F4178">
        <v>1.58</v>
      </c>
      <c r="G4178">
        <v>5.0590000000000003E-2</v>
      </c>
      <c r="H4178">
        <v>3.5100000000000001E-3</v>
      </c>
      <c r="I4178">
        <v>3.6800000000000001E-3</v>
      </c>
      <c r="J4178">
        <v>4.9839399999999996</v>
      </c>
      <c r="K4178">
        <v>0.38</v>
      </c>
      <c r="L4178">
        <f t="shared" si="393"/>
        <v>101.82037974683544</v>
      </c>
      <c r="M4178">
        <f t="shared" si="394"/>
        <v>7.0644303797468355</v>
      </c>
      <c r="N4178">
        <f t="shared" si="395"/>
        <v>7.4065822784810118</v>
      </c>
      <c r="O4178">
        <f t="shared" si="396"/>
        <v>10030.967848101263</v>
      </c>
      <c r="P4178">
        <f t="shared" si="397"/>
        <v>0.76481012658227854</v>
      </c>
    </row>
    <row r="4179" spans="1:16" x14ac:dyDescent="0.2">
      <c r="A4179">
        <v>50429</v>
      </c>
      <c r="B4179">
        <v>1784</v>
      </c>
      <c r="C4179">
        <v>53</v>
      </c>
      <c r="D4179">
        <v>172</v>
      </c>
      <c r="E4179">
        <f t="shared" si="392"/>
        <v>0.9375</v>
      </c>
      <c r="F4179">
        <v>1.3</v>
      </c>
      <c r="G4179">
        <v>3.755E-2</v>
      </c>
      <c r="H4179">
        <v>4.4600000000000004E-3</v>
      </c>
      <c r="I4179">
        <v>2.6700000000000001E-3</v>
      </c>
      <c r="J4179">
        <v>4.09579</v>
      </c>
      <c r="K4179">
        <v>0.34</v>
      </c>
      <c r="L4179">
        <f t="shared" si="393"/>
        <v>91.853076923076927</v>
      </c>
      <c r="M4179">
        <f t="shared" si="394"/>
        <v>10.909846153846155</v>
      </c>
      <c r="N4179">
        <f t="shared" si="395"/>
        <v>6.5312307692307696</v>
      </c>
      <c r="O4179">
        <f t="shared" si="396"/>
        <v>10018.932461538461</v>
      </c>
      <c r="P4179">
        <f t="shared" si="397"/>
        <v>0.83169230769230773</v>
      </c>
    </row>
    <row r="4180" spans="1:16" x14ac:dyDescent="0.2">
      <c r="A4180">
        <v>50486</v>
      </c>
      <c r="B4180">
        <v>1801</v>
      </c>
      <c r="C4180">
        <v>54</v>
      </c>
      <c r="D4180">
        <v>172</v>
      </c>
      <c r="E4180">
        <f t="shared" si="392"/>
        <v>0.9375</v>
      </c>
      <c r="F4180">
        <v>1.45</v>
      </c>
      <c r="G4180">
        <v>4.6989999999999997E-2</v>
      </c>
      <c r="H4180">
        <v>4.8599999999999997E-3</v>
      </c>
      <c r="I4180">
        <v>5.0099999999999997E-3</v>
      </c>
      <c r="J4180">
        <v>4.5613299999999999</v>
      </c>
      <c r="K4180">
        <v>0.34</v>
      </c>
      <c r="L4180">
        <f t="shared" si="393"/>
        <v>103.05393103448276</v>
      </c>
      <c r="M4180">
        <f t="shared" si="394"/>
        <v>10.658482758620689</v>
      </c>
      <c r="N4180">
        <f t="shared" si="395"/>
        <v>10.987448275862068</v>
      </c>
      <c r="O4180">
        <f t="shared" si="396"/>
        <v>10003.468551724138</v>
      </c>
      <c r="P4180">
        <f t="shared" si="397"/>
        <v>0.74565517241379309</v>
      </c>
    </row>
    <row r="4181" spans="1:16" x14ac:dyDescent="0.2">
      <c r="A4181">
        <v>50493</v>
      </c>
      <c r="B4181">
        <v>1507</v>
      </c>
      <c r="C4181">
        <v>54</v>
      </c>
      <c r="D4181">
        <v>172</v>
      </c>
      <c r="E4181">
        <f t="shared" si="392"/>
        <v>0.9375</v>
      </c>
      <c r="F4181">
        <v>1.47</v>
      </c>
      <c r="G4181">
        <v>4.7120000000000002E-2</v>
      </c>
      <c r="H4181">
        <v>4.1999999999999997E-3</v>
      </c>
      <c r="I4181">
        <v>2.9299999999999999E-3</v>
      </c>
      <c r="J4181">
        <v>4.65036</v>
      </c>
      <c r="K4181">
        <v>0.31</v>
      </c>
      <c r="L4181">
        <f t="shared" si="393"/>
        <v>101.9330612244898</v>
      </c>
      <c r="M4181">
        <f t="shared" si="394"/>
        <v>9.0857142857142854</v>
      </c>
      <c r="N4181">
        <f t="shared" si="395"/>
        <v>6.3383673469387762</v>
      </c>
      <c r="O4181">
        <f t="shared" si="396"/>
        <v>10059.962448979591</v>
      </c>
      <c r="P4181">
        <f t="shared" si="397"/>
        <v>0.67061224489795923</v>
      </c>
    </row>
    <row r="4182" spans="1:16" x14ac:dyDescent="0.2">
      <c r="A4182">
        <v>50494</v>
      </c>
      <c r="B4182">
        <v>1596</v>
      </c>
      <c r="C4182">
        <v>54</v>
      </c>
      <c r="D4182">
        <v>172</v>
      </c>
      <c r="E4182">
        <f t="shared" si="392"/>
        <v>0.9375</v>
      </c>
      <c r="F4182">
        <v>1.53</v>
      </c>
      <c r="G4182">
        <v>5.0700000000000002E-2</v>
      </c>
      <c r="H4182">
        <v>4.5500000000000002E-3</v>
      </c>
      <c r="I4182">
        <v>3.0999999999999999E-3</v>
      </c>
      <c r="J4182">
        <v>4.81738</v>
      </c>
      <c r="K4182">
        <v>0.33</v>
      </c>
      <c r="L4182">
        <f t="shared" si="393"/>
        <v>105.37647058823529</v>
      </c>
      <c r="M4182">
        <f t="shared" si="394"/>
        <v>9.4568627450980394</v>
      </c>
      <c r="N4182">
        <f t="shared" si="395"/>
        <v>6.443137254901961</v>
      </c>
      <c r="O4182">
        <f t="shared" si="396"/>
        <v>10012.593725490196</v>
      </c>
      <c r="P4182">
        <f t="shared" si="397"/>
        <v>0.6858823529411765</v>
      </c>
    </row>
    <row r="4183" spans="1:16" x14ac:dyDescent="0.2">
      <c r="A4183">
        <v>50719</v>
      </c>
      <c r="B4183">
        <v>1702</v>
      </c>
      <c r="C4183">
        <v>57</v>
      </c>
      <c r="D4183">
        <v>172</v>
      </c>
      <c r="E4183">
        <f t="shared" si="392"/>
        <v>0.9375</v>
      </c>
      <c r="F4183">
        <v>1.42</v>
      </c>
      <c r="G4183">
        <v>6.2089999999999999E-2</v>
      </c>
      <c r="H4183">
        <v>5.6699999999999997E-3</v>
      </c>
      <c r="I4183">
        <v>4.7000000000000002E-3</v>
      </c>
      <c r="J4183">
        <v>4.4840499999999999</v>
      </c>
      <c r="K4183">
        <v>0.38</v>
      </c>
      <c r="L4183">
        <f t="shared" si="393"/>
        <v>139.04661971830987</v>
      </c>
      <c r="M4183">
        <f t="shared" si="394"/>
        <v>12.697605633802818</v>
      </c>
      <c r="N4183">
        <f t="shared" si="395"/>
        <v>10.525352112676059</v>
      </c>
      <c r="O4183">
        <f t="shared" si="396"/>
        <v>10041.745774647889</v>
      </c>
      <c r="P4183">
        <f t="shared" si="397"/>
        <v>0.85098591549295777</v>
      </c>
    </row>
    <row r="4184" spans="1:16" x14ac:dyDescent="0.2">
      <c r="A4184">
        <v>49051</v>
      </c>
      <c r="B4184">
        <v>1948</v>
      </c>
      <c r="C4184">
        <v>52</v>
      </c>
      <c r="D4184">
        <v>173</v>
      </c>
      <c r="E4184">
        <f t="shared" si="392"/>
        <v>0.95</v>
      </c>
      <c r="F4184">
        <v>1.63</v>
      </c>
      <c r="G4184">
        <v>5.2409999999999998E-2</v>
      </c>
      <c r="H4184">
        <v>5.0699999999999999E-3</v>
      </c>
      <c r="I4184">
        <v>4.2300000000000003E-3</v>
      </c>
      <c r="J4184">
        <v>5.14635</v>
      </c>
      <c r="K4184">
        <v>0.88</v>
      </c>
      <c r="L4184">
        <f t="shared" si="393"/>
        <v>102.2477300613497</v>
      </c>
      <c r="M4184">
        <f t="shared" si="394"/>
        <v>9.8911656441717799</v>
      </c>
      <c r="N4184">
        <f t="shared" si="395"/>
        <v>8.2523926380368113</v>
      </c>
      <c r="O4184">
        <f t="shared" si="396"/>
        <v>10040.118404907977</v>
      </c>
      <c r="P4184">
        <f t="shared" si="397"/>
        <v>1.7168098159509202</v>
      </c>
    </row>
    <row r="4185" spans="1:16" x14ac:dyDescent="0.2">
      <c r="A4185">
        <v>49052</v>
      </c>
      <c r="B4185">
        <v>1814</v>
      </c>
      <c r="C4185">
        <v>52</v>
      </c>
      <c r="D4185">
        <v>173</v>
      </c>
      <c r="E4185">
        <f t="shared" si="392"/>
        <v>0.95</v>
      </c>
      <c r="F4185">
        <v>1.55</v>
      </c>
      <c r="G4185">
        <v>4.7169999999999997E-2</v>
      </c>
      <c r="H4185">
        <v>4.5999999999999999E-3</v>
      </c>
      <c r="I4185">
        <v>3.9399999999999999E-3</v>
      </c>
      <c r="J4185">
        <v>4.8953499999999996</v>
      </c>
      <c r="K4185">
        <v>0.82</v>
      </c>
      <c r="L4185">
        <f t="shared" si="393"/>
        <v>96.774580645161279</v>
      </c>
      <c r="M4185">
        <f t="shared" si="394"/>
        <v>9.4374193548387098</v>
      </c>
      <c r="N4185">
        <f t="shared" si="395"/>
        <v>8.0833548387096776</v>
      </c>
      <c r="O4185">
        <f t="shared" si="396"/>
        <v>10043.36322580645</v>
      </c>
      <c r="P4185">
        <f t="shared" si="397"/>
        <v>1.6823225806451609</v>
      </c>
    </row>
    <row r="4186" spans="1:16" x14ac:dyDescent="0.2">
      <c r="A4186">
        <v>49148</v>
      </c>
      <c r="B4186">
        <v>1657</v>
      </c>
      <c r="C4186">
        <v>55</v>
      </c>
      <c r="D4186">
        <v>173</v>
      </c>
      <c r="E4186">
        <f t="shared" si="392"/>
        <v>0.95</v>
      </c>
      <c r="F4186">
        <v>1.52</v>
      </c>
      <c r="G4186">
        <v>4.947E-2</v>
      </c>
      <c r="H4186">
        <v>5.0600000000000003E-3</v>
      </c>
      <c r="I4186">
        <v>6.4400000000000004E-3</v>
      </c>
      <c r="J4186">
        <v>4.7996400000000001</v>
      </c>
      <c r="K4186">
        <v>0.39</v>
      </c>
      <c r="L4186">
        <f t="shared" si="393"/>
        <v>103.49644736842106</v>
      </c>
      <c r="M4186">
        <f t="shared" si="394"/>
        <v>10.586052631578948</v>
      </c>
      <c r="N4186">
        <f t="shared" si="395"/>
        <v>13.473157894736842</v>
      </c>
      <c r="O4186">
        <f t="shared" si="396"/>
        <v>10041.352105263159</v>
      </c>
      <c r="P4186">
        <f t="shared" si="397"/>
        <v>0.81592105263157899</v>
      </c>
    </row>
    <row r="4187" spans="1:16" x14ac:dyDescent="0.2">
      <c r="A4187">
        <v>49238</v>
      </c>
      <c r="B4187">
        <v>1748</v>
      </c>
      <c r="C4187">
        <v>56</v>
      </c>
      <c r="D4187">
        <v>173</v>
      </c>
      <c r="E4187">
        <f t="shared" si="392"/>
        <v>0.95</v>
      </c>
      <c r="F4187">
        <v>1.45</v>
      </c>
      <c r="G4187">
        <v>5.176E-2</v>
      </c>
      <c r="H4187">
        <v>4.6100000000000004E-3</v>
      </c>
      <c r="I4187">
        <v>4.1200000000000004E-3</v>
      </c>
      <c r="J4187">
        <v>4.5680100000000001</v>
      </c>
      <c r="K4187">
        <v>0.36</v>
      </c>
      <c r="L4187">
        <f t="shared" si="393"/>
        <v>113.51503448275862</v>
      </c>
      <c r="M4187">
        <f t="shared" si="394"/>
        <v>10.110206896551725</v>
      </c>
      <c r="N4187">
        <f t="shared" si="395"/>
        <v>9.0355862068965518</v>
      </c>
      <c r="O4187">
        <f t="shared" si="396"/>
        <v>10018.11848275862</v>
      </c>
      <c r="P4187">
        <f t="shared" si="397"/>
        <v>0.78951724137931034</v>
      </c>
    </row>
    <row r="4188" spans="1:16" x14ac:dyDescent="0.2">
      <c r="A4188">
        <v>49339</v>
      </c>
      <c r="B4188">
        <v>1915</v>
      </c>
      <c r="C4188">
        <v>56</v>
      </c>
      <c r="D4188">
        <v>173</v>
      </c>
      <c r="E4188">
        <f t="shared" si="392"/>
        <v>0.95</v>
      </c>
      <c r="F4188">
        <v>1.66</v>
      </c>
      <c r="G4188">
        <v>5.3159999999999999E-2</v>
      </c>
      <c r="H4188">
        <v>5.6899999999999997E-3</v>
      </c>
      <c r="I4188">
        <v>5.7600000000000004E-3</v>
      </c>
      <c r="J4188">
        <v>5.2330399999999999</v>
      </c>
      <c r="K4188">
        <v>0.39</v>
      </c>
      <c r="L4188">
        <f t="shared" si="393"/>
        <v>101.8366265060241</v>
      </c>
      <c r="M4188">
        <f t="shared" si="394"/>
        <v>10.900120481927711</v>
      </c>
      <c r="N4188">
        <f t="shared" si="395"/>
        <v>11.03421686746988</v>
      </c>
      <c r="O4188">
        <f t="shared" si="396"/>
        <v>10024.739277108434</v>
      </c>
      <c r="P4188">
        <f t="shared" si="397"/>
        <v>0.74710843373493985</v>
      </c>
    </row>
    <row r="4189" spans="1:16" x14ac:dyDescent="0.2">
      <c r="A4189">
        <v>49361</v>
      </c>
      <c r="B4189">
        <v>1783</v>
      </c>
      <c r="C4189">
        <v>57</v>
      </c>
      <c r="D4189">
        <v>173</v>
      </c>
      <c r="E4189">
        <f t="shared" si="392"/>
        <v>0.95</v>
      </c>
      <c r="F4189">
        <v>1.52</v>
      </c>
      <c r="G4189">
        <v>6.3149999999999998E-2</v>
      </c>
      <c r="H4189">
        <v>5.1599999999999997E-3</v>
      </c>
      <c r="I4189">
        <v>6.8599999999999998E-3</v>
      </c>
      <c r="J4189">
        <v>4.7702299999999997</v>
      </c>
      <c r="K4189">
        <v>0.37</v>
      </c>
      <c r="L4189">
        <f t="shared" si="393"/>
        <v>132.11644736842106</v>
      </c>
      <c r="M4189">
        <f t="shared" si="394"/>
        <v>10.795263157894736</v>
      </c>
      <c r="N4189">
        <f t="shared" si="395"/>
        <v>14.351842105263158</v>
      </c>
      <c r="O4189">
        <f t="shared" si="396"/>
        <v>9979.823289473683</v>
      </c>
      <c r="P4189">
        <f t="shared" si="397"/>
        <v>0.77407894736842109</v>
      </c>
    </row>
    <row r="4190" spans="1:16" x14ac:dyDescent="0.2">
      <c r="A4190">
        <v>49362</v>
      </c>
      <c r="B4190">
        <v>1932</v>
      </c>
      <c r="C4190">
        <v>57</v>
      </c>
      <c r="D4190">
        <v>173</v>
      </c>
      <c r="E4190">
        <f t="shared" si="392"/>
        <v>0.95</v>
      </c>
      <c r="F4190">
        <v>1.67</v>
      </c>
      <c r="G4190">
        <v>6.046E-2</v>
      </c>
      <c r="H4190">
        <v>5.7200000000000003E-3</v>
      </c>
      <c r="I4190">
        <v>7.4400000000000004E-3</v>
      </c>
      <c r="J4190">
        <v>5.25007</v>
      </c>
      <c r="K4190">
        <v>0.4</v>
      </c>
      <c r="L4190">
        <f t="shared" si="393"/>
        <v>115.1274251497006</v>
      </c>
      <c r="M4190">
        <f t="shared" si="394"/>
        <v>10.891976047904192</v>
      </c>
      <c r="N4190">
        <f t="shared" si="395"/>
        <v>14.167185628742518</v>
      </c>
      <c r="O4190">
        <f t="shared" si="396"/>
        <v>9997.1392814371247</v>
      </c>
      <c r="P4190">
        <f t="shared" si="397"/>
        <v>0.76167664670658686</v>
      </c>
    </row>
    <row r="4191" spans="1:16" x14ac:dyDescent="0.2">
      <c r="A4191">
        <v>49365</v>
      </c>
      <c r="B4191">
        <v>1881</v>
      </c>
      <c r="C4191">
        <v>57</v>
      </c>
      <c r="D4191">
        <v>173</v>
      </c>
      <c r="E4191">
        <f t="shared" si="392"/>
        <v>0.95</v>
      </c>
      <c r="F4191">
        <v>1.67</v>
      </c>
      <c r="G4191">
        <v>5.5550000000000002E-2</v>
      </c>
      <c r="H4191">
        <v>5.7000000000000002E-3</v>
      </c>
      <c r="I4191">
        <v>7.2500000000000004E-3</v>
      </c>
      <c r="J4191">
        <v>5.2566800000000002</v>
      </c>
      <c r="K4191">
        <v>0.37</v>
      </c>
      <c r="L4191">
        <f t="shared" si="393"/>
        <v>105.77784431137725</v>
      </c>
      <c r="M4191">
        <f t="shared" si="394"/>
        <v>10.853892215568862</v>
      </c>
      <c r="N4191">
        <f t="shared" si="395"/>
        <v>13.805389221556887</v>
      </c>
      <c r="O4191">
        <f t="shared" si="396"/>
        <v>10009.725988023953</v>
      </c>
      <c r="P4191">
        <f t="shared" si="397"/>
        <v>0.70455089820359285</v>
      </c>
    </row>
    <row r="4192" spans="1:16" x14ac:dyDescent="0.2">
      <c r="A4192">
        <v>49414</v>
      </c>
      <c r="B4192">
        <v>1619</v>
      </c>
      <c r="C4192">
        <v>57</v>
      </c>
      <c r="D4192">
        <v>173</v>
      </c>
      <c r="E4192">
        <f t="shared" si="392"/>
        <v>0.95</v>
      </c>
      <c r="F4192">
        <v>1.25</v>
      </c>
      <c r="G4192">
        <v>5.577E-2</v>
      </c>
      <c r="H4192">
        <v>4.7800000000000004E-3</v>
      </c>
      <c r="I4192">
        <v>6.8999999999999999E-3</v>
      </c>
      <c r="J4192">
        <v>3.9306199999999998</v>
      </c>
      <c r="K4192">
        <v>0.33</v>
      </c>
      <c r="L4192">
        <f t="shared" si="393"/>
        <v>141.87888000000001</v>
      </c>
      <c r="M4192">
        <f t="shared" si="394"/>
        <v>12.16032</v>
      </c>
      <c r="N4192">
        <f t="shared" si="395"/>
        <v>17.553599999999999</v>
      </c>
      <c r="O4192">
        <f t="shared" si="396"/>
        <v>9999.4972799999996</v>
      </c>
      <c r="P4192">
        <f t="shared" si="397"/>
        <v>0.83952000000000004</v>
      </c>
    </row>
    <row r="4193" spans="1:16" x14ac:dyDescent="0.2">
      <c r="A4193">
        <v>49415</v>
      </c>
      <c r="B4193">
        <v>1789</v>
      </c>
      <c r="C4193">
        <v>57</v>
      </c>
      <c r="D4193">
        <v>173</v>
      </c>
      <c r="E4193">
        <f t="shared" si="392"/>
        <v>0.95</v>
      </c>
      <c r="F4193">
        <v>1.43</v>
      </c>
      <c r="G4193">
        <v>5.6189999999999997E-2</v>
      </c>
      <c r="H4193">
        <v>5.28E-3</v>
      </c>
      <c r="I4193">
        <v>8.0199999999999994E-3</v>
      </c>
      <c r="J4193">
        <v>4.49275</v>
      </c>
      <c r="K4193">
        <v>0.36</v>
      </c>
      <c r="L4193">
        <f t="shared" si="393"/>
        <v>124.95398601398601</v>
      </c>
      <c r="M4193">
        <f t="shared" si="394"/>
        <v>11.741538461538463</v>
      </c>
      <c r="N4193">
        <f t="shared" si="395"/>
        <v>17.834685314685313</v>
      </c>
      <c r="O4193">
        <f t="shared" si="396"/>
        <v>9990.8706293706291</v>
      </c>
      <c r="P4193">
        <f t="shared" si="397"/>
        <v>0.80055944055944062</v>
      </c>
    </row>
    <row r="4194" spans="1:16" x14ac:dyDescent="0.2">
      <c r="A4194">
        <v>49461</v>
      </c>
      <c r="B4194">
        <v>1604</v>
      </c>
      <c r="C4194">
        <v>57</v>
      </c>
      <c r="D4194">
        <v>173</v>
      </c>
      <c r="E4194">
        <f t="shared" si="392"/>
        <v>0.95</v>
      </c>
      <c r="F4194">
        <v>0.92</v>
      </c>
      <c r="G4194">
        <v>2.6370000000000001E-2</v>
      </c>
      <c r="H4194">
        <v>4.3800000000000002E-3</v>
      </c>
      <c r="I4194">
        <v>8.1300000000000001E-3</v>
      </c>
      <c r="J4194">
        <v>2.8948700000000001</v>
      </c>
      <c r="K4194">
        <v>0.36</v>
      </c>
      <c r="L4194">
        <f t="shared" si="393"/>
        <v>91.148478260869567</v>
      </c>
      <c r="M4194">
        <f t="shared" si="394"/>
        <v>15.139565217391304</v>
      </c>
      <c r="N4194">
        <f t="shared" si="395"/>
        <v>28.10152173913043</v>
      </c>
      <c r="O4194">
        <f t="shared" si="396"/>
        <v>10006.181086956522</v>
      </c>
      <c r="P4194">
        <f t="shared" si="397"/>
        <v>1.2443478260869565</v>
      </c>
    </row>
    <row r="4195" spans="1:16" x14ac:dyDescent="0.2">
      <c r="A4195">
        <v>49485</v>
      </c>
      <c r="B4195">
        <v>1557</v>
      </c>
      <c r="C4195">
        <v>58</v>
      </c>
      <c r="D4195">
        <v>173</v>
      </c>
      <c r="E4195">
        <f t="shared" si="392"/>
        <v>0.95</v>
      </c>
      <c r="F4195">
        <v>1</v>
      </c>
      <c r="G4195">
        <v>3.0030000000000001E-2</v>
      </c>
      <c r="H4195">
        <v>3.2399999999999998E-3</v>
      </c>
      <c r="I4195">
        <v>6.5799999999999999E-3</v>
      </c>
      <c r="J4195">
        <v>3.1307499999999999</v>
      </c>
      <c r="K4195">
        <v>0.33</v>
      </c>
      <c r="L4195">
        <f t="shared" si="393"/>
        <v>95.495400000000004</v>
      </c>
      <c r="M4195">
        <f t="shared" si="394"/>
        <v>10.303199999999999</v>
      </c>
      <c r="N4195">
        <f t="shared" si="395"/>
        <v>20.924399999999999</v>
      </c>
      <c r="O4195">
        <f t="shared" si="396"/>
        <v>9955.7849999999999</v>
      </c>
      <c r="P4195">
        <f t="shared" si="397"/>
        <v>1.0494000000000001</v>
      </c>
    </row>
    <row r="4196" spans="1:16" x14ac:dyDescent="0.2">
      <c r="A4196">
        <v>50462</v>
      </c>
      <c r="B4196">
        <v>1511</v>
      </c>
      <c r="C4196">
        <v>54</v>
      </c>
      <c r="D4196">
        <v>173</v>
      </c>
      <c r="E4196">
        <f t="shared" si="392"/>
        <v>0.95</v>
      </c>
      <c r="F4196">
        <v>1.4</v>
      </c>
      <c r="G4196">
        <v>4.1660000000000003E-2</v>
      </c>
      <c r="H4196">
        <v>3.9300000000000003E-3</v>
      </c>
      <c r="I4196">
        <v>2.6199999999999999E-3</v>
      </c>
      <c r="J4196">
        <v>4.4167199999999998</v>
      </c>
      <c r="K4196">
        <v>0.31</v>
      </c>
      <c r="L4196">
        <f t="shared" si="393"/>
        <v>94.627714285714291</v>
      </c>
      <c r="M4196">
        <f t="shared" si="394"/>
        <v>8.9267142857142865</v>
      </c>
      <c r="N4196">
        <f t="shared" si="395"/>
        <v>5.9511428571428571</v>
      </c>
      <c r="O4196">
        <f t="shared" si="396"/>
        <v>10032.263999999999</v>
      </c>
      <c r="P4196">
        <f t="shared" si="397"/>
        <v>0.70414285714285718</v>
      </c>
    </row>
    <row r="4197" spans="1:16" x14ac:dyDescent="0.2">
      <c r="A4197">
        <v>50563</v>
      </c>
      <c r="B4197">
        <v>1860</v>
      </c>
      <c r="C4197">
        <v>56</v>
      </c>
      <c r="D4197">
        <v>173</v>
      </c>
      <c r="E4197">
        <f t="shared" si="392"/>
        <v>0.95</v>
      </c>
      <c r="F4197">
        <v>1.69</v>
      </c>
      <c r="G4197">
        <v>6.5409999999999996E-2</v>
      </c>
      <c r="H4197">
        <v>6.28E-3</v>
      </c>
      <c r="I4197">
        <v>1.12E-2</v>
      </c>
      <c r="J4197">
        <v>5.32559</v>
      </c>
      <c r="K4197">
        <v>0.48</v>
      </c>
      <c r="L4197">
        <f t="shared" si="393"/>
        <v>123.07917159763312</v>
      </c>
      <c r="M4197">
        <f t="shared" si="394"/>
        <v>11.81680473372781</v>
      </c>
      <c r="N4197">
        <f t="shared" si="395"/>
        <v>21.074556213017754</v>
      </c>
      <c r="O4197">
        <f t="shared" si="396"/>
        <v>10020.932662721894</v>
      </c>
      <c r="P4197">
        <f t="shared" si="397"/>
        <v>0.90319526627218938</v>
      </c>
    </row>
    <row r="4198" spans="1:16" x14ac:dyDescent="0.2">
      <c r="A4198">
        <v>50564</v>
      </c>
      <c r="B4198">
        <v>1802</v>
      </c>
      <c r="C4198">
        <v>56</v>
      </c>
      <c r="D4198">
        <v>173</v>
      </c>
      <c r="E4198">
        <f t="shared" si="392"/>
        <v>0.95</v>
      </c>
      <c r="F4198">
        <v>1.66</v>
      </c>
      <c r="G4198">
        <v>6.1100000000000002E-2</v>
      </c>
      <c r="H4198">
        <v>6.1999999999999998E-3</v>
      </c>
      <c r="I4198">
        <v>1.125E-2</v>
      </c>
      <c r="J4198">
        <v>5.2104699999999999</v>
      </c>
      <c r="K4198">
        <v>0.44</v>
      </c>
      <c r="L4198">
        <f t="shared" si="393"/>
        <v>117.04698795180724</v>
      </c>
      <c r="M4198">
        <f t="shared" si="394"/>
        <v>11.877108433734941</v>
      </c>
      <c r="N4198">
        <f t="shared" si="395"/>
        <v>21.55120481927711</v>
      </c>
      <c r="O4198">
        <f t="shared" si="396"/>
        <v>9981.5027710843387</v>
      </c>
      <c r="P4198">
        <f t="shared" si="397"/>
        <v>0.84289156626506034</v>
      </c>
    </row>
    <row r="4199" spans="1:16" x14ac:dyDescent="0.2">
      <c r="A4199">
        <v>50565</v>
      </c>
      <c r="B4199">
        <v>1793</v>
      </c>
      <c r="C4199">
        <v>56</v>
      </c>
      <c r="D4199">
        <v>173</v>
      </c>
      <c r="E4199">
        <f t="shared" si="392"/>
        <v>0.95</v>
      </c>
      <c r="F4199">
        <v>1.66</v>
      </c>
      <c r="G4199">
        <v>5.8209999999999998E-2</v>
      </c>
      <c r="H4199">
        <v>6.0600000000000003E-3</v>
      </c>
      <c r="I4199">
        <v>1.081E-2</v>
      </c>
      <c r="J4199">
        <v>5.2097600000000002</v>
      </c>
      <c r="K4199">
        <v>0.4</v>
      </c>
      <c r="L4199">
        <f t="shared" si="393"/>
        <v>111.51072289156626</v>
      </c>
      <c r="M4199">
        <f t="shared" si="394"/>
        <v>11.608915662650604</v>
      </c>
      <c r="N4199">
        <f t="shared" si="395"/>
        <v>20.708313253012051</v>
      </c>
      <c r="O4199">
        <f t="shared" si="396"/>
        <v>9980.1426506024109</v>
      </c>
      <c r="P4199">
        <f t="shared" si="397"/>
        <v>0.76626506024096397</v>
      </c>
    </row>
    <row r="4200" spans="1:16" x14ac:dyDescent="0.2">
      <c r="A4200">
        <v>50720</v>
      </c>
      <c r="B4200">
        <v>1813</v>
      </c>
      <c r="C4200">
        <v>57</v>
      </c>
      <c r="D4200">
        <v>173</v>
      </c>
      <c r="E4200">
        <f t="shared" si="392"/>
        <v>0.95</v>
      </c>
      <c r="F4200">
        <v>1.61</v>
      </c>
      <c r="G4200">
        <v>6.3109999999999999E-2</v>
      </c>
      <c r="H4200">
        <v>6.0899999999999999E-3</v>
      </c>
      <c r="I4200">
        <v>5.8300000000000001E-3</v>
      </c>
      <c r="J4200">
        <v>5.0538499999999997</v>
      </c>
      <c r="K4200">
        <v>0.37</v>
      </c>
      <c r="L4200">
        <f t="shared" si="393"/>
        <v>124.65204968944099</v>
      </c>
      <c r="M4200">
        <f t="shared" si="394"/>
        <v>12.028695652173912</v>
      </c>
      <c r="N4200">
        <f t="shared" si="395"/>
        <v>11.515155279503105</v>
      </c>
      <c r="O4200">
        <f t="shared" si="396"/>
        <v>9982.1385093167701</v>
      </c>
      <c r="P4200">
        <f t="shared" si="397"/>
        <v>0.73080745341614906</v>
      </c>
    </row>
    <row r="4201" spans="1:16" x14ac:dyDescent="0.2">
      <c r="A4201">
        <v>50766</v>
      </c>
      <c r="B4201">
        <v>1822</v>
      </c>
      <c r="C4201">
        <v>57</v>
      </c>
      <c r="D4201">
        <v>173</v>
      </c>
      <c r="E4201">
        <f t="shared" si="392"/>
        <v>0.95</v>
      </c>
      <c r="F4201">
        <v>1.59</v>
      </c>
      <c r="G4201">
        <v>4.4290000000000003E-2</v>
      </c>
      <c r="H4201">
        <v>6.3600000000000002E-3</v>
      </c>
      <c r="I4201">
        <v>3.1199999999999999E-3</v>
      </c>
      <c r="J4201">
        <v>5.0084099999999996</v>
      </c>
      <c r="K4201">
        <v>0.37</v>
      </c>
      <c r="L4201">
        <f t="shared" si="393"/>
        <v>88.58</v>
      </c>
      <c r="M4201">
        <f t="shared" si="394"/>
        <v>12.72</v>
      </c>
      <c r="N4201">
        <f t="shared" si="395"/>
        <v>6.24</v>
      </c>
      <c r="O4201">
        <f t="shared" si="396"/>
        <v>10016.82</v>
      </c>
      <c r="P4201">
        <f t="shared" si="397"/>
        <v>0.73999999999999988</v>
      </c>
    </row>
    <row r="4202" spans="1:16" x14ac:dyDescent="0.2">
      <c r="A4202">
        <v>50791</v>
      </c>
      <c r="B4202">
        <v>1762</v>
      </c>
      <c r="C4202">
        <v>58</v>
      </c>
      <c r="D4202">
        <v>173</v>
      </c>
      <c r="E4202">
        <f t="shared" si="392"/>
        <v>0.95</v>
      </c>
      <c r="F4202">
        <v>1.52</v>
      </c>
      <c r="G4202">
        <v>4.5589999999999999E-2</v>
      </c>
      <c r="H4202">
        <v>6.3600000000000002E-3</v>
      </c>
      <c r="I4202">
        <v>3.7599999999999999E-3</v>
      </c>
      <c r="J4202">
        <v>4.7919499999999999</v>
      </c>
      <c r="K4202">
        <v>0.33</v>
      </c>
      <c r="L4202">
        <f t="shared" si="393"/>
        <v>95.379078947368427</v>
      </c>
      <c r="M4202">
        <f t="shared" si="394"/>
        <v>13.305789473684211</v>
      </c>
      <c r="N4202">
        <f t="shared" si="395"/>
        <v>7.8663157894736848</v>
      </c>
      <c r="O4202">
        <f t="shared" si="396"/>
        <v>10025.263815789473</v>
      </c>
      <c r="P4202">
        <f t="shared" si="397"/>
        <v>0.69039473684210528</v>
      </c>
    </row>
    <row r="4203" spans="1:16" x14ac:dyDescent="0.2">
      <c r="A4203">
        <v>50818</v>
      </c>
      <c r="B4203">
        <v>1770</v>
      </c>
      <c r="C4203">
        <v>58</v>
      </c>
      <c r="D4203">
        <v>173</v>
      </c>
      <c r="E4203">
        <f t="shared" si="392"/>
        <v>0.95</v>
      </c>
      <c r="F4203">
        <v>1.49</v>
      </c>
      <c r="G4203">
        <v>5.6349999999999997E-2</v>
      </c>
      <c r="H4203">
        <v>6.4999999999999997E-3</v>
      </c>
      <c r="I4203">
        <v>3.3999999999999998E-3</v>
      </c>
      <c r="J4203">
        <v>4.69008</v>
      </c>
      <c r="K4203">
        <v>0.35</v>
      </c>
      <c r="L4203">
        <f t="shared" si="393"/>
        <v>120.26375838926174</v>
      </c>
      <c r="M4203">
        <f t="shared" si="394"/>
        <v>13.872483221476509</v>
      </c>
      <c r="N4203">
        <f t="shared" si="395"/>
        <v>7.2563758389261741</v>
      </c>
      <c r="O4203">
        <f t="shared" si="396"/>
        <v>10009.700939597315</v>
      </c>
      <c r="P4203">
        <f t="shared" si="397"/>
        <v>0.74697986577181208</v>
      </c>
    </row>
    <row r="4204" spans="1:16" x14ac:dyDescent="0.2">
      <c r="A4204">
        <v>50819</v>
      </c>
      <c r="B4204">
        <v>1810</v>
      </c>
      <c r="C4204">
        <v>58</v>
      </c>
      <c r="D4204">
        <v>173</v>
      </c>
      <c r="E4204">
        <f t="shared" si="392"/>
        <v>0.95</v>
      </c>
      <c r="F4204">
        <v>1.59</v>
      </c>
      <c r="G4204">
        <v>5.3539999999999997E-2</v>
      </c>
      <c r="H4204">
        <v>6.4200000000000004E-3</v>
      </c>
      <c r="I4204">
        <v>3.0899999999999999E-3</v>
      </c>
      <c r="J4204">
        <v>5.0237400000000001</v>
      </c>
      <c r="K4204">
        <v>0.36</v>
      </c>
      <c r="L4204">
        <f t="shared" si="393"/>
        <v>107.08</v>
      </c>
      <c r="M4204">
        <f t="shared" si="394"/>
        <v>12.839999999999998</v>
      </c>
      <c r="N4204">
        <f t="shared" si="395"/>
        <v>6.18</v>
      </c>
      <c r="O4204">
        <f t="shared" si="396"/>
        <v>10047.48</v>
      </c>
      <c r="P4204">
        <f t="shared" si="397"/>
        <v>0.71999999999999986</v>
      </c>
    </row>
    <row r="4205" spans="1:16" x14ac:dyDescent="0.2">
      <c r="A4205">
        <v>50869</v>
      </c>
      <c r="B4205">
        <v>1734</v>
      </c>
      <c r="C4205">
        <v>59</v>
      </c>
      <c r="D4205">
        <v>173</v>
      </c>
      <c r="E4205">
        <f t="shared" si="392"/>
        <v>0.95</v>
      </c>
      <c r="F4205">
        <v>1.47</v>
      </c>
      <c r="G4205">
        <v>4.9910000000000003E-2</v>
      </c>
      <c r="H4205">
        <v>6.5799999999999999E-3</v>
      </c>
      <c r="I4205">
        <v>4.79E-3</v>
      </c>
      <c r="J4205">
        <v>4.6352500000000001</v>
      </c>
      <c r="K4205">
        <v>0.35</v>
      </c>
      <c r="L4205">
        <f t="shared" si="393"/>
        <v>107.96857142857144</v>
      </c>
      <c r="M4205">
        <f t="shared" si="394"/>
        <v>14.234285714285715</v>
      </c>
      <c r="N4205">
        <f t="shared" si="395"/>
        <v>10.362040816326532</v>
      </c>
      <c r="O4205">
        <f t="shared" si="396"/>
        <v>10027.275510204083</v>
      </c>
      <c r="P4205">
        <f t="shared" si="397"/>
        <v>0.75714285714285712</v>
      </c>
    </row>
    <row r="4206" spans="1:16" x14ac:dyDescent="0.2">
      <c r="A4206">
        <v>50944</v>
      </c>
      <c r="B4206">
        <v>1563</v>
      </c>
      <c r="C4206">
        <v>58</v>
      </c>
      <c r="D4206">
        <v>173</v>
      </c>
      <c r="E4206">
        <f t="shared" si="392"/>
        <v>0.95</v>
      </c>
      <c r="F4206">
        <v>1.1399999999999999</v>
      </c>
      <c r="G4206">
        <v>5.7020000000000001E-2</v>
      </c>
      <c r="H4206">
        <v>4.3800000000000002E-3</v>
      </c>
      <c r="I4206">
        <v>6.6E-4</v>
      </c>
      <c r="J4206">
        <v>3.6044900000000002</v>
      </c>
      <c r="K4206">
        <v>0.28999999999999998</v>
      </c>
      <c r="L4206">
        <f t="shared" si="393"/>
        <v>159.05578947368423</v>
      </c>
      <c r="M4206">
        <f t="shared" si="394"/>
        <v>12.217894736842107</v>
      </c>
      <c r="N4206">
        <f t="shared" si="395"/>
        <v>1.8410526315789475</v>
      </c>
      <c r="O4206">
        <f t="shared" si="396"/>
        <v>10054.630000000001</v>
      </c>
      <c r="P4206">
        <f t="shared" si="397"/>
        <v>0.80894736842105275</v>
      </c>
    </row>
    <row r="4207" spans="1:16" x14ac:dyDescent="0.2">
      <c r="A4207">
        <v>50945</v>
      </c>
      <c r="B4207">
        <v>1773</v>
      </c>
      <c r="C4207">
        <v>58</v>
      </c>
      <c r="D4207">
        <v>173</v>
      </c>
      <c r="E4207">
        <f t="shared" si="392"/>
        <v>0.95</v>
      </c>
      <c r="F4207">
        <v>1.43</v>
      </c>
      <c r="G4207">
        <v>5.926E-2</v>
      </c>
      <c r="H4207">
        <v>4.9899999999999996E-3</v>
      </c>
      <c r="I4207">
        <v>1.1299999999999999E-3</v>
      </c>
      <c r="J4207">
        <v>4.4941399999999998</v>
      </c>
      <c r="K4207">
        <v>0.33</v>
      </c>
      <c r="L4207">
        <f t="shared" si="393"/>
        <v>131.78097902097903</v>
      </c>
      <c r="M4207">
        <f t="shared" si="394"/>
        <v>11.096643356643357</v>
      </c>
      <c r="N4207">
        <f t="shared" si="395"/>
        <v>2.5128671328671328</v>
      </c>
      <c r="O4207">
        <f t="shared" si="396"/>
        <v>9993.9616783216788</v>
      </c>
      <c r="P4207">
        <f t="shared" si="397"/>
        <v>0.73384615384615393</v>
      </c>
    </row>
    <row r="4208" spans="1:16" x14ac:dyDescent="0.2">
      <c r="A4208">
        <v>49054</v>
      </c>
      <c r="B4208">
        <v>1855</v>
      </c>
      <c r="C4208">
        <v>52</v>
      </c>
      <c r="D4208">
        <v>174</v>
      </c>
      <c r="E4208">
        <f t="shared" si="392"/>
        <v>0.96250000000000002</v>
      </c>
      <c r="F4208">
        <v>1.65</v>
      </c>
      <c r="G4208">
        <v>5.033E-2</v>
      </c>
      <c r="H4208">
        <v>4.7400000000000003E-3</v>
      </c>
      <c r="I4208">
        <v>4.0600000000000002E-3</v>
      </c>
      <c r="J4208">
        <v>5.2093100000000003</v>
      </c>
      <c r="K4208">
        <v>0.73</v>
      </c>
      <c r="L4208">
        <f t="shared" si="393"/>
        <v>96.99963636363637</v>
      </c>
      <c r="M4208">
        <f t="shared" si="394"/>
        <v>9.1352727272727279</v>
      </c>
      <c r="N4208">
        <f t="shared" si="395"/>
        <v>7.824727272727273</v>
      </c>
      <c r="O4208">
        <f t="shared" si="396"/>
        <v>10039.761090909093</v>
      </c>
      <c r="P4208">
        <f t="shared" si="397"/>
        <v>1.4069090909090909</v>
      </c>
    </row>
    <row r="4209" spans="1:16" x14ac:dyDescent="0.2">
      <c r="A4209">
        <v>49056</v>
      </c>
      <c r="B4209">
        <v>1874</v>
      </c>
      <c r="C4209">
        <v>52</v>
      </c>
      <c r="D4209">
        <v>174</v>
      </c>
      <c r="E4209">
        <f t="shared" si="392"/>
        <v>0.96250000000000002</v>
      </c>
      <c r="F4209">
        <v>1.68</v>
      </c>
      <c r="G4209">
        <v>5.2740000000000002E-2</v>
      </c>
      <c r="H4209">
        <v>4.79E-3</v>
      </c>
      <c r="I4209">
        <v>4.1000000000000003E-3</v>
      </c>
      <c r="J4209">
        <v>5.2895399999999997</v>
      </c>
      <c r="K4209">
        <v>0.69</v>
      </c>
      <c r="L4209">
        <f t="shared" si="393"/>
        <v>99.829285714285717</v>
      </c>
      <c r="M4209">
        <f t="shared" si="394"/>
        <v>9.0667857142857144</v>
      </c>
      <c r="N4209">
        <f t="shared" si="395"/>
        <v>7.760714285714287</v>
      </c>
      <c r="O4209">
        <f t="shared" si="396"/>
        <v>10012.343571428572</v>
      </c>
      <c r="P4209">
        <f t="shared" si="397"/>
        <v>1.3060714285714285</v>
      </c>
    </row>
    <row r="4210" spans="1:16" x14ac:dyDescent="0.2">
      <c r="A4210">
        <v>49057</v>
      </c>
      <c r="B4210">
        <v>1797</v>
      </c>
      <c r="C4210">
        <v>52</v>
      </c>
      <c r="D4210">
        <v>174</v>
      </c>
      <c r="E4210">
        <f t="shared" si="392"/>
        <v>0.96250000000000002</v>
      </c>
      <c r="F4210">
        <v>1.61</v>
      </c>
      <c r="G4210">
        <v>5.1220000000000002E-2</v>
      </c>
      <c r="H4210">
        <v>4.5999999999999999E-3</v>
      </c>
      <c r="I4210">
        <v>3.9300000000000003E-3</v>
      </c>
      <c r="J4210">
        <v>5.07864</v>
      </c>
      <c r="K4210">
        <v>0.66</v>
      </c>
      <c r="L4210">
        <f t="shared" si="393"/>
        <v>101.16745341614907</v>
      </c>
      <c r="M4210">
        <f t="shared" si="394"/>
        <v>9.0857142857142836</v>
      </c>
      <c r="N4210">
        <f t="shared" si="395"/>
        <v>7.7623602484472052</v>
      </c>
      <c r="O4210">
        <f t="shared" si="396"/>
        <v>10031.102608695652</v>
      </c>
      <c r="P4210">
        <f t="shared" si="397"/>
        <v>1.3036024844720495</v>
      </c>
    </row>
    <row r="4211" spans="1:16" x14ac:dyDescent="0.2">
      <c r="A4211">
        <v>49127</v>
      </c>
      <c r="B4211">
        <v>1838</v>
      </c>
      <c r="C4211">
        <v>54</v>
      </c>
      <c r="D4211">
        <v>174</v>
      </c>
      <c r="E4211">
        <f t="shared" si="392"/>
        <v>0.96250000000000002</v>
      </c>
      <c r="F4211">
        <v>1.74</v>
      </c>
      <c r="G4211">
        <v>6.1420000000000002E-2</v>
      </c>
      <c r="H4211">
        <v>4.5599999999999998E-3</v>
      </c>
      <c r="I4211">
        <v>1.042E-2</v>
      </c>
      <c r="J4211">
        <v>5.4849800000000002</v>
      </c>
      <c r="K4211">
        <v>0.48</v>
      </c>
      <c r="L4211">
        <f t="shared" si="393"/>
        <v>112.25034482758622</v>
      </c>
      <c r="M4211">
        <f t="shared" si="394"/>
        <v>8.3337931034482757</v>
      </c>
      <c r="N4211">
        <f t="shared" si="395"/>
        <v>19.043448275862069</v>
      </c>
      <c r="O4211">
        <f t="shared" si="396"/>
        <v>10024.273793103448</v>
      </c>
      <c r="P4211">
        <f t="shared" si="397"/>
        <v>0.87724137931034474</v>
      </c>
    </row>
    <row r="4212" spans="1:16" x14ac:dyDescent="0.2">
      <c r="A4212">
        <v>49162</v>
      </c>
      <c r="B4212">
        <v>1324</v>
      </c>
      <c r="C4212">
        <v>55</v>
      </c>
      <c r="D4212">
        <v>174</v>
      </c>
      <c r="E4212">
        <f t="shared" si="392"/>
        <v>0.96250000000000002</v>
      </c>
      <c r="F4212">
        <v>1</v>
      </c>
      <c r="G4212">
        <v>4.8090000000000001E-2</v>
      </c>
      <c r="H4212">
        <v>4.2100000000000002E-3</v>
      </c>
      <c r="I4212">
        <v>4.5599999999999998E-3</v>
      </c>
      <c r="J4212">
        <v>3.1560999999999999</v>
      </c>
      <c r="K4212">
        <v>0.33</v>
      </c>
      <c r="L4212">
        <f t="shared" si="393"/>
        <v>152.92619999999999</v>
      </c>
      <c r="M4212">
        <f t="shared" si="394"/>
        <v>13.3878</v>
      </c>
      <c r="N4212">
        <f t="shared" si="395"/>
        <v>14.5008</v>
      </c>
      <c r="O4212">
        <f t="shared" si="396"/>
        <v>10036.397999999999</v>
      </c>
      <c r="P4212">
        <f t="shared" si="397"/>
        <v>1.0494000000000001</v>
      </c>
    </row>
    <row r="4213" spans="1:16" x14ac:dyDescent="0.2">
      <c r="A4213">
        <v>49165</v>
      </c>
      <c r="B4213">
        <v>1936</v>
      </c>
      <c r="C4213">
        <v>55</v>
      </c>
      <c r="D4213">
        <v>174</v>
      </c>
      <c r="E4213">
        <f t="shared" si="392"/>
        <v>0.96250000000000002</v>
      </c>
      <c r="F4213">
        <v>1.75</v>
      </c>
      <c r="G4213">
        <v>6.6790000000000002E-2</v>
      </c>
      <c r="H4213">
        <v>6.4599999999999996E-3</v>
      </c>
      <c r="I4213">
        <v>1.008E-2</v>
      </c>
      <c r="J4213">
        <v>5.49071</v>
      </c>
      <c r="K4213">
        <v>0.44</v>
      </c>
      <c r="L4213">
        <f t="shared" si="393"/>
        <v>121.36697142857143</v>
      </c>
      <c r="M4213">
        <f t="shared" si="394"/>
        <v>11.738742857142856</v>
      </c>
      <c r="N4213">
        <f t="shared" si="395"/>
        <v>18.316800000000001</v>
      </c>
      <c r="O4213">
        <f t="shared" si="396"/>
        <v>9977.4044571428567</v>
      </c>
      <c r="P4213">
        <f t="shared" si="397"/>
        <v>0.79954285714285722</v>
      </c>
    </row>
    <row r="4214" spans="1:16" x14ac:dyDescent="0.2">
      <c r="A4214">
        <v>49215</v>
      </c>
      <c r="B4214">
        <v>1739</v>
      </c>
      <c r="C4214">
        <v>56</v>
      </c>
      <c r="D4214">
        <v>174</v>
      </c>
      <c r="E4214">
        <f t="shared" si="392"/>
        <v>0.96250000000000002</v>
      </c>
      <c r="F4214">
        <v>1.53</v>
      </c>
      <c r="G4214">
        <v>4.4450000000000003E-2</v>
      </c>
      <c r="H4214">
        <v>4.0499999999999998E-3</v>
      </c>
      <c r="I4214">
        <v>4.5100000000000001E-3</v>
      </c>
      <c r="J4214">
        <v>4.8242500000000001</v>
      </c>
      <c r="K4214">
        <v>0.43</v>
      </c>
      <c r="L4214">
        <f t="shared" si="393"/>
        <v>92.386274509803926</v>
      </c>
      <c r="M4214">
        <f t="shared" si="394"/>
        <v>8.4176470588235297</v>
      </c>
      <c r="N4214">
        <f t="shared" si="395"/>
        <v>9.3737254901960778</v>
      </c>
      <c r="O4214">
        <f t="shared" si="396"/>
        <v>10026.872549019608</v>
      </c>
      <c r="P4214">
        <f t="shared" si="397"/>
        <v>0.8937254901960785</v>
      </c>
    </row>
    <row r="4215" spans="1:16" x14ac:dyDescent="0.2">
      <c r="A4215">
        <v>49240</v>
      </c>
      <c r="B4215">
        <v>1698</v>
      </c>
      <c r="C4215">
        <v>56</v>
      </c>
      <c r="D4215">
        <v>174</v>
      </c>
      <c r="E4215">
        <f t="shared" si="392"/>
        <v>0.96250000000000002</v>
      </c>
      <c r="F4215">
        <v>1.49</v>
      </c>
      <c r="G4215">
        <v>4.5560000000000003E-2</v>
      </c>
      <c r="H4215">
        <v>4.6299999999999996E-3</v>
      </c>
      <c r="I4215">
        <v>4.0299999999999997E-3</v>
      </c>
      <c r="J4215">
        <v>4.6804500000000004</v>
      </c>
      <c r="K4215">
        <v>0.39</v>
      </c>
      <c r="L4215">
        <f t="shared" si="393"/>
        <v>97.235436241610742</v>
      </c>
      <c r="M4215">
        <f t="shared" si="394"/>
        <v>9.8814765100671131</v>
      </c>
      <c r="N4215">
        <f t="shared" si="395"/>
        <v>8.6009395973154348</v>
      </c>
      <c r="O4215">
        <f t="shared" si="396"/>
        <v>9989.1483221476519</v>
      </c>
      <c r="P4215">
        <f t="shared" si="397"/>
        <v>0.83234899328859069</v>
      </c>
    </row>
    <row r="4216" spans="1:16" x14ac:dyDescent="0.2">
      <c r="A4216">
        <v>49241</v>
      </c>
      <c r="B4216">
        <v>1587</v>
      </c>
      <c r="C4216">
        <v>56</v>
      </c>
      <c r="D4216">
        <v>174</v>
      </c>
      <c r="E4216">
        <f t="shared" si="392"/>
        <v>0.96250000000000002</v>
      </c>
      <c r="F4216">
        <v>1.44</v>
      </c>
      <c r="G4216">
        <v>4.3779999999999999E-2</v>
      </c>
      <c r="H4216">
        <v>4.3299999999999996E-3</v>
      </c>
      <c r="I4216">
        <v>3.7799999999999999E-3</v>
      </c>
      <c r="J4216">
        <v>4.5544799999999999</v>
      </c>
      <c r="K4216">
        <v>0.37</v>
      </c>
      <c r="L4216">
        <f t="shared" si="393"/>
        <v>96.680833333333339</v>
      </c>
      <c r="M4216">
        <f t="shared" si="394"/>
        <v>9.5620833333333337</v>
      </c>
      <c r="N4216">
        <f t="shared" si="395"/>
        <v>8.3475000000000001</v>
      </c>
      <c r="O4216">
        <f t="shared" si="396"/>
        <v>10057.81</v>
      </c>
      <c r="P4216">
        <f t="shared" si="397"/>
        <v>0.81708333333333349</v>
      </c>
    </row>
    <row r="4217" spans="1:16" x14ac:dyDescent="0.2">
      <c r="A4217">
        <v>49268</v>
      </c>
      <c r="B4217">
        <v>1688</v>
      </c>
      <c r="C4217">
        <v>56</v>
      </c>
      <c r="D4217">
        <v>174</v>
      </c>
      <c r="E4217">
        <f t="shared" si="392"/>
        <v>0.96250000000000002</v>
      </c>
      <c r="F4217">
        <v>1.57</v>
      </c>
      <c r="G4217">
        <v>5.0389999999999997E-2</v>
      </c>
      <c r="H4217">
        <v>4.9500000000000004E-3</v>
      </c>
      <c r="I4217">
        <v>3.6600000000000001E-3</v>
      </c>
      <c r="J4217">
        <v>4.9402799999999996</v>
      </c>
      <c r="K4217">
        <v>0.38</v>
      </c>
      <c r="L4217">
        <f t="shared" si="393"/>
        <v>102.06382165605093</v>
      </c>
      <c r="M4217">
        <f t="shared" si="394"/>
        <v>10.026114649681528</v>
      </c>
      <c r="N4217">
        <f t="shared" si="395"/>
        <v>7.4132484076433123</v>
      </c>
      <c r="O4217">
        <f t="shared" si="396"/>
        <v>10006.427006369426</v>
      </c>
      <c r="P4217">
        <f t="shared" si="397"/>
        <v>0.76968152866242046</v>
      </c>
    </row>
    <row r="4218" spans="1:16" x14ac:dyDescent="0.2">
      <c r="A4218">
        <v>49269</v>
      </c>
      <c r="B4218">
        <v>1619</v>
      </c>
      <c r="C4218">
        <v>56</v>
      </c>
      <c r="D4218">
        <v>174</v>
      </c>
      <c r="E4218">
        <f t="shared" si="392"/>
        <v>0.96250000000000002</v>
      </c>
      <c r="F4218">
        <v>1.52</v>
      </c>
      <c r="G4218">
        <v>4.9840000000000002E-2</v>
      </c>
      <c r="H4218">
        <v>4.7499999999999999E-3</v>
      </c>
      <c r="I4218">
        <v>3.5100000000000001E-3</v>
      </c>
      <c r="J4218">
        <v>4.7786499999999998</v>
      </c>
      <c r="K4218">
        <v>0.37</v>
      </c>
      <c r="L4218">
        <f t="shared" si="393"/>
        <v>104.27052631578948</v>
      </c>
      <c r="M4218">
        <f t="shared" si="394"/>
        <v>9.9375</v>
      </c>
      <c r="N4218">
        <f t="shared" si="395"/>
        <v>7.3432894736842105</v>
      </c>
      <c r="O4218">
        <f t="shared" si="396"/>
        <v>9997.4388157894737</v>
      </c>
      <c r="P4218">
        <f t="shared" si="397"/>
        <v>0.77407894736842109</v>
      </c>
    </row>
    <row r="4219" spans="1:16" x14ac:dyDescent="0.2">
      <c r="A4219">
        <v>49318</v>
      </c>
      <c r="B4219">
        <v>1809</v>
      </c>
      <c r="C4219">
        <v>56</v>
      </c>
      <c r="D4219">
        <v>174</v>
      </c>
      <c r="E4219">
        <f t="shared" si="392"/>
        <v>0.96250000000000002</v>
      </c>
      <c r="F4219">
        <v>1.62</v>
      </c>
      <c r="G4219">
        <v>4.9299999999999997E-2</v>
      </c>
      <c r="H4219">
        <v>5.0499999999999998E-3</v>
      </c>
      <c r="I4219">
        <v>4.3E-3</v>
      </c>
      <c r="J4219">
        <v>5.1209800000000003</v>
      </c>
      <c r="K4219">
        <v>0.4</v>
      </c>
      <c r="L4219">
        <f t="shared" si="393"/>
        <v>96.774074074074065</v>
      </c>
      <c r="M4219">
        <f t="shared" si="394"/>
        <v>9.9129629629629612</v>
      </c>
      <c r="N4219">
        <f t="shared" si="395"/>
        <v>8.4407407407407398</v>
      </c>
      <c r="O4219">
        <f t="shared" si="396"/>
        <v>10052.294074074074</v>
      </c>
      <c r="P4219">
        <f t="shared" si="397"/>
        <v>0.7851851851851851</v>
      </c>
    </row>
    <row r="4220" spans="1:16" x14ac:dyDescent="0.2">
      <c r="A4220">
        <v>49319</v>
      </c>
      <c r="B4220">
        <v>1786</v>
      </c>
      <c r="C4220">
        <v>56</v>
      </c>
      <c r="D4220">
        <v>174</v>
      </c>
      <c r="E4220">
        <f t="shared" si="392"/>
        <v>0.96250000000000002</v>
      </c>
      <c r="F4220">
        <v>1.66</v>
      </c>
      <c r="G4220">
        <v>4.9750000000000003E-2</v>
      </c>
      <c r="H4220">
        <v>4.8799999999999998E-3</v>
      </c>
      <c r="I4220">
        <v>4.2500000000000003E-3</v>
      </c>
      <c r="J4220">
        <v>5.2271099999999997</v>
      </c>
      <c r="K4220">
        <v>0.4</v>
      </c>
      <c r="L4220">
        <f t="shared" si="393"/>
        <v>95.30421686746989</v>
      </c>
      <c r="M4220">
        <f t="shared" si="394"/>
        <v>9.3484337349397588</v>
      </c>
      <c r="N4220">
        <f t="shared" si="395"/>
        <v>8.1415662650602432</v>
      </c>
      <c r="O4220">
        <f t="shared" si="396"/>
        <v>10013.379397590361</v>
      </c>
      <c r="P4220">
        <f t="shared" si="397"/>
        <v>0.76626506024096397</v>
      </c>
    </row>
    <row r="4221" spans="1:16" x14ac:dyDescent="0.2">
      <c r="A4221">
        <v>49360</v>
      </c>
      <c r="B4221">
        <v>1506</v>
      </c>
      <c r="C4221">
        <v>57</v>
      </c>
      <c r="D4221">
        <v>174</v>
      </c>
      <c r="E4221">
        <f t="shared" si="392"/>
        <v>0.96250000000000002</v>
      </c>
      <c r="F4221">
        <v>1.28</v>
      </c>
      <c r="G4221">
        <v>5.8979999999999998E-2</v>
      </c>
      <c r="H4221">
        <v>4.3899999999999998E-3</v>
      </c>
      <c r="I4221">
        <v>5.5100000000000001E-3</v>
      </c>
      <c r="J4221">
        <v>4.0326300000000002</v>
      </c>
      <c r="K4221">
        <v>0.31</v>
      </c>
      <c r="L4221">
        <f t="shared" si="393"/>
        <v>146.5284375</v>
      </c>
      <c r="M4221">
        <f t="shared" si="394"/>
        <v>10.906406249999998</v>
      </c>
      <c r="N4221">
        <f t="shared" si="395"/>
        <v>13.68890625</v>
      </c>
      <c r="O4221">
        <f t="shared" si="396"/>
        <v>10018.565156250001</v>
      </c>
      <c r="P4221">
        <f t="shared" si="397"/>
        <v>0.77015624999999999</v>
      </c>
    </row>
    <row r="4222" spans="1:16" x14ac:dyDescent="0.2">
      <c r="A4222">
        <v>49416</v>
      </c>
      <c r="B4222">
        <v>1876</v>
      </c>
      <c r="C4222">
        <v>57</v>
      </c>
      <c r="D4222">
        <v>174</v>
      </c>
      <c r="E4222">
        <f t="shared" si="392"/>
        <v>0.96250000000000002</v>
      </c>
      <c r="F4222">
        <v>1.56</v>
      </c>
      <c r="G4222">
        <v>5.2859999999999997E-2</v>
      </c>
      <c r="H4222">
        <v>5.5799999999999999E-3</v>
      </c>
      <c r="I4222">
        <v>8.0599999999999995E-3</v>
      </c>
      <c r="J4222">
        <v>4.89811</v>
      </c>
      <c r="K4222">
        <v>0.36</v>
      </c>
      <c r="L4222">
        <f t="shared" si="393"/>
        <v>107.75307692307692</v>
      </c>
      <c r="M4222">
        <f t="shared" si="394"/>
        <v>11.374615384615385</v>
      </c>
      <c r="N4222">
        <f t="shared" si="395"/>
        <v>16.429999999999996</v>
      </c>
      <c r="O4222">
        <f t="shared" si="396"/>
        <v>9984.6088461538457</v>
      </c>
      <c r="P4222">
        <f t="shared" si="397"/>
        <v>0.73384615384615381</v>
      </c>
    </row>
    <row r="4223" spans="1:16" x14ac:dyDescent="0.2">
      <c r="A4223">
        <v>49480</v>
      </c>
      <c r="B4223">
        <v>1500</v>
      </c>
      <c r="C4223">
        <v>58</v>
      </c>
      <c r="D4223">
        <v>174</v>
      </c>
      <c r="E4223">
        <f t="shared" si="392"/>
        <v>0.96250000000000002</v>
      </c>
      <c r="F4223">
        <v>0.79</v>
      </c>
      <c r="G4223">
        <v>3.8940000000000002E-2</v>
      </c>
      <c r="H4223">
        <v>3.31E-3</v>
      </c>
      <c r="I4223">
        <v>5.0699999999999999E-3</v>
      </c>
      <c r="J4223">
        <v>2.4799500000000001</v>
      </c>
      <c r="K4223">
        <v>0.31</v>
      </c>
      <c r="L4223">
        <f t="shared" si="393"/>
        <v>156.74582278481012</v>
      </c>
      <c r="M4223">
        <f t="shared" si="394"/>
        <v>13.32379746835443</v>
      </c>
      <c r="N4223">
        <f t="shared" si="395"/>
        <v>20.408354430379745</v>
      </c>
      <c r="O4223">
        <f t="shared" si="396"/>
        <v>9982.5835443037977</v>
      </c>
      <c r="P4223">
        <f t="shared" si="397"/>
        <v>1.2478481012658229</v>
      </c>
    </row>
    <row r="4224" spans="1:16" x14ac:dyDescent="0.2">
      <c r="A4224">
        <v>49515</v>
      </c>
      <c r="B4224">
        <v>1322</v>
      </c>
      <c r="C4224">
        <v>58</v>
      </c>
      <c r="D4224">
        <v>174</v>
      </c>
      <c r="E4224">
        <f t="shared" si="392"/>
        <v>0.96250000000000002</v>
      </c>
      <c r="F4224">
        <v>0.93</v>
      </c>
      <c r="G4224">
        <v>3.8129999999999997E-2</v>
      </c>
      <c r="H4224">
        <v>2.5100000000000001E-3</v>
      </c>
      <c r="I4224">
        <v>4.2300000000000003E-3</v>
      </c>
      <c r="J4224">
        <v>2.9346399999999999</v>
      </c>
      <c r="K4224">
        <v>0.26</v>
      </c>
      <c r="L4224">
        <f t="shared" si="393"/>
        <v>130.38</v>
      </c>
      <c r="M4224">
        <f t="shared" si="394"/>
        <v>8.5825806451612916</v>
      </c>
      <c r="N4224">
        <f t="shared" si="395"/>
        <v>14.463870967741936</v>
      </c>
      <c r="O4224">
        <f t="shared" si="396"/>
        <v>10034.575483870967</v>
      </c>
      <c r="P4224">
        <f t="shared" si="397"/>
        <v>0.88903225806451613</v>
      </c>
    </row>
    <row r="4225" spans="1:16" x14ac:dyDescent="0.2">
      <c r="A4225">
        <v>49670</v>
      </c>
      <c r="B4225">
        <v>1522</v>
      </c>
      <c r="C4225">
        <v>57</v>
      </c>
      <c r="D4225">
        <v>174</v>
      </c>
      <c r="E4225">
        <f t="shared" si="392"/>
        <v>0.96250000000000002</v>
      </c>
      <c r="F4225">
        <v>1.39</v>
      </c>
      <c r="G4225">
        <v>4.2200000000000001E-2</v>
      </c>
      <c r="H4225">
        <v>3.2299999999999998E-3</v>
      </c>
      <c r="I4225">
        <v>3.6099999999999999E-3</v>
      </c>
      <c r="J4225">
        <v>4.3978000000000002</v>
      </c>
      <c r="K4225">
        <v>0.35</v>
      </c>
      <c r="L4225">
        <f t="shared" si="393"/>
        <v>96.543884892086339</v>
      </c>
      <c r="M4225">
        <f t="shared" si="394"/>
        <v>7.3894964028776977</v>
      </c>
      <c r="N4225">
        <f t="shared" si="395"/>
        <v>8.2588489208633096</v>
      </c>
      <c r="O4225">
        <f t="shared" si="396"/>
        <v>10061.153956834534</v>
      </c>
      <c r="P4225">
        <f t="shared" si="397"/>
        <v>0.80071942446043154</v>
      </c>
    </row>
    <row r="4226" spans="1:16" x14ac:dyDescent="0.2">
      <c r="A4226">
        <v>49671</v>
      </c>
      <c r="B4226">
        <v>1660</v>
      </c>
      <c r="C4226">
        <v>57</v>
      </c>
      <c r="D4226">
        <v>174</v>
      </c>
      <c r="E4226">
        <f t="shared" si="392"/>
        <v>0.96250000000000002</v>
      </c>
      <c r="F4226">
        <v>1.53</v>
      </c>
      <c r="G4226">
        <v>4.7919999999999997E-2</v>
      </c>
      <c r="H4226">
        <v>3.5300000000000002E-3</v>
      </c>
      <c r="I4226">
        <v>3.9399999999999999E-3</v>
      </c>
      <c r="J4226">
        <v>4.8259499999999997</v>
      </c>
      <c r="K4226">
        <v>0.37</v>
      </c>
      <c r="L4226">
        <f t="shared" si="393"/>
        <v>99.598431372549015</v>
      </c>
      <c r="M4226">
        <f t="shared" si="394"/>
        <v>7.3368627450980393</v>
      </c>
      <c r="N4226">
        <f t="shared" si="395"/>
        <v>8.1890196078431359</v>
      </c>
      <c r="O4226">
        <f t="shared" si="396"/>
        <v>10030.405882352939</v>
      </c>
      <c r="P4226">
        <f t="shared" si="397"/>
        <v>0.76901960784313728</v>
      </c>
    </row>
    <row r="4227" spans="1:16" x14ac:dyDescent="0.2">
      <c r="A4227">
        <v>49672</v>
      </c>
      <c r="B4227">
        <v>1696</v>
      </c>
      <c r="C4227">
        <v>57</v>
      </c>
      <c r="D4227">
        <v>174</v>
      </c>
      <c r="E4227">
        <f t="shared" si="392"/>
        <v>0.96250000000000002</v>
      </c>
      <c r="F4227">
        <v>1.6</v>
      </c>
      <c r="G4227">
        <v>5.0160000000000003E-2</v>
      </c>
      <c r="H4227">
        <v>3.5000000000000001E-3</v>
      </c>
      <c r="I4227">
        <v>4.0299999999999997E-3</v>
      </c>
      <c r="J4227">
        <v>5.0509599999999999</v>
      </c>
      <c r="K4227">
        <v>0.38</v>
      </c>
      <c r="L4227">
        <f t="shared" si="393"/>
        <v>99.693000000000012</v>
      </c>
      <c r="M4227">
        <f t="shared" si="394"/>
        <v>6.9562499999999989</v>
      </c>
      <c r="N4227">
        <f t="shared" si="395"/>
        <v>8.0096249999999998</v>
      </c>
      <c r="O4227">
        <f t="shared" si="396"/>
        <v>10038.782999999999</v>
      </c>
      <c r="P4227">
        <f t="shared" si="397"/>
        <v>0.75524999999999998</v>
      </c>
    </row>
    <row r="4228" spans="1:16" x14ac:dyDescent="0.2">
      <c r="A4228">
        <v>50641</v>
      </c>
      <c r="B4228">
        <v>1742</v>
      </c>
      <c r="C4228">
        <v>56</v>
      </c>
      <c r="D4228">
        <v>174</v>
      </c>
      <c r="E4228">
        <f t="shared" si="392"/>
        <v>0.96250000000000002</v>
      </c>
      <c r="F4228">
        <v>1.38</v>
      </c>
      <c r="G4228">
        <v>3.7019999999999997E-2</v>
      </c>
      <c r="H4228">
        <v>2.31E-3</v>
      </c>
      <c r="I4228">
        <v>2.2499999999999998E-3</v>
      </c>
      <c r="J4228">
        <v>4.3594499999999998</v>
      </c>
      <c r="K4228">
        <v>0.33</v>
      </c>
      <c r="L4228">
        <f t="shared" si="393"/>
        <v>85.306956521739124</v>
      </c>
      <c r="M4228">
        <f t="shared" si="394"/>
        <v>5.3230434782608693</v>
      </c>
      <c r="N4228">
        <f t="shared" si="395"/>
        <v>5.1847826086956523</v>
      </c>
      <c r="O4228">
        <f t="shared" si="396"/>
        <v>10045.689130434783</v>
      </c>
      <c r="P4228">
        <f t="shared" si="397"/>
        <v>0.76043478260869579</v>
      </c>
    </row>
    <row r="4229" spans="1:16" x14ac:dyDescent="0.2">
      <c r="A4229">
        <v>50740</v>
      </c>
      <c r="B4229">
        <v>1807</v>
      </c>
      <c r="C4229">
        <v>57</v>
      </c>
      <c r="D4229">
        <v>174</v>
      </c>
      <c r="E4229">
        <f t="shared" ref="E4229:E4270" si="398">(D4229-$D$4272)/($D$4271-$D$4272)</f>
        <v>0.96250000000000002</v>
      </c>
      <c r="F4229">
        <v>1.62</v>
      </c>
      <c r="G4229">
        <v>5.1330000000000001E-2</v>
      </c>
      <c r="H4229">
        <v>6.3499999999999997E-3</v>
      </c>
      <c r="I4229">
        <v>7.79E-3</v>
      </c>
      <c r="J4229">
        <v>5.0809300000000004</v>
      </c>
      <c r="K4229">
        <v>0.39</v>
      </c>
      <c r="L4229">
        <f t="shared" ref="L4229:L4270" si="399">G4229/$F4229*3180</f>
        <v>100.75888888888889</v>
      </c>
      <c r="M4229">
        <f t="shared" ref="M4229:M4270" si="400">H4229/$F4229*3180</f>
        <v>12.464814814814815</v>
      </c>
      <c r="N4229">
        <f t="shared" ref="N4229:N4270" si="401">I4229/$F4229*3180</f>
        <v>15.291481481481481</v>
      </c>
      <c r="O4229">
        <f t="shared" ref="O4229:O4270" si="402">J4229/$F4229*3180</f>
        <v>9973.6774074074074</v>
      </c>
      <c r="P4229">
        <f t="shared" ref="P4229:P4270" si="403">K4229/$F4229*3180/1000</f>
        <v>0.76555555555555554</v>
      </c>
    </row>
    <row r="4230" spans="1:16" x14ac:dyDescent="0.2">
      <c r="A4230">
        <v>50741</v>
      </c>
      <c r="B4230">
        <v>1814</v>
      </c>
      <c r="C4230">
        <v>57</v>
      </c>
      <c r="D4230">
        <v>174</v>
      </c>
      <c r="E4230">
        <f t="shared" si="398"/>
        <v>0.96250000000000002</v>
      </c>
      <c r="F4230">
        <v>1.64</v>
      </c>
      <c r="G4230">
        <v>5.04E-2</v>
      </c>
      <c r="H4230">
        <v>6.3800000000000003E-3</v>
      </c>
      <c r="I4230">
        <v>7.43E-3</v>
      </c>
      <c r="J4230">
        <v>5.1711600000000004</v>
      </c>
      <c r="K4230">
        <v>0.39</v>
      </c>
      <c r="L4230">
        <f t="shared" si="399"/>
        <v>97.72682926829269</v>
      </c>
      <c r="M4230">
        <f t="shared" si="400"/>
        <v>12.370975609756099</v>
      </c>
      <c r="N4230">
        <f t="shared" si="401"/>
        <v>14.406951219512196</v>
      </c>
      <c r="O4230">
        <f t="shared" si="402"/>
        <v>10027.00536585366</v>
      </c>
      <c r="P4230">
        <f t="shared" si="403"/>
        <v>0.75621951219512196</v>
      </c>
    </row>
    <row r="4231" spans="1:16" x14ac:dyDescent="0.2">
      <c r="A4231">
        <v>50767</v>
      </c>
      <c r="B4231">
        <v>1782</v>
      </c>
      <c r="C4231">
        <v>57</v>
      </c>
      <c r="D4231">
        <v>174</v>
      </c>
      <c r="E4231">
        <f t="shared" si="398"/>
        <v>0.96250000000000002</v>
      </c>
      <c r="F4231">
        <v>1.59</v>
      </c>
      <c r="G4231">
        <v>4.5569999999999999E-2</v>
      </c>
      <c r="H4231">
        <v>6.3800000000000003E-3</v>
      </c>
      <c r="I4231">
        <v>3.0699999999999998E-3</v>
      </c>
      <c r="J4231">
        <v>5.0166300000000001</v>
      </c>
      <c r="K4231">
        <v>0.37</v>
      </c>
      <c r="L4231">
        <f t="shared" si="399"/>
        <v>91.14</v>
      </c>
      <c r="M4231">
        <f t="shared" si="400"/>
        <v>12.76</v>
      </c>
      <c r="N4231">
        <f t="shared" si="401"/>
        <v>6.1399999999999988</v>
      </c>
      <c r="O4231">
        <f t="shared" si="402"/>
        <v>10033.26</v>
      </c>
      <c r="P4231">
        <f t="shared" si="403"/>
        <v>0.73999999999999988</v>
      </c>
    </row>
    <row r="4232" spans="1:16" x14ac:dyDescent="0.2">
      <c r="A4232">
        <v>50789</v>
      </c>
      <c r="B4232">
        <v>1719</v>
      </c>
      <c r="C4232">
        <v>58</v>
      </c>
      <c r="D4232">
        <v>174</v>
      </c>
      <c r="E4232">
        <f t="shared" si="398"/>
        <v>0.96250000000000002</v>
      </c>
      <c r="F4232">
        <v>1.35</v>
      </c>
      <c r="G4232">
        <v>4.8140000000000002E-2</v>
      </c>
      <c r="H4232">
        <v>6.2199999999999998E-3</v>
      </c>
      <c r="I4232">
        <v>3.6800000000000001E-3</v>
      </c>
      <c r="J4232">
        <v>4.2460800000000001</v>
      </c>
      <c r="K4232">
        <v>0.33</v>
      </c>
      <c r="L4232">
        <f t="shared" si="399"/>
        <v>113.39644444444444</v>
      </c>
      <c r="M4232">
        <f t="shared" si="400"/>
        <v>14.651555555555555</v>
      </c>
      <c r="N4232">
        <f t="shared" si="401"/>
        <v>8.6684444444444448</v>
      </c>
      <c r="O4232">
        <f t="shared" si="402"/>
        <v>10001.877333333332</v>
      </c>
      <c r="P4232">
        <f t="shared" si="403"/>
        <v>0.77733333333333321</v>
      </c>
    </row>
    <row r="4233" spans="1:16" x14ac:dyDescent="0.2">
      <c r="A4233">
        <v>50790</v>
      </c>
      <c r="B4233">
        <v>1761</v>
      </c>
      <c r="C4233">
        <v>58</v>
      </c>
      <c r="D4233">
        <v>174</v>
      </c>
      <c r="E4233">
        <f t="shared" si="398"/>
        <v>0.96250000000000002</v>
      </c>
      <c r="F4233">
        <v>1.48</v>
      </c>
      <c r="G4233">
        <v>4.6460000000000001E-2</v>
      </c>
      <c r="H4233">
        <v>6.3899999999999998E-3</v>
      </c>
      <c r="I4233">
        <v>3.7799999999999999E-3</v>
      </c>
      <c r="J4233">
        <v>4.6454700000000004</v>
      </c>
      <c r="K4233">
        <v>0.34</v>
      </c>
      <c r="L4233">
        <f t="shared" si="399"/>
        <v>99.82621621621621</v>
      </c>
      <c r="M4233">
        <f t="shared" si="400"/>
        <v>13.729864864864863</v>
      </c>
      <c r="N4233">
        <f t="shared" si="401"/>
        <v>8.1218918918918916</v>
      </c>
      <c r="O4233">
        <f t="shared" si="402"/>
        <v>9981.4828378378388</v>
      </c>
      <c r="P4233">
        <f t="shared" si="403"/>
        <v>0.73054054054054063</v>
      </c>
    </row>
    <row r="4234" spans="1:16" x14ac:dyDescent="0.2">
      <c r="A4234">
        <v>50817</v>
      </c>
      <c r="B4234">
        <v>1579</v>
      </c>
      <c r="C4234">
        <v>58</v>
      </c>
      <c r="D4234">
        <v>174</v>
      </c>
      <c r="E4234">
        <f t="shared" si="398"/>
        <v>0.96250000000000002</v>
      </c>
      <c r="F4234">
        <v>1.28</v>
      </c>
      <c r="G4234">
        <v>5.4489999999999997E-2</v>
      </c>
      <c r="H4234">
        <v>5.8199999999999997E-3</v>
      </c>
      <c r="I4234">
        <v>3.0400000000000002E-3</v>
      </c>
      <c r="J4234">
        <v>4.0326300000000002</v>
      </c>
      <c r="K4234">
        <v>0.31</v>
      </c>
      <c r="L4234">
        <f t="shared" si="399"/>
        <v>135.37359375</v>
      </c>
      <c r="M4234">
        <f t="shared" si="400"/>
        <v>14.4590625</v>
      </c>
      <c r="N4234">
        <f t="shared" si="401"/>
        <v>7.5525000000000002</v>
      </c>
      <c r="O4234">
        <f t="shared" si="402"/>
        <v>10018.565156250001</v>
      </c>
      <c r="P4234">
        <f t="shared" si="403"/>
        <v>0.77015624999999999</v>
      </c>
    </row>
    <row r="4235" spans="1:16" x14ac:dyDescent="0.2">
      <c r="A4235">
        <v>50924</v>
      </c>
      <c r="B4235">
        <v>1540</v>
      </c>
      <c r="C4235">
        <v>58</v>
      </c>
      <c r="D4235">
        <v>174</v>
      </c>
      <c r="E4235">
        <f t="shared" si="398"/>
        <v>0.96250000000000002</v>
      </c>
      <c r="F4235">
        <v>1.42</v>
      </c>
      <c r="G4235">
        <v>5.0529999999999999E-2</v>
      </c>
      <c r="H4235">
        <v>8.1600000000000006E-3</v>
      </c>
      <c r="I4235">
        <v>3.31E-3</v>
      </c>
      <c r="J4235">
        <v>4.4582199999999998</v>
      </c>
      <c r="K4235">
        <v>0.3</v>
      </c>
      <c r="L4235">
        <f t="shared" si="399"/>
        <v>113.1587323943662</v>
      </c>
      <c r="M4235">
        <f t="shared" si="400"/>
        <v>18.273802816901412</v>
      </c>
      <c r="N4235">
        <f t="shared" si="401"/>
        <v>7.4125352112676053</v>
      </c>
      <c r="O4235">
        <f t="shared" si="402"/>
        <v>9983.9011267605638</v>
      </c>
      <c r="P4235">
        <f t="shared" si="403"/>
        <v>0.67183098591549295</v>
      </c>
    </row>
    <row r="4236" spans="1:16" x14ac:dyDescent="0.2">
      <c r="A4236">
        <v>50925</v>
      </c>
      <c r="B4236">
        <v>1641</v>
      </c>
      <c r="C4236">
        <v>58</v>
      </c>
      <c r="D4236">
        <v>174</v>
      </c>
      <c r="E4236">
        <f t="shared" si="398"/>
        <v>0.96250000000000002</v>
      </c>
      <c r="F4236">
        <v>1.58</v>
      </c>
      <c r="G4236">
        <v>5.5350000000000003E-2</v>
      </c>
      <c r="H4236">
        <v>8.9300000000000004E-3</v>
      </c>
      <c r="I4236">
        <v>3.5400000000000002E-3</v>
      </c>
      <c r="J4236">
        <v>4.9830199999999998</v>
      </c>
      <c r="K4236">
        <v>0.33</v>
      </c>
      <c r="L4236">
        <f t="shared" si="399"/>
        <v>111.40063291139241</v>
      </c>
      <c r="M4236">
        <f t="shared" si="400"/>
        <v>17.973037974683546</v>
      </c>
      <c r="N4236">
        <f t="shared" si="401"/>
        <v>7.124810126582279</v>
      </c>
      <c r="O4236">
        <f t="shared" si="402"/>
        <v>10029.116202531644</v>
      </c>
      <c r="P4236">
        <f t="shared" si="403"/>
        <v>0.66417721518987338</v>
      </c>
    </row>
    <row r="4237" spans="1:16" x14ac:dyDescent="0.2">
      <c r="A4237">
        <v>49082</v>
      </c>
      <c r="B4237">
        <v>1788</v>
      </c>
      <c r="C4237">
        <v>52</v>
      </c>
      <c r="D4237">
        <v>175</v>
      </c>
      <c r="E4237">
        <f t="shared" si="398"/>
        <v>0.97499999999999998</v>
      </c>
      <c r="F4237">
        <v>1.67</v>
      </c>
      <c r="G4237">
        <v>5.4210000000000001E-2</v>
      </c>
      <c r="H4237">
        <v>5.0899999999999999E-3</v>
      </c>
      <c r="I4237">
        <v>7.1000000000000004E-3</v>
      </c>
      <c r="J4237">
        <v>5.2715800000000002</v>
      </c>
      <c r="K4237">
        <v>0.53</v>
      </c>
      <c r="L4237">
        <f t="shared" si="399"/>
        <v>103.2262275449102</v>
      </c>
      <c r="M4237">
        <f t="shared" si="400"/>
        <v>9.6923353293413168</v>
      </c>
      <c r="N4237">
        <f t="shared" si="401"/>
        <v>13.519760479041917</v>
      </c>
      <c r="O4237">
        <f t="shared" si="402"/>
        <v>10038.098443113773</v>
      </c>
      <c r="P4237">
        <f t="shared" si="403"/>
        <v>1.0092215568862275</v>
      </c>
    </row>
    <row r="4238" spans="1:16" x14ac:dyDescent="0.2">
      <c r="A4238">
        <v>49128</v>
      </c>
      <c r="B4238">
        <v>1803</v>
      </c>
      <c r="C4238">
        <v>54</v>
      </c>
      <c r="D4238">
        <v>175</v>
      </c>
      <c r="E4238">
        <f t="shared" si="398"/>
        <v>0.97499999999999998</v>
      </c>
      <c r="F4238">
        <v>1.72</v>
      </c>
      <c r="G4238">
        <v>5.8279999999999998E-2</v>
      </c>
      <c r="H4238">
        <v>4.7499999999999999E-3</v>
      </c>
      <c r="I4238">
        <v>9.8899999999999995E-3</v>
      </c>
      <c r="J4238">
        <v>5.4133199999999997</v>
      </c>
      <c r="K4238">
        <v>0.46</v>
      </c>
      <c r="L4238">
        <f t="shared" si="399"/>
        <v>107.75023255813953</v>
      </c>
      <c r="M4238">
        <f t="shared" si="400"/>
        <v>8.7819767441860463</v>
      </c>
      <c r="N4238">
        <f t="shared" si="401"/>
        <v>18.285</v>
      </c>
      <c r="O4238">
        <f t="shared" si="402"/>
        <v>10008.347441860466</v>
      </c>
      <c r="P4238">
        <f t="shared" si="403"/>
        <v>0.85046511627906984</v>
      </c>
    </row>
    <row r="4239" spans="1:16" x14ac:dyDescent="0.2">
      <c r="A4239">
        <v>49187</v>
      </c>
      <c r="B4239">
        <v>1724</v>
      </c>
      <c r="C4239">
        <v>56</v>
      </c>
      <c r="D4239">
        <v>175</v>
      </c>
      <c r="E4239">
        <f t="shared" si="398"/>
        <v>0.97499999999999998</v>
      </c>
      <c r="F4239">
        <v>1.45</v>
      </c>
      <c r="G4239">
        <v>5.1549999999999999E-2</v>
      </c>
      <c r="H4239">
        <v>4.0299999999999997E-3</v>
      </c>
      <c r="I4239">
        <v>2.99E-3</v>
      </c>
      <c r="J4239">
        <v>4.5727099999999998</v>
      </c>
      <c r="K4239">
        <v>0.37</v>
      </c>
      <c r="L4239">
        <f t="shared" si="399"/>
        <v>113.05448275862069</v>
      </c>
      <c r="M4239">
        <f t="shared" si="400"/>
        <v>8.8382068965517249</v>
      </c>
      <c r="N4239">
        <f t="shared" si="401"/>
        <v>6.5573793103448281</v>
      </c>
      <c r="O4239">
        <f t="shared" si="402"/>
        <v>10028.426068965518</v>
      </c>
      <c r="P4239">
        <f t="shared" si="403"/>
        <v>0.81144827586206891</v>
      </c>
    </row>
    <row r="4240" spans="1:16" x14ac:dyDescent="0.2">
      <c r="A4240">
        <v>49188</v>
      </c>
      <c r="B4240">
        <v>1932</v>
      </c>
      <c r="C4240">
        <v>56</v>
      </c>
      <c r="D4240">
        <v>175</v>
      </c>
      <c r="E4240">
        <f t="shared" si="398"/>
        <v>0.97499999999999998</v>
      </c>
      <c r="F4240">
        <v>1.69</v>
      </c>
      <c r="G4240">
        <v>5.7450000000000001E-2</v>
      </c>
      <c r="H4240">
        <v>3.7499999999999999E-3</v>
      </c>
      <c r="I4240">
        <v>3.3600000000000001E-3</v>
      </c>
      <c r="J4240">
        <v>5.3371899999999997</v>
      </c>
      <c r="K4240">
        <v>0.41</v>
      </c>
      <c r="L4240">
        <f t="shared" si="399"/>
        <v>108.10118343195266</v>
      </c>
      <c r="M4240">
        <f t="shared" si="400"/>
        <v>7.0562130177514799</v>
      </c>
      <c r="N4240">
        <f t="shared" si="401"/>
        <v>6.3223668639053265</v>
      </c>
      <c r="O4240">
        <f t="shared" si="402"/>
        <v>10042.759881656804</v>
      </c>
      <c r="P4240">
        <f t="shared" si="403"/>
        <v>0.77147928994082837</v>
      </c>
    </row>
    <row r="4241" spans="1:16" x14ac:dyDescent="0.2">
      <c r="A4241">
        <v>49242</v>
      </c>
      <c r="B4241">
        <v>1698</v>
      </c>
      <c r="C4241">
        <v>56</v>
      </c>
      <c r="D4241">
        <v>175</v>
      </c>
      <c r="E4241">
        <f t="shared" si="398"/>
        <v>0.97499999999999998</v>
      </c>
      <c r="F4241">
        <v>1.56</v>
      </c>
      <c r="G4241">
        <v>4.938E-2</v>
      </c>
      <c r="H4241">
        <v>4.6600000000000001E-3</v>
      </c>
      <c r="I4241">
        <v>3.7000000000000002E-3</v>
      </c>
      <c r="J4241">
        <v>4.9087800000000001</v>
      </c>
      <c r="K4241">
        <v>0.4</v>
      </c>
      <c r="L4241">
        <f t="shared" si="399"/>
        <v>100.65923076923076</v>
      </c>
      <c r="M4241">
        <f t="shared" si="400"/>
        <v>9.4992307692307687</v>
      </c>
      <c r="N4241">
        <f t="shared" si="401"/>
        <v>7.542307692307693</v>
      </c>
      <c r="O4241">
        <f t="shared" si="402"/>
        <v>10006.359230769231</v>
      </c>
      <c r="P4241">
        <f t="shared" si="403"/>
        <v>0.81538461538461549</v>
      </c>
    </row>
    <row r="4242" spans="1:16" x14ac:dyDescent="0.2">
      <c r="A4242">
        <v>49317</v>
      </c>
      <c r="B4242">
        <v>1505</v>
      </c>
      <c r="C4242">
        <v>56</v>
      </c>
      <c r="D4242">
        <v>175</v>
      </c>
      <c r="E4242">
        <f t="shared" si="398"/>
        <v>0.97499999999999998</v>
      </c>
      <c r="F4242">
        <v>1.26</v>
      </c>
      <c r="G4242">
        <v>4.0489999999999998E-2</v>
      </c>
      <c r="H4242">
        <v>4.2199999999999998E-3</v>
      </c>
      <c r="I4242">
        <v>3.5899999999999999E-3</v>
      </c>
      <c r="J4242">
        <v>3.9759000000000002</v>
      </c>
      <c r="K4242">
        <v>0.32</v>
      </c>
      <c r="L4242">
        <f t="shared" si="399"/>
        <v>102.18904761904761</v>
      </c>
      <c r="M4242">
        <f t="shared" si="400"/>
        <v>10.650476190476191</v>
      </c>
      <c r="N4242">
        <f t="shared" si="401"/>
        <v>9.0604761904761908</v>
      </c>
      <c r="O4242">
        <f t="shared" si="402"/>
        <v>10034.414285714285</v>
      </c>
      <c r="P4242">
        <f t="shared" si="403"/>
        <v>0.80761904761904757</v>
      </c>
    </row>
    <row r="4243" spans="1:16" x14ac:dyDescent="0.2">
      <c r="A4243">
        <v>49363</v>
      </c>
      <c r="B4243">
        <v>1898</v>
      </c>
      <c r="C4243">
        <v>57</v>
      </c>
      <c r="D4243">
        <v>175</v>
      </c>
      <c r="E4243">
        <f t="shared" si="398"/>
        <v>0.97499999999999998</v>
      </c>
      <c r="F4243">
        <v>1.69</v>
      </c>
      <c r="G4243">
        <v>5.5980000000000002E-2</v>
      </c>
      <c r="H4243">
        <v>5.8199999999999997E-3</v>
      </c>
      <c r="I4243">
        <v>7.4099999999999999E-3</v>
      </c>
      <c r="J4243">
        <v>5.3287899999999997</v>
      </c>
      <c r="K4243">
        <v>0.39</v>
      </c>
      <c r="L4243">
        <f t="shared" si="399"/>
        <v>105.33514792899408</v>
      </c>
      <c r="M4243">
        <f t="shared" si="400"/>
        <v>10.951242603550297</v>
      </c>
      <c r="N4243">
        <f t="shared" si="401"/>
        <v>13.943076923076923</v>
      </c>
      <c r="O4243">
        <f t="shared" si="402"/>
        <v>10026.953964497041</v>
      </c>
      <c r="P4243">
        <f t="shared" si="403"/>
        <v>0.73384615384615393</v>
      </c>
    </row>
    <row r="4244" spans="1:16" x14ac:dyDescent="0.2">
      <c r="A4244">
        <v>49389</v>
      </c>
      <c r="B4244">
        <v>1760</v>
      </c>
      <c r="C4244">
        <v>57</v>
      </c>
      <c r="D4244">
        <v>175</v>
      </c>
      <c r="E4244">
        <f t="shared" si="398"/>
        <v>0.97499999999999998</v>
      </c>
      <c r="F4244">
        <v>1.49</v>
      </c>
      <c r="G4244">
        <v>5.8749999999999997E-2</v>
      </c>
      <c r="H4244">
        <v>5.2700000000000004E-3</v>
      </c>
      <c r="I4244">
        <v>5.3299999999999997E-3</v>
      </c>
      <c r="J4244">
        <v>4.7040499999999996</v>
      </c>
      <c r="K4244">
        <v>0.34</v>
      </c>
      <c r="L4244">
        <f t="shared" si="399"/>
        <v>125.38590604026845</v>
      </c>
      <c r="M4244">
        <f t="shared" si="400"/>
        <v>11.247382550335571</v>
      </c>
      <c r="N4244">
        <f t="shared" si="401"/>
        <v>11.375436241610737</v>
      </c>
      <c r="O4244">
        <f t="shared" si="402"/>
        <v>10039.516107382549</v>
      </c>
      <c r="P4244">
        <f t="shared" si="403"/>
        <v>0.72563758389261745</v>
      </c>
    </row>
    <row r="4245" spans="1:16" x14ac:dyDescent="0.2">
      <c r="A4245">
        <v>49390</v>
      </c>
      <c r="B4245">
        <v>1956</v>
      </c>
      <c r="C4245">
        <v>57</v>
      </c>
      <c r="D4245">
        <v>175</v>
      </c>
      <c r="E4245">
        <f t="shared" si="398"/>
        <v>0.97499999999999998</v>
      </c>
      <c r="F4245">
        <v>1.67</v>
      </c>
      <c r="G4245">
        <v>6.037E-2</v>
      </c>
      <c r="H4245">
        <v>5.9899999999999997E-3</v>
      </c>
      <c r="I4245">
        <v>5.4999999999999997E-3</v>
      </c>
      <c r="J4245">
        <v>5.2625099999999998</v>
      </c>
      <c r="K4245">
        <v>0.38</v>
      </c>
      <c r="L4245">
        <f t="shared" si="399"/>
        <v>114.95604790419162</v>
      </c>
      <c r="M4245">
        <f t="shared" si="400"/>
        <v>11.406107784431137</v>
      </c>
      <c r="N4245">
        <f t="shared" si="401"/>
        <v>10.473053892215569</v>
      </c>
      <c r="O4245">
        <f t="shared" si="402"/>
        <v>10020.827425149701</v>
      </c>
      <c r="P4245">
        <f t="shared" si="403"/>
        <v>0.72359281437125755</v>
      </c>
    </row>
    <row r="4246" spans="1:16" x14ac:dyDescent="0.2">
      <c r="A4246">
        <v>49458</v>
      </c>
      <c r="B4246">
        <v>1640</v>
      </c>
      <c r="C4246">
        <v>58</v>
      </c>
      <c r="D4246">
        <v>175</v>
      </c>
      <c r="E4246">
        <f t="shared" si="398"/>
        <v>0.97499999999999998</v>
      </c>
      <c r="F4246">
        <v>1.1399999999999999</v>
      </c>
      <c r="G4246">
        <v>5.5300000000000002E-2</v>
      </c>
      <c r="H4246">
        <v>4.3200000000000001E-3</v>
      </c>
      <c r="I4246">
        <v>8.43E-3</v>
      </c>
      <c r="J4246">
        <v>3.5887099999999998</v>
      </c>
      <c r="K4246">
        <v>0.34</v>
      </c>
      <c r="L4246">
        <f t="shared" si="399"/>
        <v>154.25789473684213</v>
      </c>
      <c r="M4246">
        <f t="shared" si="400"/>
        <v>12.050526315789474</v>
      </c>
      <c r="N4246">
        <f t="shared" si="401"/>
        <v>23.51526315789474</v>
      </c>
      <c r="O4246">
        <f t="shared" si="402"/>
        <v>10010.612105263157</v>
      </c>
      <c r="P4246">
        <f t="shared" si="403"/>
        <v>0.94842105263157905</v>
      </c>
    </row>
    <row r="4247" spans="1:16" x14ac:dyDescent="0.2">
      <c r="A4247">
        <v>49459</v>
      </c>
      <c r="B4247">
        <v>1932</v>
      </c>
      <c r="C4247">
        <v>57</v>
      </c>
      <c r="D4247">
        <v>175</v>
      </c>
      <c r="E4247">
        <f t="shared" si="398"/>
        <v>0.97499999999999998</v>
      </c>
      <c r="F4247">
        <v>1.1399999999999999</v>
      </c>
      <c r="G4247">
        <v>5.117E-2</v>
      </c>
      <c r="H4247">
        <v>5.3400000000000001E-3</v>
      </c>
      <c r="I4247">
        <v>1.074E-2</v>
      </c>
      <c r="J4247">
        <v>3.5830299999999999</v>
      </c>
      <c r="K4247">
        <v>0.4</v>
      </c>
      <c r="L4247">
        <f t="shared" si="399"/>
        <v>142.73736842105262</v>
      </c>
      <c r="M4247">
        <f t="shared" si="400"/>
        <v>14.895789473684212</v>
      </c>
      <c r="N4247">
        <f t="shared" si="401"/>
        <v>29.958947368421054</v>
      </c>
      <c r="O4247">
        <f t="shared" si="402"/>
        <v>9994.767894736844</v>
      </c>
      <c r="P4247">
        <f t="shared" si="403"/>
        <v>1.1157894736842107</v>
      </c>
    </row>
    <row r="4248" spans="1:16" x14ac:dyDescent="0.2">
      <c r="A4248">
        <v>50430</v>
      </c>
      <c r="B4248">
        <v>1772</v>
      </c>
      <c r="C4248">
        <v>53</v>
      </c>
      <c r="D4248">
        <v>175</v>
      </c>
      <c r="E4248">
        <f t="shared" si="398"/>
        <v>0.97499999999999998</v>
      </c>
      <c r="F4248">
        <v>1.48</v>
      </c>
      <c r="G4248">
        <v>3.7650000000000003E-2</v>
      </c>
      <c r="H4248">
        <v>4.5300000000000002E-3</v>
      </c>
      <c r="I4248">
        <v>2.7100000000000002E-3</v>
      </c>
      <c r="J4248">
        <v>4.6671699999999996</v>
      </c>
      <c r="K4248">
        <v>0.36</v>
      </c>
      <c r="L4248">
        <f t="shared" si="399"/>
        <v>80.896621621621634</v>
      </c>
      <c r="M4248">
        <f t="shared" si="400"/>
        <v>9.7333783783783794</v>
      </c>
      <c r="N4248">
        <f t="shared" si="401"/>
        <v>5.822837837837838</v>
      </c>
      <c r="O4248">
        <f t="shared" si="402"/>
        <v>10028.108513513513</v>
      </c>
      <c r="P4248">
        <f t="shared" si="403"/>
        <v>0.77351351351351338</v>
      </c>
    </row>
    <row r="4249" spans="1:16" x14ac:dyDescent="0.2">
      <c r="A4249">
        <v>50739</v>
      </c>
      <c r="B4249">
        <v>1827</v>
      </c>
      <c r="C4249">
        <v>57</v>
      </c>
      <c r="D4249">
        <v>175</v>
      </c>
      <c r="E4249">
        <f t="shared" si="398"/>
        <v>0.97499999999999998</v>
      </c>
      <c r="F4249">
        <v>1.55</v>
      </c>
      <c r="G4249">
        <v>5.6050000000000003E-2</v>
      </c>
      <c r="H4249">
        <v>6.45E-3</v>
      </c>
      <c r="I4249">
        <v>7.9100000000000004E-3</v>
      </c>
      <c r="J4249">
        <v>4.8703599999999998</v>
      </c>
      <c r="K4249">
        <v>0.41</v>
      </c>
      <c r="L4249">
        <f t="shared" si="399"/>
        <v>114.99290322580646</v>
      </c>
      <c r="M4249">
        <f t="shared" si="400"/>
        <v>13.232903225806451</v>
      </c>
      <c r="N4249">
        <f t="shared" si="401"/>
        <v>16.22825806451613</v>
      </c>
      <c r="O4249">
        <f t="shared" si="402"/>
        <v>9992.0934193548383</v>
      </c>
      <c r="P4249">
        <f t="shared" si="403"/>
        <v>0.84116129032258047</v>
      </c>
    </row>
    <row r="4250" spans="1:16" x14ac:dyDescent="0.2">
      <c r="A4250">
        <v>50764</v>
      </c>
      <c r="B4250">
        <v>1729</v>
      </c>
      <c r="C4250">
        <v>57</v>
      </c>
      <c r="D4250">
        <v>175</v>
      </c>
      <c r="E4250">
        <f t="shared" si="398"/>
        <v>0.97499999999999998</v>
      </c>
      <c r="F4250">
        <v>1.27</v>
      </c>
      <c r="G4250">
        <v>4.3720000000000002E-2</v>
      </c>
      <c r="H4250">
        <v>5.9500000000000004E-3</v>
      </c>
      <c r="I4250">
        <v>3.3500000000000001E-3</v>
      </c>
      <c r="J4250">
        <v>4.0001699999999998</v>
      </c>
      <c r="K4250">
        <v>0.33</v>
      </c>
      <c r="L4250">
        <f t="shared" si="399"/>
        <v>109.47212598425199</v>
      </c>
      <c r="M4250">
        <f t="shared" si="400"/>
        <v>14.898425196850395</v>
      </c>
      <c r="N4250">
        <f t="shared" si="401"/>
        <v>8.388188976377954</v>
      </c>
      <c r="O4250">
        <f t="shared" si="402"/>
        <v>10016.1737007874</v>
      </c>
      <c r="P4250">
        <f t="shared" si="403"/>
        <v>0.82629921259842509</v>
      </c>
    </row>
    <row r="4251" spans="1:16" x14ac:dyDescent="0.2">
      <c r="A4251">
        <v>50765</v>
      </c>
      <c r="B4251">
        <v>1806</v>
      </c>
      <c r="C4251">
        <v>57</v>
      </c>
      <c r="D4251">
        <v>175</v>
      </c>
      <c r="E4251">
        <f t="shared" si="398"/>
        <v>0.97499999999999998</v>
      </c>
      <c r="F4251">
        <v>1.5</v>
      </c>
      <c r="G4251">
        <v>4.4389999999999999E-2</v>
      </c>
      <c r="H4251">
        <v>6.3699999999999998E-3</v>
      </c>
      <c r="I4251">
        <v>3.1199999999999999E-3</v>
      </c>
      <c r="J4251">
        <v>4.7182899999999997</v>
      </c>
      <c r="K4251">
        <v>0.35</v>
      </c>
      <c r="L4251">
        <f t="shared" si="399"/>
        <v>94.106799999999993</v>
      </c>
      <c r="M4251">
        <f t="shared" si="400"/>
        <v>13.5044</v>
      </c>
      <c r="N4251">
        <f t="shared" si="401"/>
        <v>6.6143999999999998</v>
      </c>
      <c r="O4251">
        <f t="shared" si="402"/>
        <v>10002.774799999999</v>
      </c>
      <c r="P4251">
        <f t="shared" si="403"/>
        <v>0.74199999999999988</v>
      </c>
    </row>
    <row r="4252" spans="1:16" x14ac:dyDescent="0.2">
      <c r="A4252">
        <v>50899</v>
      </c>
      <c r="B4252">
        <v>1783</v>
      </c>
      <c r="C4252">
        <v>58</v>
      </c>
      <c r="D4252">
        <v>175</v>
      </c>
      <c r="E4252">
        <f t="shared" si="398"/>
        <v>0.97499999999999998</v>
      </c>
      <c r="F4252">
        <v>1.59</v>
      </c>
      <c r="G4252">
        <v>4.9070000000000003E-2</v>
      </c>
      <c r="H4252">
        <v>6.7600000000000004E-3</v>
      </c>
      <c r="I4252">
        <v>4.2399999999999998E-3</v>
      </c>
      <c r="J4252">
        <v>4.9969700000000001</v>
      </c>
      <c r="K4252">
        <v>0.37</v>
      </c>
      <c r="L4252">
        <f t="shared" si="399"/>
        <v>98.14</v>
      </c>
      <c r="M4252">
        <f t="shared" si="400"/>
        <v>13.52</v>
      </c>
      <c r="N4252">
        <f t="shared" si="401"/>
        <v>8.48</v>
      </c>
      <c r="O4252">
        <f t="shared" si="402"/>
        <v>9993.9399999999987</v>
      </c>
      <c r="P4252">
        <f t="shared" si="403"/>
        <v>0.73999999999999988</v>
      </c>
    </row>
    <row r="4253" spans="1:16" x14ac:dyDescent="0.2">
      <c r="A4253">
        <v>50900</v>
      </c>
      <c r="B4253">
        <v>1822</v>
      </c>
      <c r="C4253">
        <v>58</v>
      </c>
      <c r="D4253">
        <v>175</v>
      </c>
      <c r="E4253">
        <f t="shared" si="398"/>
        <v>0.97499999999999998</v>
      </c>
      <c r="F4253">
        <v>1.67</v>
      </c>
      <c r="G4253">
        <v>5.0220000000000001E-2</v>
      </c>
      <c r="H4253">
        <v>6.79E-3</v>
      </c>
      <c r="I4253">
        <v>3.9399999999999999E-3</v>
      </c>
      <c r="J4253">
        <v>5.2743099999999998</v>
      </c>
      <c r="K4253">
        <v>0.35</v>
      </c>
      <c r="L4253">
        <f t="shared" si="399"/>
        <v>95.628502994011981</v>
      </c>
      <c r="M4253">
        <f t="shared" si="400"/>
        <v>12.929461077844312</v>
      </c>
      <c r="N4253">
        <f t="shared" si="401"/>
        <v>7.502514970059881</v>
      </c>
      <c r="O4253">
        <f t="shared" si="402"/>
        <v>10043.296886227547</v>
      </c>
      <c r="P4253">
        <f t="shared" si="403"/>
        <v>0.66646706586826343</v>
      </c>
    </row>
    <row r="4254" spans="1:16" x14ac:dyDescent="0.2">
      <c r="A4254">
        <v>50901</v>
      </c>
      <c r="B4254">
        <v>1849</v>
      </c>
      <c r="C4254">
        <v>58</v>
      </c>
      <c r="D4254">
        <v>175</v>
      </c>
      <c r="E4254">
        <f t="shared" si="398"/>
        <v>0.97499999999999998</v>
      </c>
      <c r="F4254">
        <v>1.69</v>
      </c>
      <c r="G4254">
        <v>5.2920000000000002E-2</v>
      </c>
      <c r="H4254">
        <v>7.0200000000000002E-3</v>
      </c>
      <c r="I4254">
        <v>4.0000000000000001E-3</v>
      </c>
      <c r="J4254">
        <v>5.3262099999999997</v>
      </c>
      <c r="K4254">
        <v>0.36</v>
      </c>
      <c r="L4254">
        <f t="shared" si="399"/>
        <v>99.577278106508885</v>
      </c>
      <c r="M4254">
        <f t="shared" si="400"/>
        <v>13.20923076923077</v>
      </c>
      <c r="N4254">
        <f t="shared" si="401"/>
        <v>7.5266272189349115</v>
      </c>
      <c r="O4254">
        <f t="shared" si="402"/>
        <v>10022.099289940828</v>
      </c>
      <c r="P4254">
        <f t="shared" si="403"/>
        <v>0.67739644970414203</v>
      </c>
    </row>
    <row r="4255" spans="1:16" x14ac:dyDescent="0.2">
      <c r="A4255">
        <v>49055</v>
      </c>
      <c r="B4255">
        <v>1905</v>
      </c>
      <c r="C4255">
        <v>52</v>
      </c>
      <c r="D4255">
        <v>176</v>
      </c>
      <c r="E4255">
        <f t="shared" si="398"/>
        <v>0.98750000000000004</v>
      </c>
      <c r="F4255">
        <v>1.72</v>
      </c>
      <c r="G4255">
        <v>5.3629999999999997E-2</v>
      </c>
      <c r="H4255">
        <v>4.9300000000000004E-3</v>
      </c>
      <c r="I4255">
        <v>4.2199999999999998E-3</v>
      </c>
      <c r="J4255">
        <v>5.4218799999999998</v>
      </c>
      <c r="K4255">
        <v>0.71</v>
      </c>
      <c r="L4255">
        <f t="shared" si="399"/>
        <v>99.153139534883721</v>
      </c>
      <c r="M4255">
        <f t="shared" si="400"/>
        <v>9.1147674418604652</v>
      </c>
      <c r="N4255">
        <f t="shared" si="401"/>
        <v>7.8020930232558143</v>
      </c>
      <c r="O4255">
        <f t="shared" si="402"/>
        <v>10024.173488372093</v>
      </c>
      <c r="P4255">
        <f t="shared" si="403"/>
        <v>1.3126744186046513</v>
      </c>
    </row>
    <row r="4256" spans="1:16" x14ac:dyDescent="0.2">
      <c r="A4256">
        <v>49079</v>
      </c>
      <c r="B4256">
        <v>1688</v>
      </c>
      <c r="C4256">
        <v>52</v>
      </c>
      <c r="D4256">
        <v>176</v>
      </c>
      <c r="E4256">
        <f t="shared" si="398"/>
        <v>0.98750000000000004</v>
      </c>
      <c r="F4256">
        <v>1.57</v>
      </c>
      <c r="G4256">
        <v>5.355E-2</v>
      </c>
      <c r="H4256">
        <v>4.7200000000000002E-3</v>
      </c>
      <c r="I4256">
        <v>7.4799999999999997E-3</v>
      </c>
      <c r="J4256">
        <v>4.9455499999999999</v>
      </c>
      <c r="K4256">
        <v>0.53</v>
      </c>
      <c r="L4256">
        <f t="shared" si="399"/>
        <v>108.46433121019109</v>
      </c>
      <c r="M4256">
        <f t="shared" si="400"/>
        <v>9.5602547770700639</v>
      </c>
      <c r="N4256">
        <f t="shared" si="401"/>
        <v>15.150573248407643</v>
      </c>
      <c r="O4256">
        <f t="shared" si="402"/>
        <v>10017.10127388535</v>
      </c>
      <c r="P4256">
        <f t="shared" si="403"/>
        <v>1.0735031847133758</v>
      </c>
    </row>
    <row r="4257" spans="1:16" x14ac:dyDescent="0.2">
      <c r="A4257">
        <v>49080</v>
      </c>
      <c r="B4257">
        <v>1686</v>
      </c>
      <c r="C4257">
        <v>52</v>
      </c>
      <c r="D4257">
        <v>176</v>
      </c>
      <c r="E4257">
        <f t="shared" si="398"/>
        <v>0.98750000000000004</v>
      </c>
      <c r="F4257">
        <v>1.59</v>
      </c>
      <c r="G4257">
        <v>5.1610000000000003E-2</v>
      </c>
      <c r="H4257">
        <v>4.7200000000000002E-3</v>
      </c>
      <c r="I4257">
        <v>7.4799999999999997E-3</v>
      </c>
      <c r="J4257">
        <v>5.0010300000000001</v>
      </c>
      <c r="K4257">
        <v>0.55000000000000004</v>
      </c>
      <c r="L4257">
        <f t="shared" si="399"/>
        <v>103.21999999999998</v>
      </c>
      <c r="M4257">
        <f t="shared" si="400"/>
        <v>9.44</v>
      </c>
      <c r="N4257">
        <f t="shared" si="401"/>
        <v>14.959999999999999</v>
      </c>
      <c r="O4257">
        <f t="shared" si="402"/>
        <v>10002.06</v>
      </c>
      <c r="P4257">
        <f t="shared" si="403"/>
        <v>1.1000000000000001</v>
      </c>
    </row>
    <row r="4258" spans="1:16" x14ac:dyDescent="0.2">
      <c r="A4258">
        <v>49081</v>
      </c>
      <c r="B4258">
        <v>1854</v>
      </c>
      <c r="C4258">
        <v>52</v>
      </c>
      <c r="D4258">
        <v>176</v>
      </c>
      <c r="E4258">
        <f t="shared" si="398"/>
        <v>0.98750000000000004</v>
      </c>
      <c r="F4258">
        <v>1.75</v>
      </c>
      <c r="G4258">
        <v>5.6410000000000002E-2</v>
      </c>
      <c r="H4258">
        <v>5.0600000000000003E-3</v>
      </c>
      <c r="I4258">
        <v>7.8100000000000001E-3</v>
      </c>
      <c r="J4258">
        <v>5.5060700000000002</v>
      </c>
      <c r="K4258">
        <v>0.6</v>
      </c>
      <c r="L4258">
        <f t="shared" si="399"/>
        <v>102.50502857142857</v>
      </c>
      <c r="M4258">
        <f t="shared" si="400"/>
        <v>9.1947428571428578</v>
      </c>
      <c r="N4258">
        <f t="shared" si="401"/>
        <v>14.191885714285712</v>
      </c>
      <c r="O4258">
        <f t="shared" si="402"/>
        <v>10005.315771428572</v>
      </c>
      <c r="P4258">
        <f t="shared" si="403"/>
        <v>1.0902857142857143</v>
      </c>
    </row>
    <row r="4259" spans="1:16" x14ac:dyDescent="0.2">
      <c r="A4259">
        <v>49126</v>
      </c>
      <c r="B4259">
        <v>1880</v>
      </c>
      <c r="C4259">
        <v>54</v>
      </c>
      <c r="D4259">
        <v>176</v>
      </c>
      <c r="E4259">
        <f t="shared" si="398"/>
        <v>0.98750000000000004</v>
      </c>
      <c r="F4259">
        <v>1.81</v>
      </c>
      <c r="G4259">
        <v>6.8250000000000005E-2</v>
      </c>
      <c r="H4259">
        <v>4.7200000000000002E-3</v>
      </c>
      <c r="I4259">
        <v>1.1209999999999999E-2</v>
      </c>
      <c r="J4259">
        <v>5.71286</v>
      </c>
      <c r="K4259">
        <v>0.5</v>
      </c>
      <c r="L4259">
        <f t="shared" si="399"/>
        <v>119.90883977900553</v>
      </c>
      <c r="M4259">
        <f t="shared" si="400"/>
        <v>8.2925966850828718</v>
      </c>
      <c r="N4259">
        <f t="shared" si="401"/>
        <v>19.694917127071822</v>
      </c>
      <c r="O4259">
        <f t="shared" si="402"/>
        <v>10036.958453038673</v>
      </c>
      <c r="P4259">
        <f t="shared" si="403"/>
        <v>0.87845303867403324</v>
      </c>
    </row>
    <row r="4260" spans="1:16" x14ac:dyDescent="0.2">
      <c r="A4260">
        <v>49186</v>
      </c>
      <c r="B4260">
        <v>1421</v>
      </c>
      <c r="C4260">
        <v>56</v>
      </c>
      <c r="D4260">
        <v>176</v>
      </c>
      <c r="E4260">
        <f t="shared" si="398"/>
        <v>0.98750000000000004</v>
      </c>
      <c r="F4260">
        <v>1.1399999999999999</v>
      </c>
      <c r="G4260">
        <v>4.0980000000000003E-2</v>
      </c>
      <c r="H4260">
        <v>6.28E-3</v>
      </c>
      <c r="I4260">
        <v>2.48E-3</v>
      </c>
      <c r="J4260">
        <v>3.5895199999999998</v>
      </c>
      <c r="K4260">
        <v>0.32</v>
      </c>
      <c r="L4260">
        <f t="shared" si="399"/>
        <v>114.31263157894739</v>
      </c>
      <c r="M4260">
        <f t="shared" si="400"/>
        <v>17.517894736842106</v>
      </c>
      <c r="N4260">
        <f t="shared" si="401"/>
        <v>6.917894736842106</v>
      </c>
      <c r="O4260">
        <f t="shared" si="402"/>
        <v>10012.87157894737</v>
      </c>
      <c r="P4260">
        <f t="shared" si="403"/>
        <v>0.89263157894736855</v>
      </c>
    </row>
    <row r="4261" spans="1:16" x14ac:dyDescent="0.2">
      <c r="A4261">
        <v>49293</v>
      </c>
      <c r="B4261">
        <v>1932</v>
      </c>
      <c r="C4261">
        <v>56</v>
      </c>
      <c r="D4261">
        <v>176</v>
      </c>
      <c r="E4261">
        <f t="shared" si="398"/>
        <v>0.98750000000000004</v>
      </c>
      <c r="F4261">
        <v>1.66</v>
      </c>
      <c r="G4261">
        <v>6.6479999999999997E-2</v>
      </c>
      <c r="H4261">
        <v>5.45E-3</v>
      </c>
      <c r="I4261">
        <v>1.1809999999999999E-2</v>
      </c>
      <c r="J4261">
        <v>5.2181100000000002</v>
      </c>
      <c r="K4261">
        <v>0.43</v>
      </c>
      <c r="L4261">
        <f t="shared" si="399"/>
        <v>127.3532530120482</v>
      </c>
      <c r="M4261">
        <f t="shared" si="400"/>
        <v>10.440361445783132</v>
      </c>
      <c r="N4261">
        <f t="shared" si="401"/>
        <v>22.623975903614458</v>
      </c>
      <c r="O4261">
        <f t="shared" si="402"/>
        <v>9996.1384337349409</v>
      </c>
      <c r="P4261">
        <f t="shared" si="403"/>
        <v>0.82373493975903611</v>
      </c>
    </row>
    <row r="4262" spans="1:16" x14ac:dyDescent="0.2">
      <c r="A4262">
        <v>49294</v>
      </c>
      <c r="B4262">
        <v>1862</v>
      </c>
      <c r="C4262">
        <v>56</v>
      </c>
      <c r="D4262">
        <v>176</v>
      </c>
      <c r="E4262">
        <f t="shared" si="398"/>
        <v>0.98750000000000004</v>
      </c>
      <c r="F4262">
        <v>1.61</v>
      </c>
      <c r="G4262">
        <v>5.9270000000000003E-2</v>
      </c>
      <c r="H4262">
        <v>5.2599999999999999E-3</v>
      </c>
      <c r="I4262">
        <v>1.0580000000000001E-2</v>
      </c>
      <c r="J4262">
        <v>5.0689200000000003</v>
      </c>
      <c r="K4262">
        <v>0.41</v>
      </c>
      <c r="L4262">
        <f t="shared" si="399"/>
        <v>117.06745341614906</v>
      </c>
      <c r="M4262">
        <f t="shared" si="400"/>
        <v>10.389316770186335</v>
      </c>
      <c r="N4262">
        <f t="shared" si="401"/>
        <v>20.897142857142857</v>
      </c>
      <c r="O4262">
        <f t="shared" si="402"/>
        <v>10011.904099378882</v>
      </c>
      <c r="P4262">
        <f t="shared" si="403"/>
        <v>0.80981366459627324</v>
      </c>
    </row>
    <row r="4263" spans="1:16" x14ac:dyDescent="0.2">
      <c r="A4263">
        <v>49391</v>
      </c>
      <c r="B4263">
        <v>1923</v>
      </c>
      <c r="C4263">
        <v>57</v>
      </c>
      <c r="D4263">
        <v>176</v>
      </c>
      <c r="E4263">
        <f t="shared" si="398"/>
        <v>0.98750000000000004</v>
      </c>
      <c r="F4263">
        <v>1.66</v>
      </c>
      <c r="G4263">
        <v>5.6770000000000001E-2</v>
      </c>
      <c r="H4263">
        <v>5.9300000000000004E-3</v>
      </c>
      <c r="I4263">
        <v>5.45E-3</v>
      </c>
      <c r="J4263">
        <v>5.2393400000000003</v>
      </c>
      <c r="K4263">
        <v>0.36</v>
      </c>
      <c r="L4263">
        <f t="shared" si="399"/>
        <v>108.75216867469879</v>
      </c>
      <c r="M4263">
        <f t="shared" si="400"/>
        <v>11.35987951807229</v>
      </c>
      <c r="N4263">
        <f t="shared" si="401"/>
        <v>10.440361445783132</v>
      </c>
      <c r="O4263">
        <f t="shared" si="402"/>
        <v>10036.80795180723</v>
      </c>
      <c r="P4263">
        <f t="shared" si="403"/>
        <v>0.68963855421686748</v>
      </c>
    </row>
    <row r="4264" spans="1:16" x14ac:dyDescent="0.2">
      <c r="A4264">
        <v>49486</v>
      </c>
      <c r="B4264">
        <v>1768</v>
      </c>
      <c r="C4264">
        <v>58</v>
      </c>
      <c r="D4264">
        <v>176</v>
      </c>
      <c r="E4264">
        <f t="shared" si="398"/>
        <v>0.98750000000000004</v>
      </c>
      <c r="F4264">
        <v>1.17</v>
      </c>
      <c r="G4264">
        <v>3.7249999999999998E-2</v>
      </c>
      <c r="H4264">
        <v>3.7499999999999999E-3</v>
      </c>
      <c r="I4264">
        <v>7.6099999999999996E-3</v>
      </c>
      <c r="J4264">
        <v>3.6944300000000001</v>
      </c>
      <c r="K4264">
        <v>0.38</v>
      </c>
      <c r="L4264">
        <f t="shared" si="399"/>
        <v>101.24358974358974</v>
      </c>
      <c r="M4264">
        <f t="shared" si="400"/>
        <v>10.192307692307692</v>
      </c>
      <c r="N4264">
        <f t="shared" si="401"/>
        <v>20.683589743589746</v>
      </c>
      <c r="O4264">
        <f t="shared" si="402"/>
        <v>10041.271282051282</v>
      </c>
      <c r="P4264">
        <f t="shared" si="403"/>
        <v>1.032820512820513</v>
      </c>
    </row>
    <row r="4265" spans="1:16" x14ac:dyDescent="0.2">
      <c r="A4265">
        <v>50432</v>
      </c>
      <c r="B4265">
        <v>1591</v>
      </c>
      <c r="C4265">
        <v>53</v>
      </c>
      <c r="D4265">
        <v>176</v>
      </c>
      <c r="E4265">
        <f t="shared" si="398"/>
        <v>0.98750000000000004</v>
      </c>
      <c r="F4265">
        <v>1.43</v>
      </c>
      <c r="G4265">
        <v>3.9919999999999997E-2</v>
      </c>
      <c r="H4265">
        <v>4.1099999999999999E-3</v>
      </c>
      <c r="I4265">
        <v>2.4599999999999999E-3</v>
      </c>
      <c r="J4265">
        <v>4.5027299999999997</v>
      </c>
      <c r="K4265">
        <v>0.34</v>
      </c>
      <c r="L4265">
        <f t="shared" si="399"/>
        <v>88.773146853146855</v>
      </c>
      <c r="M4265">
        <f t="shared" si="400"/>
        <v>9.1397202797202794</v>
      </c>
      <c r="N4265">
        <f t="shared" si="401"/>
        <v>5.4704895104895108</v>
      </c>
      <c r="O4265">
        <f t="shared" si="402"/>
        <v>10013.063916083915</v>
      </c>
      <c r="P4265">
        <f t="shared" si="403"/>
        <v>0.75608391608391612</v>
      </c>
    </row>
    <row r="4266" spans="1:16" x14ac:dyDescent="0.2">
      <c r="A4266">
        <v>50517</v>
      </c>
      <c r="B4266">
        <v>1473</v>
      </c>
      <c r="C4266">
        <v>54</v>
      </c>
      <c r="D4266">
        <v>176</v>
      </c>
      <c r="E4266">
        <f t="shared" si="398"/>
        <v>0.98750000000000004</v>
      </c>
      <c r="F4266">
        <v>1.4</v>
      </c>
      <c r="G4266">
        <v>4.1000000000000002E-2</v>
      </c>
      <c r="H4266">
        <v>4.4000000000000003E-3</v>
      </c>
      <c r="I4266">
        <v>3.5699999999999998E-3</v>
      </c>
      <c r="J4266">
        <v>4.4276600000000004</v>
      </c>
      <c r="K4266">
        <v>0.3</v>
      </c>
      <c r="L4266">
        <f t="shared" si="399"/>
        <v>93.128571428571448</v>
      </c>
      <c r="M4266">
        <f t="shared" si="400"/>
        <v>9.9942857142857164</v>
      </c>
      <c r="N4266">
        <f t="shared" si="401"/>
        <v>8.109</v>
      </c>
      <c r="O4266">
        <f t="shared" si="402"/>
        <v>10057.113428571429</v>
      </c>
      <c r="P4266">
        <f t="shared" si="403"/>
        <v>0.68142857142857149</v>
      </c>
    </row>
    <row r="4267" spans="1:16" x14ac:dyDescent="0.2">
      <c r="A4267">
        <v>50518</v>
      </c>
      <c r="B4267">
        <v>1550</v>
      </c>
      <c r="C4267">
        <v>54</v>
      </c>
      <c r="D4267">
        <v>176</v>
      </c>
      <c r="E4267">
        <f t="shared" si="398"/>
        <v>0.98750000000000004</v>
      </c>
      <c r="F4267">
        <v>1.45</v>
      </c>
      <c r="G4267">
        <v>4.5530000000000001E-2</v>
      </c>
      <c r="H4267">
        <v>4.7299999999999998E-3</v>
      </c>
      <c r="I4267">
        <v>3.7599999999999999E-3</v>
      </c>
      <c r="J4267">
        <v>4.5805300000000004</v>
      </c>
      <c r="K4267">
        <v>0.32</v>
      </c>
      <c r="L4267">
        <f t="shared" si="399"/>
        <v>99.852000000000018</v>
      </c>
      <c r="M4267">
        <f t="shared" si="400"/>
        <v>10.373379310344827</v>
      </c>
      <c r="N4267">
        <f t="shared" si="401"/>
        <v>8.2460689655172406</v>
      </c>
      <c r="O4267">
        <f t="shared" si="402"/>
        <v>10045.576137931035</v>
      </c>
      <c r="P4267">
        <f t="shared" si="403"/>
        <v>0.70179310344827595</v>
      </c>
    </row>
    <row r="4268" spans="1:16" x14ac:dyDescent="0.2">
      <c r="A4268">
        <v>50618</v>
      </c>
      <c r="B4268">
        <v>1711</v>
      </c>
      <c r="C4268">
        <v>57</v>
      </c>
      <c r="D4268">
        <v>176</v>
      </c>
      <c r="E4268">
        <f t="shared" si="398"/>
        <v>0.98750000000000004</v>
      </c>
      <c r="F4268">
        <v>1.06</v>
      </c>
      <c r="G4268">
        <v>4.2979999999999997E-2</v>
      </c>
      <c r="H4268">
        <v>4.5300000000000002E-3</v>
      </c>
      <c r="I4268">
        <v>6.6299999999999996E-3</v>
      </c>
      <c r="J4268">
        <v>3.3351799999999998</v>
      </c>
      <c r="K4268">
        <v>0.36</v>
      </c>
      <c r="L4268">
        <f t="shared" si="399"/>
        <v>128.93999999999997</v>
      </c>
      <c r="M4268">
        <f t="shared" si="400"/>
        <v>13.589999999999998</v>
      </c>
      <c r="N4268">
        <f t="shared" si="401"/>
        <v>19.889999999999997</v>
      </c>
      <c r="O4268">
        <f t="shared" si="402"/>
        <v>10005.539999999999</v>
      </c>
      <c r="P4268">
        <f t="shared" si="403"/>
        <v>1.08</v>
      </c>
    </row>
    <row r="4269" spans="1:16" x14ac:dyDescent="0.2">
      <c r="A4269">
        <v>49364</v>
      </c>
      <c r="B4269">
        <v>1862</v>
      </c>
      <c r="C4269">
        <v>57</v>
      </c>
      <c r="D4269">
        <v>177</v>
      </c>
      <c r="E4269">
        <f t="shared" si="398"/>
        <v>1</v>
      </c>
      <c r="F4269">
        <v>1.69</v>
      </c>
      <c r="G4269">
        <v>5.5129999999999998E-2</v>
      </c>
      <c r="H4269">
        <v>5.7800000000000004E-3</v>
      </c>
      <c r="I4269">
        <v>7.3600000000000002E-3</v>
      </c>
      <c r="J4269">
        <v>5.3178799999999997</v>
      </c>
      <c r="K4269">
        <v>0.38</v>
      </c>
      <c r="L4269">
        <f t="shared" si="399"/>
        <v>103.73573964497042</v>
      </c>
      <c r="M4269">
        <f t="shared" si="400"/>
        <v>10.875976331360947</v>
      </c>
      <c r="N4269">
        <f t="shared" si="401"/>
        <v>13.848994082840235</v>
      </c>
      <c r="O4269">
        <f t="shared" si="402"/>
        <v>10006.425088757396</v>
      </c>
      <c r="P4269">
        <f t="shared" si="403"/>
        <v>0.71502958579881659</v>
      </c>
    </row>
    <row r="4270" spans="1:16" x14ac:dyDescent="0.2">
      <c r="A4270">
        <v>49263</v>
      </c>
      <c r="B4270">
        <v>1550</v>
      </c>
      <c r="C4270">
        <v>57</v>
      </c>
      <c r="D4270">
        <v>178</v>
      </c>
      <c r="E4270">
        <f t="shared" si="398"/>
        <v>1.0125</v>
      </c>
      <c r="F4270">
        <v>1.23</v>
      </c>
      <c r="G4270">
        <v>4.7870000000000003E-2</v>
      </c>
      <c r="H4270">
        <v>4.6100000000000004E-3</v>
      </c>
      <c r="I4270">
        <v>3.7399999999999998E-3</v>
      </c>
      <c r="J4270">
        <v>3.8783599999999998</v>
      </c>
      <c r="K4270">
        <v>0.3</v>
      </c>
      <c r="L4270">
        <f t="shared" si="399"/>
        <v>123.76146341463416</v>
      </c>
      <c r="M4270">
        <f t="shared" si="400"/>
        <v>11.918536585365855</v>
      </c>
      <c r="N4270">
        <f t="shared" si="401"/>
        <v>9.6692682926829274</v>
      </c>
      <c r="O4270">
        <f t="shared" si="402"/>
        <v>10026.979512195121</v>
      </c>
      <c r="P4270">
        <f t="shared" si="403"/>
        <v>0.775609756097561</v>
      </c>
    </row>
    <row r="4271" spans="1:16" x14ac:dyDescent="0.2">
      <c r="D4271" s="2">
        <f>MAX(D2:D4269)</f>
        <v>177</v>
      </c>
      <c r="E4271" s="2"/>
      <c r="F4271">
        <f>F4270*3600/454/7</f>
        <v>1.3933291378225299</v>
      </c>
      <c r="G4271">
        <f>G4270*3600</f>
        <v>172.33200000000002</v>
      </c>
      <c r="H4271">
        <f>H4270*3600</f>
        <v>16.596</v>
      </c>
      <c r="I4271">
        <f>I4270*3600</f>
        <v>13.463999999999999</v>
      </c>
      <c r="J4271">
        <f>J4270*3600</f>
        <v>13962.096</v>
      </c>
      <c r="K4271">
        <f>K4270*3.6</f>
        <v>1.08</v>
      </c>
    </row>
    <row r="4272" spans="1:16" x14ac:dyDescent="0.2">
      <c r="D4272" s="2">
        <f>MIN(D2:D4269)</f>
        <v>97</v>
      </c>
      <c r="E4272" s="2"/>
    </row>
    <row r="4273" spans="1:16" x14ac:dyDescent="0.2">
      <c r="A4273" s="2"/>
      <c r="D4273" s="3"/>
      <c r="E4273" s="3"/>
    </row>
    <row r="4274" spans="1:16" ht="15" x14ac:dyDescent="0.2">
      <c r="D4274" s="8"/>
      <c r="E4274" s="22" t="s">
        <v>86</v>
      </c>
      <c r="F4274" s="6" t="s">
        <v>73</v>
      </c>
      <c r="G4274" s="6" t="s">
        <v>74</v>
      </c>
      <c r="H4274" s="6" t="s">
        <v>75</v>
      </c>
      <c r="I4274" s="6" t="s">
        <v>76</v>
      </c>
      <c r="J4274" s="6" t="s">
        <v>77</v>
      </c>
      <c r="K4274" s="6" t="s">
        <v>78</v>
      </c>
      <c r="L4274" s="6" t="s">
        <v>81</v>
      </c>
      <c r="M4274" s="6" t="s">
        <v>82</v>
      </c>
      <c r="N4274" s="6" t="s">
        <v>83</v>
      </c>
      <c r="O4274" s="6" t="s">
        <v>84</v>
      </c>
      <c r="P4274" s="6" t="s">
        <v>85</v>
      </c>
    </row>
    <row r="4275" spans="1:16" ht="15" x14ac:dyDescent="0.2">
      <c r="A4275" s="2"/>
      <c r="B4275" s="9"/>
      <c r="C4275" s="9"/>
      <c r="D4275" s="12" t="s">
        <v>87</v>
      </c>
      <c r="E4275" s="13">
        <v>426</v>
      </c>
      <c r="F4275" s="19">
        <f>AVERAGE(F2:F427)</f>
        <v>0.25</v>
      </c>
      <c r="G4275" s="16">
        <f t="shared" ref="G4275:P4275" si="404">AVERAGE(G2:G427)</f>
        <v>1.5699647887323948E-2</v>
      </c>
      <c r="H4275" s="16">
        <f t="shared" si="404"/>
        <v>1.5526056338028189E-3</v>
      </c>
      <c r="I4275" s="16">
        <f t="shared" si="404"/>
        <v>9.5654929577464664E-4</v>
      </c>
      <c r="J4275" s="19">
        <f t="shared" si="404"/>
        <v>0.78518265258216047</v>
      </c>
      <c r="K4275" s="19">
        <f t="shared" si="404"/>
        <v>6.0375586854460019E-2</v>
      </c>
      <c r="L4275" s="19">
        <f t="shared" si="404"/>
        <v>207.44439198436282</v>
      </c>
      <c r="M4275" s="19">
        <f t="shared" si="404"/>
        <v>20.90747284266271</v>
      </c>
      <c r="N4275" s="19">
        <f t="shared" si="404"/>
        <v>12.149321675337918</v>
      </c>
      <c r="O4275" s="19">
        <f t="shared" si="404"/>
        <v>9988.7646579105476</v>
      </c>
      <c r="P4275" s="19">
        <f t="shared" si="404"/>
        <v>0.78212615699685439</v>
      </c>
    </row>
    <row r="4276" spans="1:16" ht="15" x14ac:dyDescent="0.2">
      <c r="A4276" s="2"/>
      <c r="B4276" s="11"/>
      <c r="C4276" s="11"/>
      <c r="D4276" s="12" t="s">
        <v>88</v>
      </c>
      <c r="E4276" s="13">
        <v>3843</v>
      </c>
      <c r="F4276" s="20">
        <f>AVERAGE(F428:F4270)</f>
        <v>0.59387680036122525</v>
      </c>
      <c r="G4276" s="17">
        <f t="shared" ref="G4276:P4276" si="405">AVERAGE(G428:G4270)</f>
        <v>2.3854859956447368E-2</v>
      </c>
      <c r="H4276" s="17">
        <f t="shared" si="405"/>
        <v>2.2571808557151252E-3</v>
      </c>
      <c r="I4276" s="17">
        <f t="shared" si="405"/>
        <v>1.8976334026352376E-3</v>
      </c>
      <c r="J4276" s="20">
        <f t="shared" si="405"/>
        <v>1.8699028095889942</v>
      </c>
      <c r="K4276" s="20">
        <f t="shared" si="405"/>
        <v>0.14159832664957694</v>
      </c>
      <c r="L4276" s="20">
        <f t="shared" si="405"/>
        <v>134.59391328046539</v>
      </c>
      <c r="M4276" s="20">
        <f t="shared" si="405"/>
        <v>12.849458972904479</v>
      </c>
      <c r="N4276" s="20">
        <f t="shared" si="405"/>
        <v>10.468001344636589</v>
      </c>
      <c r="O4276" s="20">
        <f t="shared" si="405"/>
        <v>10010.300088072647</v>
      </c>
      <c r="P4276" s="20">
        <f t="shared" si="405"/>
        <v>0.76498599696112934</v>
      </c>
    </row>
    <row r="4277" spans="1:16" ht="15" x14ac:dyDescent="0.2">
      <c r="A4277" s="2"/>
      <c r="D4277" s="12" t="s">
        <v>89</v>
      </c>
      <c r="E4277" s="13">
        <v>4269</v>
      </c>
      <c r="F4277" s="21">
        <f>AVERAGE(F2:F4270)</f>
        <v>0.55956161719095543</v>
      </c>
      <c r="G4277" s="18">
        <f t="shared" ref="G4277:P4277" si="406">AVERAGE(G2:G4270)</f>
        <v>2.3041058049338797E-2</v>
      </c>
      <c r="H4277" s="18">
        <f t="shared" si="406"/>
        <v>2.1868718736268965E-3</v>
      </c>
      <c r="I4277" s="18">
        <f t="shared" si="406"/>
        <v>1.8037233933771879E-3</v>
      </c>
      <c r="J4277" s="21">
        <f t="shared" si="406"/>
        <v>1.7616594769853586</v>
      </c>
      <c r="K4277" s="21">
        <f t="shared" si="406"/>
        <v>0.1334931762272957</v>
      </c>
      <c r="L4277" s="21">
        <f t="shared" si="406"/>
        <v>141.86360265218221</v>
      </c>
      <c r="M4277" s="21">
        <f t="shared" si="406"/>
        <v>13.653561551615415</v>
      </c>
      <c r="N4277" s="21">
        <f t="shared" si="406"/>
        <v>10.635778918044601</v>
      </c>
      <c r="O4277" s="21">
        <f t="shared" si="406"/>
        <v>10008.151085203332</v>
      </c>
      <c r="P4277" s="21">
        <f t="shared" si="406"/>
        <v>0.766696399438341</v>
      </c>
    </row>
    <row r="4278" spans="1:16" ht="14.25" x14ac:dyDescent="0.2">
      <c r="A4278" s="2"/>
      <c r="D4278" s="14"/>
      <c r="E4278" s="14"/>
    </row>
    <row r="4279" spans="1:16" ht="15" x14ac:dyDescent="0.2">
      <c r="A4279" s="2"/>
      <c r="D4279" s="15" t="s">
        <v>90</v>
      </c>
      <c r="E4279" s="10">
        <f>E4276/E4277</f>
        <v>0.90021082220660575</v>
      </c>
    </row>
    <row r="4281" spans="1:16" x14ac:dyDescent="0.2">
      <c r="A4281" s="2"/>
      <c r="D4281" s="4"/>
      <c r="E4281" s="4"/>
      <c r="F4281" s="5"/>
      <c r="G4281" s="5"/>
      <c r="H4281" s="5"/>
      <c r="I4281" s="5"/>
      <c r="J4281" s="5"/>
      <c r="K4281" s="5"/>
      <c r="L4281" s="7"/>
      <c r="M4281" s="7"/>
      <c r="N4281" s="7"/>
      <c r="O4281" s="7"/>
      <c r="P4281" s="7"/>
    </row>
    <row r="4282" spans="1:16" ht="15" x14ac:dyDescent="0.25">
      <c r="A4282" s="2"/>
      <c r="D4282" s="24"/>
      <c r="E4282" s="25" t="s">
        <v>86</v>
      </c>
      <c r="F4282" s="26" t="s">
        <v>91</v>
      </c>
      <c r="G4282" s="27" t="s">
        <v>92</v>
      </c>
      <c r="H4282" s="27" t="s">
        <v>93</v>
      </c>
      <c r="I4282" s="27" t="s">
        <v>94</v>
      </c>
      <c r="J4282" s="27" t="s">
        <v>95</v>
      </c>
      <c r="K4282" s="27" t="s">
        <v>96</v>
      </c>
      <c r="L4282" s="28" t="s">
        <v>97</v>
      </c>
      <c r="M4282" s="28" t="s">
        <v>98</v>
      </c>
      <c r="N4282" s="28" t="s">
        <v>99</v>
      </c>
      <c r="O4282" s="28" t="s">
        <v>100</v>
      </c>
      <c r="P4282" s="28" t="s">
        <v>101</v>
      </c>
    </row>
    <row r="4283" spans="1:16" ht="15" x14ac:dyDescent="0.25">
      <c r="A4283" s="2"/>
      <c r="D4283" s="29" t="s">
        <v>87</v>
      </c>
      <c r="E4283" s="13">
        <v>426</v>
      </c>
      <c r="F4283" s="30">
        <f>F4275*3600/454/7</f>
        <v>0.28319697923222154</v>
      </c>
      <c r="G4283" s="31">
        <f>G4275*3600</f>
        <v>56.518732394366211</v>
      </c>
      <c r="H4283" s="31">
        <f t="shared" ref="H4283:J4283" si="407">H4275*3600</f>
        <v>5.5893802816901479</v>
      </c>
      <c r="I4283" s="31">
        <f t="shared" si="407"/>
        <v>3.4435774647887278</v>
      </c>
      <c r="J4283" s="31">
        <f t="shared" si="407"/>
        <v>2826.6575492957777</v>
      </c>
      <c r="K4283" s="31">
        <f>K4275*3600/1000</f>
        <v>0.21735211267605606</v>
      </c>
      <c r="L4283" s="31">
        <v>207.44439198436282</v>
      </c>
      <c r="M4283" s="31">
        <v>20.90747284266271</v>
      </c>
      <c r="N4283" s="31">
        <v>12.149321675337918</v>
      </c>
      <c r="O4283" s="31">
        <v>9988.7646579105476</v>
      </c>
      <c r="P4283" s="31">
        <v>0.78212615699685439</v>
      </c>
    </row>
    <row r="4284" spans="1:16" ht="15" x14ac:dyDescent="0.25">
      <c r="A4284" s="2"/>
      <c r="D4284" s="29" t="s">
        <v>88</v>
      </c>
      <c r="E4284" s="13">
        <v>3843</v>
      </c>
      <c r="F4284" s="30">
        <f t="shared" ref="F4284:F4285" si="408">F4276*3600/454/7</f>
        <v>0.6727364635935843</v>
      </c>
      <c r="G4284" s="31">
        <f t="shared" ref="G4284:J4284" si="409">G4276*3600</f>
        <v>85.877495843210525</v>
      </c>
      <c r="H4284" s="31">
        <f t="shared" si="409"/>
        <v>8.125851080574451</v>
      </c>
      <c r="I4284" s="31">
        <f t="shared" si="409"/>
        <v>6.8314802494868552</v>
      </c>
      <c r="J4284" s="31">
        <f t="shared" si="409"/>
        <v>6731.6501145203792</v>
      </c>
      <c r="K4284" s="31">
        <f t="shared" ref="K4284:K4285" si="410">K4276*3600/1000</f>
        <v>0.50975397593847704</v>
      </c>
      <c r="L4284" s="31">
        <v>134.59391328046539</v>
      </c>
      <c r="M4284" s="31">
        <v>12.849458972904479</v>
      </c>
      <c r="N4284" s="31">
        <v>10.468001344636589</v>
      </c>
      <c r="O4284" s="31">
        <v>10010.300088072647</v>
      </c>
      <c r="P4284" s="31">
        <v>0.76498599696112934</v>
      </c>
    </row>
    <row r="4285" spans="1:16" ht="14.25" x14ac:dyDescent="0.2">
      <c r="D4285" s="32" t="s">
        <v>89</v>
      </c>
      <c r="E4285" s="13">
        <v>4269</v>
      </c>
      <c r="F4285" s="30">
        <f t="shared" si="408"/>
        <v>0.6338646387311011</v>
      </c>
      <c r="G4285" s="31">
        <f t="shared" ref="G4285:J4285" si="411">G4277*3600</f>
        <v>82.947808977619673</v>
      </c>
      <c r="H4285" s="31">
        <f t="shared" si="411"/>
        <v>7.8727387450568269</v>
      </c>
      <c r="I4285" s="31">
        <f t="shared" si="411"/>
        <v>6.4934042161578764</v>
      </c>
      <c r="J4285" s="31">
        <f t="shared" si="411"/>
        <v>6341.9741171472915</v>
      </c>
      <c r="K4285" s="31">
        <f t="shared" si="410"/>
        <v>0.48057543441826456</v>
      </c>
      <c r="L4285" s="31">
        <v>141.86360265218221</v>
      </c>
      <c r="M4285" s="31">
        <v>13.653561551615415</v>
      </c>
      <c r="N4285" s="31">
        <v>10.635778918044601</v>
      </c>
      <c r="O4285" s="31">
        <v>10008.151085203332</v>
      </c>
      <c r="P4285" s="31">
        <v>0.766696399438341</v>
      </c>
    </row>
    <row r="4286" spans="1:16" ht="15" x14ac:dyDescent="0.25">
      <c r="D4286" s="33"/>
      <c r="E4286" s="14"/>
      <c r="F4286" s="34"/>
      <c r="G4286" s="34"/>
      <c r="H4286" s="34"/>
      <c r="I4286" s="34"/>
      <c r="J4286" s="34"/>
      <c r="K4286" s="34"/>
      <c r="L4286" s="31"/>
      <c r="M4286" s="31"/>
      <c r="N4286" s="31"/>
      <c r="O4286" s="31"/>
      <c r="P4286" s="31"/>
    </row>
    <row r="4287" spans="1:16" ht="15" x14ac:dyDescent="0.25">
      <c r="D4287" s="29" t="s">
        <v>90</v>
      </c>
      <c r="E4287" s="10">
        <f>E4284/E4285</f>
        <v>0.90021082220660575</v>
      </c>
      <c r="F4287" s="31"/>
      <c r="G4287" s="31"/>
      <c r="H4287" s="31"/>
      <c r="I4287" s="31"/>
      <c r="J4287" s="31"/>
      <c r="K4287" s="31"/>
      <c r="L4287" s="31"/>
      <c r="M4287" s="31"/>
      <c r="N4287" s="31"/>
      <c r="O4287" s="31"/>
      <c r="P4287" s="31"/>
    </row>
    <row r="4288" spans="1:16" x14ac:dyDescent="0.2">
      <c r="E4288" s="23"/>
      <c r="F4288" s="23"/>
      <c r="G4288" s="23"/>
      <c r="H4288" s="23"/>
      <c r="I4288" s="23"/>
      <c r="J4288" s="23"/>
      <c r="K4288" s="23"/>
      <c r="L4288" s="23"/>
      <c r="M4288" s="23"/>
      <c r="N4288" s="23"/>
      <c r="O4288" s="23"/>
      <c r="P4288" s="23"/>
    </row>
    <row r="4290" spans="4:12" x14ac:dyDescent="0.2">
      <c r="G4290" s="39" t="s">
        <v>60</v>
      </c>
      <c r="H4290" s="39"/>
      <c r="I4290" s="39"/>
      <c r="J4290" s="39" t="s">
        <v>102</v>
      </c>
      <c r="K4290" s="39"/>
      <c r="L4290" s="39"/>
    </row>
    <row r="4291" spans="4:12" x14ac:dyDescent="0.2">
      <c r="D4291" s="23" t="s">
        <v>103</v>
      </c>
      <c r="E4291" s="23" t="s">
        <v>104</v>
      </c>
      <c r="F4291" s="23" t="s">
        <v>105</v>
      </c>
      <c r="G4291" s="23" t="s">
        <v>87</v>
      </c>
      <c r="H4291" s="23" t="s">
        <v>88</v>
      </c>
      <c r="I4291" s="23" t="s">
        <v>106</v>
      </c>
      <c r="J4291" s="23" t="s">
        <v>87</v>
      </c>
      <c r="K4291" s="23" t="s">
        <v>88</v>
      </c>
      <c r="L4291" s="23" t="s">
        <v>106</v>
      </c>
    </row>
    <row r="4292" spans="4:12" x14ac:dyDescent="0.2">
      <c r="D4292" s="37">
        <f>E4283/3600</f>
        <v>0.11833333333333333</v>
      </c>
      <c r="E4292" s="37">
        <f>E4284/3600</f>
        <v>1.0674999999999999</v>
      </c>
      <c r="F4292" s="35">
        <f>E4287</f>
        <v>0.90021082220660575</v>
      </c>
      <c r="G4292" s="38">
        <f>F4283</f>
        <v>0.28319697923222154</v>
      </c>
      <c r="H4292" s="38">
        <f>F4284</f>
        <v>0.6727364635935843</v>
      </c>
      <c r="I4292" s="38">
        <f>F4285</f>
        <v>0.6338646387311011</v>
      </c>
      <c r="J4292" s="36">
        <f>J4283</f>
        <v>2826.6575492957777</v>
      </c>
      <c r="K4292" s="36">
        <f>J4284</f>
        <v>6731.6501145203792</v>
      </c>
      <c r="L4292" s="36">
        <f>J4285</f>
        <v>6341.9741171472915</v>
      </c>
    </row>
  </sheetData>
  <sortState ref="A2:P4272">
    <sortCondition ref="E2"/>
  </sortState>
  <mergeCells count="2">
    <mergeCell ref="G4290:I4290"/>
    <mergeCell ref="J4290:L4290"/>
  </mergeCells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46" sqref="B46"/>
    </sheetView>
  </sheetViews>
  <sheetFormatPr defaultRowHeight="12.75" x14ac:dyDescent="0.2"/>
  <cols>
    <col min="1" max="1" width="52.5703125" bestFit="1" customWidth="1"/>
    <col min="2" max="2" width="20.1406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</row>
    <row r="3" spans="1:5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5" spans="1:5" x14ac:dyDescent="0.2">
      <c r="A5" t="s">
        <v>8</v>
      </c>
      <c r="B5">
        <v>129</v>
      </c>
    </row>
    <row r="6" spans="1:5" x14ac:dyDescent="0.2">
      <c r="A6" t="s">
        <v>9</v>
      </c>
      <c r="B6">
        <v>5</v>
      </c>
      <c r="C6">
        <v>23</v>
      </c>
      <c r="D6">
        <v>2007</v>
      </c>
    </row>
    <row r="7" spans="1:5" x14ac:dyDescent="0.2">
      <c r="A7" t="s">
        <v>10</v>
      </c>
      <c r="B7" s="1">
        <v>0.51944444444444449</v>
      </c>
    </row>
    <row r="8" spans="1:5" x14ac:dyDescent="0.2">
      <c r="A8" t="s">
        <v>11</v>
      </c>
    </row>
    <row r="9" spans="1:5" x14ac:dyDescent="0.2">
      <c r="A9" t="s">
        <v>12</v>
      </c>
      <c r="B9">
        <v>2004</v>
      </c>
    </row>
    <row r="10" spans="1:5" x14ac:dyDescent="0.2">
      <c r="A10" t="s">
        <v>13</v>
      </c>
      <c r="B10" t="s">
        <v>14</v>
      </c>
    </row>
    <row r="11" spans="1:5" x14ac:dyDescent="0.2">
      <c r="A11" t="s">
        <v>15</v>
      </c>
      <c r="B11" t="s">
        <v>16</v>
      </c>
    </row>
    <row r="12" spans="1:5" x14ac:dyDescent="0.2">
      <c r="A12" t="s">
        <v>17</v>
      </c>
      <c r="B12" t="s">
        <v>18</v>
      </c>
    </row>
    <row r="13" spans="1:5" x14ac:dyDescent="0.2">
      <c r="A13" t="s">
        <v>19</v>
      </c>
      <c r="B13" t="s">
        <v>20</v>
      </c>
    </row>
    <row r="14" spans="1:5" x14ac:dyDescent="0.2">
      <c r="A14" t="s">
        <v>21</v>
      </c>
      <c r="B14" t="s">
        <v>22</v>
      </c>
    </row>
    <row r="15" spans="1:5" x14ac:dyDescent="0.2">
      <c r="A15" t="s">
        <v>23</v>
      </c>
    </row>
    <row r="16" spans="1:5" x14ac:dyDescent="0.2">
      <c r="A16" t="s">
        <v>24</v>
      </c>
      <c r="B16">
        <v>22000</v>
      </c>
    </row>
    <row r="17" spans="1:5" x14ac:dyDescent="0.2">
      <c r="A17" t="s">
        <v>25</v>
      </c>
      <c r="B17">
        <v>0</v>
      </c>
    </row>
    <row r="18" spans="1:5" x14ac:dyDescent="0.2">
      <c r="A18" t="s">
        <v>26</v>
      </c>
      <c r="B18">
        <v>0</v>
      </c>
    </row>
    <row r="19" spans="1:5" x14ac:dyDescent="0.2">
      <c r="A19" t="s">
        <v>27</v>
      </c>
    </row>
    <row r="20" spans="1:5" x14ac:dyDescent="0.2">
      <c r="A20" t="s">
        <v>28</v>
      </c>
      <c r="B20">
        <v>2004</v>
      </c>
    </row>
    <row r="21" spans="1:5" x14ac:dyDescent="0.2">
      <c r="A21" t="s">
        <v>29</v>
      </c>
      <c r="B21" t="s">
        <v>14</v>
      </c>
    </row>
    <row r="22" spans="1:5" x14ac:dyDescent="0.2">
      <c r="A22" t="s">
        <v>30</v>
      </c>
      <c r="B22" t="s">
        <v>31</v>
      </c>
    </row>
    <row r="23" spans="1:5" x14ac:dyDescent="0.2">
      <c r="A23" t="s">
        <v>32</v>
      </c>
      <c r="B23">
        <v>4</v>
      </c>
    </row>
    <row r="24" spans="1:5" x14ac:dyDescent="0.2">
      <c r="A24" t="s">
        <v>33</v>
      </c>
      <c r="B24">
        <v>4</v>
      </c>
    </row>
    <row r="25" spans="1:5" x14ac:dyDescent="0.2">
      <c r="A25" t="s">
        <v>34</v>
      </c>
      <c r="B25" t="s">
        <v>35</v>
      </c>
    </row>
    <row r="26" spans="1:5" x14ac:dyDescent="0.2">
      <c r="A26" t="s">
        <v>36</v>
      </c>
      <c r="B26" t="s">
        <v>37</v>
      </c>
    </row>
    <row r="27" spans="1:5" x14ac:dyDescent="0.2">
      <c r="A27" t="s">
        <v>38</v>
      </c>
      <c r="B27">
        <v>97</v>
      </c>
      <c r="C27" t="s">
        <v>39</v>
      </c>
      <c r="D27">
        <v>2200</v>
      </c>
      <c r="E27" t="s">
        <v>40</v>
      </c>
    </row>
    <row r="28" spans="1:5" x14ac:dyDescent="0.2">
      <c r="A28" t="s">
        <v>41</v>
      </c>
      <c r="B28">
        <v>0</v>
      </c>
      <c r="C28" t="s">
        <v>42</v>
      </c>
      <c r="D28">
        <v>0</v>
      </c>
      <c r="E28" t="s">
        <v>40</v>
      </c>
    </row>
    <row r="29" spans="1:5" x14ac:dyDescent="0.2">
      <c r="A29" t="s">
        <v>43</v>
      </c>
    </row>
    <row r="31" spans="1:5" x14ac:dyDescent="0.2">
      <c r="A31" t="s">
        <v>44</v>
      </c>
    </row>
    <row r="32" spans="1:5" x14ac:dyDescent="0.2">
      <c r="A32" t="s">
        <v>45</v>
      </c>
      <c r="B32" t="s">
        <v>46</v>
      </c>
    </row>
    <row r="33" spans="1:4" x14ac:dyDescent="0.2">
      <c r="A33" t="s">
        <v>47</v>
      </c>
      <c r="B33" t="s">
        <v>48</v>
      </c>
    </row>
    <row r="34" spans="1:4" x14ac:dyDescent="0.2">
      <c r="A34" t="s">
        <v>49</v>
      </c>
      <c r="B34" t="s">
        <v>50</v>
      </c>
    </row>
    <row r="35" spans="1:4" x14ac:dyDescent="0.2">
      <c r="A35" t="s">
        <v>51</v>
      </c>
    </row>
    <row r="36" spans="1:4" x14ac:dyDescent="0.2">
      <c r="A36" t="s">
        <v>52</v>
      </c>
      <c r="B36" t="s">
        <v>53</v>
      </c>
    </row>
    <row r="37" spans="1:4" x14ac:dyDescent="0.2">
      <c r="A37" t="s">
        <v>54</v>
      </c>
      <c r="B37" t="s">
        <v>55</v>
      </c>
    </row>
    <row r="38" spans="1:4" x14ac:dyDescent="0.2">
      <c r="A38" t="s">
        <v>56</v>
      </c>
    </row>
    <row r="39" spans="1:4" x14ac:dyDescent="0.2">
      <c r="A39" t="s">
        <v>57</v>
      </c>
      <c r="B39">
        <v>0</v>
      </c>
    </row>
    <row r="40" spans="1:4" x14ac:dyDescent="0.2">
      <c r="A40" t="s">
        <v>58</v>
      </c>
      <c r="B40">
        <v>0</v>
      </c>
    </row>
    <row r="41" spans="1:4" x14ac:dyDescent="0.2">
      <c r="A41" t="s">
        <v>59</v>
      </c>
    </row>
    <row r="42" spans="1:4" x14ac:dyDescent="0.2">
      <c r="A42" t="s">
        <v>60</v>
      </c>
      <c r="B42" t="s">
        <v>61</v>
      </c>
    </row>
    <row r="43" spans="1:4" x14ac:dyDescent="0.2">
      <c r="A43" t="s">
        <v>62</v>
      </c>
      <c r="B43" t="s">
        <v>63</v>
      </c>
      <c r="C43" t="s">
        <v>64</v>
      </c>
      <c r="D43" t="s">
        <v>65</v>
      </c>
    </row>
    <row r="44" spans="1:4" x14ac:dyDescent="0.2">
      <c r="A44" t="s">
        <v>66</v>
      </c>
      <c r="B44">
        <v>3200</v>
      </c>
    </row>
    <row r="45" spans="1:4" x14ac:dyDescent="0.2">
      <c r="A45" t="s">
        <v>67</v>
      </c>
      <c r="B45">
        <v>70</v>
      </c>
      <c r="C45">
        <v>10</v>
      </c>
      <c r="D45">
        <v>60</v>
      </c>
    </row>
    <row r="46" spans="1:4" x14ac:dyDescent="0.2">
      <c r="A46" t="s">
        <v>68</v>
      </c>
      <c r="B46">
        <v>0.95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Lewis-001</dc:creator>
  <cp:lastModifiedBy>Phil Lewis</cp:lastModifiedBy>
  <dcterms:created xsi:type="dcterms:W3CDTF">2007-05-29T13:29:00Z</dcterms:created>
  <dcterms:modified xsi:type="dcterms:W3CDTF">2011-12-13T21:35:00Z</dcterms:modified>
</cp:coreProperties>
</file>