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dard\Documents\EnggYear4\Capstone\"/>
    </mc:Choice>
  </mc:AlternateContent>
  <xr:revisionPtr revIDLastSave="0" documentId="13_ncr:1_{A23E933A-0312-48E6-AE16-DF287C3D1120}" xr6:coauthVersionLast="46" xr6:coauthVersionMax="46" xr10:uidLastSave="{00000000-0000-0000-0000-000000000000}"/>
  <bookViews>
    <workbookView xWindow="40920" yWindow="-120" windowWidth="29040" windowHeight="15840" activeTab="1" xr2:uid="{CDA764EB-D7DB-4C9C-BB33-D7D5F55943D1}"/>
  </bookViews>
  <sheets>
    <sheet name="Temporal Model" sheetId="1" r:id="rId1"/>
    <sheet name="Original Data 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C6" i="1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2" i="1"/>
  <c r="C162" i="1" s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4" i="1"/>
  <c r="C13" i="1"/>
  <c r="C12" i="1"/>
  <c r="C8" i="1"/>
  <c r="C2" i="1"/>
  <c r="C5" i="1"/>
  <c r="C3" i="1"/>
  <c r="C15" i="1" l="1"/>
  <c r="C11" i="1"/>
  <c r="C7" i="1"/>
  <c r="C9" i="1"/>
  <c r="C4" i="1"/>
  <c r="C10" i="1"/>
</calcChain>
</file>

<file path=xl/sharedStrings.xml><?xml version="1.0" encoding="utf-8"?>
<sst xmlns="http://schemas.openxmlformats.org/spreadsheetml/2006/main" count="5" uniqueCount="5">
  <si>
    <t>Attack rate increase (%)</t>
  </si>
  <si>
    <t>Attack rate</t>
  </si>
  <si>
    <t>Time (mins)</t>
  </si>
  <si>
    <t>Article Link:</t>
  </si>
  <si>
    <t>https://www.ncbi.nlm.nih.gov/pmc/articles/PMC7454391/pdf/ciaa1057.pdf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</si>
</sst>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Attack Rate Increase vs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'Temporal Model'!$A$2:$A$162</c:f>
              <c:numCache>
                <c:formatCode>General</c:formatCode>
                <c:ptCount val="1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</c:numCache>
            </c:numRef>
          </c:xVal>
          <c:yVal>
            <c:numRef>
              <c:f>'Temporal Model'!$C$2:$C$162</c:f>
              <c:numCache>
                <c:formatCode>General</c:formatCode>
                <c:ptCount val="161"/>
                <c:pt idx="0">
                  <c:v>0</c:v>
                </c:pt>
                <c:pt idx="1">
                  <c:v>5.0505050505037299E-3</c:v>
                </c:pt>
                <c:pt idx="2">
                  <c:v>2.020202020201492E-2</c:v>
                </c:pt>
                <c:pt idx="3">
                  <c:v>4.5454545454545039E-2</c:v>
                </c:pt>
                <c:pt idx="4">
                  <c:v>8.0808080808082619E-2</c:v>
                </c:pt>
                <c:pt idx="5">
                  <c:v>0.12626262626262766</c:v>
                </c:pt>
                <c:pt idx="6">
                  <c:v>0.18181818181818016</c:v>
                </c:pt>
                <c:pt idx="7">
                  <c:v>0.24747474747475159</c:v>
                </c:pt>
                <c:pt idx="8">
                  <c:v>0.32323232323231899</c:v>
                </c:pt>
                <c:pt idx="9">
                  <c:v>0.40909090909090529</c:v>
                </c:pt>
                <c:pt idx="10">
                  <c:v>0.50505050505051063</c:v>
                </c:pt>
                <c:pt idx="11">
                  <c:v>0.61111111111111183</c:v>
                </c:pt>
                <c:pt idx="12">
                  <c:v>0.72727272727273207</c:v>
                </c:pt>
                <c:pt idx="13">
                  <c:v>0.85353535353534826</c:v>
                </c:pt>
                <c:pt idx="14">
                  <c:v>0.98989898989899494</c:v>
                </c:pt>
                <c:pt idx="15">
                  <c:v>1.1363636363636374</c:v>
                </c:pt>
                <c:pt idx="16">
                  <c:v>1.2929292929292875</c:v>
                </c:pt>
                <c:pt idx="17">
                  <c:v>1.4595959595959562</c:v>
                </c:pt>
                <c:pt idx="18">
                  <c:v>1.6363636363636327</c:v>
                </c:pt>
                <c:pt idx="19">
                  <c:v>1.823232323232328</c:v>
                </c:pt>
                <c:pt idx="20">
                  <c:v>2.0202020202020199</c:v>
                </c:pt>
                <c:pt idx="21">
                  <c:v>2.2272727272727297</c:v>
                </c:pt>
                <c:pt idx="22">
                  <c:v>2.4444444444444473</c:v>
                </c:pt>
                <c:pt idx="23">
                  <c:v>2.6717171717171726</c:v>
                </c:pt>
                <c:pt idx="24">
                  <c:v>2.9090909090909052</c:v>
                </c:pt>
                <c:pt idx="25">
                  <c:v>3.1565656565656566</c:v>
                </c:pt>
                <c:pt idx="26">
                  <c:v>3.4141414141414161</c:v>
                </c:pt>
                <c:pt idx="27">
                  <c:v>3.681818181818171</c:v>
                </c:pt>
                <c:pt idx="28">
                  <c:v>3.9595959595959567</c:v>
                </c:pt>
                <c:pt idx="29">
                  <c:v>4.2474747474747492</c:v>
                </c:pt>
                <c:pt idx="30">
                  <c:v>4.5454545454545494</c:v>
                </c:pt>
                <c:pt idx="31">
                  <c:v>4.8535353535353574</c:v>
                </c:pt>
                <c:pt idx="32">
                  <c:v>5.1717171717171722</c:v>
                </c:pt>
                <c:pt idx="33">
                  <c:v>5.4999999999999956</c:v>
                </c:pt>
                <c:pt idx="34">
                  <c:v>5.838383838383848</c:v>
                </c:pt>
                <c:pt idx="35">
                  <c:v>6.1868686868686869</c:v>
                </c:pt>
                <c:pt idx="36">
                  <c:v>6.5454545454545539</c:v>
                </c:pt>
                <c:pt idx="37">
                  <c:v>6.9141414141414073</c:v>
                </c:pt>
                <c:pt idx="38">
                  <c:v>7.2929292929292897</c:v>
                </c:pt>
                <c:pt idx="39">
                  <c:v>7.6818181818181799</c:v>
                </c:pt>
                <c:pt idx="40">
                  <c:v>8.0808080808080796</c:v>
                </c:pt>
                <c:pt idx="41">
                  <c:v>8.4898989898989843</c:v>
                </c:pt>
                <c:pt idx="42">
                  <c:v>8.9090909090909189</c:v>
                </c:pt>
                <c:pt idx="43">
                  <c:v>9.3383838383838391</c:v>
                </c:pt>
                <c:pt idx="44">
                  <c:v>9.7777777777777679</c:v>
                </c:pt>
                <c:pt idx="45">
                  <c:v>10.227272727272725</c:v>
                </c:pt>
                <c:pt idx="46">
                  <c:v>10.68686868686869</c:v>
                </c:pt>
                <c:pt idx="47">
                  <c:v>11.156565656565663</c:v>
                </c:pt>
                <c:pt idx="48">
                  <c:v>11.636363636363644</c:v>
                </c:pt>
                <c:pt idx="49">
                  <c:v>12.126262626262632</c:v>
                </c:pt>
                <c:pt idx="50">
                  <c:v>12.626262626262626</c:v>
                </c:pt>
                <c:pt idx="51">
                  <c:v>13.13636363636363</c:v>
                </c:pt>
                <c:pt idx="52">
                  <c:v>13.656565656565665</c:v>
                </c:pt>
                <c:pt idx="53">
                  <c:v>14.186868686868682</c:v>
                </c:pt>
                <c:pt idx="54">
                  <c:v>14.72727272727273</c:v>
                </c:pt>
                <c:pt idx="55">
                  <c:v>15.277777777777784</c:v>
                </c:pt>
                <c:pt idx="56">
                  <c:v>15.838383838383848</c:v>
                </c:pt>
                <c:pt idx="57">
                  <c:v>16.409090909090921</c:v>
                </c:pt>
                <c:pt idx="58">
                  <c:v>16.989898989898997</c:v>
                </c:pt>
                <c:pt idx="59">
                  <c:v>17.580808080808083</c:v>
                </c:pt>
                <c:pt idx="60">
                  <c:v>18.181818181818176</c:v>
                </c:pt>
                <c:pt idx="61">
                  <c:v>18.792929292929301</c:v>
                </c:pt>
                <c:pt idx="62">
                  <c:v>19.414141414141405</c:v>
                </c:pt>
                <c:pt idx="63">
                  <c:v>20.045454545454543</c:v>
                </c:pt>
                <c:pt idx="64">
                  <c:v>20.686868686868689</c:v>
                </c:pt>
                <c:pt idx="65">
                  <c:v>21.338383838383841</c:v>
                </c:pt>
                <c:pt idx="66">
                  <c:v>22.000000000000007</c:v>
                </c:pt>
                <c:pt idx="67">
                  <c:v>22.671717171717173</c:v>
                </c:pt>
                <c:pt idx="68">
                  <c:v>23.353535353535349</c:v>
                </c:pt>
                <c:pt idx="69">
                  <c:v>24.045454545454533</c:v>
                </c:pt>
                <c:pt idx="70">
                  <c:v>24.747474747474747</c:v>
                </c:pt>
                <c:pt idx="71">
                  <c:v>25.459595959595966</c:v>
                </c:pt>
                <c:pt idx="72">
                  <c:v>26.181818181818173</c:v>
                </c:pt>
                <c:pt idx="73">
                  <c:v>26.914141414141408</c:v>
                </c:pt>
                <c:pt idx="74">
                  <c:v>27.656565656565675</c:v>
                </c:pt>
                <c:pt idx="75">
                  <c:v>28.409090909090899</c:v>
                </c:pt>
                <c:pt idx="76">
                  <c:v>29.171717171717159</c:v>
                </c:pt>
                <c:pt idx="77">
                  <c:v>29.944444444444446</c:v>
                </c:pt>
                <c:pt idx="78">
                  <c:v>30.72727272727272</c:v>
                </c:pt>
                <c:pt idx="79">
                  <c:v>31.520202020202028</c:v>
                </c:pt>
                <c:pt idx="80">
                  <c:v>32.323232323232318</c:v>
                </c:pt>
                <c:pt idx="81">
                  <c:v>33.136363636363633</c:v>
                </c:pt>
                <c:pt idx="82">
                  <c:v>33.959595959595958</c:v>
                </c:pt>
                <c:pt idx="83">
                  <c:v>34.792929292929294</c:v>
                </c:pt>
                <c:pt idx="84">
                  <c:v>35.636363636363633</c:v>
                </c:pt>
                <c:pt idx="85">
                  <c:v>36.489898989898975</c:v>
                </c:pt>
                <c:pt idx="86">
                  <c:v>37.353535353535356</c:v>
                </c:pt>
                <c:pt idx="87">
                  <c:v>38.22727272727272</c:v>
                </c:pt>
                <c:pt idx="88">
                  <c:v>39.111111111111114</c:v>
                </c:pt>
                <c:pt idx="89">
                  <c:v>40.005050505050512</c:v>
                </c:pt>
                <c:pt idx="90">
                  <c:v>40.909090909090899</c:v>
                </c:pt>
                <c:pt idx="91">
                  <c:v>41.823232323232318</c:v>
                </c:pt>
                <c:pt idx="92">
                  <c:v>42.747474747474762</c:v>
                </c:pt>
                <c:pt idx="93">
                  <c:v>43.681818181818194</c:v>
                </c:pt>
                <c:pt idx="94">
                  <c:v>44.62626262626263</c:v>
                </c:pt>
                <c:pt idx="95">
                  <c:v>45.580808080808076</c:v>
                </c:pt>
                <c:pt idx="96">
                  <c:v>46.545454545454554</c:v>
                </c:pt>
                <c:pt idx="97">
                  <c:v>47.520202020202014</c:v>
                </c:pt>
                <c:pt idx="98">
                  <c:v>48.505050505050505</c:v>
                </c:pt>
                <c:pt idx="99">
                  <c:v>49.499999999999986</c:v>
                </c:pt>
                <c:pt idx="100">
                  <c:v>50.505050505050505</c:v>
                </c:pt>
                <c:pt idx="101">
                  <c:v>51.520202020202021</c:v>
                </c:pt>
                <c:pt idx="102">
                  <c:v>52.545454545454518</c:v>
                </c:pt>
                <c:pt idx="103">
                  <c:v>53.580808080808076</c:v>
                </c:pt>
                <c:pt idx="104">
                  <c:v>54.626262626262637</c:v>
                </c:pt>
                <c:pt idx="105">
                  <c:v>55.68181818181818</c:v>
                </c:pt>
                <c:pt idx="106">
                  <c:v>56.747474747474726</c:v>
                </c:pt>
                <c:pt idx="107">
                  <c:v>57.823232323232332</c:v>
                </c:pt>
                <c:pt idx="108">
                  <c:v>58.909090909090921</c:v>
                </c:pt>
                <c:pt idx="109">
                  <c:v>60.005050505050491</c:v>
                </c:pt>
                <c:pt idx="110">
                  <c:v>61.111111111111093</c:v>
                </c:pt>
                <c:pt idx="111">
                  <c:v>62.227272727272734</c:v>
                </c:pt>
                <c:pt idx="112">
                  <c:v>63.353535353535349</c:v>
                </c:pt>
                <c:pt idx="113">
                  <c:v>64.489898989899004</c:v>
                </c:pt>
                <c:pt idx="114">
                  <c:v>65.636363636363626</c:v>
                </c:pt>
                <c:pt idx="115">
                  <c:v>66.792929292929287</c:v>
                </c:pt>
                <c:pt idx="116">
                  <c:v>67.959595959595944</c:v>
                </c:pt>
                <c:pt idx="117">
                  <c:v>69.136363636363612</c:v>
                </c:pt>
                <c:pt idx="118">
                  <c:v>70.323232323232332</c:v>
                </c:pt>
                <c:pt idx="119">
                  <c:v>71.520202020202035</c:v>
                </c:pt>
                <c:pt idx="120">
                  <c:v>72.727272727272734</c:v>
                </c:pt>
                <c:pt idx="121">
                  <c:v>73.944444444444429</c:v>
                </c:pt>
                <c:pt idx="122">
                  <c:v>75.171717171717148</c:v>
                </c:pt>
                <c:pt idx="123">
                  <c:v>76.409090909090892</c:v>
                </c:pt>
                <c:pt idx="124">
                  <c:v>77.656565656565675</c:v>
                </c:pt>
                <c:pt idx="125">
                  <c:v>78.914141414141412</c:v>
                </c:pt>
                <c:pt idx="126">
                  <c:v>80.181818181818173</c:v>
                </c:pt>
                <c:pt idx="127">
                  <c:v>81.459595959595973</c:v>
                </c:pt>
                <c:pt idx="128">
                  <c:v>82.74747474747474</c:v>
                </c:pt>
                <c:pt idx="129">
                  <c:v>84.045454545454533</c:v>
                </c:pt>
                <c:pt idx="130">
                  <c:v>85.353535353535321</c:v>
                </c:pt>
                <c:pt idx="131">
                  <c:v>86.671717171717148</c:v>
                </c:pt>
                <c:pt idx="132">
                  <c:v>88.000000000000028</c:v>
                </c:pt>
                <c:pt idx="133">
                  <c:v>89.338383838383862</c:v>
                </c:pt>
                <c:pt idx="134">
                  <c:v>90.686868686868692</c:v>
                </c:pt>
                <c:pt idx="135">
                  <c:v>92.045454545454547</c:v>
                </c:pt>
                <c:pt idx="136">
                  <c:v>93.414141414141397</c:v>
                </c:pt>
                <c:pt idx="137">
                  <c:v>94.792929292929259</c:v>
                </c:pt>
                <c:pt idx="138">
                  <c:v>96.181818181818173</c:v>
                </c:pt>
                <c:pt idx="139">
                  <c:v>97.580808080808083</c:v>
                </c:pt>
                <c:pt idx="140">
                  <c:v>98.989898989899004</c:v>
                </c:pt>
                <c:pt idx="141">
                  <c:v>100.40909090909093</c:v>
                </c:pt>
                <c:pt idx="142">
                  <c:v>101.83838383838382</c:v>
                </c:pt>
                <c:pt idx="143">
                  <c:v>103.27777777777779</c:v>
                </c:pt>
                <c:pt idx="144">
                  <c:v>104.72727272727273</c:v>
                </c:pt>
                <c:pt idx="145">
                  <c:v>106.18686868686866</c:v>
                </c:pt>
                <c:pt idx="146">
                  <c:v>107.65656565656563</c:v>
                </c:pt>
                <c:pt idx="147">
                  <c:v>109.13636363636368</c:v>
                </c:pt>
                <c:pt idx="148">
                  <c:v>110.62626262626264</c:v>
                </c:pt>
                <c:pt idx="149">
                  <c:v>112.12626262626262</c:v>
                </c:pt>
                <c:pt idx="150">
                  <c:v>113.6363636363636</c:v>
                </c:pt>
                <c:pt idx="151">
                  <c:v>115.15656565656568</c:v>
                </c:pt>
                <c:pt idx="152">
                  <c:v>116.68686868686868</c:v>
                </c:pt>
                <c:pt idx="153">
                  <c:v>118.22727272727272</c:v>
                </c:pt>
                <c:pt idx="154">
                  <c:v>119.77777777777779</c:v>
                </c:pt>
                <c:pt idx="155">
                  <c:v>121.33838383838385</c:v>
                </c:pt>
                <c:pt idx="156">
                  <c:v>122.90909090909092</c:v>
                </c:pt>
                <c:pt idx="157">
                  <c:v>124.48989898989899</c:v>
                </c:pt>
                <c:pt idx="158">
                  <c:v>126.08080808080811</c:v>
                </c:pt>
                <c:pt idx="159">
                  <c:v>127.68181818181819</c:v>
                </c:pt>
                <c:pt idx="160">
                  <c:v>129.29292929292927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1-4AB6-853E-180EE36A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12592"/>
        <c:axId val="419012920"/>
      </c:scatterChart>
      <c:valAx>
        <c:axId val="41901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12920"/>
        <c:crosses val="autoZero"/>
        <c:crossBetween val="midCat"/>
      </c:valAx>
      <c:valAx>
        <c:axId val="41901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Attack Rate</a:t>
                </a:r>
                <a:r>
                  <a:rPr lang="en-CA" baseline="0"/>
                  <a:t> Increase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1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0</xdr:row>
      <xdr:rowOff>123824</xdr:rowOff>
    </xdr:from>
    <xdr:to>
      <xdr:col>18</xdr:col>
      <xdr:colOff>628650</xdr:colOff>
      <xdr:row>39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5E0C5-C50B-4796-ADE8-C555B27F3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354616</xdr:colOff>
      <xdr:row>1</xdr:row>
      <xdr:rowOff>171450</xdr:rowOff>
    </xdr:from>
    <xdr:to>
      <xdr:col>21</xdr:col>
      <xdr:colOff>563888</xdr:colOff>
      <xdr:row>38</xdr:row>
      <xdr:rowOff>39287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CE57CC-039B-4FFF-9D4D-0AD1009D6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93116" y="352425"/>
          <a:ext cx="10572472" cy="6563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ncbi.nlm.nih.gov/pmc/articles/PMC7454391/pdf/ciaa105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2F5B-50FA-44F0-B9FF-878827FA27B4}">
  <dimension ref="A1:C162"/>
  <sheetViews>
    <sheetView workbookViewId="0">
      <selection activeCell="U25" sqref="U25"/>
    </sheetView>
  </sheetViews>
  <sheetFormatPr defaultRowHeight="14.25" x14ac:dyDescent="0.45"/>
  <cols>
    <col min="1" max="1" width="11.3984375" bestFit="1" customWidth="1"/>
    <col min="2" max="2" width="11.73046875" bestFit="1" customWidth="1"/>
    <col min="3" max="3" width="23" bestFit="1" customWidth="1"/>
  </cols>
  <sheetData>
    <row r="1" spans="1:3" ht="15.75" x14ac:dyDescent="0.5">
      <c r="A1" s="1" t="s">
        <v>2</v>
      </c>
      <c r="B1" s="1" t="s">
        <v>1</v>
      </c>
      <c r="C1" s="1" t="s">
        <v>0</v>
      </c>
    </row>
    <row r="2" spans="1:3" x14ac:dyDescent="0.45">
      <c r="A2" s="2">
        <v>0</v>
      </c>
      <c r="B2" s="2">
        <f>0.121+0.022*((A2/60)*(A2/60))</f>
        <v>0.121</v>
      </c>
      <c r="C2" s="2">
        <f>(B2-B2)/B2 * 100</f>
        <v>0</v>
      </c>
    </row>
    <row r="3" spans="1:3" x14ac:dyDescent="0.45">
      <c r="A3" s="2">
        <v>1</v>
      </c>
      <c r="B3" s="2">
        <f t="shared" ref="B3:B66" si="0">0.121+0.022*((A3/60)*(A3/60))</f>
        <v>0.12100611111111111</v>
      </c>
      <c r="C3" s="2">
        <f>(B3-B2)/B2 * 100</f>
        <v>5.0505050505037299E-3</v>
      </c>
    </row>
    <row r="4" spans="1:3" x14ac:dyDescent="0.45">
      <c r="A4" s="2">
        <v>2</v>
      </c>
      <c r="B4" s="2">
        <f t="shared" si="0"/>
        <v>0.12102444444444443</v>
      </c>
      <c r="C4" s="2">
        <f>(B4-B2)/B2*100</f>
        <v>2.020202020201492E-2</v>
      </c>
    </row>
    <row r="5" spans="1:3" x14ac:dyDescent="0.45">
      <c r="A5" s="2">
        <v>3</v>
      </c>
      <c r="B5" s="2">
        <f t="shared" si="0"/>
        <v>0.121055</v>
      </c>
      <c r="C5" s="2">
        <f>(B5-B2)/B2*100</f>
        <v>4.5454545454545039E-2</v>
      </c>
    </row>
    <row r="6" spans="1:3" x14ac:dyDescent="0.45">
      <c r="A6" s="2">
        <v>4</v>
      </c>
      <c r="B6" s="2">
        <f t="shared" si="0"/>
        <v>0.12109777777777778</v>
      </c>
      <c r="C6" s="2">
        <f>(B6-B2)/B2*100</f>
        <v>8.0808080808082619E-2</v>
      </c>
    </row>
    <row r="7" spans="1:3" x14ac:dyDescent="0.45">
      <c r="A7" s="2">
        <v>5</v>
      </c>
      <c r="B7" s="2">
        <f t="shared" si="0"/>
        <v>0.12115277777777778</v>
      </c>
      <c r="C7" s="2">
        <f>(B7-B2)/B2*100</f>
        <v>0.12626262626262766</v>
      </c>
    </row>
    <row r="8" spans="1:3" x14ac:dyDescent="0.45">
      <c r="A8" s="2">
        <v>6</v>
      </c>
      <c r="B8" s="2">
        <f t="shared" si="0"/>
        <v>0.12121999999999999</v>
      </c>
      <c r="C8" s="2">
        <f>(B8-B2)/B2*100</f>
        <v>0.18181818181818016</v>
      </c>
    </row>
    <row r="9" spans="1:3" x14ac:dyDescent="0.45">
      <c r="A9" s="2">
        <v>7</v>
      </c>
      <c r="B9" s="2">
        <f t="shared" si="0"/>
        <v>0.12129944444444445</v>
      </c>
      <c r="C9" s="2">
        <f>(B9-B2)/B2*100</f>
        <v>0.24747474747475159</v>
      </c>
    </row>
    <row r="10" spans="1:3" x14ac:dyDescent="0.45">
      <c r="A10" s="2">
        <v>8</v>
      </c>
      <c r="B10" s="2">
        <f t="shared" si="0"/>
        <v>0.1213911111111111</v>
      </c>
      <c r="C10" s="2">
        <f>(B10-B2)/B2*100</f>
        <v>0.32323232323231899</v>
      </c>
    </row>
    <row r="11" spans="1:3" x14ac:dyDescent="0.45">
      <c r="A11" s="2">
        <v>9</v>
      </c>
      <c r="B11" s="2">
        <f t="shared" si="0"/>
        <v>0.12149499999999999</v>
      </c>
      <c r="C11" s="2">
        <f>(B11-B2)/B2*100</f>
        <v>0.40909090909090529</v>
      </c>
    </row>
    <row r="12" spans="1:3" x14ac:dyDescent="0.45">
      <c r="A12" s="2">
        <v>10</v>
      </c>
      <c r="B12" s="2">
        <f t="shared" si="0"/>
        <v>0.12161111111111111</v>
      </c>
      <c r="C12" s="2">
        <f>(B12-$B$2)/$B$2*100</f>
        <v>0.50505050505051063</v>
      </c>
    </row>
    <row r="13" spans="1:3" x14ac:dyDescent="0.45">
      <c r="A13" s="2">
        <v>11</v>
      </c>
      <c r="B13" s="2">
        <f t="shared" si="0"/>
        <v>0.12173944444444444</v>
      </c>
      <c r="C13" s="2">
        <f t="shared" ref="C13:C76" si="1">(B13-$B$2)/$B$2*100</f>
        <v>0.61111111111111183</v>
      </c>
    </row>
    <row r="14" spans="1:3" x14ac:dyDescent="0.45">
      <c r="A14" s="2">
        <v>12</v>
      </c>
      <c r="B14" s="2">
        <f t="shared" si="0"/>
        <v>0.12188</v>
      </c>
      <c r="C14" s="2">
        <f>(B14-$B$2)/$B$2*100</f>
        <v>0.72727272727273207</v>
      </c>
    </row>
    <row r="15" spans="1:3" x14ac:dyDescent="0.45">
      <c r="A15" s="2">
        <v>13</v>
      </c>
      <c r="B15" s="2">
        <f t="shared" si="0"/>
        <v>0.12203277777777777</v>
      </c>
      <c r="C15" s="2">
        <f t="shared" ref="C15" si="2">(B15-$B$2)/$B$2*100</f>
        <v>0.85353535353534826</v>
      </c>
    </row>
    <row r="16" spans="1:3" x14ac:dyDescent="0.45">
      <c r="A16" s="2">
        <v>14</v>
      </c>
      <c r="B16" s="2">
        <f t="shared" si="0"/>
        <v>0.12219777777777778</v>
      </c>
      <c r="C16" s="2">
        <f t="shared" si="1"/>
        <v>0.98989898989899494</v>
      </c>
    </row>
    <row r="17" spans="1:3" x14ac:dyDescent="0.45">
      <c r="A17" s="2">
        <v>15</v>
      </c>
      <c r="B17" s="2">
        <f t="shared" si="0"/>
        <v>0.122375</v>
      </c>
      <c r="C17" s="2">
        <f t="shared" si="1"/>
        <v>1.1363636363636374</v>
      </c>
    </row>
    <row r="18" spans="1:3" x14ac:dyDescent="0.45">
      <c r="A18" s="2">
        <v>16</v>
      </c>
      <c r="B18" s="2">
        <f t="shared" si="0"/>
        <v>0.12256444444444443</v>
      </c>
      <c r="C18" s="2">
        <f t="shared" si="1"/>
        <v>1.2929292929292875</v>
      </c>
    </row>
    <row r="19" spans="1:3" x14ac:dyDescent="0.45">
      <c r="A19" s="2">
        <v>17</v>
      </c>
      <c r="B19" s="2">
        <f t="shared" si="0"/>
        <v>0.1227661111111111</v>
      </c>
      <c r="C19" s="2">
        <f t="shared" si="1"/>
        <v>1.4595959595959562</v>
      </c>
    </row>
    <row r="20" spans="1:3" x14ac:dyDescent="0.45">
      <c r="A20" s="2">
        <v>18</v>
      </c>
      <c r="B20" s="2">
        <f t="shared" si="0"/>
        <v>0.12297999999999999</v>
      </c>
      <c r="C20" s="2">
        <f t="shared" si="1"/>
        <v>1.6363636363636327</v>
      </c>
    </row>
    <row r="21" spans="1:3" x14ac:dyDescent="0.45">
      <c r="A21" s="2">
        <v>19</v>
      </c>
      <c r="B21" s="2">
        <f t="shared" si="0"/>
        <v>0.12320611111111111</v>
      </c>
      <c r="C21" s="2">
        <f t="shared" si="1"/>
        <v>1.823232323232328</v>
      </c>
    </row>
    <row r="22" spans="1:3" x14ac:dyDescent="0.45">
      <c r="A22" s="2">
        <v>20</v>
      </c>
      <c r="B22" s="2">
        <f t="shared" si="0"/>
        <v>0.12344444444444444</v>
      </c>
      <c r="C22" s="2">
        <f t="shared" si="1"/>
        <v>2.0202020202020199</v>
      </c>
    </row>
    <row r="23" spans="1:3" x14ac:dyDescent="0.45">
      <c r="A23" s="2">
        <v>21</v>
      </c>
      <c r="B23" s="2">
        <f t="shared" si="0"/>
        <v>0.123695</v>
      </c>
      <c r="C23" s="2">
        <f t="shared" si="1"/>
        <v>2.2272727272727297</v>
      </c>
    </row>
    <row r="24" spans="1:3" x14ac:dyDescent="0.45">
      <c r="A24" s="2">
        <v>22</v>
      </c>
      <c r="B24" s="2">
        <f t="shared" si="0"/>
        <v>0.12395777777777778</v>
      </c>
      <c r="C24" s="2">
        <f t="shared" si="1"/>
        <v>2.4444444444444473</v>
      </c>
    </row>
    <row r="25" spans="1:3" x14ac:dyDescent="0.45">
      <c r="A25" s="2">
        <v>23</v>
      </c>
      <c r="B25" s="2">
        <f t="shared" si="0"/>
        <v>0.12423277777777778</v>
      </c>
      <c r="C25" s="2">
        <f t="shared" si="1"/>
        <v>2.6717171717171726</v>
      </c>
    </row>
    <row r="26" spans="1:3" x14ac:dyDescent="0.45">
      <c r="A26" s="2">
        <v>24</v>
      </c>
      <c r="B26" s="2">
        <f t="shared" si="0"/>
        <v>0.12451999999999999</v>
      </c>
      <c r="C26" s="2">
        <f t="shared" si="1"/>
        <v>2.9090909090909052</v>
      </c>
    </row>
    <row r="27" spans="1:3" x14ac:dyDescent="0.45">
      <c r="A27" s="2">
        <v>25</v>
      </c>
      <c r="B27" s="2">
        <f t="shared" si="0"/>
        <v>0.12481944444444444</v>
      </c>
      <c r="C27" s="2">
        <f t="shared" si="1"/>
        <v>3.1565656565656566</v>
      </c>
    </row>
    <row r="28" spans="1:3" x14ac:dyDescent="0.45">
      <c r="A28" s="2">
        <v>26</v>
      </c>
      <c r="B28" s="2">
        <f t="shared" si="0"/>
        <v>0.12513111111111111</v>
      </c>
      <c r="C28" s="2">
        <f t="shared" si="1"/>
        <v>3.4141414141414161</v>
      </c>
    </row>
    <row r="29" spans="1:3" x14ac:dyDescent="0.45">
      <c r="A29" s="2">
        <v>27</v>
      </c>
      <c r="B29" s="2">
        <f t="shared" si="0"/>
        <v>0.12545499999999998</v>
      </c>
      <c r="C29" s="2">
        <f t="shared" si="1"/>
        <v>3.681818181818171</v>
      </c>
    </row>
    <row r="30" spans="1:3" x14ac:dyDescent="0.45">
      <c r="A30" s="2">
        <v>28</v>
      </c>
      <c r="B30" s="2">
        <f t="shared" si="0"/>
        <v>0.1257911111111111</v>
      </c>
      <c r="C30" s="2">
        <f t="shared" si="1"/>
        <v>3.9595959595959567</v>
      </c>
    </row>
    <row r="31" spans="1:3" x14ac:dyDescent="0.45">
      <c r="A31" s="2">
        <v>29</v>
      </c>
      <c r="B31" s="2">
        <f t="shared" si="0"/>
        <v>0.12613944444444444</v>
      </c>
      <c r="C31" s="2">
        <f t="shared" si="1"/>
        <v>4.2474747474747492</v>
      </c>
    </row>
    <row r="32" spans="1:3" x14ac:dyDescent="0.45">
      <c r="A32" s="2">
        <v>30</v>
      </c>
      <c r="B32" s="2">
        <f t="shared" si="0"/>
        <v>0.1265</v>
      </c>
      <c r="C32" s="2">
        <f t="shared" si="1"/>
        <v>4.5454545454545494</v>
      </c>
    </row>
    <row r="33" spans="1:3" x14ac:dyDescent="0.45">
      <c r="A33" s="2">
        <v>31</v>
      </c>
      <c r="B33" s="2">
        <f t="shared" si="0"/>
        <v>0.12687277777777778</v>
      </c>
      <c r="C33" s="2">
        <f t="shared" si="1"/>
        <v>4.8535353535353574</v>
      </c>
    </row>
    <row r="34" spans="1:3" x14ac:dyDescent="0.45">
      <c r="A34" s="2">
        <v>32</v>
      </c>
      <c r="B34" s="2">
        <f t="shared" si="0"/>
        <v>0.12725777777777778</v>
      </c>
      <c r="C34" s="2">
        <f t="shared" si="1"/>
        <v>5.1717171717171722</v>
      </c>
    </row>
    <row r="35" spans="1:3" x14ac:dyDescent="0.45">
      <c r="A35" s="2">
        <v>33</v>
      </c>
      <c r="B35" s="2">
        <f t="shared" si="0"/>
        <v>0.12765499999999999</v>
      </c>
      <c r="C35" s="2">
        <f t="shared" si="1"/>
        <v>5.4999999999999956</v>
      </c>
    </row>
    <row r="36" spans="1:3" x14ac:dyDescent="0.45">
      <c r="A36" s="2">
        <v>34</v>
      </c>
      <c r="B36" s="2">
        <f t="shared" si="0"/>
        <v>0.12806444444444445</v>
      </c>
      <c r="C36" s="2">
        <f t="shared" si="1"/>
        <v>5.838383838383848</v>
      </c>
    </row>
    <row r="37" spans="1:3" x14ac:dyDescent="0.45">
      <c r="A37" s="2">
        <v>35</v>
      </c>
      <c r="B37" s="2">
        <f t="shared" si="0"/>
        <v>0.12848611111111111</v>
      </c>
      <c r="C37" s="2">
        <f t="shared" si="1"/>
        <v>6.1868686868686869</v>
      </c>
    </row>
    <row r="38" spans="1:3" x14ac:dyDescent="0.45">
      <c r="A38" s="2">
        <v>36</v>
      </c>
      <c r="B38" s="2">
        <f t="shared" si="0"/>
        <v>0.12892000000000001</v>
      </c>
      <c r="C38" s="2">
        <f t="shared" si="1"/>
        <v>6.5454545454545539</v>
      </c>
    </row>
    <row r="39" spans="1:3" x14ac:dyDescent="0.45">
      <c r="A39" s="2">
        <v>37</v>
      </c>
      <c r="B39" s="2">
        <f t="shared" si="0"/>
        <v>0.1293661111111111</v>
      </c>
      <c r="C39" s="2">
        <f t="shared" si="1"/>
        <v>6.9141414141414073</v>
      </c>
    </row>
    <row r="40" spans="1:3" x14ac:dyDescent="0.45">
      <c r="A40" s="2">
        <v>38</v>
      </c>
      <c r="B40" s="2">
        <f t="shared" si="0"/>
        <v>0.12982444444444444</v>
      </c>
      <c r="C40" s="2">
        <f t="shared" si="1"/>
        <v>7.2929292929292897</v>
      </c>
    </row>
    <row r="41" spans="1:3" x14ac:dyDescent="0.45">
      <c r="A41" s="2">
        <v>39</v>
      </c>
      <c r="B41" s="2">
        <f t="shared" si="0"/>
        <v>0.13029499999999999</v>
      </c>
      <c r="C41" s="2">
        <f t="shared" si="1"/>
        <v>7.6818181818181799</v>
      </c>
    </row>
    <row r="42" spans="1:3" x14ac:dyDescent="0.45">
      <c r="A42" s="2">
        <v>40</v>
      </c>
      <c r="B42" s="2">
        <f t="shared" si="0"/>
        <v>0.13077777777777777</v>
      </c>
      <c r="C42" s="2">
        <f t="shared" si="1"/>
        <v>8.0808080808080796</v>
      </c>
    </row>
    <row r="43" spans="1:3" x14ac:dyDescent="0.45">
      <c r="A43" s="2">
        <v>41</v>
      </c>
      <c r="B43" s="2">
        <f t="shared" si="0"/>
        <v>0.13127277777777777</v>
      </c>
      <c r="C43" s="2">
        <f t="shared" si="1"/>
        <v>8.4898989898989843</v>
      </c>
    </row>
    <row r="44" spans="1:3" x14ac:dyDescent="0.45">
      <c r="A44" s="2">
        <v>42</v>
      </c>
      <c r="B44" s="2">
        <f t="shared" si="0"/>
        <v>0.13178000000000001</v>
      </c>
      <c r="C44" s="2">
        <f t="shared" si="1"/>
        <v>8.9090909090909189</v>
      </c>
    </row>
    <row r="45" spans="1:3" x14ac:dyDescent="0.45">
      <c r="A45" s="2">
        <v>43</v>
      </c>
      <c r="B45" s="2">
        <f t="shared" si="0"/>
        <v>0.13229944444444444</v>
      </c>
      <c r="C45" s="2">
        <f t="shared" si="1"/>
        <v>9.3383838383838391</v>
      </c>
    </row>
    <row r="46" spans="1:3" x14ac:dyDescent="0.45">
      <c r="A46" s="2">
        <v>44</v>
      </c>
      <c r="B46" s="2">
        <f t="shared" si="0"/>
        <v>0.13283111111111109</v>
      </c>
      <c r="C46" s="2">
        <f t="shared" si="1"/>
        <v>9.7777777777777679</v>
      </c>
    </row>
    <row r="47" spans="1:3" x14ac:dyDescent="0.45">
      <c r="A47" s="2">
        <v>45</v>
      </c>
      <c r="B47" s="2">
        <f t="shared" si="0"/>
        <v>0.13337499999999999</v>
      </c>
      <c r="C47" s="2">
        <f t="shared" si="1"/>
        <v>10.227272727272725</v>
      </c>
    </row>
    <row r="48" spans="1:3" x14ac:dyDescent="0.45">
      <c r="A48" s="2">
        <v>46</v>
      </c>
      <c r="B48" s="2">
        <f t="shared" si="0"/>
        <v>0.13393111111111111</v>
      </c>
      <c r="C48" s="2">
        <f t="shared" si="1"/>
        <v>10.68686868686869</v>
      </c>
    </row>
    <row r="49" spans="1:3" x14ac:dyDescent="0.45">
      <c r="A49" s="2">
        <v>47</v>
      </c>
      <c r="B49" s="2">
        <f t="shared" si="0"/>
        <v>0.13449944444444445</v>
      </c>
      <c r="C49" s="2">
        <f t="shared" si="1"/>
        <v>11.156565656565663</v>
      </c>
    </row>
    <row r="50" spans="1:3" x14ac:dyDescent="0.45">
      <c r="A50" s="2">
        <v>48</v>
      </c>
      <c r="B50" s="2">
        <f t="shared" si="0"/>
        <v>0.13508000000000001</v>
      </c>
      <c r="C50" s="2">
        <f t="shared" si="1"/>
        <v>11.636363636363644</v>
      </c>
    </row>
    <row r="51" spans="1:3" x14ac:dyDescent="0.45">
      <c r="A51" s="2">
        <v>49</v>
      </c>
      <c r="B51" s="2">
        <f t="shared" si="0"/>
        <v>0.13567277777777778</v>
      </c>
      <c r="C51" s="2">
        <f t="shared" si="1"/>
        <v>12.126262626262632</v>
      </c>
    </row>
    <row r="52" spans="1:3" x14ac:dyDescent="0.45">
      <c r="A52" s="2">
        <v>50</v>
      </c>
      <c r="B52" s="2">
        <f t="shared" si="0"/>
        <v>0.13627777777777778</v>
      </c>
      <c r="C52" s="2">
        <f t="shared" si="1"/>
        <v>12.626262626262626</v>
      </c>
    </row>
    <row r="53" spans="1:3" x14ac:dyDescent="0.45">
      <c r="A53" s="2">
        <v>51</v>
      </c>
      <c r="B53" s="2">
        <f t="shared" si="0"/>
        <v>0.13689499999999999</v>
      </c>
      <c r="C53" s="2">
        <f t="shared" si="1"/>
        <v>13.13636363636363</v>
      </c>
    </row>
    <row r="54" spans="1:3" x14ac:dyDescent="0.45">
      <c r="A54" s="2">
        <v>52</v>
      </c>
      <c r="B54" s="2">
        <f t="shared" si="0"/>
        <v>0.13752444444444445</v>
      </c>
      <c r="C54" s="2">
        <f t="shared" si="1"/>
        <v>13.656565656565665</v>
      </c>
    </row>
    <row r="55" spans="1:3" x14ac:dyDescent="0.45">
      <c r="A55" s="2">
        <v>53</v>
      </c>
      <c r="B55" s="2">
        <f t="shared" si="0"/>
        <v>0.1381661111111111</v>
      </c>
      <c r="C55" s="2">
        <f t="shared" si="1"/>
        <v>14.186868686868682</v>
      </c>
    </row>
    <row r="56" spans="1:3" x14ac:dyDescent="0.45">
      <c r="A56" s="2">
        <v>54</v>
      </c>
      <c r="B56" s="2">
        <f t="shared" si="0"/>
        <v>0.13882</v>
      </c>
      <c r="C56" s="2">
        <f t="shared" si="1"/>
        <v>14.72727272727273</v>
      </c>
    </row>
    <row r="57" spans="1:3" x14ac:dyDescent="0.45">
      <c r="A57" s="2">
        <v>55</v>
      </c>
      <c r="B57" s="2">
        <f t="shared" si="0"/>
        <v>0.13948611111111112</v>
      </c>
      <c r="C57" s="2">
        <f t="shared" si="1"/>
        <v>15.277777777777784</v>
      </c>
    </row>
    <row r="58" spans="1:3" x14ac:dyDescent="0.45">
      <c r="A58" s="2">
        <v>56</v>
      </c>
      <c r="B58" s="2">
        <f t="shared" si="0"/>
        <v>0.14016444444444445</v>
      </c>
      <c r="C58" s="2">
        <f t="shared" si="1"/>
        <v>15.838383838383848</v>
      </c>
    </row>
    <row r="59" spans="1:3" x14ac:dyDescent="0.45">
      <c r="A59" s="2">
        <v>57</v>
      </c>
      <c r="B59" s="2">
        <f t="shared" si="0"/>
        <v>0.14085500000000001</v>
      </c>
      <c r="C59" s="2">
        <f t="shared" si="1"/>
        <v>16.409090909090921</v>
      </c>
    </row>
    <row r="60" spans="1:3" x14ac:dyDescent="0.45">
      <c r="A60" s="2">
        <v>58</v>
      </c>
      <c r="B60" s="2">
        <f t="shared" si="0"/>
        <v>0.14155777777777778</v>
      </c>
      <c r="C60" s="2">
        <f t="shared" si="1"/>
        <v>16.989898989898997</v>
      </c>
    </row>
    <row r="61" spans="1:3" x14ac:dyDescent="0.45">
      <c r="A61" s="2">
        <v>59</v>
      </c>
      <c r="B61" s="2">
        <f t="shared" si="0"/>
        <v>0.14227277777777778</v>
      </c>
      <c r="C61" s="2">
        <f t="shared" si="1"/>
        <v>17.580808080808083</v>
      </c>
    </row>
    <row r="62" spans="1:3" x14ac:dyDescent="0.45">
      <c r="A62" s="2">
        <v>60</v>
      </c>
      <c r="B62" s="2">
        <f t="shared" si="0"/>
        <v>0.14299999999999999</v>
      </c>
      <c r="C62" s="2">
        <f t="shared" si="1"/>
        <v>18.181818181818176</v>
      </c>
    </row>
    <row r="63" spans="1:3" x14ac:dyDescent="0.45">
      <c r="A63" s="2">
        <v>61</v>
      </c>
      <c r="B63" s="2">
        <f t="shared" si="0"/>
        <v>0.14373944444444445</v>
      </c>
      <c r="C63" s="2">
        <f t="shared" si="1"/>
        <v>18.792929292929301</v>
      </c>
    </row>
    <row r="64" spans="1:3" x14ac:dyDescent="0.45">
      <c r="A64" s="2">
        <v>62</v>
      </c>
      <c r="B64" s="2">
        <f t="shared" si="0"/>
        <v>0.1444911111111111</v>
      </c>
      <c r="C64" s="2">
        <f t="shared" si="1"/>
        <v>19.414141414141405</v>
      </c>
    </row>
    <row r="65" spans="1:3" x14ac:dyDescent="0.45">
      <c r="A65" s="2">
        <v>63</v>
      </c>
      <c r="B65" s="2">
        <f t="shared" si="0"/>
        <v>0.145255</v>
      </c>
      <c r="C65" s="2">
        <f t="shared" si="1"/>
        <v>20.045454545454543</v>
      </c>
    </row>
    <row r="66" spans="1:3" x14ac:dyDescent="0.45">
      <c r="A66" s="2">
        <v>64</v>
      </c>
      <c r="B66" s="2">
        <f t="shared" si="0"/>
        <v>0.14603111111111111</v>
      </c>
      <c r="C66" s="2">
        <f t="shared" si="1"/>
        <v>20.686868686868689</v>
      </c>
    </row>
    <row r="67" spans="1:3" x14ac:dyDescent="0.45">
      <c r="A67" s="2">
        <v>65</v>
      </c>
      <c r="B67" s="2">
        <f t="shared" ref="B67:B130" si="3">0.121+0.022*((A67/60)*(A67/60))</f>
        <v>0.14681944444444445</v>
      </c>
      <c r="C67" s="2">
        <f t="shared" si="1"/>
        <v>21.338383838383841</v>
      </c>
    </row>
    <row r="68" spans="1:3" x14ac:dyDescent="0.45">
      <c r="A68" s="2">
        <v>66</v>
      </c>
      <c r="B68" s="2">
        <f t="shared" si="3"/>
        <v>0.14762</v>
      </c>
      <c r="C68" s="2">
        <f t="shared" si="1"/>
        <v>22.000000000000007</v>
      </c>
    </row>
    <row r="69" spans="1:3" x14ac:dyDescent="0.45">
      <c r="A69" s="2">
        <v>67</v>
      </c>
      <c r="B69" s="2">
        <f t="shared" si="3"/>
        <v>0.14843277777777777</v>
      </c>
      <c r="C69" s="2">
        <f t="shared" si="1"/>
        <v>22.671717171717173</v>
      </c>
    </row>
    <row r="70" spans="1:3" x14ac:dyDescent="0.45">
      <c r="A70" s="2">
        <v>68</v>
      </c>
      <c r="B70" s="2">
        <f t="shared" si="3"/>
        <v>0.14925777777777777</v>
      </c>
      <c r="C70" s="2">
        <f t="shared" si="1"/>
        <v>23.353535353535349</v>
      </c>
    </row>
    <row r="71" spans="1:3" x14ac:dyDescent="0.45">
      <c r="A71" s="2">
        <v>69</v>
      </c>
      <c r="B71" s="2">
        <f t="shared" si="3"/>
        <v>0.15009499999999998</v>
      </c>
      <c r="C71" s="2">
        <f t="shared" si="1"/>
        <v>24.045454545454533</v>
      </c>
    </row>
    <row r="72" spans="1:3" x14ac:dyDescent="0.45">
      <c r="A72" s="2">
        <v>70</v>
      </c>
      <c r="B72" s="2">
        <f t="shared" si="3"/>
        <v>0.15094444444444444</v>
      </c>
      <c r="C72" s="2">
        <f t="shared" si="1"/>
        <v>24.747474747474747</v>
      </c>
    </row>
    <row r="73" spans="1:3" x14ac:dyDescent="0.45">
      <c r="A73" s="2">
        <v>71</v>
      </c>
      <c r="B73" s="2">
        <f t="shared" si="3"/>
        <v>0.15180611111111111</v>
      </c>
      <c r="C73" s="2">
        <f t="shared" si="1"/>
        <v>25.459595959595966</v>
      </c>
    </row>
    <row r="74" spans="1:3" x14ac:dyDescent="0.45">
      <c r="A74" s="2">
        <v>72</v>
      </c>
      <c r="B74" s="2">
        <f t="shared" si="3"/>
        <v>0.15267999999999998</v>
      </c>
      <c r="C74" s="2">
        <f t="shared" si="1"/>
        <v>26.181818181818173</v>
      </c>
    </row>
    <row r="75" spans="1:3" x14ac:dyDescent="0.45">
      <c r="A75" s="2">
        <v>73</v>
      </c>
      <c r="B75" s="2">
        <f t="shared" si="3"/>
        <v>0.1535661111111111</v>
      </c>
      <c r="C75" s="2">
        <f t="shared" si="1"/>
        <v>26.914141414141408</v>
      </c>
    </row>
    <row r="76" spans="1:3" x14ac:dyDescent="0.45">
      <c r="A76" s="2">
        <v>74</v>
      </c>
      <c r="B76" s="2">
        <f t="shared" si="3"/>
        <v>0.15446444444444446</v>
      </c>
      <c r="C76" s="2">
        <f t="shared" si="1"/>
        <v>27.656565656565675</v>
      </c>
    </row>
    <row r="77" spans="1:3" x14ac:dyDescent="0.45">
      <c r="A77" s="2">
        <v>75</v>
      </c>
      <c r="B77" s="2">
        <f t="shared" si="3"/>
        <v>0.15537499999999999</v>
      </c>
      <c r="C77" s="2">
        <f t="shared" ref="C77:C140" si="4">(B77-$B$2)/$B$2*100</f>
        <v>28.409090909090899</v>
      </c>
    </row>
    <row r="78" spans="1:3" x14ac:dyDescent="0.45">
      <c r="A78" s="2">
        <v>76</v>
      </c>
      <c r="B78" s="2">
        <f t="shared" si="3"/>
        <v>0.15629777777777776</v>
      </c>
      <c r="C78" s="2">
        <f t="shared" si="4"/>
        <v>29.171717171717159</v>
      </c>
    </row>
    <row r="79" spans="1:3" x14ac:dyDescent="0.45">
      <c r="A79" s="2">
        <v>77</v>
      </c>
      <c r="B79" s="2">
        <f t="shared" si="3"/>
        <v>0.15723277777777778</v>
      </c>
      <c r="C79" s="2">
        <f t="shared" si="4"/>
        <v>29.944444444444446</v>
      </c>
    </row>
    <row r="80" spans="1:3" x14ac:dyDescent="0.45">
      <c r="A80" s="2">
        <v>78</v>
      </c>
      <c r="B80" s="2">
        <f t="shared" si="3"/>
        <v>0.15817999999999999</v>
      </c>
      <c r="C80" s="2">
        <f t="shared" si="4"/>
        <v>30.72727272727272</v>
      </c>
    </row>
    <row r="81" spans="1:3" x14ac:dyDescent="0.45">
      <c r="A81" s="2">
        <v>79</v>
      </c>
      <c r="B81" s="2">
        <f t="shared" si="3"/>
        <v>0.15913944444444444</v>
      </c>
      <c r="C81" s="2">
        <f t="shared" si="4"/>
        <v>31.520202020202028</v>
      </c>
    </row>
    <row r="82" spans="1:3" x14ac:dyDescent="0.45">
      <c r="A82" s="2">
        <v>80</v>
      </c>
      <c r="B82" s="2">
        <f t="shared" si="3"/>
        <v>0.16011111111111109</v>
      </c>
      <c r="C82" s="2">
        <f t="shared" si="4"/>
        <v>32.323232323232318</v>
      </c>
    </row>
    <row r="83" spans="1:3" x14ac:dyDescent="0.45">
      <c r="A83" s="2">
        <v>81</v>
      </c>
      <c r="B83" s="2">
        <f t="shared" si="3"/>
        <v>0.16109499999999999</v>
      </c>
      <c r="C83" s="2">
        <f t="shared" si="4"/>
        <v>33.136363636363633</v>
      </c>
    </row>
    <row r="84" spans="1:3" x14ac:dyDescent="0.45">
      <c r="A84" s="2">
        <v>82</v>
      </c>
      <c r="B84" s="2">
        <f t="shared" si="3"/>
        <v>0.1620911111111111</v>
      </c>
      <c r="C84" s="2">
        <f t="shared" si="4"/>
        <v>33.959595959595958</v>
      </c>
    </row>
    <row r="85" spans="1:3" x14ac:dyDescent="0.45">
      <c r="A85" s="2">
        <v>83</v>
      </c>
      <c r="B85" s="2">
        <f t="shared" si="3"/>
        <v>0.16309944444444444</v>
      </c>
      <c r="C85" s="2">
        <f t="shared" si="4"/>
        <v>34.792929292929294</v>
      </c>
    </row>
    <row r="86" spans="1:3" x14ac:dyDescent="0.45">
      <c r="A86" s="2">
        <v>84</v>
      </c>
      <c r="B86" s="2">
        <f t="shared" si="3"/>
        <v>0.16411999999999999</v>
      </c>
      <c r="C86" s="2">
        <f t="shared" si="4"/>
        <v>35.636363636363633</v>
      </c>
    </row>
    <row r="87" spans="1:3" x14ac:dyDescent="0.45">
      <c r="A87" s="2">
        <v>85</v>
      </c>
      <c r="B87" s="2">
        <f t="shared" si="3"/>
        <v>0.16515277777777776</v>
      </c>
      <c r="C87" s="2">
        <f t="shared" si="4"/>
        <v>36.489898989898975</v>
      </c>
    </row>
    <row r="88" spans="1:3" x14ac:dyDescent="0.45">
      <c r="A88" s="2">
        <v>86</v>
      </c>
      <c r="B88" s="2">
        <f t="shared" si="3"/>
        <v>0.16619777777777778</v>
      </c>
      <c r="C88" s="2">
        <f t="shared" si="4"/>
        <v>37.353535353535356</v>
      </c>
    </row>
    <row r="89" spans="1:3" x14ac:dyDescent="0.45">
      <c r="A89" s="2">
        <v>87</v>
      </c>
      <c r="B89" s="2">
        <f t="shared" si="3"/>
        <v>0.16725499999999999</v>
      </c>
      <c r="C89" s="2">
        <f t="shared" si="4"/>
        <v>38.22727272727272</v>
      </c>
    </row>
    <row r="90" spans="1:3" x14ac:dyDescent="0.45">
      <c r="A90" s="2">
        <v>88</v>
      </c>
      <c r="B90" s="2">
        <f t="shared" si="3"/>
        <v>0.16832444444444444</v>
      </c>
      <c r="C90" s="2">
        <f t="shared" si="4"/>
        <v>39.111111111111114</v>
      </c>
    </row>
    <row r="91" spans="1:3" x14ac:dyDescent="0.45">
      <c r="A91" s="2">
        <v>89</v>
      </c>
      <c r="B91" s="2">
        <f t="shared" si="3"/>
        <v>0.16940611111111112</v>
      </c>
      <c r="C91" s="2">
        <f t="shared" si="4"/>
        <v>40.005050505050512</v>
      </c>
    </row>
    <row r="92" spans="1:3" x14ac:dyDescent="0.45">
      <c r="A92" s="2">
        <v>90</v>
      </c>
      <c r="B92" s="2">
        <f t="shared" si="3"/>
        <v>0.17049999999999998</v>
      </c>
      <c r="C92" s="2">
        <f t="shared" si="4"/>
        <v>40.909090909090899</v>
      </c>
    </row>
    <row r="93" spans="1:3" x14ac:dyDescent="0.45">
      <c r="A93" s="2">
        <v>91</v>
      </c>
      <c r="B93" s="2">
        <f t="shared" si="3"/>
        <v>0.1716061111111111</v>
      </c>
      <c r="C93" s="2">
        <f t="shared" si="4"/>
        <v>41.823232323232318</v>
      </c>
    </row>
    <row r="94" spans="1:3" x14ac:dyDescent="0.45">
      <c r="A94" s="2">
        <v>92</v>
      </c>
      <c r="B94" s="2">
        <f t="shared" si="3"/>
        <v>0.17272444444444446</v>
      </c>
      <c r="C94" s="2">
        <f t="shared" si="4"/>
        <v>42.747474747474762</v>
      </c>
    </row>
    <row r="95" spans="1:3" x14ac:dyDescent="0.45">
      <c r="A95" s="2">
        <v>93</v>
      </c>
      <c r="B95" s="2">
        <f t="shared" si="3"/>
        <v>0.17385500000000001</v>
      </c>
      <c r="C95" s="2">
        <f t="shared" si="4"/>
        <v>43.681818181818194</v>
      </c>
    </row>
    <row r="96" spans="1:3" x14ac:dyDescent="0.45">
      <c r="A96" s="2">
        <v>94</v>
      </c>
      <c r="B96" s="2">
        <f t="shared" si="3"/>
        <v>0.17499777777777778</v>
      </c>
      <c r="C96" s="2">
        <f t="shared" si="4"/>
        <v>44.62626262626263</v>
      </c>
    </row>
    <row r="97" spans="1:3" x14ac:dyDescent="0.45">
      <c r="A97" s="2">
        <v>95</v>
      </c>
      <c r="B97" s="2">
        <f t="shared" si="3"/>
        <v>0.17615277777777777</v>
      </c>
      <c r="C97" s="2">
        <f t="shared" si="4"/>
        <v>45.580808080808076</v>
      </c>
    </row>
    <row r="98" spans="1:3" x14ac:dyDescent="0.45">
      <c r="A98" s="2">
        <v>96</v>
      </c>
      <c r="B98" s="2">
        <f t="shared" si="3"/>
        <v>0.17732000000000001</v>
      </c>
      <c r="C98" s="2">
        <f t="shared" si="4"/>
        <v>46.545454545454554</v>
      </c>
    </row>
    <row r="99" spans="1:3" x14ac:dyDescent="0.45">
      <c r="A99" s="2">
        <v>97</v>
      </c>
      <c r="B99" s="2">
        <f t="shared" si="3"/>
        <v>0.17849944444444443</v>
      </c>
      <c r="C99" s="2">
        <f t="shared" si="4"/>
        <v>47.520202020202014</v>
      </c>
    </row>
    <row r="100" spans="1:3" x14ac:dyDescent="0.45">
      <c r="A100" s="2">
        <v>98</v>
      </c>
      <c r="B100" s="2">
        <f t="shared" si="3"/>
        <v>0.17969111111111111</v>
      </c>
      <c r="C100" s="2">
        <f t="shared" si="4"/>
        <v>48.505050505050505</v>
      </c>
    </row>
    <row r="101" spans="1:3" x14ac:dyDescent="0.45">
      <c r="A101" s="2">
        <v>99</v>
      </c>
      <c r="B101" s="2">
        <f t="shared" si="3"/>
        <v>0.18089499999999997</v>
      </c>
      <c r="C101" s="2">
        <f t="shared" si="4"/>
        <v>49.499999999999986</v>
      </c>
    </row>
    <row r="102" spans="1:3" x14ac:dyDescent="0.45">
      <c r="A102" s="2">
        <v>100</v>
      </c>
      <c r="B102" s="2">
        <f t="shared" si="3"/>
        <v>0.18211111111111111</v>
      </c>
      <c r="C102" s="2">
        <f t="shared" si="4"/>
        <v>50.505050505050505</v>
      </c>
    </row>
    <row r="103" spans="1:3" x14ac:dyDescent="0.45">
      <c r="A103" s="2">
        <v>101</v>
      </c>
      <c r="B103" s="2">
        <f t="shared" si="3"/>
        <v>0.18333944444444444</v>
      </c>
      <c r="C103" s="2">
        <f t="shared" si="4"/>
        <v>51.520202020202021</v>
      </c>
    </row>
    <row r="104" spans="1:3" x14ac:dyDescent="0.45">
      <c r="A104" s="2">
        <v>102</v>
      </c>
      <c r="B104" s="2">
        <f t="shared" si="3"/>
        <v>0.18457999999999997</v>
      </c>
      <c r="C104" s="2">
        <f t="shared" si="4"/>
        <v>52.545454545454518</v>
      </c>
    </row>
    <row r="105" spans="1:3" x14ac:dyDescent="0.45">
      <c r="A105" s="2">
        <v>103</v>
      </c>
      <c r="B105" s="2">
        <f t="shared" si="3"/>
        <v>0.18583277777777776</v>
      </c>
      <c r="C105" s="2">
        <f t="shared" si="4"/>
        <v>53.580808080808076</v>
      </c>
    </row>
    <row r="106" spans="1:3" x14ac:dyDescent="0.45">
      <c r="A106" s="2">
        <v>104</v>
      </c>
      <c r="B106" s="2">
        <f t="shared" si="3"/>
        <v>0.18709777777777778</v>
      </c>
      <c r="C106" s="2">
        <f t="shared" si="4"/>
        <v>54.626262626262637</v>
      </c>
    </row>
    <row r="107" spans="1:3" x14ac:dyDescent="0.45">
      <c r="A107" s="2">
        <v>105</v>
      </c>
      <c r="B107" s="2">
        <f t="shared" si="3"/>
        <v>0.18837499999999999</v>
      </c>
      <c r="C107" s="2">
        <f t="shared" si="4"/>
        <v>55.68181818181818</v>
      </c>
    </row>
    <row r="108" spans="1:3" x14ac:dyDescent="0.45">
      <c r="A108" s="2">
        <v>106</v>
      </c>
      <c r="B108" s="2">
        <f t="shared" si="3"/>
        <v>0.18966444444444441</v>
      </c>
      <c r="C108" s="2">
        <f t="shared" si="4"/>
        <v>56.747474747474726</v>
      </c>
    </row>
    <row r="109" spans="1:3" x14ac:dyDescent="0.45">
      <c r="A109" s="2">
        <v>107</v>
      </c>
      <c r="B109" s="2">
        <f t="shared" si="3"/>
        <v>0.19096611111111111</v>
      </c>
      <c r="C109" s="2">
        <f t="shared" si="4"/>
        <v>57.823232323232332</v>
      </c>
    </row>
    <row r="110" spans="1:3" x14ac:dyDescent="0.45">
      <c r="A110" s="2">
        <v>108</v>
      </c>
      <c r="B110" s="2">
        <f t="shared" si="3"/>
        <v>0.19228000000000001</v>
      </c>
      <c r="C110" s="2">
        <f t="shared" si="4"/>
        <v>58.909090909090921</v>
      </c>
    </row>
    <row r="111" spans="1:3" x14ac:dyDescent="0.45">
      <c r="A111" s="2">
        <v>109</v>
      </c>
      <c r="B111" s="2">
        <f t="shared" si="3"/>
        <v>0.19360611111111109</v>
      </c>
      <c r="C111" s="2">
        <f t="shared" si="4"/>
        <v>60.005050505050491</v>
      </c>
    </row>
    <row r="112" spans="1:3" x14ac:dyDescent="0.45">
      <c r="A112" s="2">
        <v>110</v>
      </c>
      <c r="B112" s="2">
        <f t="shared" si="3"/>
        <v>0.19494444444444442</v>
      </c>
      <c r="C112" s="2">
        <f t="shared" si="4"/>
        <v>61.111111111111093</v>
      </c>
    </row>
    <row r="113" spans="1:3" x14ac:dyDescent="0.45">
      <c r="A113" s="2">
        <v>111</v>
      </c>
      <c r="B113" s="2">
        <f t="shared" si="3"/>
        <v>0.196295</v>
      </c>
      <c r="C113" s="2">
        <f t="shared" si="4"/>
        <v>62.227272727272734</v>
      </c>
    </row>
    <row r="114" spans="1:3" x14ac:dyDescent="0.45">
      <c r="A114" s="2">
        <v>112</v>
      </c>
      <c r="B114" s="2">
        <f t="shared" si="3"/>
        <v>0.19765777777777777</v>
      </c>
      <c r="C114" s="2">
        <f t="shared" si="4"/>
        <v>63.353535353535349</v>
      </c>
    </row>
    <row r="115" spans="1:3" x14ac:dyDescent="0.45">
      <c r="A115" s="2">
        <v>113</v>
      </c>
      <c r="B115" s="2">
        <f t="shared" si="3"/>
        <v>0.19903277777777778</v>
      </c>
      <c r="C115" s="2">
        <f t="shared" si="4"/>
        <v>64.489898989899004</v>
      </c>
    </row>
    <row r="116" spans="1:3" x14ac:dyDescent="0.45">
      <c r="A116" s="2">
        <v>114</v>
      </c>
      <c r="B116" s="2">
        <f t="shared" si="3"/>
        <v>0.20041999999999999</v>
      </c>
      <c r="C116" s="2">
        <f t="shared" si="4"/>
        <v>65.636363636363626</v>
      </c>
    </row>
    <row r="117" spans="1:3" x14ac:dyDescent="0.45">
      <c r="A117" s="2">
        <v>115</v>
      </c>
      <c r="B117" s="2">
        <f t="shared" si="3"/>
        <v>0.20181944444444444</v>
      </c>
      <c r="C117" s="2">
        <f t="shared" si="4"/>
        <v>66.792929292929287</v>
      </c>
    </row>
    <row r="118" spans="1:3" x14ac:dyDescent="0.45">
      <c r="A118" s="2">
        <v>116</v>
      </c>
      <c r="B118" s="2">
        <f t="shared" si="3"/>
        <v>0.20323111111111108</v>
      </c>
      <c r="C118" s="2">
        <f t="shared" si="4"/>
        <v>67.959595959595944</v>
      </c>
    </row>
    <row r="119" spans="1:3" x14ac:dyDescent="0.45">
      <c r="A119" s="2">
        <v>117</v>
      </c>
      <c r="B119" s="2">
        <f t="shared" si="3"/>
        <v>0.20465499999999998</v>
      </c>
      <c r="C119" s="2">
        <f t="shared" si="4"/>
        <v>69.136363636363612</v>
      </c>
    </row>
    <row r="120" spans="1:3" x14ac:dyDescent="0.45">
      <c r="A120" s="2">
        <v>118</v>
      </c>
      <c r="B120" s="2">
        <f t="shared" si="3"/>
        <v>0.20609111111111111</v>
      </c>
      <c r="C120" s="2">
        <f t="shared" si="4"/>
        <v>70.323232323232332</v>
      </c>
    </row>
    <row r="121" spans="1:3" x14ac:dyDescent="0.45">
      <c r="A121" s="2">
        <v>119</v>
      </c>
      <c r="B121" s="2">
        <f t="shared" si="3"/>
        <v>0.20753944444444444</v>
      </c>
      <c r="C121" s="2">
        <f t="shared" si="4"/>
        <v>71.520202020202035</v>
      </c>
    </row>
    <row r="122" spans="1:3" x14ac:dyDescent="0.45">
      <c r="A122" s="2">
        <v>120</v>
      </c>
      <c r="B122" s="2">
        <f t="shared" si="3"/>
        <v>0.20899999999999999</v>
      </c>
      <c r="C122" s="2">
        <f t="shared" si="4"/>
        <v>72.727272727272734</v>
      </c>
    </row>
    <row r="123" spans="1:3" x14ac:dyDescent="0.45">
      <c r="A123" s="2">
        <v>121</v>
      </c>
      <c r="B123" s="2">
        <f t="shared" si="3"/>
        <v>0.21047277777777776</v>
      </c>
      <c r="C123" s="2">
        <f t="shared" si="4"/>
        <v>73.944444444444429</v>
      </c>
    </row>
    <row r="124" spans="1:3" x14ac:dyDescent="0.45">
      <c r="A124" s="2">
        <v>122</v>
      </c>
      <c r="B124" s="2">
        <f t="shared" si="3"/>
        <v>0.21195777777777774</v>
      </c>
      <c r="C124" s="2">
        <f t="shared" si="4"/>
        <v>75.171717171717148</v>
      </c>
    </row>
    <row r="125" spans="1:3" x14ac:dyDescent="0.45">
      <c r="A125" s="2">
        <v>123</v>
      </c>
      <c r="B125" s="2">
        <f t="shared" si="3"/>
        <v>0.21345499999999998</v>
      </c>
      <c r="C125" s="2">
        <f t="shared" si="4"/>
        <v>76.409090909090892</v>
      </c>
    </row>
    <row r="126" spans="1:3" x14ac:dyDescent="0.45">
      <c r="A126" s="2">
        <v>124</v>
      </c>
      <c r="B126" s="2">
        <f t="shared" si="3"/>
        <v>0.21496444444444446</v>
      </c>
      <c r="C126" s="2">
        <f t="shared" si="4"/>
        <v>77.656565656565675</v>
      </c>
    </row>
    <row r="127" spans="1:3" x14ac:dyDescent="0.45">
      <c r="A127" s="2">
        <v>125</v>
      </c>
      <c r="B127" s="2">
        <f t="shared" si="3"/>
        <v>0.2164861111111111</v>
      </c>
      <c r="C127" s="2">
        <f t="shared" si="4"/>
        <v>78.914141414141412</v>
      </c>
    </row>
    <row r="128" spans="1:3" x14ac:dyDescent="0.45">
      <c r="A128" s="2">
        <v>126</v>
      </c>
      <c r="B128" s="2">
        <f t="shared" si="3"/>
        <v>0.21801999999999999</v>
      </c>
      <c r="C128" s="2">
        <f t="shared" si="4"/>
        <v>80.181818181818173</v>
      </c>
    </row>
    <row r="129" spans="1:3" x14ac:dyDescent="0.45">
      <c r="A129" s="2">
        <v>127</v>
      </c>
      <c r="B129" s="2">
        <f t="shared" si="3"/>
        <v>0.21956611111111113</v>
      </c>
      <c r="C129" s="2">
        <f t="shared" si="4"/>
        <v>81.459595959595973</v>
      </c>
    </row>
    <row r="130" spans="1:3" x14ac:dyDescent="0.45">
      <c r="A130" s="2">
        <v>128</v>
      </c>
      <c r="B130" s="2">
        <f t="shared" si="3"/>
        <v>0.22112444444444443</v>
      </c>
      <c r="C130" s="2">
        <f t="shared" si="4"/>
        <v>82.74747474747474</v>
      </c>
    </row>
    <row r="131" spans="1:3" x14ac:dyDescent="0.45">
      <c r="A131" s="2">
        <v>129</v>
      </c>
      <c r="B131" s="2">
        <f t="shared" ref="B131:B162" si="5">0.121+0.022*((A131/60)*(A131/60))</f>
        <v>0.22269499999999998</v>
      </c>
      <c r="C131" s="2">
        <f t="shared" si="4"/>
        <v>84.045454545454533</v>
      </c>
    </row>
    <row r="132" spans="1:3" x14ac:dyDescent="0.45">
      <c r="A132" s="2">
        <v>130</v>
      </c>
      <c r="B132" s="2">
        <f t="shared" si="5"/>
        <v>0.22427777777777774</v>
      </c>
      <c r="C132" s="2">
        <f t="shared" si="4"/>
        <v>85.353535353535321</v>
      </c>
    </row>
    <row r="133" spans="1:3" x14ac:dyDescent="0.45">
      <c r="A133" s="2">
        <v>131</v>
      </c>
      <c r="B133" s="2">
        <f t="shared" si="5"/>
        <v>0.22587277777777776</v>
      </c>
      <c r="C133" s="2">
        <f t="shared" si="4"/>
        <v>86.671717171717148</v>
      </c>
    </row>
    <row r="134" spans="1:3" x14ac:dyDescent="0.45">
      <c r="A134" s="2">
        <v>132</v>
      </c>
      <c r="B134" s="2">
        <f t="shared" si="5"/>
        <v>0.22748000000000002</v>
      </c>
      <c r="C134" s="2">
        <f t="shared" si="4"/>
        <v>88.000000000000028</v>
      </c>
    </row>
    <row r="135" spans="1:3" x14ac:dyDescent="0.45">
      <c r="A135" s="2">
        <v>133</v>
      </c>
      <c r="B135" s="2">
        <f t="shared" si="5"/>
        <v>0.22909944444444447</v>
      </c>
      <c r="C135" s="2">
        <f t="shared" si="4"/>
        <v>89.338383838383862</v>
      </c>
    </row>
    <row r="136" spans="1:3" x14ac:dyDescent="0.45">
      <c r="A136" s="2">
        <v>134</v>
      </c>
      <c r="B136" s="2">
        <f t="shared" si="5"/>
        <v>0.23073111111111111</v>
      </c>
      <c r="C136" s="2">
        <f t="shared" si="4"/>
        <v>90.686868686868692</v>
      </c>
    </row>
    <row r="137" spans="1:3" x14ac:dyDescent="0.45">
      <c r="A137" s="2">
        <v>135</v>
      </c>
      <c r="B137" s="2">
        <f t="shared" si="5"/>
        <v>0.232375</v>
      </c>
      <c r="C137" s="2">
        <f t="shared" si="4"/>
        <v>92.045454545454547</v>
      </c>
    </row>
    <row r="138" spans="1:3" x14ac:dyDescent="0.45">
      <c r="A138" s="2">
        <v>136</v>
      </c>
      <c r="B138" s="2">
        <f t="shared" si="5"/>
        <v>0.23403111111111108</v>
      </c>
      <c r="C138" s="2">
        <f t="shared" si="4"/>
        <v>93.414141414141397</v>
      </c>
    </row>
    <row r="139" spans="1:3" x14ac:dyDescent="0.45">
      <c r="A139" s="2">
        <v>137</v>
      </c>
      <c r="B139" s="2">
        <f t="shared" si="5"/>
        <v>0.23569944444444441</v>
      </c>
      <c r="C139" s="2">
        <f t="shared" si="4"/>
        <v>94.792929292929259</v>
      </c>
    </row>
    <row r="140" spans="1:3" x14ac:dyDescent="0.45">
      <c r="A140" s="2">
        <v>138</v>
      </c>
      <c r="B140" s="2">
        <f t="shared" si="5"/>
        <v>0.23737999999999998</v>
      </c>
      <c r="C140" s="2">
        <f t="shared" si="4"/>
        <v>96.181818181818173</v>
      </c>
    </row>
    <row r="141" spans="1:3" x14ac:dyDescent="0.45">
      <c r="A141" s="2">
        <v>139</v>
      </c>
      <c r="B141" s="2">
        <f t="shared" si="5"/>
        <v>0.23907277777777777</v>
      </c>
      <c r="C141" s="2">
        <f t="shared" ref="C141:C161" si="6">(B141-$B$2)/$B$2*100</f>
        <v>97.580808080808083</v>
      </c>
    </row>
    <row r="142" spans="1:3" x14ac:dyDescent="0.45">
      <c r="A142" s="2">
        <v>140</v>
      </c>
      <c r="B142" s="2">
        <f t="shared" si="5"/>
        <v>0.24077777777777779</v>
      </c>
      <c r="C142" s="2">
        <f t="shared" si="6"/>
        <v>98.989898989899004</v>
      </c>
    </row>
    <row r="143" spans="1:3" x14ac:dyDescent="0.45">
      <c r="A143" s="2">
        <v>141</v>
      </c>
      <c r="B143" s="2">
        <f t="shared" si="5"/>
        <v>0.24249500000000002</v>
      </c>
      <c r="C143" s="2">
        <f t="shared" si="6"/>
        <v>100.40909090909093</v>
      </c>
    </row>
    <row r="144" spans="1:3" x14ac:dyDescent="0.45">
      <c r="A144" s="2">
        <v>142</v>
      </c>
      <c r="B144" s="2">
        <f t="shared" si="5"/>
        <v>0.24422444444444441</v>
      </c>
      <c r="C144" s="2">
        <f t="shared" si="6"/>
        <v>101.83838383838382</v>
      </c>
    </row>
    <row r="145" spans="1:3" x14ac:dyDescent="0.45">
      <c r="A145" s="2">
        <v>143</v>
      </c>
      <c r="B145" s="2">
        <f t="shared" si="5"/>
        <v>0.24596611111111111</v>
      </c>
      <c r="C145" s="2">
        <f t="shared" si="6"/>
        <v>103.27777777777779</v>
      </c>
    </row>
    <row r="146" spans="1:3" x14ac:dyDescent="0.45">
      <c r="A146" s="2">
        <v>144</v>
      </c>
      <c r="B146" s="2">
        <f t="shared" si="5"/>
        <v>0.24772</v>
      </c>
      <c r="C146" s="2">
        <f t="shared" si="6"/>
        <v>104.72727272727273</v>
      </c>
    </row>
    <row r="147" spans="1:3" x14ac:dyDescent="0.45">
      <c r="A147" s="2">
        <v>145</v>
      </c>
      <c r="B147" s="2">
        <f t="shared" si="5"/>
        <v>0.24948611111111108</v>
      </c>
      <c r="C147" s="2">
        <f t="shared" si="6"/>
        <v>106.18686868686866</v>
      </c>
    </row>
    <row r="148" spans="1:3" x14ac:dyDescent="0.45">
      <c r="A148" s="2">
        <v>146</v>
      </c>
      <c r="B148" s="2">
        <f t="shared" si="5"/>
        <v>0.2512644444444444</v>
      </c>
      <c r="C148" s="2">
        <f t="shared" si="6"/>
        <v>107.65656565656563</v>
      </c>
    </row>
    <row r="149" spans="1:3" x14ac:dyDescent="0.45">
      <c r="A149" s="2">
        <v>147</v>
      </c>
      <c r="B149" s="2">
        <f t="shared" si="5"/>
        <v>0.25305500000000003</v>
      </c>
      <c r="C149" s="2">
        <f t="shared" si="6"/>
        <v>109.13636363636368</v>
      </c>
    </row>
    <row r="150" spans="1:3" x14ac:dyDescent="0.45">
      <c r="A150" s="2">
        <v>148</v>
      </c>
      <c r="B150" s="2">
        <f t="shared" si="5"/>
        <v>0.25485777777777779</v>
      </c>
      <c r="C150" s="2">
        <f t="shared" si="6"/>
        <v>110.62626262626264</v>
      </c>
    </row>
    <row r="151" spans="1:3" x14ac:dyDescent="0.45">
      <c r="A151" s="2">
        <v>149</v>
      </c>
      <c r="B151" s="2">
        <f t="shared" si="5"/>
        <v>0.25667277777777775</v>
      </c>
      <c r="C151" s="2">
        <f t="shared" si="6"/>
        <v>112.12626262626262</v>
      </c>
    </row>
    <row r="152" spans="1:3" x14ac:dyDescent="0.45">
      <c r="A152" s="2">
        <v>150</v>
      </c>
      <c r="B152" s="2">
        <f t="shared" si="5"/>
        <v>0.25849999999999995</v>
      </c>
      <c r="C152" s="2">
        <f t="shared" si="6"/>
        <v>113.6363636363636</v>
      </c>
    </row>
    <row r="153" spans="1:3" x14ac:dyDescent="0.45">
      <c r="A153" s="2">
        <v>151</v>
      </c>
      <c r="B153" s="2">
        <f t="shared" si="5"/>
        <v>0.26033944444444446</v>
      </c>
      <c r="C153" s="2">
        <f t="shared" si="6"/>
        <v>115.15656565656568</v>
      </c>
    </row>
    <row r="154" spans="1:3" x14ac:dyDescent="0.45">
      <c r="A154" s="2">
        <v>152</v>
      </c>
      <c r="B154" s="2">
        <f t="shared" si="5"/>
        <v>0.2621911111111111</v>
      </c>
      <c r="C154" s="2">
        <f t="shared" si="6"/>
        <v>116.68686868686868</v>
      </c>
    </row>
    <row r="155" spans="1:3" x14ac:dyDescent="0.45">
      <c r="A155" s="2">
        <v>153</v>
      </c>
      <c r="B155" s="2">
        <f t="shared" si="5"/>
        <v>0.26405499999999998</v>
      </c>
      <c r="C155" s="2">
        <f t="shared" si="6"/>
        <v>118.22727272727272</v>
      </c>
    </row>
    <row r="156" spans="1:3" x14ac:dyDescent="0.45">
      <c r="A156" s="2">
        <v>154</v>
      </c>
      <c r="B156" s="2">
        <f t="shared" si="5"/>
        <v>0.26593111111111112</v>
      </c>
      <c r="C156" s="2">
        <f t="shared" si="6"/>
        <v>119.77777777777779</v>
      </c>
    </row>
    <row r="157" spans="1:3" x14ac:dyDescent="0.45">
      <c r="A157" s="2">
        <v>155</v>
      </c>
      <c r="B157" s="2">
        <f t="shared" si="5"/>
        <v>0.26781944444444444</v>
      </c>
      <c r="C157" s="2">
        <f t="shared" si="6"/>
        <v>121.33838383838385</v>
      </c>
    </row>
    <row r="158" spans="1:3" x14ac:dyDescent="0.45">
      <c r="A158" s="2">
        <v>156</v>
      </c>
      <c r="B158" s="2">
        <f t="shared" si="5"/>
        <v>0.26972000000000002</v>
      </c>
      <c r="C158" s="2">
        <f t="shared" si="6"/>
        <v>122.90909090909092</v>
      </c>
    </row>
    <row r="159" spans="1:3" x14ac:dyDescent="0.45">
      <c r="A159" s="2">
        <v>157</v>
      </c>
      <c r="B159" s="2">
        <f t="shared" si="5"/>
        <v>0.27163277777777778</v>
      </c>
      <c r="C159" s="2">
        <f t="shared" si="6"/>
        <v>124.48989898989899</v>
      </c>
    </row>
    <row r="160" spans="1:3" x14ac:dyDescent="0.45">
      <c r="A160" s="2">
        <v>158</v>
      </c>
      <c r="B160" s="2">
        <f t="shared" si="5"/>
        <v>0.27355777777777779</v>
      </c>
      <c r="C160" s="2">
        <f t="shared" si="6"/>
        <v>126.08080808080811</v>
      </c>
    </row>
    <row r="161" spans="1:3" x14ac:dyDescent="0.45">
      <c r="A161" s="2">
        <v>159</v>
      </c>
      <c r="B161" s="2">
        <f t="shared" si="5"/>
        <v>0.27549499999999999</v>
      </c>
      <c r="C161" s="2">
        <f t="shared" si="6"/>
        <v>127.68181818181819</v>
      </c>
    </row>
    <row r="162" spans="1:3" x14ac:dyDescent="0.45">
      <c r="A162" s="2">
        <v>160</v>
      </c>
      <c r="B162" s="2">
        <f t="shared" si="5"/>
        <v>0.27744444444444438</v>
      </c>
      <c r="C162" s="2">
        <f>(B162-$B$2)/$B$2*100</f>
        <v>129.29292929292927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D1B3-D438-4E1A-9411-0300A69BC3B9}">
  <dimension ref="A1:A2"/>
  <sheetViews>
    <sheetView tabSelected="1" workbookViewId="0">
      <selection activeCell="A2" sqref="A2"/>
    </sheetView>
  </sheetViews>
  <sheetFormatPr defaultRowHeight="14.25" x14ac:dyDescent="0.45"/>
  <cols>
    <col min="1" max="1" width="11.6640625" bestFit="1" customWidth="1"/>
  </cols>
  <sheetData>
    <row r="1" spans="1:1" ht="15.75" x14ac:dyDescent="0.5">
      <c r="A1" s="3" t="s">
        <v>3</v>
      </c>
    </row>
    <row r="2" spans="1:1" x14ac:dyDescent="0.45">
      <c r="A2" s="4" t="s">
        <v>4</v>
      </c>
    </row>
  </sheetData>
  <hyperlinks>
    <hyperlink ref="A2" r:id="rId1" xr:uid="{65F9F675-0923-4F75-B4A3-AA80669C3270}"/>
  </hyperlinks>
  <pageMargins left="0.7" right="0.7" top="0.75" bottom="0.75" header="0.3" footer="0.3"/>
  <pageSetup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Temporal Model</vt:lpstr>
      <vt:lpstr>Original Data 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</dc:creator>
  <cp:lastModifiedBy>Standard</cp:lastModifiedBy>
  <dcterms:created xsi:type="dcterms:W3CDTF">2021-03-18T16:56:17Z</dcterms:created>
  <dcterms:modified xsi:type="dcterms:W3CDTF">2021-03-18T19:14:49Z</dcterms:modified>
</cp:coreProperties>
</file>