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1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11" sheetId="9" r:id="rId12"/>
    <sheet state="visible" name="Sheet9" sheetId="10" r:id="rId13"/>
  </sheets>
  <definedNames/>
  <calcPr/>
  <extLst>
    <ext uri="GoogleSheetsCustomDataVersion1">
      <go:sheetsCustomData xmlns:go="http://customooxmlschemas.google.com/" r:id="rId14" roundtripDataSignature="AMtx7misZWRia8hYsomlOUvPipcocN+PAg=="/>
    </ext>
  </extLst>
</workbook>
</file>

<file path=xl/sharedStrings.xml><?xml version="1.0" encoding="utf-8"?>
<sst xmlns="http://schemas.openxmlformats.org/spreadsheetml/2006/main" count="397" uniqueCount="389">
  <si>
    <t>List of Companies Selected Industry: Bank</t>
  </si>
  <si>
    <t>ABBANK</t>
  </si>
  <si>
    <t>ALARABANK</t>
  </si>
  <si>
    <t>BANKASIA</t>
  </si>
  <si>
    <t>RACBANK</t>
  </si>
  <si>
    <t>CITYBANK</t>
  </si>
  <si>
    <t>DHAKABANK</t>
  </si>
  <si>
    <t>DUTCHBANGL</t>
  </si>
  <si>
    <t>EBL</t>
  </si>
  <si>
    <t> EXIMBANK</t>
  </si>
  <si>
    <t>FIRSTSBANK</t>
  </si>
  <si>
    <t> ICBIBANK</t>
  </si>
  <si>
    <t> IFIC</t>
  </si>
  <si>
    <t>ISLAMIBANK</t>
  </si>
  <si>
    <t>JAMUNABANK</t>
  </si>
  <si>
    <t>MERCANBANK</t>
  </si>
  <si>
    <t>MTB</t>
  </si>
  <si>
    <t> NBL</t>
  </si>
  <si>
    <t>NCCBANK</t>
  </si>
  <si>
    <t> ONEBANKLTD</t>
  </si>
  <si>
    <t>PREMIERBAN</t>
  </si>
  <si>
    <t> PRIMEBANK</t>
  </si>
  <si>
    <t>PUBALIBANK</t>
  </si>
  <si>
    <t> RUPALIBANK</t>
  </si>
  <si>
    <t> SHAHJABANK</t>
  </si>
  <si>
    <t> SIBL</t>
  </si>
  <si>
    <t>SOUTHEASTB</t>
  </si>
  <si>
    <t>STANDBANKL</t>
  </si>
  <si>
    <t>TRUSTBANK</t>
  </si>
  <si>
    <t>UCB</t>
  </si>
  <si>
    <t>totAl</t>
  </si>
  <si>
    <t>p/e</t>
  </si>
  <si>
    <t>List of Companies Selected Industry: Paper &amp; Printing</t>
  </si>
  <si>
    <t>BPML</t>
  </si>
  <si>
    <t>HAKKANIPUL</t>
  </si>
  <si>
    <t>KPPL</t>
  </si>
  <si>
    <t>SONALIPAPR</t>
  </si>
  <si>
    <t>List of Companies Selected Industry: Textile</t>
  </si>
  <si>
    <t>List of Companies Selected Industry: Mutual Funds</t>
  </si>
  <si>
    <t>1JANATAMF ( First Janata Bank Mutual Fund )</t>
  </si>
  <si>
    <t>1STPRIMFMF ( Prime Finance First Mutual Fund )</t>
  </si>
  <si>
    <t>ACFL</t>
  </si>
  <si>
    <t>ABB1STMF ( AB Bank 1st Mutual fund )</t>
  </si>
  <si>
    <t>AIL</t>
  </si>
  <si>
    <t>AIBL1STIMF ( AIBL 1st Islamic Mutual Fund )</t>
  </si>
  <si>
    <t>AL-HAJTEX ( Al-Haj Textile Mills Limited )</t>
  </si>
  <si>
    <t>ATCSLGF ( Asian Tiger Sandhani Life Growth Fund )</t>
  </si>
  <si>
    <t>ALIF ( Alif Manufacturing Company Ltd. )</t>
  </si>
  <si>
    <t>CAPMBDBLMF ( CAPM BDBL Mutual Fund 01 )</t>
  </si>
  <si>
    <t>ALLTEX ( Alltex Industries Ltd. )</t>
  </si>
  <si>
    <t>CAPMIBBLMF ( CAPM IBBL Islamic Mutual Fund )</t>
  </si>
  <si>
    <t>ANLIMAYARN ( Anlimayarn Dyeing Ltd. )</t>
  </si>
  <si>
    <t>DBH1STMF ( DBH First Mutual Fund )</t>
  </si>
  <si>
    <t>APEXSPINN ( Apex Spinning &amp; Knitting Mills Limited )</t>
  </si>
  <si>
    <t>EBL1STMF ( EBL First Mutual Fund )</t>
  </si>
  <si>
    <t>ARGONDENIM ( Argon Denims Limited )</t>
  </si>
  <si>
    <t>EBLNRBMF ( EBL NRB Mutual Fund )</t>
  </si>
  <si>
    <t>CNATEX ( C &amp; A Textiles Limited )</t>
  </si>
  <si>
    <t>EXIM1STMF ( EXIM Bank 1st Mutual Fund )</t>
  </si>
  <si>
    <t>DACCADYE ( The Dacca Dyeing &amp; Manufacturing Co.Ltd. )</t>
  </si>
  <si>
    <t>FBFIF ( First Bangladesh Fixed Income Fund )</t>
  </si>
  <si>
    <t>DELTASPINN ( Delta Spinners Ltd. )</t>
  </si>
  <si>
    <t>GRAMEENS2 ( Grameen One : Scheme Two )</t>
  </si>
  <si>
    <t>DSHGARME ( Desh Garmants Ltd. )</t>
  </si>
  <si>
    <t>GREENDELMF ( Green Delta Mutual Fund )</t>
  </si>
  <si>
    <t>DSSL ( Dragon Sweater and Spinning Limited )</t>
  </si>
  <si>
    <t>ICB3RDNRB ( ICB AMCL Third NRB Mutual Fund )</t>
  </si>
  <si>
    <t>DULAMIACOT ( Dulamia Cotton Spinning Mills Ltd. )</t>
  </si>
  <si>
    <t>ICBAGRANI1 ( ICB AMCL First Agrani Bank Mutual Fund )</t>
  </si>
  <si>
    <t>ENVOYTEX ( Envoy Textiles Limited )</t>
  </si>
  <si>
    <t>ICBAMCL2ND ( ICB AMCL Second Mutual Fund )</t>
  </si>
  <si>
    <t>ESQUIRENIT ( Esquire Knit Composite Limited )</t>
  </si>
  <si>
    <t>ICBEPMF1S1 ( ICB Employees Provident MF 1: Scheme 1 )</t>
  </si>
  <si>
    <t>ETL ( Evince Textiles Limited )</t>
  </si>
  <si>
    <t>ICBSONALI1 ( ICB AMCL Sonali Bank Limited 1st Mutual Fund )</t>
  </si>
  <si>
    <t>FAMILYTEX ( Familytex (BD) Limited )</t>
  </si>
  <si>
    <t>IFIC1STMF ( IFIC Bank 1st Mutual Fund )</t>
  </si>
  <si>
    <t>FEKDIL ( Far East Knitting &amp; Dyeing Industries Limited )</t>
  </si>
  <si>
    <t>IFILISLMF1 ( IFIL Islamic Mutual Fund-1 )</t>
  </si>
  <si>
    <t>GENNEXT ( Generation Next Fashions Limited )</t>
  </si>
  <si>
    <t>LRGLOBMF1 ( LR Global Bangladesh Mutual Fund One )</t>
  </si>
  <si>
    <t>HFL ( Hamid Fabrics Limited )</t>
  </si>
  <si>
    <t>MBL1STMF ( MBL 1st Mutual Fund )</t>
  </si>
  <si>
    <t>HRTEX ( H.R.Textile Ltd. )</t>
  </si>
  <si>
    <t>NCCBLMF1 ( NCCBL Mutual Fund-1 )</t>
  </si>
  <si>
    <t>HWAWELLTEX ( Hwa Well Textiles (BD) Limited )</t>
  </si>
  <si>
    <t>NLI1STMF ( NLI First Mutual Fund )</t>
  </si>
  <si>
    <t>KTL ( Kattali Textile Limited )</t>
  </si>
  <si>
    <t>PF1STMF ( Phoenix Finance 1st Mutual Fund )</t>
  </si>
  <si>
    <t>MAKSONSPIN ( Maksons Spinning Mills Limited )</t>
  </si>
  <si>
    <t>PHPMF1 ( PHP First Mutual Fund )</t>
  </si>
  <si>
    <t>MALEKSPIN ( Malek Spinning Mills Ltd. )</t>
  </si>
  <si>
    <t>POPULAR1MF ( Popular Life First Mutual Fund )</t>
  </si>
  <si>
    <t>MATINSPINN ( Matin Spinning Mills Ltd. )</t>
  </si>
  <si>
    <t>PRIME1ICBA ( Prime Bank 1st ICB AMCL Mutual Fund )</t>
  </si>
  <si>
    <t>METROSPIN ( Metro Spinning Ltd. )</t>
  </si>
  <si>
    <t>RELIANCE1 ( Reliance One the first scheme of Reliance Insurance Mutual Fund )</t>
  </si>
  <si>
    <t>MHSML ( Mozaffar Hossain Spinning Mills Ltd. )</t>
  </si>
  <si>
    <t>SEBL1STMF ( Southeast Bank 1st Mutual Fund )</t>
  </si>
  <si>
    <t>MITHUNKNIT ( Mithun Knitting and Dyeing Ltd. )</t>
  </si>
  <si>
    <t>SEMLFBSLGF ( SEML FBLSL Growth Fund )</t>
  </si>
  <si>
    <t>MLDYEING ( M.L. Dyeing Limited )</t>
  </si>
  <si>
    <t>SEMLIBBLSF ( SEML IBBL Shariah Fund )</t>
  </si>
  <si>
    <t>NEWLINE ( New Line Clothings Limited )</t>
  </si>
  <si>
    <t>SEMLLECMF ( SEML Lecture Equity Management Fund )</t>
  </si>
  <si>
    <t>NURANI ( Nurani Dyeing &amp; Sweater Limited )</t>
  </si>
  <si>
    <t>TRUSTB1MF ( Trust Bank 1st Mutual Fund )</t>
  </si>
  <si>
    <t>PDL ( Pacific Denims Limited )</t>
  </si>
  <si>
    <t>VAMLBDMF1 ( Vanguard AML BD Finance Mutual Fund One )</t>
  </si>
  <si>
    <t>PRIMETEX ( Prime Textile Spinning Mills Limited )</t>
  </si>
  <si>
    <t>VAMLRBBF ( Vanguard AML Rupali Bank Balanced Fund )</t>
  </si>
  <si>
    <t>PTL ( Paramount Textile Limited )</t>
  </si>
  <si>
    <t>QUEENSOUTH ( Queen South Textile Mills Limited )</t>
  </si>
  <si>
    <t>RAHIMTEXT ( Rahim Textile Mills Ltd. )</t>
  </si>
  <si>
    <t>REGENTTEX ( Regent Textile Mills Limited )</t>
  </si>
  <si>
    <t>RINGSHINE ( Ring Shine Textiles Limited )</t>
  </si>
  <si>
    <t>RNSPIN ( R.N. Spinning Mills Limited )</t>
  </si>
  <si>
    <t>SAFKOSPINN ( Safko Spinnings Mills Ltd. )</t>
  </si>
  <si>
    <t>SAIHAMCOT ( Saiham Cotton Mills Limited )</t>
  </si>
  <si>
    <t>SAIHAMTEX ( Saiham Textile Mills Ltd. )</t>
  </si>
  <si>
    <t>SHASHADNIM ( Shasha Denims Limited )</t>
  </si>
  <si>
    <t>SHEPHERD ( Shepherd Industries Limited )</t>
  </si>
  <si>
    <t>SIMTEX ( Simtex Industries Limited )</t>
  </si>
  <si>
    <t>SONARGAON ( Sonargaon Textiles Ltd. )</t>
  </si>
  <si>
    <t>SQUARETEXT ( Square Textile Ltd. )</t>
  </si>
  <si>
    <t>STYLECRAFT ( Stylecraft Limited )</t>
  </si>
  <si>
    <t>TALLUSPIN ( Tallu Spinning Mills Ltd. )</t>
  </si>
  <si>
    <t>TOSRIFA ( Tosrifa Industries Limited )</t>
  </si>
  <si>
    <t>TUNGHAI ( Tung Hai Knitting &amp; Dyeing Limited )</t>
  </si>
  <si>
    <t>VFSTDL ( VFS Thread Dyeing Limited )</t>
  </si>
  <si>
    <t>ZAHEENSPIN ( Zaheen Spinning Limited )</t>
  </si>
  <si>
    <t>ZAHINTEX ( Zahintex Industries Limited )</t>
  </si>
  <si>
    <t xml:space="preserve"> </t>
  </si>
  <si>
    <t>2*</t>
  </si>
  <si>
    <t>List of Companies Selected Industry: Insurance</t>
  </si>
  <si>
    <t>List of Companies Selected Industry: Engineering</t>
  </si>
  <si>
    <t>AGRANINS ( Agrani Insurance Co. Ltd. )</t>
  </si>
  <si>
    <t>ASIAINS ( Asia Insurance Limited )</t>
  </si>
  <si>
    <t>AFTABAUTO ( Aftab Automobiles Limited )</t>
  </si>
  <si>
    <t>ASIAPACINS ( Asia Pacific General Insurance Co. Ltd. )</t>
  </si>
  <si>
    <t>ANWARGALV ( Anwar Galvanizing Ltd. )</t>
  </si>
  <si>
    <t>BGIC ( Bangladesh General Insurance Company Ltd. )</t>
  </si>
  <si>
    <t>APOLOISPAT ( Appollo Ispat Complex Limited )</t>
  </si>
  <si>
    <t>BNICL ( Bangladesh National Insurance Company Limited )</t>
  </si>
  <si>
    <t>ATLASBANG ( Atlas Bangladesh Ltd. )</t>
  </si>
  <si>
    <t>CENTRALINS ( Central Insurance Company Ltd. )</t>
  </si>
  <si>
    <t>AZIZPIPES ( Aziz Pipes Ltd. )</t>
  </si>
  <si>
    <t>CITYGENINS ( City General Insurance Co. Ltd. )</t>
  </si>
  <si>
    <t>BBS ( Bangladesh Building Systems Ltd. )</t>
  </si>
  <si>
    <t>CONTININS ( Continental Insurance Ltd. )</t>
  </si>
  <si>
    <t>BBSCABLES ( BBS Cables Limited )</t>
  </si>
  <si>
    <t>DELTALIFE ( Delta Life Insurance Company Ltd. )</t>
  </si>
  <si>
    <t>BDAUTOCA ( Bangladesh Autocars Ltd. )</t>
  </si>
  <si>
    <t>DHAKAINS ( Dhaka Insurance Limited )</t>
  </si>
  <si>
    <t>BDLAMPS ( Bangladesh Lamps Limited )</t>
  </si>
  <si>
    <t>EASTERNINS ( Eastern Insurance Company Ltd. )</t>
  </si>
  <si>
    <t>BDTHAI ( Bd.Thai Aluminium Ltd. )</t>
  </si>
  <si>
    <t>EASTLAND ( Eastland Insurance Company Ltd. )</t>
  </si>
  <si>
    <t>BENGALWTL ( Bengal Windsor Thermoplastics Ltd. )</t>
  </si>
  <si>
    <t>EIL ( Express Insurance Limited )</t>
  </si>
  <si>
    <t>BSRMLTD ( Bangladesh Steel Re-Rolling Mills Limited )</t>
  </si>
  <si>
    <t>FAREASTLIF ( Fareast Islami Life Insurance Co. Ltd. )</t>
  </si>
  <si>
    <t>BSRMSTEEL ( BSRM Steels Limited )</t>
  </si>
  <si>
    <t>FEDERALINS ( Federal Insurance Company Ltd. )</t>
  </si>
  <si>
    <t>COPPERTECH ( Coppertech Industries Limited )</t>
  </si>
  <si>
    <t>GLOBALINS ( Global Insurance Company Ltd. )</t>
  </si>
  <si>
    <t>DESHBANDHU ( Deshbandhu Polymer Limited )</t>
  </si>
  <si>
    <t>GREENDELT ( Green Delta Insurance Ltd. )</t>
  </si>
  <si>
    <t>ECABLES ( Eastern Cables Ltd. )</t>
  </si>
  <si>
    <t>ISLAMIINS ( Islami Insurance Bangladesh Limited )</t>
  </si>
  <si>
    <t>GOLDENSON ( Golden Son Ltd. )</t>
  </si>
  <si>
    <t>JANATAINS ( Janata Insurance Company Ltd. )</t>
  </si>
  <si>
    <t>GPHISPAT ( GPH Ispat Ltd. )</t>
  </si>
  <si>
    <t>KARNAPHULI ( Karnaphuli Insurance Company Ltd. )</t>
  </si>
  <si>
    <t>IFADAUTOS ( IFAD Autos Limited )</t>
  </si>
  <si>
    <t>MEGHNALIFE ( Meghna Life Insurance Co. Ltd. )</t>
  </si>
  <si>
    <t>KAY&amp;QUE ( Kay &amp; Que (Bangladesh) Ltd. )</t>
  </si>
  <si>
    <t>MERCINS ( Mercantile Insurance Co. Ltd. )</t>
  </si>
  <si>
    <t>KDSALTD ( KDS Accessories Limited )</t>
  </si>
  <si>
    <t>NATLIFEINS ( National Life Insurance Company Ltd. )</t>
  </si>
  <si>
    <t>MONNOSTAF ( Monno Jute Stafflers Ltd. )</t>
  </si>
  <si>
    <t>NITOLINS ( Nitol Insurance Co. Ltd. )</t>
  </si>
  <si>
    <t>NAHEEACP ( Nahee Aluminum Composite Panel Ltd. )</t>
  </si>
  <si>
    <t>NORTHRNINS ( Northern Islami Insurance Limited )</t>
  </si>
  <si>
    <t>NAVANACNG ( Navana CNG Limited )</t>
  </si>
  <si>
    <t>PADMALIFE ( Padma Islami Life Insurance Limited )</t>
  </si>
  <si>
    <t>NPOLYMAR ( National Polymer Industries Ltd. )</t>
  </si>
  <si>
    <t>PARAMOUNT ( Paramount Insurance Company Ltd. )</t>
  </si>
  <si>
    <t>NTLTUBES ( National Tubes Limited )</t>
  </si>
  <si>
    <t>PEOPLESINS ( Peoples Insurance Company Ltd. )</t>
  </si>
  <si>
    <t>OAL ( Olympic Accessories Limited )</t>
  </si>
  <si>
    <t>PHENIXINS ( Phoenix Insurance Company Ltd. )</t>
  </si>
  <si>
    <t>OIMEX ( Oimex Electrode Limited )</t>
  </si>
  <si>
    <t>PIONEERINS ( Pioneer Insurance Company Ltd. )</t>
  </si>
  <si>
    <t>QUASEMIND ( Quasem Industries Ltd. )</t>
  </si>
  <si>
    <t>POPULARLIF ( Popular Life Insurance Co. Ltd. )</t>
  </si>
  <si>
    <t>RANFOUNDRY ( Rangpur Foundry Ltd. )</t>
  </si>
  <si>
    <t>PRAGATIINS ( Pragati Insurance Ltd )</t>
  </si>
  <si>
    <t>RENWICKJA ( Renwick Jajneswar &amp; Co (Bd) Ltd. )</t>
  </si>
  <si>
    <t>PRAGATILIF ( Pragati Life Insurance Ltd. )</t>
  </si>
  <si>
    <t>RSRMSTEEL ( Ratanpur Steel Re-Rolling Mills Limited )</t>
  </si>
  <si>
    <t>PRIMEINSUR ( Prime Insurance Company Ltd. )</t>
  </si>
  <si>
    <t>RUNNERAUTO ( Runner Automobiles Limited )</t>
  </si>
  <si>
    <t>PRIMELIFE ( Prime Islami Life Insurance Ltd. )</t>
  </si>
  <si>
    <t>SALAMCRST ( S. Alam Cold Rolled Steels Ltd. )</t>
  </si>
  <si>
    <t>PROGRESLIF ( Progressive Life Insurance Co. Ltd. )</t>
  </si>
  <si>
    <t>SHURWID ( Shurwid Industries Limited )</t>
  </si>
  <si>
    <t>PROVATIINS ( Provati Insurance Company Limited )</t>
  </si>
  <si>
    <t>SINGERBD ( Singer Bangladesh Limited )</t>
  </si>
  <si>
    <t>PURABIGEN ( Purabi Gen. Insurance Company Ltd. )</t>
  </si>
  <si>
    <t>SSSTEEL ( S. S. Steel Limited )</t>
  </si>
  <si>
    <t>RELIANCINS ( Reliance Insurance Ltd. )</t>
  </si>
  <si>
    <t>WALTONHIL ( Walton Hi-Tech Industries Ltd. )</t>
  </si>
  <si>
    <t>REPUBLIC ( Republic Insurance Company Limited )</t>
  </si>
  <si>
    <t>WMSHIPYARD ( Western Marine Shipyard Limited )</t>
  </si>
  <si>
    <t>RUPALIINS ( Rupali Insurance Company Ltd. )</t>
  </si>
  <si>
    <t>YPL ( Yeakin Polymer Limited )</t>
  </si>
  <si>
    <t>RUPALILIFE ( Rupali Life Insurance Company Limited )</t>
  </si>
  <si>
    <t>SANDHANINS ( Sandhani Life Insurance Company Ltd. )</t>
  </si>
  <si>
    <t>SONARBAINS ( Sonar Bangla Insurance Ltd. )</t>
  </si>
  <si>
    <t>STANDARINS ( Standard Insurance Limited )</t>
  </si>
  <si>
    <t>SUNLIFEINS ( Sunlife Insurance Company Limited )</t>
  </si>
  <si>
    <t>TAKAFULINS ( Takaful Islami Insurance Limited )</t>
  </si>
  <si>
    <t>UNITEDINS ( United Insurance Ltd. )</t>
  </si>
  <si>
    <t>List of Companies Selected Industry: Pharmaceuticals &amp; Chemicals</t>
  </si>
  <si>
    <t>List of ComList of Companies Selected Industry: Financial Institutionspanies Selected Industry: Financial Institutions</t>
  </si>
  <si>
    <t>ACI ( ACI Limited )</t>
  </si>
  <si>
    <t>ACIFORMULA ( ACI Formulations Limited )</t>
  </si>
  <si>
    <t>ACMELAB ( The ACME Laboratories Limited )</t>
  </si>
  <si>
    <t>ACTIVEFINE ( Active Fine Chemicals Limited )</t>
  </si>
  <si>
    <t>ADVENT ( Advent Pharma Limited )</t>
  </si>
  <si>
    <t>AFCAGRO ( AFC Agro Biotech Ltd. )</t>
  </si>
  <si>
    <t>AMBEEPHA ( Ambee Pharmaceuticals Ltd. )</t>
  </si>
  <si>
    <t>BEACONPHAR ( Beacon Pharmaceuticals Limited )</t>
  </si>
  <si>
    <t>BXPHARMA ( Beximco Pharmaceuticals Ltd. )</t>
  </si>
  <si>
    <t>BXSYNTH ( Beximco Synthetics Ltd. )</t>
  </si>
  <si>
    <t>CENTRALPHL ( Central Pharmaceuticals Limited )</t>
  </si>
  <si>
    <t>FARCHEM ( Far Chemical Industries Limited )</t>
  </si>
  <si>
    <t>GHCL ( Global Heavy Chemicals Limited )</t>
  </si>
  <si>
    <t>GLAXOSMITH ( GlaxoSmithKline(GSK) Bangladesh Ltd. )</t>
  </si>
  <si>
    <t>IBNSINA ( The IBN SINA Pharmaceutical Industry Ltd. )</t>
  </si>
  <si>
    <t>IBP ( Indo-Bangla Pharmaceuticals Limited )</t>
  </si>
  <si>
    <t>IMAMBUTTON ( Imam Button Industries Ltd. )</t>
  </si>
  <si>
    <t>JMISMDL ( JMI Syringes &amp; Medical Devices Ltd. )</t>
  </si>
  <si>
    <t>KEYACOSMET ( Keya Cosmetics Ltd. )</t>
  </si>
  <si>
    <t>KOHINOOR ( Kohinoor Chemicals Company (Bangladesh) Ltd. )</t>
  </si>
  <si>
    <t>LIBRAINFU ( Libra Infusions Limited )</t>
  </si>
  <si>
    <t>MARICO ( Marico Bangladesh Limited )</t>
  </si>
  <si>
    <t>ORIONINFU ( Orion Infusion Ltd. )</t>
  </si>
  <si>
    <t>ORIONPHARM ( Orion Pharma Ltd. )</t>
  </si>
  <si>
    <t>PHARMAID ( Pharma Aids )</t>
  </si>
  <si>
    <t>RECKITTBEN ( Reckitt Benckiser(Bd.)Ltd. )</t>
  </si>
  <si>
    <t>RENATA ( Renata Ltd. )</t>
  </si>
  <si>
    <t>SALVOCHEM ( Salvo Chemical Industry Limited )</t>
  </si>
  <si>
    <t>SILCOPHL ( Silco Pharmaceuticals Limited )</t>
  </si>
  <si>
    <t>SILVAPHL ( Silva Pharmaceuticals Limited )</t>
  </si>
  <si>
    <t>SQURPHARMA ( Square Pharmaceuticals Ltd. )</t>
  </si>
  <si>
    <t>WATACHEM ( Wata Chemicals Limited )</t>
  </si>
  <si>
    <t>List of Companies Selected Industry: Financial Institutions</t>
  </si>
  <si>
    <t>BAYLEASING ( Bay Leasing &amp; Investment Limited )</t>
  </si>
  <si>
    <t>BDFINANCE ( Bangladesh Finance and Investment Co.Ltd )</t>
  </si>
  <si>
    <t>BIFC ( Bangladesh Industrial Fin. Co. Ltd. )</t>
  </si>
  <si>
    <t>DBH ( Delta Brac Housing Finance Corp. Ltd. )</t>
  </si>
  <si>
    <t>FAREASTFIN ( Fareast Finance &amp; Investment Limited )</t>
  </si>
  <si>
    <t>FASFIN ( FAS Finance &amp; Investment Limited )</t>
  </si>
  <si>
    <t>FIRSTFIN ( First Finance Limited )</t>
  </si>
  <si>
    <t>GSPFINANCE ( GSP Finance Company (Bangladesh) Limited )</t>
  </si>
  <si>
    <t>ICB ( Investment Corporation Of Bangladesh )</t>
  </si>
  <si>
    <t>IDLC ( IDLC Finance Ltd. )</t>
  </si>
  <si>
    <t>ILFSL ( International Leasing &amp; Financial Services Ltd. )</t>
  </si>
  <si>
    <t>IPDC ( IPDC Finance Limited )</t>
  </si>
  <si>
    <t>ISLAMICFIN ( Islamic Finance &amp; Investment Ltd. )</t>
  </si>
  <si>
    <t>LANKABAFIN ( LankaBangla Finance Ltd. )</t>
  </si>
  <si>
    <t>MIDASFIN ( MIDAS Financing Ltd. )</t>
  </si>
  <si>
    <t>NHFIL ( National Housing Fin. and Inv. Ltd. )</t>
  </si>
  <si>
    <t>PHOENIXFIN ( Phoenix Finance and Investments Ltd. )</t>
  </si>
  <si>
    <t>PLFSL ( Peoples Leasing and Fin. Services Ltd. )</t>
  </si>
  <si>
    <t>PREMIERLEA ( Premier Leasing &amp; Finance Limited )</t>
  </si>
  <si>
    <t>PRIMEFIN ( Prime Finance &amp; Investment Ltd. )</t>
  </si>
  <si>
    <t>UNIONCAP ( Union Capital Limited )</t>
  </si>
  <si>
    <t>UNITEDFIN ( United Finance Limited )</t>
  </si>
  <si>
    <t>UTTARAFIN ( Uttara Finance and Investments Limited )</t>
  </si>
  <si>
    <t>List of Companies Selected Industry: Fuel &amp; Power</t>
  </si>
  <si>
    <t>AOL ( Associated Oxygen Limited )</t>
  </si>
  <si>
    <t>BARKAPOWER ( Baraka Power Limited )</t>
  </si>
  <si>
    <t>BDWELDING ( Bangladesh Welding Electrodes Ltd. )</t>
  </si>
  <si>
    <t>CVOPRL ( CVO Petrochemical Refinery Limited )</t>
  </si>
  <si>
    <t>DESCO ( Dhaka Electric Supply Company Ltd. )</t>
  </si>
  <si>
    <t>DOREENPWR ( Doreen Power Generations and Systems Limited )</t>
  </si>
  <si>
    <t>EASTRNLUB ( Eastern Lubricants Ltd. )</t>
  </si>
  <si>
    <t>GBBPOWER ( GBB Power Ltd. )</t>
  </si>
  <si>
    <t>INTRACO ( Intraco Refueling Station Limited )</t>
  </si>
  <si>
    <t>JAMUNAOIL ( Jamuna Oil Company Limited )</t>
  </si>
  <si>
    <t>KPCL ( Khulna Power Company Limited )</t>
  </si>
  <si>
    <t>LINDEBD ( Linde Bangladesh Limited )</t>
  </si>
  <si>
    <t>MJLBD ( MJL Bangladesh Limited )</t>
  </si>
  <si>
    <t>MPETROLEUM ( Meghna Petroleum Limited )</t>
  </si>
  <si>
    <t>PADMAOIL ( Padma Oil Co. Ltd. )</t>
  </si>
  <si>
    <t>POWERGRID ( Power Grid Company of Bangladesh Ltd. )</t>
  </si>
  <si>
    <t>SPCL ( Shahjibazar Power Co. Ltd. )</t>
  </si>
  <si>
    <t>SUMITPOWER ( Summit Power Limited )</t>
  </si>
  <si>
    <t>TITASGAS ( Titas Gas Transmission &amp; Dist. Co. Ltd. )</t>
  </si>
  <si>
    <t>UPGDCL ( United Power Generation &amp; Distribution Company Lt</t>
  </si>
  <si>
    <t>List of Companies Selected Industry: Food &amp; Allied</t>
  </si>
  <si>
    <t>AMCL(PRAN) ( Agricultural Marketing Company Ltd. (Pran) )</t>
  </si>
  <si>
    <t>APEXFOODS ( Apex Foods Limited )</t>
  </si>
  <si>
    <t>BANGAS ( Bangas Ltd. )</t>
  </si>
  <si>
    <t>BATBC ( British American Tobacco bangladesh Company Limited )</t>
  </si>
  <si>
    <t>BEACHHATCH ( Beach Hatchery Ltd. )</t>
  </si>
  <si>
    <t>EMERALDOIL ( Emerald Oil Industries Ltd. )</t>
  </si>
  <si>
    <t>FINEFOODS ( Fine Foods Limited )</t>
  </si>
  <si>
    <t>FUWANGFOOD ( Fu Wang Food Ltd. )</t>
  </si>
  <si>
    <t>GEMINISEA ( Gemini Sea Food Ltd. )</t>
  </si>
  <si>
    <t>GHAIL ( Golden Harvest Agro Industries Ltd. )</t>
  </si>
  <si>
    <t>MEGCONMILK ( Meghna Condensed Milk Industries Ltd. )</t>
  </si>
  <si>
    <t>MEGHNAPET ( Meghna Pet Industries Ltd. )</t>
  </si>
  <si>
    <t>NTC ( National Tea Company Ltd. )</t>
  </si>
  <si>
    <t>OLYMPIC ( Olympic Industries Ltd. )</t>
  </si>
  <si>
    <t>RDFOOD ( Rangpur Dairy &amp; Food Products Ltd. )</t>
  </si>
  <si>
    <t>SHYAMPSUG ( Shyampur Sugar Mills Ltd. )</t>
  </si>
  <si>
    <t>ZEALBANGLA ( Zeal Bangla Sugar Mills Ltd. )</t>
  </si>
  <si>
    <t>List of Companies Selected Industry: Miscellaneous</t>
  </si>
  <si>
    <t>AMANFEED ( Aman Feed Limited )</t>
  </si>
  <si>
    <t>ARAMIT ( Aramit Limited )</t>
  </si>
  <si>
    <t>BERGERPBL ( Berger Paints Bangladesh Ltd. )</t>
  </si>
  <si>
    <t>BEXIMCO ( Bangladesh Export Import Company Ltd. )</t>
  </si>
  <si>
    <t>BSC ( Bangladesh Shipping Corporation )</t>
  </si>
  <si>
    <t>GQBALLPEN ( GQ Ball Pen Industries Ltd. )</t>
  </si>
  <si>
    <t>KBPPWBIL ( Khan Brothers PP Woven Bag Industries Limited )</t>
  </si>
  <si>
    <t>MIRACLEIND ( Miracle Industries Ltd. )</t>
  </si>
  <si>
    <t>NFML ( National Feed Mill Limited )</t>
  </si>
  <si>
    <t>SAVAREFR ( Savar Refractories Limited )</t>
  </si>
  <si>
    <t>SINOBANGLA ( Sinobangla Industries Ltd. )</t>
  </si>
  <si>
    <t>SKTRIMS ( SK Trims &amp; Industries Limited )</t>
  </si>
  <si>
    <t>USMANIAGL ( Usmania Glass Sheet Factory Limited )</t>
  </si>
  <si>
    <t>List of Companies Selected Industry: IT Sector</t>
  </si>
  <si>
    <t>AAMRANET ( aamra networks limited )</t>
  </si>
  <si>
    <t>AAMRATECH ( aamra technologies limited )</t>
  </si>
  <si>
    <t>ADNTEL ( ADN Telecom Limited )</t>
  </si>
  <si>
    <t>AGNISYSL ( Agni Systems Ltd. )</t>
  </si>
  <si>
    <t>BDCOM ( BDCOM Online Ltd. )</t>
  </si>
  <si>
    <t>DAFODILCOM ( Daffodil Computers Ltd. )</t>
  </si>
  <si>
    <t>GENEXIL ( Genex Infosys Limited )</t>
  </si>
  <si>
    <t>INTECH ( Intech Limited )</t>
  </si>
  <si>
    <t>ISNLTD ( Information Services Network Ltd. )</t>
  </si>
  <si>
    <t>ITC ( IT Consultants Limited )</t>
  </si>
  <si>
    <t> Ceramics Sector</t>
  </si>
  <si>
    <t>cerks</t>
  </si>
  <si>
    <t>FUWANGCER ( Fu-Wang Ceramic Industries Ltd. )</t>
  </si>
  <si>
    <t>MONNOCERA ( Monno Ceramic Industries Ltd. )</t>
  </si>
  <si>
    <t>RAKCERAMIC ( RAK Ceramics (Bangladesh) Limited )</t>
  </si>
  <si>
    <t>SPCERAMICS ( Shinepukur Ceramics Limited )</t>
  </si>
  <si>
    <t>STANCERAM ( Standard Ceramic Industries Ltd. )</t>
  </si>
  <si>
    <t>system  holo</t>
  </si>
  <si>
    <t>total bank er share er  20</t>
  </si>
  <si>
    <t xml:space="preserve">% ber kore setar 20 % hobe baised like </t>
  </si>
  <si>
    <t xml:space="preserve"> like   3077*20%=615*20%= 123*40%=50(akhon sob sector  er tay 50 er niche manei 7</t>
  </si>
  <si>
    <t>List of Companies Selected Industry: Cement</t>
  </si>
  <si>
    <t>ARAMITCEM ( Aramit Cement Limited )</t>
  </si>
  <si>
    <t>CONFIDCEM ( Confidence Cement Ltd. )</t>
  </si>
  <si>
    <t>HEIDELBCEM ( Heidelberg Cement Bangladesh Ltd. )</t>
  </si>
  <si>
    <t>LHBL ( LafargeHolcim Bangladesh Limited )</t>
  </si>
  <si>
    <t>MEGHNACEM ( Meghna Cement Mills Ltd. )</t>
  </si>
  <si>
    <t>MICEMENT ( M.I. Cement Factory Limited )</t>
  </si>
  <si>
    <t>PREMIERCEM ( Premier Cement Mills Limited )</t>
  </si>
  <si>
    <t xml:space="preserve"> Travel &amp; Leisure</t>
  </si>
  <si>
    <t>List of Companies Selected Industry: Tannery Industries</t>
  </si>
  <si>
    <t>BDSERVICE ( Bangladesh Services Ltd. )</t>
  </si>
  <si>
    <t>PENINSULA ( The Peninsula Chittagong Limited )</t>
  </si>
  <si>
    <t>APEXFOOT ( Apex Footwear Limited. )</t>
  </si>
  <si>
    <t>SEAPEARL ( Sea Pearl Beach Resort &amp; Spa Limited )</t>
  </si>
  <si>
    <t>APEXTANRY ( Apex Tannery Limited )</t>
  </si>
  <si>
    <t>UNIQUEHRL ( Unique Hotel &amp; Resorts Limited )</t>
  </si>
  <si>
    <t>BATASHOE ( Bata Shoe Company (Bangladesh) Limited )</t>
  </si>
  <si>
    <t>UNITEDAIR ( United Airways (BD) Ltd. )</t>
  </si>
  <si>
    <t>FORTUNE ( Fortune Shoes Limited )</t>
  </si>
  <si>
    <t>LEGACYFOOT ( Legacy Footwear Ltd. )</t>
  </si>
  <si>
    <t>SAMATALETH ( Samata Leather Complex Ltd. )</t>
  </si>
  <si>
    <t>share   jodi 20 ta company  er kom plus 170 shares er niche hole 7</t>
  </si>
  <si>
    <t xml:space="preserve">jodi share 20+ company  sathe 1600 hoy then seta 3 a nambe </t>
  </si>
  <si>
    <t xml:space="preserve"> Services &amp; Real Estate</t>
  </si>
  <si>
    <t>EHL ( Eastern Housing Limited )</t>
  </si>
  <si>
    <t>SAIFPOWER ( SAIF Powertec Limited )</t>
  </si>
  <si>
    <t>SAMORITA ( Samorita Hospital Limited )</t>
  </si>
  <si>
    <t>SAPORTL ( Summit Alliance Port Limited )</t>
  </si>
  <si>
    <t>Jute</t>
  </si>
  <si>
    <t>JUTESPINN ( Jute Spinners Ltd. )</t>
  </si>
  <si>
    <t>NORTHERN ( Northern Jute Manufacturing Co. Ltd. )</t>
  </si>
  <si>
    <t>SONALIANSH ( Sonali Aansh Industries Limited 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</si>
</sst>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rgb="FFFF0000"/>
      <name val="Calibri"/>
    </font>
    <font/>
    <font>
      <b/>
      <sz val="10.0"/>
      <color rgb="FF000000"/>
      <name val="Arial"/>
    </font>
    <font>
      <sz val="10.0"/>
      <color rgb="FF000000"/>
      <name val="Arial"/>
    </font>
    <font>
      <sz val="11.0"/>
      <color theme="1"/>
      <name val="Calibri"/>
    </font>
    <font>
      <color theme="1"/>
      <name val="Calibri"/>
    </font>
    <font>
      <b/>
      <sz val="11.0"/>
      <color rgb="FFFFFFFF"/>
      <name val="Tahoma"/>
    </font>
  </fonts>
  <fills count="12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938953"/>
        <bgColor rgb="FF938953"/>
      </patternFill>
    </fill>
    <fill>
      <patternFill patternType="solid">
        <fgColor rgb="FFEAF2D3"/>
        <bgColor rgb="FFEAF2D3"/>
      </patternFill>
    </fill>
    <fill>
      <patternFill patternType="solid">
        <fgColor rgb="FF95B3D7"/>
        <bgColor rgb="FF95B3D7"/>
      </patternFill>
    </fill>
    <fill>
      <patternFill patternType="solid">
        <fgColor rgb="FFC2D69B"/>
        <bgColor rgb="FFC2D69B"/>
      </patternFill>
    </fill>
    <fill>
      <patternFill patternType="solid">
        <fgColor rgb="FFC4BD97"/>
        <bgColor rgb="FFC4BD97"/>
      </patternFill>
    </fill>
    <fill>
      <patternFill patternType="solid">
        <fgColor theme="6"/>
        <bgColor theme="6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</border>
    <border>
      <right/>
      <top/>
    </border>
    <border>
      <left/>
    </border>
    <border>
      <right/>
    </border>
    <border>
      <left/>
      <bottom/>
    </border>
    <border>
      <right/>
      <bottom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</border>
    <border>
      <top/>
    </border>
    <border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3" xfId="0" applyFont="1" applyNumberFormat="1"/>
    <xf borderId="4" fillId="3" fontId="3" numFmtId="0" xfId="0" applyBorder="1" applyFill="1" applyFont="1"/>
    <xf borderId="4" fillId="3" fontId="5" numFmtId="3" xfId="0" applyBorder="1" applyFont="1" applyNumberFormat="1"/>
    <xf borderId="4" fillId="4" fontId="5" numFmtId="0" xfId="0" applyBorder="1" applyFill="1" applyFont="1"/>
    <xf borderId="1" fillId="2" fontId="1" numFmtId="0" xfId="0" applyAlignment="1" applyBorder="1" applyFont="1">
      <alignment horizontal="center"/>
    </xf>
    <xf borderId="4" fillId="5" fontId="5" numFmtId="0" xfId="0" applyBorder="1" applyFill="1" applyFont="1"/>
    <xf borderId="4" fillId="5" fontId="5" numFmtId="3" xfId="0" applyBorder="1" applyFont="1" applyNumberFormat="1"/>
    <xf borderId="0" fillId="0" fontId="6" numFmtId="0" xfId="0" applyFont="1"/>
    <xf borderId="5" fillId="3" fontId="1" numFmtId="0" xfId="0" applyAlignment="1" applyBorder="1" applyFont="1">
      <alignment horizontal="center" shrinkToFit="0" wrapText="1"/>
    </xf>
    <xf borderId="6" fillId="0" fontId="2" numFmtId="0" xfId="0" applyBorder="1" applyFont="1"/>
    <xf borderId="1" fillId="6" fontId="5" numFmtId="0" xfId="0" applyAlignment="1" applyBorder="1" applyFill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7" fontId="4" numFmtId="3" xfId="0" applyAlignment="1" applyBorder="1" applyFill="1" applyFont="1" applyNumberFormat="1">
      <alignment shrinkToFit="0" vertical="top" wrapText="1"/>
    </xf>
    <xf borderId="0" fillId="0" fontId="5" numFmtId="3" xfId="0" applyFont="1" applyNumberFormat="1"/>
    <xf borderId="4" fillId="4" fontId="5" numFmtId="3" xfId="0" applyBorder="1" applyFont="1" applyNumberFormat="1"/>
    <xf borderId="5" fillId="3" fontId="5" numFmtId="0" xfId="0" applyAlignment="1" applyBorder="1" applyFont="1">
      <alignment horizontal="center"/>
    </xf>
    <xf borderId="12" fillId="0" fontId="2" numFmtId="0" xfId="0" applyBorder="1" applyFont="1"/>
    <xf borderId="5" fillId="8" fontId="5" numFmtId="0" xfId="0" applyAlignment="1" applyBorder="1" applyFill="1" applyFont="1">
      <alignment horizontal="center"/>
    </xf>
    <xf borderId="13" fillId="0" fontId="2" numFmtId="0" xfId="0" applyBorder="1" applyFont="1"/>
    <xf borderId="0" fillId="0" fontId="7" numFmtId="0" xfId="0" applyAlignment="1" applyFont="1">
      <alignment horizontal="center" shrinkToFit="0" wrapText="1"/>
    </xf>
    <xf borderId="4" fillId="3" fontId="5" numFmtId="0" xfId="0" applyBorder="1" applyFont="1"/>
    <xf borderId="1" fillId="9" fontId="5" numFmtId="0" xfId="0" applyAlignment="1" applyBorder="1" applyFill="1" applyFont="1">
      <alignment horizontal="center"/>
    </xf>
    <xf borderId="5" fillId="9" fontId="5" numFmtId="0" xfId="0" applyAlignment="1" applyBorder="1" applyFont="1">
      <alignment horizontal="center"/>
    </xf>
    <xf borderId="4" fillId="9" fontId="5" numFmtId="0" xfId="0" applyBorder="1" applyFont="1"/>
    <xf borderId="4" fillId="3" fontId="1" numFmtId="3" xfId="0" applyBorder="1" applyFont="1" applyNumberFormat="1"/>
    <xf borderId="4" fillId="9" fontId="5" numFmtId="0" xfId="0" applyAlignment="1" applyBorder="1" applyFont="1">
      <alignment horizontal="center"/>
    </xf>
    <xf borderId="0" fillId="0" fontId="5" numFmtId="0" xfId="0" applyFont="1"/>
    <xf borderId="4" fillId="10" fontId="5" numFmtId="0" xfId="0" applyBorder="1" applyFill="1" applyFont="1"/>
    <xf borderId="4" fillId="6" fontId="5" numFmtId="0" xfId="0" applyBorder="1" applyFont="1"/>
    <xf borderId="0" fillId="0" fontId="6" numFmtId="0" xfId="0" applyAlignment="1" applyFont="1">
      <alignment readingOrder="0"/>
    </xf>
    <xf borderId="4" fillId="9" fontId="7" numFmtId="0" xfId="0" applyAlignment="1" applyBorder="1" applyFont="1">
      <alignment horizontal="center" shrinkToFit="0" wrapText="1"/>
    </xf>
    <xf borderId="0" fillId="0" fontId="2" numFmtId="0" xfId="0" applyAlignment="1" applyFont="1">
      <alignment readingOrder="0"/>
    </xf>
    <xf borderId="4" fillId="11" fontId="5" numFmtId="0" xfId="0" applyBorder="1" applyFill="1" applyFont="1"/>
    <xf borderId="4" fillId="11" fontId="7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32.13"/>
    <col customWidth="1" min="3" max="26" width="7.63"/>
  </cols>
  <sheetData>
    <row r="1">
      <c r="A1" s="1" t="s">
        <v>0</v>
      </c>
      <c r="B1" s="2"/>
      <c r="C1" s="3"/>
    </row>
    <row r="2">
      <c r="A2" s="4" t="s">
        <v>1</v>
      </c>
      <c r="B2" s="5">
        <v>7.96036831E8</v>
      </c>
    </row>
    <row r="3">
      <c r="A3" s="4" t="s">
        <v>2</v>
      </c>
      <c r="B3" s="5">
        <v>1.064902185E9</v>
      </c>
    </row>
    <row r="4">
      <c r="A4" s="4" t="s">
        <v>3</v>
      </c>
      <c r="B4" s="5">
        <v>1.165906861E9</v>
      </c>
    </row>
    <row r="5">
      <c r="A5" s="4" t="s">
        <v>4</v>
      </c>
      <c r="B5" s="5">
        <v>1.325878476E9</v>
      </c>
    </row>
    <row r="6">
      <c r="A6" s="4" t="s">
        <v>5</v>
      </c>
      <c r="B6" s="5">
        <v>1.016386661E9</v>
      </c>
    </row>
    <row r="7">
      <c r="A7" s="4" t="s">
        <v>6</v>
      </c>
      <c r="B7" s="5">
        <v>8.9587241E8</v>
      </c>
    </row>
    <row r="8">
      <c r="A8" s="4" t="s">
        <v>7</v>
      </c>
      <c r="B8" s="5">
        <v>5.5E8</v>
      </c>
    </row>
    <row r="9">
      <c r="A9" s="4" t="s">
        <v>8</v>
      </c>
      <c r="B9" s="5">
        <v>8.11799548E8</v>
      </c>
    </row>
    <row r="10">
      <c r="A10" s="4" t="s">
        <v>9</v>
      </c>
      <c r="B10" s="5">
        <v>1.412251068E9</v>
      </c>
    </row>
    <row r="11">
      <c r="A11" s="4" t="s">
        <v>10</v>
      </c>
      <c r="B11" s="5">
        <v>9.48760201E8</v>
      </c>
    </row>
    <row r="12">
      <c r="A12" s="4" t="s">
        <v>11</v>
      </c>
      <c r="B12" s="5">
        <v>6.647023E8</v>
      </c>
    </row>
    <row r="13">
      <c r="A13" s="4" t="s">
        <v>12</v>
      </c>
      <c r="B13" s="5">
        <v>1.619873869E9</v>
      </c>
    </row>
    <row r="14">
      <c r="A14" s="4" t="s">
        <v>13</v>
      </c>
      <c r="B14" s="5">
        <v>1.609990668E9</v>
      </c>
    </row>
    <row r="15">
      <c r="A15" s="4" t="s">
        <v>14</v>
      </c>
      <c r="B15" s="5">
        <v>7.4922565E8</v>
      </c>
    </row>
    <row r="16">
      <c r="A16" s="4" t="s">
        <v>15</v>
      </c>
      <c r="B16" s="5">
        <v>9.84016217E8</v>
      </c>
    </row>
    <row r="17">
      <c r="A17" s="4" t="s">
        <v>16</v>
      </c>
      <c r="B17" s="5">
        <v>7.38632418E8</v>
      </c>
    </row>
    <row r="18">
      <c r="A18" s="4" t="s">
        <v>17</v>
      </c>
      <c r="B18" s="5">
        <v>3.066418639E9</v>
      </c>
    </row>
    <row r="19">
      <c r="A19" s="4" t="s">
        <v>18</v>
      </c>
      <c r="B19" s="5">
        <v>9.45926481E8</v>
      </c>
    </row>
    <row r="20">
      <c r="A20" s="4" t="s">
        <v>19</v>
      </c>
      <c r="B20" s="5">
        <v>8.85346405E8</v>
      </c>
    </row>
    <row r="21" ht="15.75" customHeight="1">
      <c r="A21" s="4" t="s">
        <v>20</v>
      </c>
      <c r="B21" s="5">
        <v>9.70298352E8</v>
      </c>
    </row>
    <row r="22" ht="15.75" customHeight="1">
      <c r="A22" s="4" t="s">
        <v>21</v>
      </c>
      <c r="B22" s="5">
        <v>1.132283478E9</v>
      </c>
    </row>
    <row r="23" ht="15.75" customHeight="1">
      <c r="A23" s="4" t="s">
        <v>22</v>
      </c>
      <c r="B23" s="5">
        <v>1.028294219E9</v>
      </c>
    </row>
    <row r="24" ht="15.75" customHeight="1">
      <c r="A24" s="4" t="s">
        <v>23</v>
      </c>
      <c r="B24" s="5">
        <v>4.14168633E8</v>
      </c>
    </row>
    <row r="25" ht="15.75" customHeight="1">
      <c r="A25" s="4" t="s">
        <v>24</v>
      </c>
      <c r="B25" s="5">
        <v>9.80092336E8</v>
      </c>
    </row>
    <row r="26" ht="15.75" customHeight="1">
      <c r="A26" s="4" t="s">
        <v>25</v>
      </c>
      <c r="B26" s="5">
        <v>9.38008424E8</v>
      </c>
    </row>
    <row r="27" ht="15.75" customHeight="1">
      <c r="A27" s="4" t="s">
        <v>26</v>
      </c>
      <c r="B27" s="5">
        <v>1.188940522E9</v>
      </c>
    </row>
    <row r="28" ht="15.75" customHeight="1">
      <c r="A28" s="4" t="s">
        <v>27</v>
      </c>
      <c r="B28" s="5">
        <v>1.005990788E9</v>
      </c>
    </row>
    <row r="29" ht="15.75" customHeight="1">
      <c r="A29" s="4" t="s">
        <v>28</v>
      </c>
      <c r="B29" s="5">
        <v>6.43295979E8</v>
      </c>
    </row>
    <row r="30" ht="15.75" customHeight="1">
      <c r="A30" s="4" t="s">
        <v>29</v>
      </c>
      <c r="B30" s="5">
        <v>1.217520905E9</v>
      </c>
    </row>
    <row r="31" ht="15.75" customHeight="1">
      <c r="A31" s="6" t="s">
        <v>30</v>
      </c>
      <c r="B31" s="7">
        <f>SUM(B2:B30)</f>
        <v>30770820524</v>
      </c>
      <c r="C31" s="8" t="s">
        <v>31</v>
      </c>
      <c r="D31" s="8">
        <v>7.0</v>
      </c>
      <c r="E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38"/>
    <col customWidth="1" min="2" max="2" width="17.13"/>
    <col customWidth="1" min="3" max="3" width="43.75"/>
    <col customWidth="1" min="4" max="4" width="19.38"/>
    <col customWidth="1" min="5" max="26" width="7.63"/>
  </cols>
  <sheetData>
    <row r="1">
      <c r="A1" s="38"/>
      <c r="B1" s="31" t="s">
        <v>357</v>
      </c>
      <c r="C1" s="31"/>
      <c r="D1" s="31"/>
      <c r="E1" s="31"/>
      <c r="F1" s="31"/>
    </row>
    <row r="2">
      <c r="A2" s="12" t="s">
        <v>358</v>
      </c>
      <c r="B2" s="5">
        <v>3.388E7</v>
      </c>
    </row>
    <row r="3">
      <c r="A3" s="12" t="s">
        <v>359</v>
      </c>
      <c r="B3" s="5">
        <v>7.4509269E7</v>
      </c>
    </row>
    <row r="4">
      <c r="A4" s="12" t="s">
        <v>360</v>
      </c>
      <c r="B4" s="5">
        <v>5.650359E7</v>
      </c>
    </row>
    <row r="5">
      <c r="A5" s="12" t="s">
        <v>361</v>
      </c>
      <c r="B5" s="5">
        <v>1.1613735E9</v>
      </c>
    </row>
    <row r="6">
      <c r="A6" s="12" t="s">
        <v>362</v>
      </c>
      <c r="B6" s="5">
        <v>2.5987962E7</v>
      </c>
    </row>
    <row r="7">
      <c r="A7" s="12" t="s">
        <v>363</v>
      </c>
      <c r="B7" s="5">
        <v>1.485E8</v>
      </c>
    </row>
    <row r="8">
      <c r="A8" s="12" t="s">
        <v>364</v>
      </c>
      <c r="B8" s="5">
        <v>1.0545E8</v>
      </c>
    </row>
    <row r="9">
      <c r="B9" s="11">
        <f>SUM(B2:B8)</f>
        <v>1606204321</v>
      </c>
    </row>
    <row r="11">
      <c r="C11" s="31" t="s">
        <v>365</v>
      </c>
    </row>
    <row r="12">
      <c r="A12" s="36" t="s">
        <v>366</v>
      </c>
      <c r="C12" s="12" t="s">
        <v>367</v>
      </c>
      <c r="D12" s="5">
        <v>9.7788913E7</v>
      </c>
    </row>
    <row r="13">
      <c r="A13" s="27"/>
      <c r="B13" s="27"/>
      <c r="C13" s="12" t="s">
        <v>368</v>
      </c>
      <c r="D13" s="5">
        <v>1.186668E8</v>
      </c>
    </row>
    <row r="14">
      <c r="A14" s="12" t="s">
        <v>369</v>
      </c>
      <c r="B14" s="5">
        <v>1.125E7</v>
      </c>
      <c r="C14" s="12" t="s">
        <v>370</v>
      </c>
      <c r="D14" s="5">
        <v>1.2075E8</v>
      </c>
    </row>
    <row r="15">
      <c r="A15" s="12" t="s">
        <v>371</v>
      </c>
      <c r="B15" s="5">
        <v>1.524E7</v>
      </c>
      <c r="C15" s="12" t="s">
        <v>372</v>
      </c>
      <c r="D15" s="5">
        <v>2.944E8</v>
      </c>
    </row>
    <row r="16">
      <c r="A16" s="12" t="s">
        <v>373</v>
      </c>
      <c r="B16" s="20">
        <v>1.368E7</v>
      </c>
      <c r="C16" s="12" t="s">
        <v>374</v>
      </c>
      <c r="D16" s="5">
        <v>8.2809848E8</v>
      </c>
    </row>
    <row r="17">
      <c r="A17" s="12" t="s">
        <v>375</v>
      </c>
      <c r="B17" s="5">
        <v>1.4742448E8</v>
      </c>
    </row>
    <row r="18">
      <c r="A18" s="12" t="s">
        <v>376</v>
      </c>
      <c r="B18" s="20">
        <v>1.307998E7</v>
      </c>
      <c r="D18" s="22">
        <f>SUM(D12:D17)</f>
        <v>1459704193</v>
      </c>
    </row>
    <row r="19">
      <c r="A19" s="12" t="s">
        <v>377</v>
      </c>
      <c r="B19" s="5">
        <v>1.032E7</v>
      </c>
    </row>
    <row r="20">
      <c r="B20" s="22">
        <f>SUM(B14:B19)</f>
        <v>210994460</v>
      </c>
    </row>
    <row r="21" ht="15.75" customHeight="1">
      <c r="O21" s="39" t="s">
        <v>378</v>
      </c>
    </row>
    <row r="22" ht="15.75" customHeight="1">
      <c r="O22" s="39" t="s">
        <v>379</v>
      </c>
    </row>
    <row r="23" ht="15.75" customHeight="1">
      <c r="C23" s="40" t="s">
        <v>380</v>
      </c>
    </row>
    <row r="24" ht="15.75" customHeight="1">
      <c r="C24" s="12" t="s">
        <v>381</v>
      </c>
      <c r="D24" s="5">
        <v>9.3345153E7</v>
      </c>
    </row>
    <row r="25" ht="15.75" customHeight="1">
      <c r="C25" s="12" t="s">
        <v>382</v>
      </c>
      <c r="D25" s="5">
        <v>3.4082538E8</v>
      </c>
    </row>
    <row r="26" ht="15.75" customHeight="1">
      <c r="C26" s="12" t="s">
        <v>383</v>
      </c>
      <c r="D26" s="5">
        <v>1.8875237E7</v>
      </c>
    </row>
    <row r="27" ht="15.75" customHeight="1">
      <c r="C27" s="12" t="s">
        <v>384</v>
      </c>
      <c r="D27" s="5">
        <v>2.3222267E8</v>
      </c>
    </row>
    <row r="28" ht="15.75" customHeight="1">
      <c r="D28" s="22">
        <f>SUM(D24:D27)</f>
        <v>685268440</v>
      </c>
    </row>
    <row r="29" ht="15.75" customHeight="1"/>
    <row r="30" ht="15.75" customHeight="1">
      <c r="C30" s="40" t="s">
        <v>385</v>
      </c>
    </row>
    <row r="31" ht="15.75" customHeight="1">
      <c r="B31" s="27" t="s">
        <v>385</v>
      </c>
      <c r="C31" s="41"/>
    </row>
    <row r="32" ht="15.75" customHeight="1">
      <c r="C32" s="12" t="s">
        <v>386</v>
      </c>
      <c r="D32" s="5">
        <v>2712000.0</v>
      </c>
    </row>
    <row r="33" ht="15.75" customHeight="1">
      <c r="C33" s="12" t="s">
        <v>387</v>
      </c>
      <c r="D33" s="5">
        <v>2142000.0</v>
      </c>
    </row>
    <row r="34" ht="15.75" customHeight="1">
      <c r="C34" s="12" t="s">
        <v>388</v>
      </c>
      <c r="D34" s="5">
        <v>1700000.0</v>
      </c>
    </row>
    <row r="35" ht="15.75" customHeight="1">
      <c r="D35" s="22">
        <f>SUM(D32:D34)</f>
        <v>6554000</v>
      </c>
    </row>
    <row r="36" ht="15.75" customHeight="1">
      <c r="A36" s="27" t="s">
        <v>385</v>
      </c>
    </row>
    <row r="37" ht="15.75" customHeight="1">
      <c r="C37" s="27" t="s">
        <v>385</v>
      </c>
    </row>
    <row r="38" ht="15.75" customHeight="1">
      <c r="C38" s="27" t="s">
        <v>346</v>
      </c>
    </row>
    <row r="39" ht="15.75" customHeight="1"/>
    <row r="40" ht="15.75" customHeight="1"/>
    <row r="41" ht="15.75" customHeight="1">
      <c r="C41" s="27" t="s">
        <v>346</v>
      </c>
    </row>
    <row r="42" ht="15.75" customHeight="1"/>
    <row r="43" ht="15.75" customHeight="1">
      <c r="C43" s="27" t="s">
        <v>346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63"/>
    <col customWidth="1" min="2" max="2" width="38.13"/>
    <col customWidth="1" min="3" max="4" width="7.63"/>
    <col customWidth="1" min="5" max="5" width="58.0"/>
    <col customWidth="1" min="6" max="6" width="25.5"/>
    <col customWidth="1" min="7" max="26" width="7.63"/>
  </cols>
  <sheetData>
    <row r="1">
      <c r="A1" s="9" t="s">
        <v>32</v>
      </c>
      <c r="B1" s="3"/>
    </row>
    <row r="2">
      <c r="A2" s="4" t="s">
        <v>33</v>
      </c>
      <c r="B2" s="5">
        <v>1.73791441E8</v>
      </c>
    </row>
    <row r="3">
      <c r="A3" s="4" t="s">
        <v>34</v>
      </c>
      <c r="B3" s="5">
        <v>1.9E7</v>
      </c>
    </row>
    <row r="4">
      <c r="A4" s="4" t="s">
        <v>35</v>
      </c>
      <c r="B4" s="5">
        <v>7.304E7</v>
      </c>
    </row>
    <row r="5">
      <c r="A5" s="4" t="s">
        <v>36</v>
      </c>
      <c r="B5" s="5">
        <v>1.6638985E7</v>
      </c>
    </row>
    <row r="6">
      <c r="A6" s="10"/>
      <c r="B6" s="11">
        <f>SUM(B2:B5)</f>
        <v>282470426</v>
      </c>
      <c r="C6" s="10" t="s">
        <v>31</v>
      </c>
      <c r="D6" s="10">
        <v>50.0</v>
      </c>
      <c r="E6" s="12">
        <v>10.8</v>
      </c>
      <c r="F6" s="12">
        <v>7.14</v>
      </c>
    </row>
    <row r="7">
      <c r="A7" s="13" t="s">
        <v>37</v>
      </c>
      <c r="B7" s="14"/>
      <c r="E7" s="15" t="s">
        <v>38</v>
      </c>
      <c r="F7" s="3"/>
    </row>
    <row r="8">
      <c r="A8" s="16"/>
      <c r="B8" s="17"/>
      <c r="E8" s="12" t="s">
        <v>39</v>
      </c>
      <c r="F8" s="5">
        <v>2.89923349E8</v>
      </c>
    </row>
    <row r="9">
      <c r="A9" s="18"/>
      <c r="B9" s="19"/>
      <c r="E9" s="12" t="s">
        <v>40</v>
      </c>
      <c r="F9" s="5">
        <v>2.0E7</v>
      </c>
    </row>
    <row r="10">
      <c r="A10" s="12" t="s">
        <v>41</v>
      </c>
      <c r="B10" s="5">
        <v>1.00833333E8</v>
      </c>
      <c r="E10" s="12" t="s">
        <v>42</v>
      </c>
      <c r="F10" s="5">
        <v>2.39090396E8</v>
      </c>
    </row>
    <row r="11">
      <c r="A11" s="12" t="s">
        <v>43</v>
      </c>
      <c r="B11" s="5">
        <v>4.4251669E7</v>
      </c>
      <c r="E11" s="12" t="s">
        <v>44</v>
      </c>
      <c r="F11" s="5">
        <v>1.0E8</v>
      </c>
    </row>
    <row r="12">
      <c r="A12" s="12" t="s">
        <v>45</v>
      </c>
      <c r="B12" s="5">
        <v>2.2298549E7</v>
      </c>
      <c r="E12" s="12" t="s">
        <v>46</v>
      </c>
      <c r="F12" s="5">
        <v>6.178605E7</v>
      </c>
    </row>
    <row r="13">
      <c r="A13" s="12" t="s">
        <v>47</v>
      </c>
      <c r="B13" s="5">
        <v>2.59927023E8</v>
      </c>
      <c r="E13" s="12" t="s">
        <v>48</v>
      </c>
      <c r="F13" s="5">
        <v>5.0131E7</v>
      </c>
    </row>
    <row r="14">
      <c r="A14" s="12" t="s">
        <v>49</v>
      </c>
      <c r="B14" s="5">
        <v>5.5968E7</v>
      </c>
      <c r="E14" s="12" t="s">
        <v>50</v>
      </c>
      <c r="F14" s="5">
        <v>6.68535E7</v>
      </c>
    </row>
    <row r="15">
      <c r="A15" s="12" t="s">
        <v>51</v>
      </c>
      <c r="B15" s="5">
        <v>1.78678E7</v>
      </c>
      <c r="E15" s="12" t="s">
        <v>52</v>
      </c>
      <c r="F15" s="5">
        <v>1.2E8</v>
      </c>
    </row>
    <row r="16">
      <c r="A16" s="12" t="s">
        <v>53</v>
      </c>
      <c r="B16" s="5">
        <v>8400000.0</v>
      </c>
      <c r="E16" s="12" t="s">
        <v>54</v>
      </c>
      <c r="F16" s="5">
        <v>1.44754222E8</v>
      </c>
    </row>
    <row r="17">
      <c r="A17" s="12" t="s">
        <v>55</v>
      </c>
      <c r="B17" s="5">
        <v>1.2597606E8</v>
      </c>
      <c r="E17" s="12" t="s">
        <v>56</v>
      </c>
      <c r="F17" s="5">
        <v>2.24261303E8</v>
      </c>
    </row>
    <row r="18">
      <c r="A18" s="12" t="s">
        <v>57</v>
      </c>
      <c r="B18" s="5">
        <v>2.39316E8</v>
      </c>
      <c r="E18" s="12" t="s">
        <v>58</v>
      </c>
      <c r="F18" s="5">
        <v>1.43256344E8</v>
      </c>
    </row>
    <row r="19">
      <c r="A19" s="12" t="s">
        <v>59</v>
      </c>
      <c r="B19" s="5">
        <v>8.7153453E7</v>
      </c>
      <c r="E19" s="12" t="s">
        <v>60</v>
      </c>
      <c r="F19" s="5">
        <v>7.76147028E8</v>
      </c>
    </row>
    <row r="20">
      <c r="A20" s="12" t="s">
        <v>61</v>
      </c>
      <c r="B20" s="5">
        <v>1.66481964E8</v>
      </c>
      <c r="E20" s="12" t="s">
        <v>62</v>
      </c>
      <c r="F20" s="5">
        <v>1.82397902E8</v>
      </c>
    </row>
    <row r="21" ht="15.75" customHeight="1">
      <c r="A21" s="12" t="s">
        <v>63</v>
      </c>
      <c r="B21" s="5">
        <v>7315394.0</v>
      </c>
      <c r="E21" s="12" t="s">
        <v>64</v>
      </c>
      <c r="F21" s="5">
        <v>1.5E8</v>
      </c>
    </row>
    <row r="22" ht="15.75" customHeight="1">
      <c r="A22" s="12" t="s">
        <v>65</v>
      </c>
      <c r="B22" s="5">
        <v>1.7457E8</v>
      </c>
      <c r="E22" s="12" t="s">
        <v>66</v>
      </c>
      <c r="F22" s="5">
        <v>1.0E8</v>
      </c>
    </row>
    <row r="23" ht="15.75" customHeight="1">
      <c r="A23" s="12" t="s">
        <v>67</v>
      </c>
      <c r="B23" s="5">
        <v>7556600.0</v>
      </c>
      <c r="E23" s="12" t="s">
        <v>68</v>
      </c>
      <c r="F23" s="5">
        <v>9.8151E7</v>
      </c>
    </row>
    <row r="24" ht="15.75" customHeight="1">
      <c r="A24" s="12" t="s">
        <v>69</v>
      </c>
      <c r="B24" s="5">
        <v>1.67734767E8</v>
      </c>
      <c r="E24" s="12" t="s">
        <v>70</v>
      </c>
      <c r="F24" s="5">
        <v>5.0E7</v>
      </c>
    </row>
    <row r="25" ht="15.75" customHeight="1">
      <c r="A25" s="12" t="s">
        <v>71</v>
      </c>
      <c r="B25" s="5">
        <v>1.34895833E8</v>
      </c>
      <c r="E25" s="12" t="s">
        <v>72</v>
      </c>
      <c r="F25" s="5">
        <v>7.5E7</v>
      </c>
    </row>
    <row r="26" ht="15.75" customHeight="1">
      <c r="A26" s="12" t="s">
        <v>73</v>
      </c>
      <c r="B26" s="5">
        <v>1.7424E8</v>
      </c>
      <c r="E26" s="12" t="s">
        <v>74</v>
      </c>
      <c r="F26" s="5">
        <v>1.0E8</v>
      </c>
    </row>
    <row r="27" ht="15.75" customHeight="1">
      <c r="A27" s="12" t="s">
        <v>75</v>
      </c>
      <c r="B27" s="5">
        <v>3.54160388E8</v>
      </c>
      <c r="E27" s="12" t="s">
        <v>76</v>
      </c>
      <c r="F27" s="5">
        <v>1.82167965E8</v>
      </c>
    </row>
    <row r="28" ht="15.75" customHeight="1">
      <c r="A28" s="12" t="s">
        <v>77</v>
      </c>
      <c r="B28" s="5">
        <v>2.14455072E8</v>
      </c>
      <c r="E28" s="12" t="s">
        <v>78</v>
      </c>
      <c r="F28" s="5">
        <v>1.0E8</v>
      </c>
    </row>
    <row r="29" ht="15.75" customHeight="1">
      <c r="A29" s="12" t="s">
        <v>79</v>
      </c>
      <c r="B29" s="5">
        <v>4.94974556E8</v>
      </c>
      <c r="E29" s="12" t="s">
        <v>80</v>
      </c>
      <c r="F29" s="5">
        <v>3.11080332E8</v>
      </c>
    </row>
    <row r="30" ht="15.75" customHeight="1">
      <c r="A30" s="12" t="s">
        <v>81</v>
      </c>
      <c r="B30" s="5">
        <v>9.1057312E7</v>
      </c>
      <c r="E30" s="12" t="s">
        <v>82</v>
      </c>
      <c r="F30" s="5">
        <v>1.0E8</v>
      </c>
    </row>
    <row r="31" ht="15.75" customHeight="1">
      <c r="A31" s="12" t="s">
        <v>83</v>
      </c>
      <c r="B31" s="5">
        <v>2.53E7</v>
      </c>
      <c r="E31" s="12" t="s">
        <v>84</v>
      </c>
      <c r="F31" s="5">
        <v>1.08503401E8</v>
      </c>
    </row>
    <row r="32" ht="15.75" customHeight="1">
      <c r="A32" s="12" t="s">
        <v>85</v>
      </c>
      <c r="B32" s="5">
        <v>5.6E7</v>
      </c>
      <c r="E32" s="12" t="s">
        <v>86</v>
      </c>
      <c r="F32" s="5">
        <v>5.03338E7</v>
      </c>
    </row>
    <row r="33" ht="15.75" customHeight="1">
      <c r="A33" s="12" t="s">
        <v>87</v>
      </c>
      <c r="B33" s="5">
        <v>1.0769E8</v>
      </c>
      <c r="E33" s="12" t="s">
        <v>88</v>
      </c>
      <c r="F33" s="20">
        <v>6.0E7</v>
      </c>
    </row>
    <row r="34" ht="15.75" customHeight="1">
      <c r="A34" s="12" t="s">
        <v>89</v>
      </c>
      <c r="B34" s="5">
        <v>2.38232539E8</v>
      </c>
      <c r="E34" s="12" t="s">
        <v>90</v>
      </c>
      <c r="F34" s="5">
        <v>2.81893264E8</v>
      </c>
    </row>
    <row r="35" ht="15.75" customHeight="1">
      <c r="A35" s="12" t="s">
        <v>91</v>
      </c>
      <c r="B35" s="20">
        <v>1.936E8</v>
      </c>
      <c r="E35" s="12" t="s">
        <v>92</v>
      </c>
      <c r="F35" s="5">
        <v>2.99089027E8</v>
      </c>
    </row>
    <row r="36" ht="15.75" customHeight="1">
      <c r="A36" s="12" t="s">
        <v>93</v>
      </c>
      <c r="B36" s="5">
        <v>9.749E7</v>
      </c>
      <c r="E36" s="12" t="s">
        <v>94</v>
      </c>
      <c r="F36" s="5">
        <v>1.0E8</v>
      </c>
    </row>
    <row r="37" ht="15.75" customHeight="1">
      <c r="A37" s="12" t="s">
        <v>95</v>
      </c>
      <c r="B37" s="5">
        <v>6.1698275E7</v>
      </c>
      <c r="E37" s="12" t="s">
        <v>96</v>
      </c>
      <c r="F37" s="5">
        <v>6.05E7</v>
      </c>
    </row>
    <row r="38" ht="15.75" customHeight="1">
      <c r="A38" s="12" t="s">
        <v>97</v>
      </c>
      <c r="B38" s="5">
        <v>1.00993374E8</v>
      </c>
      <c r="E38" s="12" t="s">
        <v>98</v>
      </c>
      <c r="F38" s="5">
        <v>9.97843E7</v>
      </c>
    </row>
    <row r="39" ht="15.75" customHeight="1">
      <c r="A39" s="12" t="s">
        <v>99</v>
      </c>
      <c r="B39" s="5">
        <v>3.2491162E7</v>
      </c>
      <c r="E39" s="12" t="s">
        <v>100</v>
      </c>
      <c r="F39" s="5">
        <v>7.29445E7</v>
      </c>
    </row>
    <row r="40" ht="15.75" customHeight="1">
      <c r="A40" s="12" t="s">
        <v>101</v>
      </c>
      <c r="B40" s="5">
        <v>2.213658E8</v>
      </c>
      <c r="E40" s="12" t="s">
        <v>102</v>
      </c>
      <c r="F40" s="5">
        <v>1.0E8</v>
      </c>
    </row>
    <row r="41" ht="15.75" customHeight="1">
      <c r="A41" s="12" t="s">
        <v>103</v>
      </c>
      <c r="B41" s="5">
        <v>7.4793E7</v>
      </c>
      <c r="E41" s="12" t="s">
        <v>104</v>
      </c>
      <c r="F41" s="5">
        <v>5.0E7</v>
      </c>
    </row>
    <row r="42" ht="15.75" customHeight="1">
      <c r="A42" s="12" t="s">
        <v>105</v>
      </c>
      <c r="B42" s="5">
        <v>1.114773E8</v>
      </c>
      <c r="E42" s="12" t="s">
        <v>106</v>
      </c>
      <c r="F42" s="5">
        <v>3.03586675E8</v>
      </c>
    </row>
    <row r="43" ht="15.75" customHeight="1">
      <c r="A43" s="12" t="s">
        <v>107</v>
      </c>
      <c r="B43" s="5">
        <v>1.6521165E8</v>
      </c>
      <c r="E43" s="12" t="s">
        <v>108</v>
      </c>
      <c r="F43" s="5">
        <v>1.0432E8</v>
      </c>
    </row>
    <row r="44" ht="15.75" customHeight="1">
      <c r="A44" s="12" t="s">
        <v>109</v>
      </c>
      <c r="B44" s="5">
        <v>3.82E7</v>
      </c>
      <c r="E44" s="12" t="s">
        <v>110</v>
      </c>
      <c r="F44" s="5">
        <v>1.58745E8</v>
      </c>
    </row>
    <row r="45" ht="15.75" customHeight="1">
      <c r="A45" s="12" t="s">
        <v>111</v>
      </c>
      <c r="B45" s="5">
        <v>1.47694815E8</v>
      </c>
    </row>
    <row r="46" ht="15.75" customHeight="1">
      <c r="A46" s="12" t="s">
        <v>112</v>
      </c>
      <c r="B46" s="5">
        <v>1.211815E8</v>
      </c>
      <c r="E46" s="10"/>
      <c r="F46" s="11">
        <f>SUM(F8:F45)</f>
        <v>5534700358</v>
      </c>
    </row>
    <row r="47" ht="15.75" customHeight="1">
      <c r="A47" s="12" t="s">
        <v>113</v>
      </c>
      <c r="B47" s="5">
        <v>9459683.0</v>
      </c>
    </row>
    <row r="48" ht="15.75" customHeight="1">
      <c r="A48" s="12" t="s">
        <v>114</v>
      </c>
      <c r="B48" s="5">
        <v>1.2733875E8</v>
      </c>
    </row>
    <row r="49" ht="15.75" customHeight="1">
      <c r="A49" s="12" t="s">
        <v>115</v>
      </c>
      <c r="B49" s="5">
        <v>5.00313043E8</v>
      </c>
    </row>
    <row r="50" ht="15.75" customHeight="1">
      <c r="A50" s="12" t="s">
        <v>116</v>
      </c>
      <c r="B50" s="5">
        <v>3.92544834E8</v>
      </c>
    </row>
    <row r="51" ht="15.75" customHeight="1">
      <c r="A51" s="12" t="s">
        <v>117</v>
      </c>
      <c r="B51" s="5">
        <v>2.9981716E7</v>
      </c>
    </row>
    <row r="52" ht="15.75" customHeight="1">
      <c r="A52" s="12" t="s">
        <v>118</v>
      </c>
      <c r="B52" s="5">
        <v>1.48775E8</v>
      </c>
    </row>
    <row r="53" ht="15.75" customHeight="1">
      <c r="A53" s="12" t="s">
        <v>119</v>
      </c>
      <c r="B53" s="5">
        <v>9.05625E7</v>
      </c>
    </row>
    <row r="54" ht="15.75" customHeight="1">
      <c r="A54" s="12" t="s">
        <v>120</v>
      </c>
      <c r="B54" s="5">
        <v>1.34319916E8</v>
      </c>
    </row>
    <row r="55" ht="15.75" customHeight="1">
      <c r="A55" s="12" t="s">
        <v>121</v>
      </c>
      <c r="B55" s="5">
        <v>1.50289243E8</v>
      </c>
    </row>
    <row r="56" ht="15.75" customHeight="1">
      <c r="A56" s="12" t="s">
        <v>122</v>
      </c>
      <c r="B56" s="5">
        <v>7.9595381E7</v>
      </c>
    </row>
    <row r="57" ht="15.75" customHeight="1">
      <c r="A57" s="12" t="s">
        <v>123</v>
      </c>
      <c r="B57" s="5">
        <v>2.6467056E7</v>
      </c>
    </row>
    <row r="58" ht="15.75" customHeight="1">
      <c r="A58" s="12" t="s">
        <v>124</v>
      </c>
      <c r="B58" s="5">
        <v>1.97252E8</v>
      </c>
    </row>
    <row r="59" ht="15.75" customHeight="1">
      <c r="A59" s="12" t="s">
        <v>125</v>
      </c>
      <c r="B59" s="21">
        <v>1.26225E7</v>
      </c>
    </row>
    <row r="60" ht="15.75" customHeight="1">
      <c r="A60" s="12" t="s">
        <v>126</v>
      </c>
      <c r="B60" s="5">
        <v>8.9335375E7</v>
      </c>
    </row>
    <row r="61" ht="15.75" customHeight="1">
      <c r="A61" s="12" t="s">
        <v>127</v>
      </c>
      <c r="B61" s="5">
        <v>6.6326946E7</v>
      </c>
    </row>
    <row r="62" ht="15.75" customHeight="1">
      <c r="A62" s="12" t="s">
        <v>128</v>
      </c>
      <c r="B62" s="5">
        <v>1.0665303E8</v>
      </c>
    </row>
    <row r="63" ht="15.75" customHeight="1">
      <c r="A63" s="12" t="s">
        <v>129</v>
      </c>
      <c r="B63" s="5">
        <v>1.02504908E8</v>
      </c>
    </row>
    <row r="64" ht="15.75" customHeight="1">
      <c r="A64" s="12" t="s">
        <v>130</v>
      </c>
      <c r="B64" s="5">
        <v>1.13828369E8</v>
      </c>
    </row>
    <row r="65" ht="15.75" customHeight="1">
      <c r="A65" s="12" t="s">
        <v>131</v>
      </c>
      <c r="B65" s="5">
        <v>8.1828549E7</v>
      </c>
    </row>
    <row r="66" ht="15.75" customHeight="1"/>
    <row r="67" ht="15.75" customHeight="1"/>
    <row r="68" ht="15.75" customHeight="1">
      <c r="B68" s="22">
        <f>SUM(B10:B67)</f>
        <v>7202851987</v>
      </c>
      <c r="C68" s="12" t="s">
        <v>132</v>
      </c>
      <c r="D68" s="12">
        <v>4.27</v>
      </c>
      <c r="E68" s="12" t="s">
        <v>133</v>
      </c>
    </row>
    <row r="69" ht="15.75" customHeight="1"/>
    <row r="70" ht="15.75" customHeight="1">
      <c r="A70" s="23" t="s">
        <v>134</v>
      </c>
      <c r="B70" s="24"/>
      <c r="C70" s="24"/>
      <c r="D70" s="14"/>
      <c r="E70" s="25" t="s">
        <v>135</v>
      </c>
      <c r="F70" s="24"/>
      <c r="G70" s="24"/>
      <c r="H70" s="24"/>
      <c r="I70" s="24"/>
      <c r="J70" s="24"/>
      <c r="K70" s="24"/>
      <c r="L70" s="14"/>
    </row>
    <row r="71" ht="15.75" customHeight="1">
      <c r="A71" s="16"/>
      <c r="D71" s="17"/>
      <c r="E71" s="16"/>
      <c r="L71" s="17"/>
    </row>
    <row r="72" ht="15.75" customHeight="1">
      <c r="A72" s="18"/>
      <c r="B72" s="26"/>
      <c r="C72" s="26"/>
      <c r="D72" s="19"/>
      <c r="E72" s="18"/>
      <c r="F72" s="26"/>
      <c r="G72" s="26"/>
      <c r="H72" s="26"/>
      <c r="I72" s="26"/>
      <c r="J72" s="26"/>
      <c r="K72" s="26"/>
      <c r="L72" s="19"/>
    </row>
    <row r="73" ht="15.75" customHeight="1">
      <c r="A73" s="12" t="s">
        <v>136</v>
      </c>
      <c r="B73" s="5">
        <v>3.0244686E7</v>
      </c>
      <c r="E73" s="27" t="s">
        <v>135</v>
      </c>
    </row>
    <row r="74" ht="15.75" customHeight="1">
      <c r="A74" s="12" t="s">
        <v>137</v>
      </c>
      <c r="B74" s="5">
        <v>4.7069858E7</v>
      </c>
      <c r="E74" s="12" t="s">
        <v>138</v>
      </c>
      <c r="F74" s="5">
        <v>9.5732422E7</v>
      </c>
    </row>
    <row r="75" ht="15.75" customHeight="1">
      <c r="A75" s="12" t="s">
        <v>139</v>
      </c>
      <c r="B75" s="5">
        <v>4.235E7</v>
      </c>
      <c r="E75" s="12" t="s">
        <v>140</v>
      </c>
      <c r="F75" s="5">
        <v>1.452E7</v>
      </c>
    </row>
    <row r="76" ht="15.75" customHeight="1">
      <c r="A76" s="12" t="s">
        <v>141</v>
      </c>
      <c r="B76" s="5">
        <v>5.4027255E7</v>
      </c>
      <c r="E76" s="12" t="s">
        <v>142</v>
      </c>
      <c r="F76" s="5">
        <v>4.013086E8</v>
      </c>
    </row>
    <row r="77" ht="15.75" customHeight="1">
      <c r="A77" s="12" t="s">
        <v>143</v>
      </c>
      <c r="B77" s="20">
        <v>4.425E7</v>
      </c>
      <c r="E77" s="12" t="s">
        <v>144</v>
      </c>
      <c r="F77" s="5">
        <v>3.3127108E7</v>
      </c>
    </row>
    <row r="78" ht="15.75" customHeight="1">
      <c r="A78" s="12" t="s">
        <v>145</v>
      </c>
      <c r="B78" s="5">
        <v>4.9437045E7</v>
      </c>
      <c r="E78" s="12" t="s">
        <v>146</v>
      </c>
      <c r="F78" s="5">
        <v>5347125.0</v>
      </c>
    </row>
    <row r="79" ht="15.75" customHeight="1">
      <c r="A79" s="12" t="s">
        <v>147</v>
      </c>
      <c r="B79" s="20">
        <v>6.8166122E7</v>
      </c>
      <c r="E79" s="12" t="s">
        <v>148</v>
      </c>
      <c r="F79" s="5">
        <v>1.55171174E8</v>
      </c>
    </row>
    <row r="80" ht="15.75" customHeight="1">
      <c r="A80" s="12" t="s">
        <v>149</v>
      </c>
      <c r="B80" s="5">
        <v>4.0005108E7</v>
      </c>
      <c r="E80" s="12" t="s">
        <v>150</v>
      </c>
      <c r="F80" s="5">
        <v>1.7457E8</v>
      </c>
    </row>
    <row r="81" ht="15.75" customHeight="1">
      <c r="A81" s="12" t="s">
        <v>151</v>
      </c>
      <c r="B81" s="5">
        <v>1.2375E8</v>
      </c>
      <c r="E81" s="12" t="s">
        <v>152</v>
      </c>
      <c r="F81" s="5">
        <v>4326013.0</v>
      </c>
    </row>
    <row r="82" ht="15.75" customHeight="1">
      <c r="A82" s="12" t="s">
        <v>153</v>
      </c>
      <c r="B82" s="5">
        <v>4.0125E7</v>
      </c>
      <c r="E82" s="12" t="s">
        <v>154</v>
      </c>
      <c r="F82" s="5">
        <v>9370608.0</v>
      </c>
    </row>
    <row r="83" ht="15.75" customHeight="1">
      <c r="A83" s="12" t="s">
        <v>155</v>
      </c>
      <c r="B83" s="20">
        <v>4.3110144E7</v>
      </c>
      <c r="E83" s="12" t="s">
        <v>156</v>
      </c>
      <c r="F83" s="5">
        <v>1.24053641E8</v>
      </c>
    </row>
    <row r="84" ht="15.75" customHeight="1">
      <c r="A84" s="12" t="s">
        <v>157</v>
      </c>
      <c r="B84" s="5">
        <v>8.1437459E7</v>
      </c>
      <c r="E84" s="12" t="s">
        <v>158</v>
      </c>
      <c r="F84" s="5">
        <v>9.1476E7</v>
      </c>
    </row>
    <row r="85" ht="15.75" customHeight="1">
      <c r="A85" s="12" t="s">
        <v>159</v>
      </c>
      <c r="B85" s="5">
        <v>6.5197464E7</v>
      </c>
      <c r="E85" s="12" t="s">
        <v>160</v>
      </c>
      <c r="F85" s="20">
        <v>2.36068237E8</v>
      </c>
    </row>
    <row r="86" ht="15.75" customHeight="1">
      <c r="A86" s="12" t="s">
        <v>161</v>
      </c>
      <c r="B86" s="5">
        <v>7.4742751E7</v>
      </c>
      <c r="E86" s="12" t="s">
        <v>162</v>
      </c>
      <c r="F86" s="5">
        <v>3.759525E8</v>
      </c>
    </row>
    <row r="87" ht="15.75" customHeight="1">
      <c r="A87" s="12" t="s">
        <v>163</v>
      </c>
      <c r="B87" s="5">
        <v>6.7656805E7</v>
      </c>
      <c r="E87" s="12" t="s">
        <v>164</v>
      </c>
      <c r="F87" s="5">
        <v>6.3E7</v>
      </c>
    </row>
    <row r="88" ht="15.75" customHeight="1">
      <c r="A88" s="12" t="s">
        <v>165</v>
      </c>
      <c r="B88" s="5">
        <v>3.8620727E7</v>
      </c>
      <c r="E88" s="12" t="s">
        <v>166</v>
      </c>
      <c r="F88" s="5">
        <v>6.136515E7</v>
      </c>
    </row>
    <row r="89" ht="15.75" customHeight="1">
      <c r="A89" s="12" t="s">
        <v>167</v>
      </c>
      <c r="B89" s="5">
        <v>9.319832E7</v>
      </c>
      <c r="E89" s="12" t="s">
        <v>168</v>
      </c>
      <c r="F89" s="5">
        <v>2.64E7</v>
      </c>
    </row>
    <row r="90" ht="15.75" customHeight="1">
      <c r="A90" s="12" t="s">
        <v>169</v>
      </c>
      <c r="B90" s="5">
        <v>3.7422923E7</v>
      </c>
      <c r="E90" s="12" t="s">
        <v>170</v>
      </c>
      <c r="F90" s="5">
        <v>1.71729772E8</v>
      </c>
    </row>
    <row r="91" ht="15.75" customHeight="1">
      <c r="A91" s="12" t="s">
        <v>171</v>
      </c>
      <c r="B91" s="5">
        <v>4.2283822E7</v>
      </c>
      <c r="E91" s="12" t="s">
        <v>172</v>
      </c>
      <c r="F91" s="5">
        <v>3.78196088E8</v>
      </c>
    </row>
    <row r="92" ht="15.75" customHeight="1">
      <c r="A92" s="12" t="s">
        <v>173</v>
      </c>
      <c r="B92" s="5">
        <v>4.4876114E7</v>
      </c>
      <c r="E92" s="12" t="s">
        <v>174</v>
      </c>
      <c r="F92" s="5">
        <v>2.479906E8</v>
      </c>
    </row>
    <row r="93" ht="15.75" customHeight="1">
      <c r="A93" s="12" t="s">
        <v>175</v>
      </c>
      <c r="B93" s="5">
        <v>3.3521913E7</v>
      </c>
      <c r="E93" s="12" t="s">
        <v>176</v>
      </c>
      <c r="F93" s="5">
        <v>4902530.0</v>
      </c>
    </row>
    <row r="94" ht="15.75" customHeight="1">
      <c r="A94" s="12" t="s">
        <v>177</v>
      </c>
      <c r="B94" s="5">
        <v>4.309536E7</v>
      </c>
      <c r="E94" s="12" t="s">
        <v>178</v>
      </c>
      <c r="F94" s="5">
        <v>6.621615E7</v>
      </c>
    </row>
    <row r="95" ht="15.75" customHeight="1">
      <c r="A95" s="12" t="s">
        <v>179</v>
      </c>
      <c r="B95" s="5">
        <v>1.08521981E8</v>
      </c>
      <c r="E95" s="12" t="s">
        <v>180</v>
      </c>
      <c r="F95" s="5">
        <v>2484000.0</v>
      </c>
    </row>
    <row r="96" ht="15.75" customHeight="1">
      <c r="A96" s="12" t="s">
        <v>181</v>
      </c>
      <c r="B96" s="5">
        <v>4.020764E7</v>
      </c>
      <c r="E96" s="12" t="s">
        <v>182</v>
      </c>
      <c r="F96" s="5">
        <v>6.3888E7</v>
      </c>
    </row>
    <row r="97" ht="15.75" customHeight="1">
      <c r="A97" s="12" t="s">
        <v>183</v>
      </c>
      <c r="B97" s="5">
        <v>4.2659611E7</v>
      </c>
      <c r="E97" s="12" t="s">
        <v>184</v>
      </c>
      <c r="F97" s="5">
        <v>6.8528592E7</v>
      </c>
    </row>
    <row r="98" ht="15.75" customHeight="1">
      <c r="A98" s="12" t="s">
        <v>185</v>
      </c>
      <c r="B98" s="20">
        <v>3.888E7</v>
      </c>
      <c r="E98" s="12" t="s">
        <v>186</v>
      </c>
      <c r="F98" s="5">
        <v>3.6491835E7</v>
      </c>
    </row>
    <row r="99" ht="15.75" customHeight="1">
      <c r="A99" s="12" t="s">
        <v>187</v>
      </c>
      <c r="B99" s="5">
        <v>3.3223012E7</v>
      </c>
      <c r="E99" s="12" t="s">
        <v>188</v>
      </c>
      <c r="F99" s="5">
        <v>3.4821803E7</v>
      </c>
    </row>
    <row r="100" ht="15.75" customHeight="1">
      <c r="A100" s="12" t="s">
        <v>189</v>
      </c>
      <c r="B100" s="5">
        <v>4.62E7</v>
      </c>
      <c r="E100" s="12" t="s">
        <v>190</v>
      </c>
      <c r="F100" s="5">
        <v>1.69526982E8</v>
      </c>
    </row>
    <row r="101" ht="15.75" customHeight="1">
      <c r="A101" s="12" t="s">
        <v>191</v>
      </c>
      <c r="B101" s="5">
        <v>4.0341572E7</v>
      </c>
      <c r="E101" s="12" t="s">
        <v>192</v>
      </c>
      <c r="F101" s="5">
        <v>6.3890269E7</v>
      </c>
    </row>
    <row r="102" ht="15.75" customHeight="1">
      <c r="A102" s="12" t="s">
        <v>193</v>
      </c>
      <c r="B102" s="5">
        <v>6.9980625E7</v>
      </c>
      <c r="E102" s="12" t="s">
        <v>194</v>
      </c>
      <c r="F102" s="5">
        <v>6.2966703E7</v>
      </c>
    </row>
    <row r="103" ht="15.75" customHeight="1">
      <c r="A103" s="12" t="s">
        <v>195</v>
      </c>
      <c r="B103" s="5">
        <v>6.0428358E7</v>
      </c>
      <c r="E103" s="12" t="s">
        <v>196</v>
      </c>
      <c r="F103" s="5">
        <v>1.0E7</v>
      </c>
    </row>
    <row r="104" ht="15.75" customHeight="1">
      <c r="A104" s="12" t="s">
        <v>197</v>
      </c>
      <c r="B104" s="5">
        <v>6.5590329E7</v>
      </c>
      <c r="E104" s="12" t="s">
        <v>198</v>
      </c>
      <c r="F104" s="5">
        <v>2000000.0</v>
      </c>
    </row>
    <row r="105" ht="15.75" customHeight="1">
      <c r="A105" s="12" t="s">
        <v>199</v>
      </c>
      <c r="B105" s="5">
        <v>1.5351551E7</v>
      </c>
      <c r="E105" s="12" t="s">
        <v>200</v>
      </c>
      <c r="F105" s="5">
        <v>1.01189088E8</v>
      </c>
    </row>
    <row r="106" ht="15.75" customHeight="1">
      <c r="A106" s="12" t="s">
        <v>201</v>
      </c>
      <c r="B106" s="5">
        <v>4.0877498E7</v>
      </c>
      <c r="E106" s="12" t="s">
        <v>202</v>
      </c>
      <c r="F106" s="5">
        <v>9.83711E7</v>
      </c>
    </row>
    <row r="107" ht="15.75" customHeight="1">
      <c r="A107" s="12" t="s">
        <v>203</v>
      </c>
      <c r="B107" s="20">
        <v>3.052023E7</v>
      </c>
      <c r="E107" s="12" t="s">
        <v>204</v>
      </c>
      <c r="F107" s="5">
        <v>9.83711E7</v>
      </c>
    </row>
    <row r="108" ht="15.75" customHeight="1">
      <c r="A108" s="12" t="s">
        <v>205</v>
      </c>
      <c r="B108" s="5">
        <v>1.5130153E7</v>
      </c>
      <c r="E108" s="12" t="s">
        <v>206</v>
      </c>
      <c r="F108" s="5">
        <v>5.736775E7</v>
      </c>
    </row>
    <row r="109" ht="15.75" customHeight="1">
      <c r="A109" s="12" t="s">
        <v>207</v>
      </c>
      <c r="B109" s="5">
        <v>2.9702505E7</v>
      </c>
      <c r="E109" s="12" t="s">
        <v>208</v>
      </c>
      <c r="F109" s="5">
        <v>9.9702838E7</v>
      </c>
    </row>
    <row r="110" ht="15.75" customHeight="1">
      <c r="A110" s="12" t="s">
        <v>209</v>
      </c>
      <c r="B110" s="5">
        <v>5.5305138E7</v>
      </c>
      <c r="E110" s="12" t="s">
        <v>210</v>
      </c>
      <c r="F110" s="5">
        <v>2.8175E8</v>
      </c>
    </row>
    <row r="111" ht="15.75" customHeight="1">
      <c r="A111" s="12" t="s">
        <v>211</v>
      </c>
      <c r="B111" s="5">
        <v>1.05161087E8</v>
      </c>
      <c r="E111" s="12" t="s">
        <v>212</v>
      </c>
      <c r="F111" s="5">
        <v>3.02928343E8</v>
      </c>
    </row>
    <row r="112" ht="15.75" customHeight="1">
      <c r="A112" s="12" t="s">
        <v>213</v>
      </c>
      <c r="B112" s="5">
        <v>4.637223E7</v>
      </c>
      <c r="E112" s="12" t="s">
        <v>214</v>
      </c>
      <c r="F112" s="5">
        <v>2.29467094E8</v>
      </c>
    </row>
    <row r="113" ht="15.75" customHeight="1">
      <c r="A113" s="12" t="s">
        <v>215</v>
      </c>
      <c r="B113" s="5">
        <v>7.6665412E7</v>
      </c>
      <c r="E113" s="12" t="s">
        <v>216</v>
      </c>
      <c r="F113" s="5">
        <v>7.3698818E7</v>
      </c>
    </row>
    <row r="114" ht="15.75" customHeight="1">
      <c r="A114" s="12" t="s">
        <v>217</v>
      </c>
      <c r="B114" s="5">
        <v>2.9425723E7</v>
      </c>
    </row>
    <row r="115" ht="15.75" customHeight="1">
      <c r="A115" s="12" t="s">
        <v>218</v>
      </c>
      <c r="B115" s="5">
        <v>1.09698633E8</v>
      </c>
      <c r="F115" s="21">
        <f>SUM(F74:F114)</f>
        <v>4598268033</v>
      </c>
    </row>
    <row r="116" ht="15.75" customHeight="1">
      <c r="A116" s="12" t="s">
        <v>219</v>
      </c>
      <c r="B116" s="5">
        <v>4.0041445E7</v>
      </c>
    </row>
    <row r="117" ht="15.75" customHeight="1">
      <c r="A117" s="12" t="s">
        <v>220</v>
      </c>
      <c r="B117" s="5">
        <v>4.3296592E7</v>
      </c>
    </row>
    <row r="118" ht="15.75" customHeight="1">
      <c r="A118" s="12" t="s">
        <v>221</v>
      </c>
      <c r="B118" s="5">
        <v>3.576069E7</v>
      </c>
    </row>
    <row r="119" ht="15.75" customHeight="1">
      <c r="A119" s="12" t="s">
        <v>222</v>
      </c>
      <c r="B119" s="5">
        <v>4.2586977E7</v>
      </c>
    </row>
    <row r="120" ht="15.75" customHeight="1">
      <c r="A120" s="12" t="s">
        <v>223</v>
      </c>
      <c r="B120" s="5">
        <v>4.45E7</v>
      </c>
    </row>
    <row r="121" ht="15.75" customHeight="1"/>
    <row r="122" ht="15.75" customHeight="1">
      <c r="A122" s="28"/>
      <c r="B122" s="11">
        <f>SUM(B73:B121)</f>
        <v>2511017868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B1"/>
    <mergeCell ref="A7:B9"/>
    <mergeCell ref="E7:F7"/>
    <mergeCell ref="A70:D72"/>
    <mergeCell ref="E70:L7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30.5"/>
    <col customWidth="1" min="3" max="3" width="49.63"/>
    <col customWidth="1" min="4" max="4" width="30.5"/>
    <col customWidth="1" min="5" max="26" width="7.63"/>
  </cols>
  <sheetData>
    <row r="1">
      <c r="A1" s="29" t="s">
        <v>224</v>
      </c>
      <c r="B1" s="3"/>
      <c r="C1" s="27" t="s">
        <v>225</v>
      </c>
    </row>
    <row r="2">
      <c r="A2" s="12" t="s">
        <v>226</v>
      </c>
      <c r="B2" s="5">
        <v>5.7372957E7</v>
      </c>
    </row>
    <row r="3">
      <c r="A3" s="12" t="s">
        <v>227</v>
      </c>
      <c r="B3" s="5">
        <v>4.5E7</v>
      </c>
    </row>
    <row r="4">
      <c r="A4" s="12" t="s">
        <v>228</v>
      </c>
      <c r="B4" s="5">
        <v>2.116017E8</v>
      </c>
    </row>
    <row r="5">
      <c r="A5" s="12" t="s">
        <v>229</v>
      </c>
      <c r="B5" s="5">
        <v>2.3993658E8</v>
      </c>
    </row>
    <row r="6">
      <c r="A6" s="12" t="s">
        <v>230</v>
      </c>
      <c r="B6" s="5">
        <v>8.3006E7</v>
      </c>
    </row>
    <row r="7">
      <c r="A7" s="12" t="s">
        <v>231</v>
      </c>
      <c r="B7" s="5">
        <v>1.152162E8</v>
      </c>
    </row>
    <row r="8">
      <c r="A8" s="12" t="s">
        <v>232</v>
      </c>
      <c r="B8" s="5">
        <v>2400000.0</v>
      </c>
    </row>
    <row r="9">
      <c r="A9" s="12" t="s">
        <v>233</v>
      </c>
      <c r="B9" s="5">
        <v>2.31E8</v>
      </c>
    </row>
    <row r="10">
      <c r="A10" s="12" t="s">
        <v>234</v>
      </c>
      <c r="B10" s="5">
        <v>4.05556445E8</v>
      </c>
    </row>
    <row r="11">
      <c r="A11" s="12" t="s">
        <v>235</v>
      </c>
      <c r="B11" s="5">
        <v>8.6712359E7</v>
      </c>
    </row>
    <row r="12">
      <c r="A12" s="12" t="s">
        <v>236</v>
      </c>
      <c r="B12" s="5">
        <v>1.19800844E8</v>
      </c>
    </row>
    <row r="13">
      <c r="A13" s="12" t="s">
        <v>237</v>
      </c>
      <c r="B13" s="5">
        <v>2.18093423E8</v>
      </c>
    </row>
    <row r="14">
      <c r="A14" s="12" t="s">
        <v>238</v>
      </c>
      <c r="B14" s="5">
        <v>7.2E7</v>
      </c>
    </row>
    <row r="15">
      <c r="A15" s="12" t="s">
        <v>239</v>
      </c>
      <c r="B15" s="5">
        <v>1.2046449E7</v>
      </c>
    </row>
    <row r="16">
      <c r="A16" s="12" t="s">
        <v>240</v>
      </c>
      <c r="B16" s="5">
        <v>3.1243628E7</v>
      </c>
    </row>
    <row r="17">
      <c r="A17" s="12" t="s">
        <v>241</v>
      </c>
      <c r="B17" s="5">
        <v>1.11507E8</v>
      </c>
    </row>
    <row r="18">
      <c r="A18" s="12" t="s">
        <v>242</v>
      </c>
      <c r="B18" s="5">
        <v>7700000.0</v>
      </c>
    </row>
    <row r="19">
      <c r="A19" s="12" t="s">
        <v>243</v>
      </c>
      <c r="B19" s="5">
        <v>2.21E7</v>
      </c>
    </row>
    <row r="20">
      <c r="A20" s="12" t="s">
        <v>244</v>
      </c>
      <c r="B20" s="5">
        <v>1.102317326E9</v>
      </c>
    </row>
    <row r="21" ht="15.75" customHeight="1">
      <c r="A21" s="12" t="s">
        <v>245</v>
      </c>
      <c r="B21" s="5">
        <v>2.01825E7</v>
      </c>
    </row>
    <row r="22" ht="15.75" customHeight="1">
      <c r="A22" s="12" t="s">
        <v>246</v>
      </c>
      <c r="B22" s="5">
        <v>1501920.0</v>
      </c>
    </row>
    <row r="23" ht="15.75" customHeight="1">
      <c r="A23" s="12" t="s">
        <v>247</v>
      </c>
      <c r="B23" s="5">
        <v>3.15E7</v>
      </c>
    </row>
    <row r="24" ht="15.75" customHeight="1">
      <c r="A24" s="12" t="s">
        <v>248</v>
      </c>
      <c r="B24" s="5">
        <v>2.035976E7</v>
      </c>
    </row>
    <row r="25" ht="15.75" customHeight="1">
      <c r="A25" s="12" t="s">
        <v>249</v>
      </c>
      <c r="B25" s="5">
        <v>2.34E8</v>
      </c>
    </row>
    <row r="26" ht="15.75" customHeight="1">
      <c r="A26" s="12" t="s">
        <v>250</v>
      </c>
      <c r="B26" s="5">
        <v>3120000.0</v>
      </c>
    </row>
    <row r="27" ht="15.75" customHeight="1">
      <c r="A27" s="12" t="s">
        <v>251</v>
      </c>
      <c r="B27" s="5">
        <v>4725000.0</v>
      </c>
    </row>
    <row r="28" ht="15.75" customHeight="1">
      <c r="A28" s="12" t="s">
        <v>252</v>
      </c>
      <c r="B28" s="5">
        <v>8.8589242E7</v>
      </c>
    </row>
    <row r="29" ht="15.75" customHeight="1">
      <c r="A29" s="12" t="s">
        <v>253</v>
      </c>
      <c r="B29" s="5">
        <v>6.5022794E7</v>
      </c>
    </row>
    <row r="30" ht="15.75" customHeight="1">
      <c r="A30" s="12" t="s">
        <v>254</v>
      </c>
      <c r="B30" s="5">
        <v>1.03807E8</v>
      </c>
    </row>
    <row r="31" ht="15.75" customHeight="1">
      <c r="A31" s="12" t="s">
        <v>255</v>
      </c>
      <c r="B31" s="5">
        <v>1.365E8</v>
      </c>
    </row>
    <row r="32" ht="15.75" customHeight="1">
      <c r="A32" s="12" t="s">
        <v>256</v>
      </c>
      <c r="B32" s="5">
        <v>8.44239059E8</v>
      </c>
    </row>
    <row r="33" ht="15.75" customHeight="1">
      <c r="A33" s="12" t="s">
        <v>257</v>
      </c>
      <c r="B33" s="5">
        <v>1.482262E7</v>
      </c>
    </row>
    <row r="34" ht="15.75" customHeight="1"/>
    <row r="35" ht="15.75" customHeight="1">
      <c r="B35" s="11">
        <f>SUM(B2:B34)</f>
        <v>4742980806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63"/>
    <col customWidth="1" min="2" max="2" width="36.0"/>
    <col customWidth="1" min="3" max="26" width="7.63"/>
  </cols>
  <sheetData>
    <row r="1">
      <c r="A1" s="29" t="s">
        <v>258</v>
      </c>
      <c r="B1" s="2"/>
      <c r="C1" s="2"/>
      <c r="D1" s="2"/>
      <c r="E1" s="2"/>
      <c r="F1" s="2"/>
      <c r="G1" s="3"/>
    </row>
    <row r="3">
      <c r="A3" s="12" t="s">
        <v>259</v>
      </c>
      <c r="B3" s="5">
        <v>1.3745214E8</v>
      </c>
    </row>
    <row r="4">
      <c r="A4" s="12" t="s">
        <v>260</v>
      </c>
      <c r="B4" s="5">
        <v>1.67529608E8</v>
      </c>
    </row>
    <row r="5">
      <c r="A5" s="12" t="s">
        <v>261</v>
      </c>
      <c r="B5" s="5">
        <v>1.00679944E8</v>
      </c>
    </row>
    <row r="6">
      <c r="A6" s="12" t="s">
        <v>262</v>
      </c>
      <c r="B6" s="5">
        <v>1.54142581E8</v>
      </c>
    </row>
    <row r="7">
      <c r="A7" s="12" t="s">
        <v>263</v>
      </c>
      <c r="B7" s="5">
        <v>1.6406333E8</v>
      </c>
    </row>
    <row r="8">
      <c r="A8" s="12" t="s">
        <v>264</v>
      </c>
      <c r="B8" s="5">
        <v>1.49077364E8</v>
      </c>
    </row>
    <row r="9">
      <c r="A9" s="12" t="s">
        <v>265</v>
      </c>
      <c r="B9" s="5">
        <v>1.16220258E8</v>
      </c>
    </row>
    <row r="10">
      <c r="A10" s="12" t="s">
        <v>266</v>
      </c>
      <c r="B10" s="5">
        <v>1.42789623E8</v>
      </c>
    </row>
    <row r="11">
      <c r="A11" s="12" t="s">
        <v>267</v>
      </c>
      <c r="B11" s="5">
        <v>7.67443359E8</v>
      </c>
    </row>
    <row r="12">
      <c r="A12" s="12" t="s">
        <v>268</v>
      </c>
      <c r="B12" s="5">
        <v>3.7705078E8</v>
      </c>
    </row>
    <row r="13">
      <c r="A13" s="12" t="s">
        <v>269</v>
      </c>
      <c r="B13" s="5">
        <v>2.21810247E8</v>
      </c>
    </row>
    <row r="14">
      <c r="A14" s="12" t="s">
        <v>270</v>
      </c>
      <c r="B14" s="5">
        <v>3.71091547E8</v>
      </c>
    </row>
    <row r="15">
      <c r="A15" s="12" t="s">
        <v>271</v>
      </c>
      <c r="B15" s="5">
        <v>1.40326672E8</v>
      </c>
    </row>
    <row r="16">
      <c r="A16" s="12" t="s">
        <v>272</v>
      </c>
      <c r="B16" s="5">
        <v>5.38838624E8</v>
      </c>
    </row>
    <row r="17">
      <c r="A17" s="12" t="s">
        <v>273</v>
      </c>
      <c r="B17" s="5">
        <v>1.38993004E8</v>
      </c>
    </row>
    <row r="18">
      <c r="A18" s="12" t="s">
        <v>274</v>
      </c>
      <c r="B18" s="5">
        <v>1.170312E8</v>
      </c>
    </row>
    <row r="19">
      <c r="A19" s="12" t="s">
        <v>275</v>
      </c>
      <c r="B19" s="5">
        <v>1.48101961E8</v>
      </c>
    </row>
    <row r="20">
      <c r="A20" s="12" t="s">
        <v>276</v>
      </c>
      <c r="B20" s="5">
        <v>2.85440597E8</v>
      </c>
    </row>
    <row r="21" ht="15.75" customHeight="1">
      <c r="A21" s="12" t="s">
        <v>277</v>
      </c>
      <c r="B21" s="5">
        <v>1.3297021E8</v>
      </c>
    </row>
    <row r="22" ht="15.75" customHeight="1">
      <c r="A22" s="12" t="s">
        <v>278</v>
      </c>
      <c r="B22" s="5">
        <v>2.72916483E8</v>
      </c>
    </row>
    <row r="23" ht="15.75" customHeight="1">
      <c r="A23" s="12" t="s">
        <v>279</v>
      </c>
      <c r="B23" s="5">
        <v>1.72573843E8</v>
      </c>
    </row>
    <row r="24" ht="15.75" customHeight="1">
      <c r="A24" s="12" t="s">
        <v>280</v>
      </c>
      <c r="B24" s="5">
        <v>1.87114615E8</v>
      </c>
    </row>
    <row r="25" ht="15.75" customHeight="1">
      <c r="A25" s="12" t="s">
        <v>281</v>
      </c>
      <c r="B25" s="5">
        <v>1.31481504E8</v>
      </c>
    </row>
    <row r="26" ht="15.75" customHeight="1">
      <c r="B26" s="22">
        <f>SUM(B3:B25)</f>
        <v>5135139494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63"/>
    <col customWidth="1" min="2" max="2" width="44.13"/>
    <col customWidth="1" min="3" max="26" width="7.63"/>
  </cols>
  <sheetData>
    <row r="1">
      <c r="A1" s="30" t="s">
        <v>282</v>
      </c>
      <c r="B1" s="24"/>
      <c r="C1" s="24"/>
      <c r="D1" s="24"/>
      <c r="E1" s="24"/>
      <c r="F1" s="24"/>
      <c r="G1" s="14"/>
    </row>
    <row r="2">
      <c r="A2" s="18"/>
      <c r="B2" s="26"/>
      <c r="C2" s="26"/>
      <c r="D2" s="26"/>
      <c r="E2" s="26"/>
      <c r="F2" s="26"/>
      <c r="G2" s="19"/>
    </row>
    <row r="3">
      <c r="A3" s="12" t="s">
        <v>283</v>
      </c>
      <c r="B3" s="5">
        <v>9.5E7</v>
      </c>
    </row>
    <row r="4">
      <c r="A4" s="12" t="s">
        <v>284</v>
      </c>
      <c r="B4" s="20">
        <v>2.20061366E8</v>
      </c>
    </row>
    <row r="5">
      <c r="A5" s="12" t="s">
        <v>285</v>
      </c>
      <c r="B5" s="5">
        <v>4.3349305E7</v>
      </c>
    </row>
    <row r="6">
      <c r="A6" s="12" t="s">
        <v>286</v>
      </c>
      <c r="B6" s="5">
        <v>2.5245E7</v>
      </c>
    </row>
    <row r="7">
      <c r="A7" s="12" t="s">
        <v>287</v>
      </c>
      <c r="B7" s="5">
        <v>3.97569804E8</v>
      </c>
    </row>
    <row r="8">
      <c r="A8" s="12" t="s">
        <v>288</v>
      </c>
      <c r="B8" s="5">
        <v>1.312608E8</v>
      </c>
    </row>
    <row r="9">
      <c r="A9" s="12" t="s">
        <v>289</v>
      </c>
      <c r="B9" s="5">
        <v>994000.0</v>
      </c>
    </row>
    <row r="10">
      <c r="A10" s="12" t="s">
        <v>290</v>
      </c>
      <c r="B10" s="5">
        <v>1.01803548E8</v>
      </c>
    </row>
    <row r="11">
      <c r="A11" s="12" t="s">
        <v>291</v>
      </c>
      <c r="B11" s="5">
        <v>8.6625E7</v>
      </c>
    </row>
    <row r="12">
      <c r="A12" s="12" t="s">
        <v>292</v>
      </c>
      <c r="B12" s="5">
        <v>1.104246E8</v>
      </c>
    </row>
    <row r="13">
      <c r="A13" s="12" t="s">
        <v>293</v>
      </c>
      <c r="B13" s="5">
        <v>3.9741318E8</v>
      </c>
    </row>
    <row r="14">
      <c r="A14" s="12" t="s">
        <v>294</v>
      </c>
      <c r="B14" s="5">
        <v>1.521828E7</v>
      </c>
    </row>
    <row r="15">
      <c r="A15" s="12" t="s">
        <v>295</v>
      </c>
      <c r="B15" s="5">
        <v>3.16752028E8</v>
      </c>
    </row>
    <row r="16">
      <c r="A16" s="12" t="s">
        <v>296</v>
      </c>
      <c r="B16" s="5">
        <v>1.08216108E8</v>
      </c>
    </row>
    <row r="17">
      <c r="A17" s="12" t="s">
        <v>297</v>
      </c>
      <c r="B17" s="5">
        <v>9.823275E7</v>
      </c>
    </row>
    <row r="18">
      <c r="A18" s="12" t="s">
        <v>298</v>
      </c>
      <c r="B18" s="5">
        <v>7.12726991E8</v>
      </c>
    </row>
    <row r="19">
      <c r="A19" s="12" t="s">
        <v>299</v>
      </c>
      <c r="B19" s="5">
        <v>1.69168071E8</v>
      </c>
    </row>
    <row r="20">
      <c r="A20" s="12" t="s">
        <v>300</v>
      </c>
      <c r="B20" s="5">
        <v>1.067877239E9</v>
      </c>
    </row>
    <row r="21" ht="15.75" customHeight="1">
      <c r="A21" s="12" t="s">
        <v>301</v>
      </c>
      <c r="B21" s="5">
        <v>9.89221831E8</v>
      </c>
    </row>
    <row r="22" ht="15.75" customHeight="1">
      <c r="A22" s="12" t="s">
        <v>302</v>
      </c>
      <c r="B22" s="5">
        <v>5.26995701E8</v>
      </c>
    </row>
    <row r="23" ht="15.75" customHeight="1"/>
    <row r="24" ht="15.75" customHeight="1">
      <c r="B24" s="22">
        <f>SUM(B3:B23)</f>
        <v>5614155602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75"/>
    <col customWidth="1" min="2" max="2" width="32.13"/>
    <col customWidth="1" min="3" max="26" width="7.63"/>
  </cols>
  <sheetData>
    <row r="1">
      <c r="A1" s="31" t="s">
        <v>303</v>
      </c>
    </row>
    <row r="2">
      <c r="A2" s="12" t="s">
        <v>304</v>
      </c>
      <c r="B2" s="5">
        <v>8000000.0</v>
      </c>
    </row>
    <row r="3">
      <c r="A3" s="12" t="s">
        <v>305</v>
      </c>
      <c r="B3" s="5">
        <v>5702400.0</v>
      </c>
    </row>
    <row r="4">
      <c r="A4" s="12" t="s">
        <v>306</v>
      </c>
      <c r="B4" s="5">
        <v>7624644.0</v>
      </c>
    </row>
    <row r="5">
      <c r="A5" s="12" t="s">
        <v>307</v>
      </c>
      <c r="B5" s="5">
        <v>1.8E8</v>
      </c>
    </row>
    <row r="6">
      <c r="A6" s="12" t="s">
        <v>308</v>
      </c>
      <c r="B6" s="5">
        <v>4.1401021E7</v>
      </c>
    </row>
    <row r="7">
      <c r="A7" s="12" t="s">
        <v>309</v>
      </c>
      <c r="B7" s="5">
        <v>5.97135E7</v>
      </c>
    </row>
    <row r="8">
      <c r="A8" s="12" t="s">
        <v>310</v>
      </c>
      <c r="B8" s="5">
        <v>1.397392E7</v>
      </c>
    </row>
    <row r="9">
      <c r="A9" s="12" t="s">
        <v>311</v>
      </c>
      <c r="B9" s="5">
        <v>1.10839284E8</v>
      </c>
    </row>
    <row r="10">
      <c r="A10" s="12" t="s">
        <v>312</v>
      </c>
      <c r="B10" s="5">
        <v>4696313.0</v>
      </c>
    </row>
    <row r="11">
      <c r="A11" s="12" t="s">
        <v>313</v>
      </c>
      <c r="B11" s="5">
        <v>2.15837622E8</v>
      </c>
    </row>
    <row r="12">
      <c r="A12" s="12" t="s">
        <v>314</v>
      </c>
      <c r="B12" s="5">
        <v>1.6E7</v>
      </c>
    </row>
    <row r="13">
      <c r="A13" s="12" t="s">
        <v>315</v>
      </c>
      <c r="B13" s="5">
        <v>1.2E7</v>
      </c>
    </row>
    <row r="14">
      <c r="A14" s="12" t="s">
        <v>316</v>
      </c>
      <c r="B14" s="5">
        <v>6600000.0</v>
      </c>
    </row>
    <row r="15">
      <c r="A15" s="12" t="s">
        <v>317</v>
      </c>
      <c r="B15" s="5">
        <v>1.99938886E8</v>
      </c>
    </row>
    <row r="16">
      <c r="A16" s="12" t="s">
        <v>318</v>
      </c>
      <c r="B16" s="5">
        <v>7.2314827E7</v>
      </c>
    </row>
    <row r="17">
      <c r="A17" s="12" t="s">
        <v>319</v>
      </c>
      <c r="B17" s="5">
        <v>5000000.0</v>
      </c>
    </row>
    <row r="18">
      <c r="A18" s="12" t="s">
        <v>320</v>
      </c>
      <c r="B18" s="5">
        <v>6000000.0</v>
      </c>
    </row>
    <row r="19">
      <c r="B19" s="32">
        <f>SUM(B2:B18)</f>
        <v>965642417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8.75"/>
    <col customWidth="1" min="2" max="2" width="26.13"/>
    <col customWidth="1" min="3" max="26" width="7.63"/>
  </cols>
  <sheetData>
    <row r="1">
      <c r="A1" s="33" t="s">
        <v>321</v>
      </c>
    </row>
    <row r="2">
      <c r="A2" s="12" t="s">
        <v>322</v>
      </c>
      <c r="B2" s="5">
        <v>1.27776E8</v>
      </c>
    </row>
    <row r="3">
      <c r="A3" s="12" t="s">
        <v>323</v>
      </c>
      <c r="B3" s="5">
        <v>6000000.0</v>
      </c>
    </row>
    <row r="4">
      <c r="A4" s="12" t="s">
        <v>324</v>
      </c>
      <c r="B4" s="5">
        <v>4.637788E7</v>
      </c>
      <c r="C4" s="34"/>
    </row>
    <row r="5">
      <c r="A5" s="12" t="s">
        <v>325</v>
      </c>
      <c r="B5" s="5">
        <v>8.76318879E8</v>
      </c>
    </row>
    <row r="6">
      <c r="A6" s="12" t="s">
        <v>326</v>
      </c>
      <c r="B6" s="5">
        <v>1.5253504E8</v>
      </c>
    </row>
    <row r="7">
      <c r="A7" s="12" t="s">
        <v>327</v>
      </c>
      <c r="B7" s="5">
        <v>8928091.0</v>
      </c>
    </row>
    <row r="8">
      <c r="A8" s="12" t="s">
        <v>328</v>
      </c>
      <c r="B8" s="5">
        <v>9.8079878E7</v>
      </c>
    </row>
    <row r="9">
      <c r="A9" s="12" t="s">
        <v>329</v>
      </c>
      <c r="B9" s="5">
        <v>3.5218057E7</v>
      </c>
    </row>
    <row r="10">
      <c r="A10" s="12" t="s">
        <v>330</v>
      </c>
      <c r="B10" s="5">
        <v>8.5589774E7</v>
      </c>
    </row>
    <row r="11">
      <c r="A11" s="12" t="s">
        <v>331</v>
      </c>
      <c r="B11" s="5">
        <v>1392800.0</v>
      </c>
    </row>
    <row r="12">
      <c r="A12" s="12" t="s">
        <v>332</v>
      </c>
      <c r="B12" s="5">
        <v>1.99966E7</v>
      </c>
    </row>
    <row r="13">
      <c r="A13" s="12" t="s">
        <v>333</v>
      </c>
      <c r="B13" s="5">
        <v>8.47E7</v>
      </c>
    </row>
    <row r="14">
      <c r="A14" s="12" t="s">
        <v>334</v>
      </c>
      <c r="B14" s="5">
        <v>1.7410901E7</v>
      </c>
    </row>
    <row r="15">
      <c r="B15" s="11">
        <f>SUM(B2:B14)</f>
        <v>1560323900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4.88"/>
    <col customWidth="1" min="2" max="2" width="24.75"/>
    <col customWidth="1" min="3" max="26" width="7.63"/>
  </cols>
  <sheetData>
    <row r="1">
      <c r="A1" s="35" t="s">
        <v>335</v>
      </c>
    </row>
    <row r="2">
      <c r="A2" s="12" t="s">
        <v>336</v>
      </c>
      <c r="B2" s="5">
        <v>5.6223682E7</v>
      </c>
    </row>
    <row r="3">
      <c r="A3" s="12" t="s">
        <v>337</v>
      </c>
      <c r="B3" s="5">
        <v>5.8137865E7</v>
      </c>
    </row>
    <row r="4">
      <c r="A4" s="12" t="s">
        <v>338</v>
      </c>
      <c r="B4" s="5">
        <v>6.4651666E7</v>
      </c>
    </row>
    <row r="5">
      <c r="A5" s="12" t="s">
        <v>339</v>
      </c>
      <c r="B5" s="5">
        <v>7.2556194E7</v>
      </c>
    </row>
    <row r="6">
      <c r="A6" s="12" t="s">
        <v>340</v>
      </c>
      <c r="B6" s="5">
        <v>5.1779136E7</v>
      </c>
    </row>
    <row r="7">
      <c r="A7" s="12" t="s">
        <v>341</v>
      </c>
      <c r="B7" s="5">
        <v>4.9912262E7</v>
      </c>
    </row>
    <row r="8">
      <c r="A8" s="12" t="s">
        <v>342</v>
      </c>
      <c r="B8" s="5">
        <v>9.384E7</v>
      </c>
    </row>
    <row r="9">
      <c r="A9" s="12" t="s">
        <v>343</v>
      </c>
      <c r="B9" s="5">
        <v>3.1321226E7</v>
      </c>
    </row>
    <row r="10">
      <c r="A10" s="12" t="s">
        <v>344</v>
      </c>
      <c r="B10" s="5">
        <v>1.0920003E7</v>
      </c>
    </row>
    <row r="11">
      <c r="A11" s="12" t="s">
        <v>345</v>
      </c>
      <c r="B11" s="21">
        <v>1.22469204E8</v>
      </c>
    </row>
    <row r="12">
      <c r="B12" s="11">
        <f>SUM(B2:B11)</f>
        <v>611811238</v>
      </c>
    </row>
    <row r="15">
      <c r="A15" s="27" t="s">
        <v>346</v>
      </c>
    </row>
    <row r="16">
      <c r="A16" s="36" t="s">
        <v>347</v>
      </c>
    </row>
    <row r="17">
      <c r="A17" s="12" t="s">
        <v>348</v>
      </c>
      <c r="B17" s="5">
        <v>1.36269093E8</v>
      </c>
    </row>
    <row r="18">
      <c r="A18" s="12" t="s">
        <v>349</v>
      </c>
      <c r="B18" s="5">
        <v>3.5927922E7</v>
      </c>
    </row>
    <row r="19">
      <c r="A19" s="12" t="s">
        <v>350</v>
      </c>
      <c r="B19" s="5">
        <v>4.27968701E8</v>
      </c>
    </row>
    <row r="20">
      <c r="A20" s="12" t="s">
        <v>351</v>
      </c>
      <c r="B20" s="5">
        <v>1.46966055E8</v>
      </c>
    </row>
    <row r="21" ht="15.75" customHeight="1">
      <c r="A21" s="12" t="s">
        <v>352</v>
      </c>
      <c r="B21" s="5">
        <v>6460650.0</v>
      </c>
    </row>
    <row r="22" ht="15.75" customHeight="1"/>
    <row r="23" ht="15.75" customHeight="1">
      <c r="B23" s="22">
        <f>SUM(B17:B22)</f>
        <v>753592421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A3" s="37" t="s">
        <v>353</v>
      </c>
    </row>
    <row r="4">
      <c r="A4" s="37" t="s">
        <v>354</v>
      </c>
      <c r="C4" s="37" t="s">
        <v>355</v>
      </c>
      <c r="E4" s="37" t="s">
        <v>356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2020-10-31T06:12:43Z</dcterms:created>
  <dc:creator>Nabil</dc:creator>
</cp:coreProperties>
</file>