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BED7AE3-2C62-4B4C-BAE9-3B388BD0D6F8}" xr6:coauthVersionLast="47" xr6:coauthVersionMax="47" xr10:uidLastSave="{00000000-0000-0000-0000-000000000000}"/>
  <bookViews>
    <workbookView xWindow="-120" yWindow="-120" windowWidth="29040" windowHeight="15840" tabRatio="930" firstSheet="35" activeTab="54" xr2:uid="{00000000-000D-0000-FFFF-FFFF00000000}"/>
  </bookViews>
  <sheets>
    <sheet name="Index" sheetId="252" r:id="rId1"/>
    <sheet name="Op-1-11 (Eng)" sheetId="253" r:id="rId2"/>
    <sheet name="Zone English" sheetId="254" r:id="rId3"/>
    <sheet name="Area English" sheetId="255" r:id="rId4"/>
    <sheet name="Bogra.C" sheetId="256" r:id="rId5"/>
    <sheet name="Bogra.N" sheetId="257" r:id="rId6"/>
    <sheet name="Bogra.S" sheetId="258" r:id="rId7"/>
    <sheet name="Joypurhat" sheetId="259" r:id="rId8"/>
    <sheet name="Sirajgong" sheetId="260" r:id="rId9"/>
    <sheet name="Dhaka.N" sheetId="261" r:id="rId10"/>
    <sheet name="Dhaka.S" sheetId="262" r:id="rId11"/>
    <sheet name="Savaar" sheetId="263" r:id="rId12"/>
    <sheet name="Gazipur" sheetId="264" r:id="rId13"/>
    <sheet name="Tangail" sheetId="265" r:id="rId14"/>
    <sheet name="Norsindi" sheetId="266" r:id="rId15"/>
    <sheet name="Netrokona" sheetId="267" r:id="rId16"/>
    <sheet name="Jamalpur" sheetId="268" r:id="rId17"/>
    <sheet name="Rajshahi" sheetId="269" r:id="rId18"/>
    <sheet name="Chapai" sheetId="270" r:id="rId19"/>
    <sheet name="Naogaon" sheetId="271" r:id="rId20"/>
    <sheet name="Manda" sheetId="272" r:id="rId21"/>
    <sheet name="Nojipur" sheetId="273" r:id="rId22"/>
    <sheet name="Gaibanda" sheetId="274" r:id="rId23"/>
    <sheet name="Rangpur" sheetId="275" r:id="rId24"/>
    <sheet name="Kurigram" sheetId="276" r:id="rId25"/>
    <sheet name="Lalmunirhat" sheetId="277" r:id="rId26"/>
    <sheet name="Polashbari" sheetId="278" r:id="rId27"/>
    <sheet name="C.N" sheetId="279" r:id="rId28"/>
    <sheet name="C.S" sheetId="280" r:id="rId29"/>
    <sheet name="Satkania" sheetId="281" r:id="rId30"/>
    <sheet name="Feni" sheetId="282" r:id="rId31"/>
    <sheet name="Noakhali" sheetId="283" r:id="rId32"/>
    <sheet name="Satkhira" sheetId="284" r:id="rId33"/>
    <sheet name="Jessore" sheetId="285" r:id="rId34"/>
    <sheet name="Khulna" sheetId="286" r:id="rId35"/>
    <sheet name="Kustia" sheetId="287" r:id="rId36"/>
    <sheet name="Moulovibazar" sheetId="288" r:id="rId37"/>
    <sheet name="Sylhet" sheetId="289" r:id="rId38"/>
    <sheet name="Beanibazar" sheetId="290" r:id="rId39"/>
    <sheet name="Hobigong" sheetId="291" r:id="rId40"/>
    <sheet name="Faridpur" sheetId="292" r:id="rId41"/>
    <sheet name="Borishal" sheetId="293" r:id="rId42"/>
    <sheet name="Madaripur" sheetId="294" r:id="rId43"/>
    <sheet name="Dinajpur" sheetId="295" r:id="rId44"/>
    <sheet name="Saiadpur" sheetId="296" r:id="rId45"/>
    <sheet name="Thakurga" sheetId="297" r:id="rId46"/>
    <sheet name="Panchagar" sheetId="298" r:id="rId47"/>
    <sheet name="Laxmipur" sheetId="299" r:id="rId48"/>
    <sheet name="Comill.E" sheetId="300" r:id="rId49"/>
    <sheet name="comilla.W" sheetId="301" r:id="rId50"/>
    <sheet name="Chadpur" sheetId="302" r:id="rId51"/>
    <sheet name="Pabna" sheetId="303" r:id="rId52"/>
    <sheet name="Chatmohor" sheetId="304" r:id="rId53"/>
    <sheet name="Puthia" sheetId="305" r:id="rId54"/>
    <sheet name="Natore" sheetId="306" r:id="rId55"/>
    <sheet name="(Bogura)TIMF" sheetId="307" state="hidden" r:id="rId56"/>
    <sheet name=" (Joypurhat) TIMF" sheetId="308" state="hidden" r:id="rId57"/>
    <sheet name=" (Ullapara) TIMF" sheetId="309" state="hidden" r:id="rId58"/>
    <sheet name=" (Dinajpur) TIMF" sheetId="310" state="hidden" r:id="rId59"/>
  </sheets>
  <externalReferences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_1Excel_BuiltIn_Print_Area_1_1">NA()</definedName>
    <definedName name="_2Excel_BuiltIn_Print_Titles_1_1">NA()</definedName>
    <definedName name="_Fill" localSheetId="58" hidden="1">#REF!</definedName>
    <definedName name="_Fill" localSheetId="56" hidden="1">#REF!</definedName>
    <definedName name="_Fill" localSheetId="57" hidden="1">#REF!</definedName>
    <definedName name="_Fill" localSheetId="55" hidden="1">#REF!</definedName>
    <definedName name="_Fill" localSheetId="38" hidden="1">#REF!</definedName>
    <definedName name="_Fill" localSheetId="5" hidden="1">#REF!</definedName>
    <definedName name="_Fill" localSheetId="41" hidden="1">#REF!</definedName>
    <definedName name="_Fill" localSheetId="27" hidden="1">#REF!</definedName>
    <definedName name="_Fill" localSheetId="28" hidden="1">#REF!</definedName>
    <definedName name="_Fill" localSheetId="50" hidden="1">#REF!</definedName>
    <definedName name="_Fill" localSheetId="18" hidden="1">#REF!</definedName>
    <definedName name="_Fill" localSheetId="52" hidden="1">#REF!</definedName>
    <definedName name="_Fill" localSheetId="48" hidden="1">#REF!</definedName>
    <definedName name="_Fill" localSheetId="49" hidden="1">#REF!</definedName>
    <definedName name="_Fill" localSheetId="9" hidden="1">#REF!</definedName>
    <definedName name="_Fill" localSheetId="10" hidden="1">#REF!</definedName>
    <definedName name="_Fill" localSheetId="43" hidden="1">#REF!</definedName>
    <definedName name="_Fill" localSheetId="40" hidden="1">#REF!</definedName>
    <definedName name="_Fill" localSheetId="30" hidden="1">#REF!</definedName>
    <definedName name="_Fill" localSheetId="22" hidden="1">#REF!</definedName>
    <definedName name="_Fill" localSheetId="39" hidden="1">#REF!</definedName>
    <definedName name="_Fill" localSheetId="16" hidden="1">#REF!</definedName>
    <definedName name="_Fill" localSheetId="33" hidden="1">#REF!</definedName>
    <definedName name="_Fill" localSheetId="7" hidden="1">#REF!</definedName>
    <definedName name="_Fill" localSheetId="34" hidden="1">#REF!</definedName>
    <definedName name="_Fill" localSheetId="24" hidden="1">#REF!</definedName>
    <definedName name="_Fill" localSheetId="35" hidden="1">#REF!</definedName>
    <definedName name="_Fill" localSheetId="25" hidden="1">#REF!</definedName>
    <definedName name="_Fill" localSheetId="47" hidden="1">#REF!</definedName>
    <definedName name="_Fill" localSheetId="42" hidden="1">#REF!</definedName>
    <definedName name="_Fill" localSheetId="20" hidden="1">#REF!</definedName>
    <definedName name="_Fill" localSheetId="36" hidden="1">#REF!</definedName>
    <definedName name="_Fill" localSheetId="19" hidden="1">#REF!</definedName>
    <definedName name="_Fill" localSheetId="54" hidden="1">#REF!</definedName>
    <definedName name="_Fill" localSheetId="15" hidden="1">#REF!</definedName>
    <definedName name="_Fill" localSheetId="31" hidden="1">#REF!</definedName>
    <definedName name="_Fill" localSheetId="21" hidden="1">#REF!</definedName>
    <definedName name="_Fill" localSheetId="14" hidden="1">#REF!</definedName>
    <definedName name="_Fill" localSheetId="1" hidden="1">#REF!</definedName>
    <definedName name="_Fill" localSheetId="51" hidden="1">#REF!</definedName>
    <definedName name="_Fill" localSheetId="46" hidden="1">#REF!</definedName>
    <definedName name="_Fill" localSheetId="26" hidden="1">#REF!</definedName>
    <definedName name="_Fill" localSheetId="53" hidden="1">#REF!</definedName>
    <definedName name="_Fill" localSheetId="17" hidden="1">#REF!</definedName>
    <definedName name="_Fill" localSheetId="23" hidden="1">#REF!</definedName>
    <definedName name="_Fill" localSheetId="44" hidden="1">#REF!</definedName>
    <definedName name="_Fill" localSheetId="29" hidden="1">#REF!</definedName>
    <definedName name="_Fill" localSheetId="32" hidden="1">#REF!</definedName>
    <definedName name="_Fill" localSheetId="11" hidden="1">#REF!</definedName>
    <definedName name="_Fill" localSheetId="8" hidden="1">#REF!</definedName>
    <definedName name="_Fill" localSheetId="37" hidden="1">#REF!</definedName>
    <definedName name="_Fill" localSheetId="13" hidden="1">#REF!</definedName>
    <definedName name="_Fill" localSheetId="45" hidden="1">#REF!</definedName>
    <definedName name="_Fill">#REF!</definedName>
    <definedName name="agggggg" localSheetId="58">#N/A</definedName>
    <definedName name="agggggg" localSheetId="56">#N/A</definedName>
    <definedName name="agggggg" localSheetId="57">#N/A</definedName>
    <definedName name="agggggg" localSheetId="55">#N/A</definedName>
    <definedName name="agggggg" localSheetId="38">#N/A</definedName>
    <definedName name="agggggg" localSheetId="5">#N/A</definedName>
    <definedName name="agggggg" localSheetId="41">#N/A</definedName>
    <definedName name="agggggg" localSheetId="27">#N/A</definedName>
    <definedName name="agggggg" localSheetId="28">#N/A</definedName>
    <definedName name="agggggg" localSheetId="50">#N/A</definedName>
    <definedName name="agggggg" localSheetId="18">#N/A</definedName>
    <definedName name="agggggg" localSheetId="52">#N/A</definedName>
    <definedName name="agggggg" localSheetId="48">#N/A</definedName>
    <definedName name="agggggg" localSheetId="49">#N/A</definedName>
    <definedName name="agggggg" localSheetId="9">#N/A</definedName>
    <definedName name="agggggg" localSheetId="10">#N/A</definedName>
    <definedName name="agggggg" localSheetId="43">#N/A</definedName>
    <definedName name="agggggg" localSheetId="40">#N/A</definedName>
    <definedName name="agggggg" localSheetId="30">#N/A</definedName>
    <definedName name="agggggg" localSheetId="22">#N/A</definedName>
    <definedName name="agggggg" localSheetId="39">#N/A</definedName>
    <definedName name="agggggg" localSheetId="16">#N/A</definedName>
    <definedName name="agggggg" localSheetId="33">#N/A</definedName>
    <definedName name="agggggg" localSheetId="7">#N/A</definedName>
    <definedName name="agggggg" localSheetId="34">#N/A</definedName>
    <definedName name="agggggg" localSheetId="24">#N/A</definedName>
    <definedName name="agggggg" localSheetId="35">#N/A</definedName>
    <definedName name="agggggg" localSheetId="25">#N/A</definedName>
    <definedName name="agggggg" localSheetId="47">#N/A</definedName>
    <definedName name="agggggg" localSheetId="42">#N/A</definedName>
    <definedName name="agggggg" localSheetId="20">#N/A</definedName>
    <definedName name="agggggg" localSheetId="36">#N/A</definedName>
    <definedName name="agggggg" localSheetId="19">#N/A</definedName>
    <definedName name="agggggg" localSheetId="54">#N/A</definedName>
    <definedName name="agggggg" localSheetId="15">#N/A</definedName>
    <definedName name="agggggg" localSheetId="31">#N/A</definedName>
    <definedName name="agggggg" localSheetId="21">#N/A</definedName>
    <definedName name="agggggg" localSheetId="14">#N/A</definedName>
    <definedName name="agggggg" localSheetId="1">#N/A</definedName>
    <definedName name="agggggg" localSheetId="46">#N/A</definedName>
    <definedName name="agggggg" localSheetId="26">#N/A</definedName>
    <definedName name="agggggg" localSheetId="53">#N/A</definedName>
    <definedName name="agggggg" localSheetId="17">#N/A</definedName>
    <definedName name="agggggg" localSheetId="23">#N/A</definedName>
    <definedName name="agggggg" localSheetId="44">#N/A</definedName>
    <definedName name="agggggg" localSheetId="29">#N/A</definedName>
    <definedName name="agggggg" localSheetId="32">#N/A</definedName>
    <definedName name="agggggg" localSheetId="11">#N/A</definedName>
    <definedName name="agggggg" localSheetId="8">#N/A</definedName>
    <definedName name="agggggg" localSheetId="37">#N/A</definedName>
    <definedName name="agggggg" localSheetId="13">#N/A</definedName>
    <definedName name="agggggg" localSheetId="45">#N/A</definedName>
    <definedName name="agggggg">#N/A</definedName>
    <definedName name="agggggg_3">NA()</definedName>
    <definedName name="agggggg_36">NA()</definedName>
    <definedName name="agggggg_37">NA()</definedName>
    <definedName name="Amortization">'[1]Lists (HIDE)'!$B$48:$B$51</definedName>
    <definedName name="Beg_Bal" localSheetId="58">#REF!</definedName>
    <definedName name="Beg_Bal" localSheetId="56">#REF!</definedName>
    <definedName name="Beg_Bal" localSheetId="57">#REF!</definedName>
    <definedName name="Beg_Bal" localSheetId="55">#REF!</definedName>
    <definedName name="Beg_Bal" localSheetId="38">#REF!</definedName>
    <definedName name="Beg_Bal" localSheetId="5">#REF!</definedName>
    <definedName name="Beg_Bal" localSheetId="41">#REF!</definedName>
    <definedName name="Beg_Bal" localSheetId="27">#REF!</definedName>
    <definedName name="Beg_Bal" localSheetId="28">#REF!</definedName>
    <definedName name="Beg_Bal" localSheetId="50">#REF!</definedName>
    <definedName name="Beg_Bal" localSheetId="18">#REF!</definedName>
    <definedName name="Beg_Bal" localSheetId="52">#REF!</definedName>
    <definedName name="Beg_Bal" localSheetId="48">#REF!</definedName>
    <definedName name="Beg_Bal" localSheetId="49">#REF!</definedName>
    <definedName name="Beg_Bal" localSheetId="9">#REF!</definedName>
    <definedName name="Beg_Bal" localSheetId="10">#REF!</definedName>
    <definedName name="Beg_Bal" localSheetId="43">#REF!</definedName>
    <definedName name="Beg_Bal" localSheetId="40">#REF!</definedName>
    <definedName name="Beg_Bal" localSheetId="30">#REF!</definedName>
    <definedName name="Beg_Bal" localSheetId="22">#REF!</definedName>
    <definedName name="Beg_Bal" localSheetId="39">#REF!</definedName>
    <definedName name="Beg_Bal" localSheetId="16">#REF!</definedName>
    <definedName name="Beg_Bal" localSheetId="33">#REF!</definedName>
    <definedName name="Beg_Bal" localSheetId="7">#REF!</definedName>
    <definedName name="Beg_Bal" localSheetId="34">#REF!</definedName>
    <definedName name="Beg_Bal" localSheetId="24">#REF!</definedName>
    <definedName name="Beg_Bal" localSheetId="35">#REF!</definedName>
    <definedName name="Beg_Bal" localSheetId="25">#REF!</definedName>
    <definedName name="Beg_Bal" localSheetId="47">#REF!</definedName>
    <definedName name="Beg_Bal" localSheetId="42">#REF!</definedName>
    <definedName name="Beg_Bal" localSheetId="20">#REF!</definedName>
    <definedName name="Beg_Bal" localSheetId="36">#REF!</definedName>
    <definedName name="Beg_Bal" localSheetId="19">#REF!</definedName>
    <definedName name="Beg_Bal" localSheetId="54">#REF!</definedName>
    <definedName name="Beg_Bal" localSheetId="15">#REF!</definedName>
    <definedName name="Beg_Bal" localSheetId="31">#REF!</definedName>
    <definedName name="Beg_Bal" localSheetId="21">#REF!</definedName>
    <definedName name="Beg_Bal" localSheetId="14">#REF!</definedName>
    <definedName name="Beg_Bal" localSheetId="1">#REF!</definedName>
    <definedName name="Beg_Bal" localSheetId="46">#REF!</definedName>
    <definedName name="Beg_Bal" localSheetId="26">#REF!</definedName>
    <definedName name="Beg_Bal" localSheetId="53">#REF!</definedName>
    <definedName name="Beg_Bal" localSheetId="17">#REF!</definedName>
    <definedName name="Beg_Bal" localSheetId="23">#REF!</definedName>
    <definedName name="Beg_Bal" localSheetId="44">#REF!</definedName>
    <definedName name="Beg_Bal" localSheetId="29">#REF!</definedName>
    <definedName name="Beg_Bal" localSheetId="32">#REF!</definedName>
    <definedName name="Beg_Bal" localSheetId="11">#REF!</definedName>
    <definedName name="Beg_Bal" localSheetId="8">#REF!</definedName>
    <definedName name="Beg_Bal" localSheetId="37">#REF!</definedName>
    <definedName name="Beg_Bal" localSheetId="13">#REF!</definedName>
    <definedName name="Beg_Bal" localSheetId="45">#REF!</definedName>
    <definedName name="Beg_Bal">#REF!</definedName>
    <definedName name="Dagonvuya" localSheetId="58">#REF!</definedName>
    <definedName name="Dagonvuya" localSheetId="56">#REF!</definedName>
    <definedName name="Dagonvuya" localSheetId="57">#REF!</definedName>
    <definedName name="Dagonvuya" localSheetId="55">#REF!</definedName>
    <definedName name="Dagonvuya" localSheetId="38">#REF!</definedName>
    <definedName name="Dagonvuya" localSheetId="5">#REF!</definedName>
    <definedName name="Dagonvuya" localSheetId="41">#REF!</definedName>
    <definedName name="Dagonvuya" localSheetId="27">#REF!</definedName>
    <definedName name="Dagonvuya" localSheetId="28">#REF!</definedName>
    <definedName name="Dagonvuya" localSheetId="50">#REF!</definedName>
    <definedName name="Dagonvuya" localSheetId="18">#REF!</definedName>
    <definedName name="Dagonvuya" localSheetId="52">#REF!</definedName>
    <definedName name="Dagonvuya" localSheetId="48">#REF!</definedName>
    <definedName name="Dagonvuya" localSheetId="49">#REF!</definedName>
    <definedName name="Dagonvuya" localSheetId="9">#REF!</definedName>
    <definedName name="Dagonvuya" localSheetId="10">#REF!</definedName>
    <definedName name="Dagonvuya" localSheetId="43">#REF!</definedName>
    <definedName name="Dagonvuya" localSheetId="40">#REF!</definedName>
    <definedName name="Dagonvuya" localSheetId="30">#REF!</definedName>
    <definedName name="Dagonvuya" localSheetId="22">#REF!</definedName>
    <definedName name="Dagonvuya" localSheetId="39">#REF!</definedName>
    <definedName name="Dagonvuya" localSheetId="16">#REF!</definedName>
    <definedName name="Dagonvuya" localSheetId="33">#REF!</definedName>
    <definedName name="Dagonvuya" localSheetId="7">#REF!</definedName>
    <definedName name="Dagonvuya" localSheetId="34">#REF!</definedName>
    <definedName name="Dagonvuya" localSheetId="24">#REF!</definedName>
    <definedName name="Dagonvuya" localSheetId="35">#REF!</definedName>
    <definedName name="Dagonvuya" localSheetId="25">#REF!</definedName>
    <definedName name="Dagonvuya" localSheetId="47">#REF!</definedName>
    <definedName name="Dagonvuya" localSheetId="42">#REF!</definedName>
    <definedName name="Dagonvuya" localSheetId="20">#REF!</definedName>
    <definedName name="Dagonvuya" localSheetId="36">#REF!</definedName>
    <definedName name="Dagonvuya" localSheetId="19">#REF!</definedName>
    <definedName name="Dagonvuya" localSheetId="54">#REF!</definedName>
    <definedName name="Dagonvuya" localSheetId="15">#REF!</definedName>
    <definedName name="Dagonvuya" localSheetId="31">#REF!</definedName>
    <definedName name="Dagonvuya" localSheetId="21">#REF!</definedName>
    <definedName name="Dagonvuya" localSheetId="14">#REF!</definedName>
    <definedName name="Dagonvuya" localSheetId="1">#REF!</definedName>
    <definedName name="Dagonvuya" localSheetId="46">#REF!</definedName>
    <definedName name="Dagonvuya" localSheetId="26">#REF!</definedName>
    <definedName name="Dagonvuya" localSheetId="53">#REF!</definedName>
    <definedName name="Dagonvuya" localSheetId="17">#REF!</definedName>
    <definedName name="Dagonvuya" localSheetId="23">#REF!</definedName>
    <definedName name="Dagonvuya" localSheetId="44">#REF!</definedName>
    <definedName name="Dagonvuya" localSheetId="29">#REF!</definedName>
    <definedName name="Dagonvuya" localSheetId="32">#REF!</definedName>
    <definedName name="Dagonvuya" localSheetId="11">#REF!</definedName>
    <definedName name="Dagonvuya" localSheetId="8">#REF!</definedName>
    <definedName name="Dagonvuya" localSheetId="37">#REF!</definedName>
    <definedName name="Dagonvuya" localSheetId="13">#REF!</definedName>
    <definedName name="Dagonvuya" localSheetId="45">#REF!</definedName>
    <definedName name="Dagonvuya">#REF!</definedName>
    <definedName name="Data" localSheetId="58">#REF!</definedName>
    <definedName name="Data" localSheetId="56">#REF!</definedName>
    <definedName name="Data" localSheetId="57">#REF!</definedName>
    <definedName name="Data" localSheetId="55">#REF!</definedName>
    <definedName name="Data" localSheetId="38">#REF!</definedName>
    <definedName name="Data" localSheetId="5">#REF!</definedName>
    <definedName name="Data" localSheetId="41">#REF!</definedName>
    <definedName name="Data" localSheetId="27">#REF!</definedName>
    <definedName name="Data" localSheetId="28">#REF!</definedName>
    <definedName name="Data" localSheetId="50">#REF!</definedName>
    <definedName name="Data" localSheetId="18">#REF!</definedName>
    <definedName name="Data" localSheetId="52">#REF!</definedName>
    <definedName name="Data" localSheetId="48">#REF!</definedName>
    <definedName name="Data" localSheetId="49">#REF!</definedName>
    <definedName name="Data" localSheetId="9">#REF!</definedName>
    <definedName name="Data" localSheetId="10">#REF!</definedName>
    <definedName name="Data" localSheetId="43">#REF!</definedName>
    <definedName name="Data" localSheetId="40">#REF!</definedName>
    <definedName name="Data" localSheetId="30">#REF!</definedName>
    <definedName name="Data" localSheetId="22">#REF!</definedName>
    <definedName name="Data" localSheetId="39">#REF!</definedName>
    <definedName name="Data" localSheetId="16">#REF!</definedName>
    <definedName name="Data" localSheetId="33">#REF!</definedName>
    <definedName name="Data" localSheetId="7">#REF!</definedName>
    <definedName name="Data" localSheetId="34">#REF!</definedName>
    <definedName name="Data" localSheetId="24">#REF!</definedName>
    <definedName name="Data" localSheetId="35">#REF!</definedName>
    <definedName name="Data" localSheetId="25">#REF!</definedName>
    <definedName name="Data" localSheetId="47">#REF!</definedName>
    <definedName name="Data" localSheetId="42">#REF!</definedName>
    <definedName name="Data" localSheetId="20">#REF!</definedName>
    <definedName name="Data" localSheetId="36">#REF!</definedName>
    <definedName name="Data" localSheetId="19">#REF!</definedName>
    <definedName name="Data" localSheetId="54">#REF!</definedName>
    <definedName name="Data" localSheetId="15">#REF!</definedName>
    <definedName name="Data" localSheetId="31">#REF!</definedName>
    <definedName name="Data" localSheetId="21">#REF!</definedName>
    <definedName name="Data" localSheetId="14">#REF!</definedName>
    <definedName name="Data" localSheetId="1">#REF!</definedName>
    <definedName name="Data" localSheetId="46">#REF!</definedName>
    <definedName name="Data" localSheetId="26">#REF!</definedName>
    <definedName name="Data" localSheetId="53">#REF!</definedName>
    <definedName name="Data" localSheetId="17">#REF!</definedName>
    <definedName name="Data" localSheetId="23">#REF!</definedName>
    <definedName name="Data" localSheetId="44">#REF!</definedName>
    <definedName name="Data" localSheetId="29">#REF!</definedName>
    <definedName name="Data" localSheetId="32">#REF!</definedName>
    <definedName name="Data" localSheetId="11">#REF!</definedName>
    <definedName name="Data" localSheetId="8">#REF!</definedName>
    <definedName name="Data" localSheetId="37">#REF!</definedName>
    <definedName name="Data" localSheetId="13">#REF!</definedName>
    <definedName name="Data" localSheetId="45">#REF!</definedName>
    <definedName name="Data">#REF!</definedName>
    <definedName name="depint">'[1]Lists (HIDE)'!$B$59:$B$63</definedName>
    <definedName name="Deposit_Basis">'[1]Lists (HIDE)'!$C$59:$C$64</definedName>
    <definedName name="dgaerh" localSheetId="58">#N/A</definedName>
    <definedName name="dgaerh" localSheetId="56">#N/A</definedName>
    <definedName name="dgaerh" localSheetId="57">#N/A</definedName>
    <definedName name="dgaerh" localSheetId="55">#N/A</definedName>
    <definedName name="dgaerh" localSheetId="38">#N/A</definedName>
    <definedName name="dgaerh" localSheetId="5">#N/A</definedName>
    <definedName name="dgaerh" localSheetId="41">#N/A</definedName>
    <definedName name="dgaerh" localSheetId="27">#N/A</definedName>
    <definedName name="dgaerh" localSheetId="28">#N/A</definedName>
    <definedName name="dgaerh" localSheetId="50">#N/A</definedName>
    <definedName name="dgaerh" localSheetId="18">#N/A</definedName>
    <definedName name="dgaerh" localSheetId="52">#N/A</definedName>
    <definedName name="dgaerh" localSheetId="48">#N/A</definedName>
    <definedName name="dgaerh" localSheetId="49">#N/A</definedName>
    <definedName name="dgaerh" localSheetId="9">#N/A</definedName>
    <definedName name="dgaerh" localSheetId="10">#N/A</definedName>
    <definedName name="dgaerh" localSheetId="43">#N/A</definedName>
    <definedName name="dgaerh" localSheetId="40">#N/A</definedName>
    <definedName name="dgaerh" localSheetId="30">#N/A</definedName>
    <definedName name="dgaerh" localSheetId="22">#N/A</definedName>
    <definedName name="dgaerh" localSheetId="39">#N/A</definedName>
    <definedName name="dgaerh" localSheetId="16">#N/A</definedName>
    <definedName name="dgaerh" localSheetId="33">#N/A</definedName>
    <definedName name="dgaerh" localSheetId="7">#N/A</definedName>
    <definedName name="dgaerh" localSheetId="34">#N/A</definedName>
    <definedName name="dgaerh" localSheetId="24">#N/A</definedName>
    <definedName name="dgaerh" localSheetId="35">#N/A</definedName>
    <definedName name="dgaerh" localSheetId="25">#N/A</definedName>
    <definedName name="dgaerh" localSheetId="47">#N/A</definedName>
    <definedName name="dgaerh" localSheetId="42">#N/A</definedName>
    <definedName name="dgaerh" localSheetId="20">#N/A</definedName>
    <definedName name="dgaerh" localSheetId="36">#N/A</definedName>
    <definedName name="dgaerh" localSheetId="19">#N/A</definedName>
    <definedName name="dgaerh" localSheetId="54">#N/A</definedName>
    <definedName name="dgaerh" localSheetId="15">#N/A</definedName>
    <definedName name="dgaerh" localSheetId="31">#N/A</definedName>
    <definedName name="dgaerh" localSheetId="21">#N/A</definedName>
    <definedName name="dgaerh" localSheetId="14">#N/A</definedName>
    <definedName name="dgaerh" localSheetId="1">#N/A</definedName>
    <definedName name="dgaerh" localSheetId="46">#N/A</definedName>
    <definedName name="dgaerh" localSheetId="26">#N/A</definedName>
    <definedName name="dgaerh" localSheetId="53">#N/A</definedName>
    <definedName name="dgaerh" localSheetId="17">#N/A</definedName>
    <definedName name="dgaerh" localSheetId="23">#N/A</definedName>
    <definedName name="dgaerh" localSheetId="44">#N/A</definedName>
    <definedName name="dgaerh" localSheetId="29">#N/A</definedName>
    <definedName name="dgaerh" localSheetId="32">#N/A</definedName>
    <definedName name="dgaerh" localSheetId="11">#N/A</definedName>
    <definedName name="dgaerh" localSheetId="8">#N/A</definedName>
    <definedName name="dgaerh" localSheetId="37">#N/A</definedName>
    <definedName name="dgaerh" localSheetId="13">#N/A</definedName>
    <definedName name="dgaerh" localSheetId="45">#N/A</definedName>
    <definedName name="dgaerh">#N/A</definedName>
    <definedName name="End_Bal" localSheetId="58">#REF!</definedName>
    <definedName name="End_Bal" localSheetId="56">#REF!</definedName>
    <definedName name="End_Bal" localSheetId="57">#REF!</definedName>
    <definedName name="End_Bal" localSheetId="55">#REF!</definedName>
    <definedName name="End_Bal" localSheetId="38">#REF!</definedName>
    <definedName name="End_Bal" localSheetId="5">#REF!</definedName>
    <definedName name="End_Bal" localSheetId="41">#REF!</definedName>
    <definedName name="End_Bal" localSheetId="27">#REF!</definedName>
    <definedName name="End_Bal" localSheetId="28">#REF!</definedName>
    <definedName name="End_Bal" localSheetId="50">#REF!</definedName>
    <definedName name="End_Bal" localSheetId="18">#REF!</definedName>
    <definedName name="End_Bal" localSheetId="52">#REF!</definedName>
    <definedName name="End_Bal" localSheetId="48">#REF!</definedName>
    <definedName name="End_Bal" localSheetId="49">#REF!</definedName>
    <definedName name="End_Bal" localSheetId="9">#REF!</definedName>
    <definedName name="End_Bal" localSheetId="10">#REF!</definedName>
    <definedName name="End_Bal" localSheetId="43">#REF!</definedName>
    <definedName name="End_Bal" localSheetId="40">#REF!</definedName>
    <definedName name="End_Bal" localSheetId="30">#REF!</definedName>
    <definedName name="End_Bal" localSheetId="22">#REF!</definedName>
    <definedName name="End_Bal" localSheetId="39">#REF!</definedName>
    <definedName name="End_Bal" localSheetId="16">#REF!</definedName>
    <definedName name="End_Bal" localSheetId="33">#REF!</definedName>
    <definedName name="End_Bal" localSheetId="7">#REF!</definedName>
    <definedName name="End_Bal" localSheetId="34">#REF!</definedName>
    <definedName name="End_Bal" localSheetId="24">#REF!</definedName>
    <definedName name="End_Bal" localSheetId="35">#REF!</definedName>
    <definedName name="End_Bal" localSheetId="25">#REF!</definedName>
    <definedName name="End_Bal" localSheetId="47">#REF!</definedName>
    <definedName name="End_Bal" localSheetId="42">#REF!</definedName>
    <definedName name="End_Bal" localSheetId="20">#REF!</definedName>
    <definedName name="End_Bal" localSheetId="36">#REF!</definedName>
    <definedName name="End_Bal" localSheetId="19">#REF!</definedName>
    <definedName name="End_Bal" localSheetId="54">#REF!</definedName>
    <definedName name="End_Bal" localSheetId="15">#REF!</definedName>
    <definedName name="End_Bal" localSheetId="31">#REF!</definedName>
    <definedName name="End_Bal" localSheetId="21">#REF!</definedName>
    <definedName name="End_Bal" localSheetId="14">#REF!</definedName>
    <definedName name="End_Bal" localSheetId="1">#REF!</definedName>
    <definedName name="End_Bal" localSheetId="46">#REF!</definedName>
    <definedName name="End_Bal" localSheetId="26">#REF!</definedName>
    <definedName name="End_Bal" localSheetId="53">#REF!</definedName>
    <definedName name="End_Bal" localSheetId="17">#REF!</definedName>
    <definedName name="End_Bal" localSheetId="23">#REF!</definedName>
    <definedName name="End_Bal" localSheetId="44">#REF!</definedName>
    <definedName name="End_Bal" localSheetId="29">#REF!</definedName>
    <definedName name="End_Bal" localSheetId="32">#REF!</definedName>
    <definedName name="End_Bal" localSheetId="11">#REF!</definedName>
    <definedName name="End_Bal" localSheetId="8">#REF!</definedName>
    <definedName name="End_Bal" localSheetId="37">#REF!</definedName>
    <definedName name="End_Bal" localSheetId="13">#REF!</definedName>
    <definedName name="End_Bal" localSheetId="45">#REF!</definedName>
    <definedName name="End_Bal">#REF!</definedName>
    <definedName name="Excel_BuiltIn_Print_Area_1">NA()</definedName>
    <definedName name="Excel_BuiltIn_Print_Area_1_1">NA()</definedName>
    <definedName name="Excel_BuiltIn_Print_Area_1_1_1">NA()</definedName>
    <definedName name="Excel_BuiltIn_Print_Titles_1">NA()</definedName>
    <definedName name="Excel_BuiltIn_Print_Titles_1_1">NA()</definedName>
    <definedName name="Excel_BuiltIn_Print_Titles_1_1_1">NA()</definedName>
    <definedName name="expnd" localSheetId="58" hidden="1">#REF!</definedName>
    <definedName name="expnd" localSheetId="56" hidden="1">#REF!</definedName>
    <definedName name="expnd" localSheetId="57" hidden="1">#REF!</definedName>
    <definedName name="expnd" localSheetId="55" hidden="1">#REF!</definedName>
    <definedName name="expnd" localSheetId="38" hidden="1">#REF!</definedName>
    <definedName name="expnd" localSheetId="5" hidden="1">#REF!</definedName>
    <definedName name="expnd" localSheetId="41" hidden="1">#REF!</definedName>
    <definedName name="expnd" localSheetId="27" hidden="1">#REF!</definedName>
    <definedName name="expnd" localSheetId="28" hidden="1">#REF!</definedName>
    <definedName name="expnd" localSheetId="50" hidden="1">#REF!</definedName>
    <definedName name="expnd" localSheetId="18" hidden="1">#REF!</definedName>
    <definedName name="expnd" localSheetId="52" hidden="1">#REF!</definedName>
    <definedName name="expnd" localSheetId="48" hidden="1">#REF!</definedName>
    <definedName name="expnd" localSheetId="49" hidden="1">#REF!</definedName>
    <definedName name="expnd" localSheetId="9" hidden="1">#REF!</definedName>
    <definedName name="expnd" localSheetId="10" hidden="1">#REF!</definedName>
    <definedName name="expnd" localSheetId="43" hidden="1">#REF!</definedName>
    <definedName name="expnd" localSheetId="40" hidden="1">#REF!</definedName>
    <definedName name="expnd" localSheetId="30" hidden="1">#REF!</definedName>
    <definedName name="expnd" localSheetId="22" hidden="1">#REF!</definedName>
    <definedName name="expnd" localSheetId="39" hidden="1">#REF!</definedName>
    <definedName name="expnd" localSheetId="16" hidden="1">#REF!</definedName>
    <definedName name="expnd" localSheetId="33" hidden="1">#REF!</definedName>
    <definedName name="expnd" localSheetId="7" hidden="1">#REF!</definedName>
    <definedName name="expnd" localSheetId="34" hidden="1">#REF!</definedName>
    <definedName name="expnd" localSheetId="24" hidden="1">#REF!</definedName>
    <definedName name="expnd" localSheetId="35" hidden="1">#REF!</definedName>
    <definedName name="expnd" localSheetId="25" hidden="1">#REF!</definedName>
    <definedName name="expnd" localSheetId="47" hidden="1">#REF!</definedName>
    <definedName name="expnd" localSheetId="42" hidden="1">#REF!</definedName>
    <definedName name="expnd" localSheetId="20" hidden="1">#REF!</definedName>
    <definedName name="expnd" localSheetId="36" hidden="1">#REF!</definedName>
    <definedName name="expnd" localSheetId="19" hidden="1">#REF!</definedName>
    <definedName name="expnd" localSheetId="54" hidden="1">#REF!</definedName>
    <definedName name="expnd" localSheetId="15" hidden="1">#REF!</definedName>
    <definedName name="expnd" localSheetId="31" hidden="1">#REF!</definedName>
    <definedName name="expnd" localSheetId="21" hidden="1">#REF!</definedName>
    <definedName name="expnd" localSheetId="14" hidden="1">#REF!</definedName>
    <definedName name="expnd" localSheetId="1" hidden="1">#REF!</definedName>
    <definedName name="expnd" localSheetId="46" hidden="1">#REF!</definedName>
    <definedName name="expnd" localSheetId="26" hidden="1">#REF!</definedName>
    <definedName name="expnd" localSheetId="53" hidden="1">#REF!</definedName>
    <definedName name="expnd" localSheetId="17" hidden="1">#REF!</definedName>
    <definedName name="expnd" localSheetId="23" hidden="1">#REF!</definedName>
    <definedName name="expnd" localSheetId="44" hidden="1">#REF!</definedName>
    <definedName name="expnd" localSheetId="29" hidden="1">#REF!</definedName>
    <definedName name="expnd" localSheetId="32" hidden="1">#REF!</definedName>
    <definedName name="expnd" localSheetId="11" hidden="1">#REF!</definedName>
    <definedName name="expnd" localSheetId="8" hidden="1">#REF!</definedName>
    <definedName name="expnd" localSheetId="37" hidden="1">#REF!</definedName>
    <definedName name="expnd" localSheetId="13" hidden="1">#REF!</definedName>
    <definedName name="expnd" localSheetId="45" hidden="1">#REF!</definedName>
    <definedName name="expnd">#REF!</definedName>
    <definedName name="Extra_Pay" localSheetId="58">#REF!</definedName>
    <definedName name="Extra_Pay" localSheetId="56">#REF!</definedName>
    <definedName name="Extra_Pay" localSheetId="57">#REF!</definedName>
    <definedName name="Extra_Pay" localSheetId="55">#REF!</definedName>
    <definedName name="Extra_Pay" localSheetId="38">#REF!</definedName>
    <definedName name="Extra_Pay" localSheetId="5">#REF!</definedName>
    <definedName name="Extra_Pay" localSheetId="41">#REF!</definedName>
    <definedName name="Extra_Pay" localSheetId="27">#REF!</definedName>
    <definedName name="Extra_Pay" localSheetId="28">#REF!</definedName>
    <definedName name="Extra_Pay" localSheetId="50">#REF!</definedName>
    <definedName name="Extra_Pay" localSheetId="18">#REF!</definedName>
    <definedName name="Extra_Pay" localSheetId="52">#REF!</definedName>
    <definedName name="Extra_Pay" localSheetId="48">#REF!</definedName>
    <definedName name="Extra_Pay" localSheetId="49">#REF!</definedName>
    <definedName name="Extra_Pay" localSheetId="9">#REF!</definedName>
    <definedName name="Extra_Pay" localSheetId="10">#REF!</definedName>
    <definedName name="Extra_Pay" localSheetId="43">#REF!</definedName>
    <definedName name="Extra_Pay" localSheetId="40">#REF!</definedName>
    <definedName name="Extra_Pay" localSheetId="30">#REF!</definedName>
    <definedName name="Extra_Pay" localSheetId="22">#REF!</definedName>
    <definedName name="Extra_Pay" localSheetId="39">#REF!</definedName>
    <definedName name="Extra_Pay" localSheetId="16">#REF!</definedName>
    <definedName name="Extra_Pay" localSheetId="33">#REF!</definedName>
    <definedName name="Extra_Pay" localSheetId="7">#REF!</definedName>
    <definedName name="Extra_Pay" localSheetId="34">#REF!</definedName>
    <definedName name="Extra_Pay" localSheetId="24">#REF!</definedName>
    <definedName name="Extra_Pay" localSheetId="35">#REF!</definedName>
    <definedName name="Extra_Pay" localSheetId="25">#REF!</definedName>
    <definedName name="Extra_Pay" localSheetId="47">#REF!</definedName>
    <definedName name="Extra_Pay" localSheetId="42">#REF!</definedName>
    <definedName name="Extra_Pay" localSheetId="20">#REF!</definedName>
    <definedName name="Extra_Pay" localSheetId="36">#REF!</definedName>
    <definedName name="Extra_Pay" localSheetId="19">#REF!</definedName>
    <definedName name="Extra_Pay" localSheetId="54">#REF!</definedName>
    <definedName name="Extra_Pay" localSheetId="15">#REF!</definedName>
    <definedName name="Extra_Pay" localSheetId="31">#REF!</definedName>
    <definedName name="Extra_Pay" localSheetId="21">#REF!</definedName>
    <definedName name="Extra_Pay" localSheetId="14">#REF!</definedName>
    <definedName name="Extra_Pay" localSheetId="1">#REF!</definedName>
    <definedName name="Extra_Pay" localSheetId="46">#REF!</definedName>
    <definedName name="Extra_Pay" localSheetId="26">#REF!</definedName>
    <definedName name="Extra_Pay" localSheetId="53">#REF!</definedName>
    <definedName name="Extra_Pay" localSheetId="17">#REF!</definedName>
    <definedName name="Extra_Pay" localSheetId="23">#REF!</definedName>
    <definedName name="Extra_Pay" localSheetId="44">#REF!</definedName>
    <definedName name="Extra_Pay" localSheetId="29">#REF!</definedName>
    <definedName name="Extra_Pay" localSheetId="32">#REF!</definedName>
    <definedName name="Extra_Pay" localSheetId="11">#REF!</definedName>
    <definedName name="Extra_Pay" localSheetId="8">#REF!</definedName>
    <definedName name="Extra_Pay" localSheetId="37">#REF!</definedName>
    <definedName name="Extra_Pay" localSheetId="13">#REF!</definedName>
    <definedName name="Extra_Pay" localSheetId="45">#REF!</definedName>
    <definedName name="Extra_Pay">#REF!</definedName>
    <definedName name="Full_Print" localSheetId="58">#REF!</definedName>
    <definedName name="Full_Print" localSheetId="56">#REF!</definedName>
    <definedName name="Full_Print" localSheetId="57">#REF!</definedName>
    <definedName name="Full_Print" localSheetId="55">#REF!</definedName>
    <definedName name="Full_Print" localSheetId="38">#REF!</definedName>
    <definedName name="Full_Print" localSheetId="5">#REF!</definedName>
    <definedName name="Full_Print" localSheetId="41">#REF!</definedName>
    <definedName name="Full_Print" localSheetId="27">#REF!</definedName>
    <definedName name="Full_Print" localSheetId="28">#REF!</definedName>
    <definedName name="Full_Print" localSheetId="50">#REF!</definedName>
    <definedName name="Full_Print" localSheetId="18">#REF!</definedName>
    <definedName name="Full_Print" localSheetId="52">#REF!</definedName>
    <definedName name="Full_Print" localSheetId="48">#REF!</definedName>
    <definedName name="Full_Print" localSheetId="49">#REF!</definedName>
    <definedName name="Full_Print" localSheetId="9">#REF!</definedName>
    <definedName name="Full_Print" localSheetId="10">#REF!</definedName>
    <definedName name="Full_Print" localSheetId="43">#REF!</definedName>
    <definedName name="Full_Print" localSheetId="40">#REF!</definedName>
    <definedName name="Full_Print" localSheetId="30">#REF!</definedName>
    <definedName name="Full_Print" localSheetId="22">#REF!</definedName>
    <definedName name="Full_Print" localSheetId="39">#REF!</definedName>
    <definedName name="Full_Print" localSheetId="16">#REF!</definedName>
    <definedName name="Full_Print" localSheetId="33">#REF!</definedName>
    <definedName name="Full_Print" localSheetId="7">#REF!</definedName>
    <definedName name="Full_Print" localSheetId="34">#REF!</definedName>
    <definedName name="Full_Print" localSheetId="24">#REF!</definedName>
    <definedName name="Full_Print" localSheetId="35">#REF!</definedName>
    <definedName name="Full_Print" localSheetId="25">#REF!</definedName>
    <definedName name="Full_Print" localSheetId="47">#REF!</definedName>
    <definedName name="Full_Print" localSheetId="42">#REF!</definedName>
    <definedName name="Full_Print" localSheetId="20">#REF!</definedName>
    <definedName name="Full_Print" localSheetId="36">#REF!</definedName>
    <definedName name="Full_Print" localSheetId="19">#REF!</definedName>
    <definedName name="Full_Print" localSheetId="54">#REF!</definedName>
    <definedName name="Full_Print" localSheetId="15">#REF!</definedName>
    <definedName name="Full_Print" localSheetId="31">#REF!</definedName>
    <definedName name="Full_Print" localSheetId="21">#REF!</definedName>
    <definedName name="Full_Print" localSheetId="14">#REF!</definedName>
    <definedName name="Full_Print" localSheetId="1">#REF!</definedName>
    <definedName name="Full_Print" localSheetId="46">#REF!</definedName>
    <definedName name="Full_Print" localSheetId="26">#REF!</definedName>
    <definedName name="Full_Print" localSheetId="53">#REF!</definedName>
    <definedName name="Full_Print" localSheetId="17">#REF!</definedName>
    <definedName name="Full_Print" localSheetId="23">#REF!</definedName>
    <definedName name="Full_Print" localSheetId="44">#REF!</definedName>
    <definedName name="Full_Print" localSheetId="29">#REF!</definedName>
    <definedName name="Full_Print" localSheetId="32">#REF!</definedName>
    <definedName name="Full_Print" localSheetId="11">#REF!</definedName>
    <definedName name="Full_Print" localSheetId="8">#REF!</definedName>
    <definedName name="Full_Print" localSheetId="37">#REF!</definedName>
    <definedName name="Full_Print" localSheetId="13">#REF!</definedName>
    <definedName name="Full_Print" localSheetId="45">#REF!</definedName>
    <definedName name="Full_Print">#REF!</definedName>
    <definedName name="gfdhd" localSheetId="58">#N/A</definedName>
    <definedName name="gfdhd" localSheetId="56">#N/A</definedName>
    <definedName name="gfdhd" localSheetId="57">#N/A</definedName>
    <definedName name="gfdhd" localSheetId="55">#N/A</definedName>
    <definedName name="gfdhd" localSheetId="38">#N/A</definedName>
    <definedName name="gfdhd" localSheetId="5">#N/A</definedName>
    <definedName name="gfdhd" localSheetId="41">#N/A</definedName>
    <definedName name="gfdhd" localSheetId="27">#N/A</definedName>
    <definedName name="gfdhd" localSheetId="28">#N/A</definedName>
    <definedName name="gfdhd" localSheetId="50">#N/A</definedName>
    <definedName name="gfdhd" localSheetId="18">#N/A</definedName>
    <definedName name="gfdhd" localSheetId="52">#N/A</definedName>
    <definedName name="gfdhd" localSheetId="48">#N/A</definedName>
    <definedName name="gfdhd" localSheetId="49">#N/A</definedName>
    <definedName name="gfdhd" localSheetId="9">#N/A</definedName>
    <definedName name="gfdhd" localSheetId="10">#N/A</definedName>
    <definedName name="gfdhd" localSheetId="43">#N/A</definedName>
    <definedName name="gfdhd" localSheetId="40">#N/A</definedName>
    <definedName name="gfdhd" localSheetId="30">#N/A</definedName>
    <definedName name="gfdhd" localSheetId="22">#N/A</definedName>
    <definedName name="gfdhd" localSheetId="39">#N/A</definedName>
    <definedName name="gfdhd" localSheetId="16">#N/A</definedName>
    <definedName name="gfdhd" localSheetId="33">#N/A</definedName>
    <definedName name="gfdhd" localSheetId="7">#N/A</definedName>
    <definedName name="gfdhd" localSheetId="34">#N/A</definedName>
    <definedName name="gfdhd" localSheetId="24">#N/A</definedName>
    <definedName name="gfdhd" localSheetId="35">#N/A</definedName>
    <definedName name="gfdhd" localSheetId="25">#N/A</definedName>
    <definedName name="gfdhd" localSheetId="47">#N/A</definedName>
    <definedName name="gfdhd" localSheetId="42">#N/A</definedName>
    <definedName name="gfdhd" localSheetId="20">#N/A</definedName>
    <definedName name="gfdhd" localSheetId="36">#N/A</definedName>
    <definedName name="gfdhd" localSheetId="19">#N/A</definedName>
    <definedName name="gfdhd" localSheetId="54">#N/A</definedName>
    <definedName name="gfdhd" localSheetId="15">#N/A</definedName>
    <definedName name="gfdhd" localSheetId="31">#N/A</definedName>
    <definedName name="gfdhd" localSheetId="21">#N/A</definedName>
    <definedName name="gfdhd" localSheetId="14">#N/A</definedName>
    <definedName name="gfdhd" localSheetId="1">#N/A</definedName>
    <definedName name="gfdhd" localSheetId="46">#N/A</definedName>
    <definedName name="gfdhd" localSheetId="26">#N/A</definedName>
    <definedName name="gfdhd" localSheetId="53">#N/A</definedName>
    <definedName name="gfdhd" localSheetId="17">#N/A</definedName>
    <definedName name="gfdhd" localSheetId="23">#N/A</definedName>
    <definedName name="gfdhd" localSheetId="44">#N/A</definedName>
    <definedName name="gfdhd" localSheetId="29">#N/A</definedName>
    <definedName name="gfdhd" localSheetId="32">#N/A</definedName>
    <definedName name="gfdhd" localSheetId="11">#N/A</definedName>
    <definedName name="gfdhd" localSheetId="8">#N/A</definedName>
    <definedName name="gfdhd" localSheetId="37">#N/A</definedName>
    <definedName name="gfdhd" localSheetId="13">#N/A</definedName>
    <definedName name="gfdhd" localSheetId="45">#N/A</definedName>
    <definedName name="gfdhd">#N/A</definedName>
    <definedName name="Hakim01" localSheetId="58">#REF!</definedName>
    <definedName name="Hakim01" localSheetId="56">#REF!</definedName>
    <definedName name="Hakim01" localSheetId="57">#REF!</definedName>
    <definedName name="Hakim01" localSheetId="55">#REF!</definedName>
    <definedName name="Hakim01" localSheetId="38">#REF!</definedName>
    <definedName name="Hakim01" localSheetId="5">#REF!</definedName>
    <definedName name="Hakim01" localSheetId="41">#REF!</definedName>
    <definedName name="Hakim01" localSheetId="27">#REF!</definedName>
    <definedName name="Hakim01" localSheetId="28">#REF!</definedName>
    <definedName name="Hakim01" localSheetId="50">#REF!</definedName>
    <definedName name="Hakim01" localSheetId="18">#REF!</definedName>
    <definedName name="Hakim01" localSheetId="52">#REF!</definedName>
    <definedName name="Hakim01" localSheetId="48">#REF!</definedName>
    <definedName name="Hakim01" localSheetId="49">#REF!</definedName>
    <definedName name="Hakim01" localSheetId="9">#REF!</definedName>
    <definedName name="Hakim01" localSheetId="10">#REF!</definedName>
    <definedName name="Hakim01" localSheetId="43">#REF!</definedName>
    <definedName name="Hakim01" localSheetId="40">#REF!</definedName>
    <definedName name="Hakim01" localSheetId="30">#REF!</definedName>
    <definedName name="Hakim01" localSheetId="22">#REF!</definedName>
    <definedName name="Hakim01" localSheetId="39">#REF!</definedName>
    <definedName name="Hakim01" localSheetId="16">#REF!</definedName>
    <definedName name="Hakim01" localSheetId="33">#REF!</definedName>
    <definedName name="Hakim01" localSheetId="7">#REF!</definedName>
    <definedName name="Hakim01" localSheetId="34">#REF!</definedName>
    <definedName name="Hakim01" localSheetId="24">#REF!</definedName>
    <definedName name="Hakim01" localSheetId="35">#REF!</definedName>
    <definedName name="Hakim01" localSheetId="25">#REF!</definedName>
    <definedName name="Hakim01" localSheetId="47">#REF!</definedName>
    <definedName name="Hakim01" localSheetId="42">#REF!</definedName>
    <definedName name="Hakim01" localSheetId="20">#REF!</definedName>
    <definedName name="Hakim01" localSheetId="36">#REF!</definedName>
    <definedName name="Hakim01" localSheetId="19">#REF!</definedName>
    <definedName name="Hakim01" localSheetId="54">#REF!</definedName>
    <definedName name="Hakim01" localSheetId="15">#REF!</definedName>
    <definedName name="Hakim01" localSheetId="31">#REF!</definedName>
    <definedName name="Hakim01" localSheetId="21">#REF!</definedName>
    <definedName name="Hakim01" localSheetId="14">#REF!</definedName>
    <definedName name="Hakim01" localSheetId="1">#REF!</definedName>
    <definedName name="Hakim01" localSheetId="51">#REF!</definedName>
    <definedName name="Hakim01" localSheetId="46">#REF!</definedName>
    <definedName name="Hakim01" localSheetId="26">#REF!</definedName>
    <definedName name="Hakim01" localSheetId="53">#REF!</definedName>
    <definedName name="Hakim01" localSheetId="17">#REF!</definedName>
    <definedName name="Hakim01" localSheetId="23">#REF!</definedName>
    <definedName name="Hakim01" localSheetId="44">#REF!</definedName>
    <definedName name="Hakim01" localSheetId="29">#REF!</definedName>
    <definedName name="Hakim01" localSheetId="32">#REF!</definedName>
    <definedName name="Hakim01" localSheetId="11">#REF!</definedName>
    <definedName name="Hakim01" localSheetId="8">#REF!</definedName>
    <definedName name="Hakim01" localSheetId="37">#REF!</definedName>
    <definedName name="Hakim01" localSheetId="13">#REF!</definedName>
    <definedName name="Hakim01" localSheetId="45">#REF!</definedName>
    <definedName name="Hakim01">#REF!</definedName>
    <definedName name="HCPL25" localSheetId="58">#REF!</definedName>
    <definedName name="HCPL25" localSheetId="56">#REF!</definedName>
    <definedName name="HCPL25" localSheetId="57">#REF!</definedName>
    <definedName name="HCPL25" localSheetId="55">#REF!</definedName>
    <definedName name="HCPL25" localSheetId="38">#REF!</definedName>
    <definedName name="HCPL25" localSheetId="5">#REF!</definedName>
    <definedName name="HCPL25" localSheetId="41">#REF!</definedName>
    <definedName name="HCPL25" localSheetId="27">#REF!</definedName>
    <definedName name="HCPL25" localSheetId="28">#REF!</definedName>
    <definedName name="HCPL25" localSheetId="50">#REF!</definedName>
    <definedName name="HCPL25" localSheetId="18">#REF!</definedName>
    <definedName name="HCPL25" localSheetId="52">#REF!</definedName>
    <definedName name="HCPL25" localSheetId="48">#REF!</definedName>
    <definedName name="HCPL25" localSheetId="49">#REF!</definedName>
    <definedName name="HCPL25" localSheetId="9">#REF!</definedName>
    <definedName name="HCPL25" localSheetId="10">#REF!</definedName>
    <definedName name="HCPL25" localSheetId="43">#REF!</definedName>
    <definedName name="HCPL25" localSheetId="40">#REF!</definedName>
    <definedName name="HCPL25" localSheetId="30">#REF!</definedName>
    <definedName name="HCPL25" localSheetId="22">#REF!</definedName>
    <definedName name="HCPL25" localSheetId="39">#REF!</definedName>
    <definedName name="HCPL25" localSheetId="16">#REF!</definedName>
    <definedName name="HCPL25" localSheetId="33">#REF!</definedName>
    <definedName name="HCPL25" localSheetId="7">#REF!</definedName>
    <definedName name="HCPL25" localSheetId="34">#REF!</definedName>
    <definedName name="HCPL25" localSheetId="24">#REF!</definedName>
    <definedName name="HCPL25" localSheetId="35">#REF!</definedName>
    <definedName name="HCPL25" localSheetId="25">#REF!</definedName>
    <definedName name="HCPL25" localSheetId="47">#REF!</definedName>
    <definedName name="HCPL25" localSheetId="42">#REF!</definedName>
    <definedName name="HCPL25" localSheetId="20">#REF!</definedName>
    <definedName name="HCPL25" localSheetId="36">#REF!</definedName>
    <definedName name="HCPL25" localSheetId="19">#REF!</definedName>
    <definedName name="HCPL25" localSheetId="54">#REF!</definedName>
    <definedName name="HCPL25" localSheetId="15">#REF!</definedName>
    <definedName name="HCPL25" localSheetId="31">#REF!</definedName>
    <definedName name="HCPL25" localSheetId="21">#REF!</definedName>
    <definedName name="HCPL25" localSheetId="14">#REF!</definedName>
    <definedName name="HCPL25" localSheetId="1">#REF!</definedName>
    <definedName name="HCPL25" localSheetId="51">#REF!</definedName>
    <definedName name="HCPL25" localSheetId="46">#REF!</definedName>
    <definedName name="HCPL25" localSheetId="26">#REF!</definedName>
    <definedName name="HCPL25" localSheetId="53">#REF!</definedName>
    <definedName name="HCPL25" localSheetId="17">#REF!</definedName>
    <definedName name="HCPL25" localSheetId="23">#REF!</definedName>
    <definedName name="HCPL25" localSheetId="44">#REF!</definedName>
    <definedName name="HCPL25" localSheetId="29">#REF!</definedName>
    <definedName name="HCPL25" localSheetId="32">#REF!</definedName>
    <definedName name="HCPL25" localSheetId="11">#REF!</definedName>
    <definedName name="HCPL25" localSheetId="8">#REF!</definedName>
    <definedName name="HCPL25" localSheetId="37">#REF!</definedName>
    <definedName name="HCPL25" localSheetId="13">#REF!</definedName>
    <definedName name="HCPL25" localSheetId="45">#REF!</definedName>
    <definedName name="HCPL25">#REF!</definedName>
    <definedName name="Header_Row" localSheetId="58">ROW(#REF!)</definedName>
    <definedName name="Header_Row" localSheetId="56">ROW(#REF!)</definedName>
    <definedName name="Header_Row" localSheetId="57">ROW(#REF!)</definedName>
    <definedName name="Header_Row" localSheetId="55">ROW(#REF!)</definedName>
    <definedName name="Header_Row" localSheetId="38">ROW(#REF!)</definedName>
    <definedName name="Header_Row" localSheetId="5">ROW(#REF!)</definedName>
    <definedName name="Header_Row" localSheetId="41">ROW(#REF!)</definedName>
    <definedName name="Header_Row" localSheetId="27">ROW(#REF!)</definedName>
    <definedName name="Header_Row" localSheetId="28">ROW(#REF!)</definedName>
    <definedName name="Header_Row" localSheetId="50">ROW(#REF!)</definedName>
    <definedName name="Header_Row" localSheetId="18">ROW(#REF!)</definedName>
    <definedName name="Header_Row" localSheetId="52">ROW(#REF!)</definedName>
    <definedName name="Header_Row" localSheetId="48">ROW(#REF!)</definedName>
    <definedName name="Header_Row" localSheetId="49">ROW(#REF!)</definedName>
    <definedName name="Header_Row" localSheetId="9">ROW(#REF!)</definedName>
    <definedName name="Header_Row" localSheetId="10">ROW(#REF!)</definedName>
    <definedName name="Header_Row" localSheetId="43">ROW(#REF!)</definedName>
    <definedName name="Header_Row" localSheetId="40">ROW(#REF!)</definedName>
    <definedName name="Header_Row" localSheetId="30">ROW(#REF!)</definedName>
    <definedName name="Header_Row" localSheetId="22">ROW(#REF!)</definedName>
    <definedName name="Header_Row" localSheetId="39">ROW(#REF!)</definedName>
    <definedName name="Header_Row" localSheetId="16">ROW(#REF!)</definedName>
    <definedName name="Header_Row" localSheetId="33">ROW(#REF!)</definedName>
    <definedName name="Header_Row" localSheetId="7">ROW(#REF!)</definedName>
    <definedName name="Header_Row" localSheetId="34">ROW(#REF!)</definedName>
    <definedName name="Header_Row" localSheetId="24">ROW(#REF!)</definedName>
    <definedName name="Header_Row" localSheetId="35">ROW(#REF!)</definedName>
    <definedName name="Header_Row" localSheetId="25">ROW(#REF!)</definedName>
    <definedName name="Header_Row" localSheetId="47">ROW(#REF!)</definedName>
    <definedName name="Header_Row" localSheetId="42">ROW(#REF!)</definedName>
    <definedName name="Header_Row" localSheetId="20">ROW(#REF!)</definedName>
    <definedName name="Header_Row" localSheetId="36">ROW(#REF!)</definedName>
    <definedName name="Header_Row" localSheetId="19">ROW(#REF!)</definedName>
    <definedName name="Header_Row" localSheetId="54">ROW(#REF!)</definedName>
    <definedName name="Header_Row" localSheetId="15">ROW(#REF!)</definedName>
    <definedName name="Header_Row" localSheetId="31">ROW(#REF!)</definedName>
    <definedName name="Header_Row" localSheetId="21">ROW(#REF!)</definedName>
    <definedName name="Header_Row" localSheetId="14">ROW(#REF!)</definedName>
    <definedName name="Header_Row" localSheetId="1">ROW(#REF!)</definedName>
    <definedName name="Header_Row" localSheetId="46">ROW(#REF!)</definedName>
    <definedName name="Header_Row" localSheetId="26">ROW(#REF!)</definedName>
    <definedName name="Header_Row" localSheetId="53">ROW(#REF!)</definedName>
    <definedName name="Header_Row" localSheetId="17">ROW(#REF!)</definedName>
    <definedName name="Header_Row" localSheetId="23">ROW(#REF!)</definedName>
    <definedName name="Header_Row" localSheetId="44">ROW(#REF!)</definedName>
    <definedName name="Header_Row" localSheetId="29">ROW(#REF!)</definedName>
    <definedName name="Header_Row" localSheetId="32">ROW(#REF!)</definedName>
    <definedName name="Header_Row" localSheetId="11">ROW(#REF!)</definedName>
    <definedName name="Header_Row" localSheetId="8">ROW(#REF!)</definedName>
    <definedName name="Header_Row" localSheetId="37">ROW(#REF!)</definedName>
    <definedName name="Header_Row" localSheetId="13">ROW(#REF!)</definedName>
    <definedName name="Header_Row" localSheetId="45">ROW(#REF!)</definedName>
    <definedName name="Header_Row">ROW(#REF!)</definedName>
    <definedName name="Int" localSheetId="58">#REF!</definedName>
    <definedName name="Int" localSheetId="56">#REF!</definedName>
    <definedName name="Int" localSheetId="57">#REF!</definedName>
    <definedName name="Int" localSheetId="55">#REF!</definedName>
    <definedName name="Int" localSheetId="38">#REF!</definedName>
    <definedName name="Int" localSheetId="5">#REF!</definedName>
    <definedName name="Int" localSheetId="41">#REF!</definedName>
    <definedName name="Int" localSheetId="27">#REF!</definedName>
    <definedName name="Int" localSheetId="28">#REF!</definedName>
    <definedName name="Int" localSheetId="50">#REF!</definedName>
    <definedName name="Int" localSheetId="18">#REF!</definedName>
    <definedName name="Int" localSheetId="52">#REF!</definedName>
    <definedName name="Int" localSheetId="48">#REF!</definedName>
    <definedName name="Int" localSheetId="49">#REF!</definedName>
    <definedName name="Int" localSheetId="9">#REF!</definedName>
    <definedName name="Int" localSheetId="10">#REF!</definedName>
    <definedName name="Int" localSheetId="43">#REF!</definedName>
    <definedName name="Int" localSheetId="40">#REF!</definedName>
    <definedName name="Int" localSheetId="30">#REF!</definedName>
    <definedName name="Int" localSheetId="22">#REF!</definedName>
    <definedName name="Int" localSheetId="39">#REF!</definedName>
    <definedName name="Int" localSheetId="16">#REF!</definedName>
    <definedName name="Int" localSheetId="33">#REF!</definedName>
    <definedName name="Int" localSheetId="7">#REF!</definedName>
    <definedName name="Int" localSheetId="34">#REF!</definedName>
    <definedName name="Int" localSheetId="24">#REF!</definedName>
    <definedName name="Int" localSheetId="35">#REF!</definedName>
    <definedName name="Int" localSheetId="25">#REF!</definedName>
    <definedName name="Int" localSheetId="47">#REF!</definedName>
    <definedName name="Int" localSheetId="42">#REF!</definedName>
    <definedName name="Int" localSheetId="20">#REF!</definedName>
    <definedName name="Int" localSheetId="36">#REF!</definedName>
    <definedName name="Int" localSheetId="19">#REF!</definedName>
    <definedName name="Int" localSheetId="54">#REF!</definedName>
    <definedName name="Int" localSheetId="15">#REF!</definedName>
    <definedName name="Int" localSheetId="31">#REF!</definedName>
    <definedName name="Int" localSheetId="21">#REF!</definedName>
    <definedName name="Int" localSheetId="14">#REF!</definedName>
    <definedName name="Int" localSheetId="1">#REF!</definedName>
    <definedName name="Int" localSheetId="46">#REF!</definedName>
    <definedName name="Int" localSheetId="26">#REF!</definedName>
    <definedName name="Int" localSheetId="53">#REF!</definedName>
    <definedName name="Int" localSheetId="17">#REF!</definedName>
    <definedName name="Int" localSheetId="23">#REF!</definedName>
    <definedName name="Int" localSheetId="44">#REF!</definedName>
    <definedName name="Int" localSheetId="29">#REF!</definedName>
    <definedName name="Int" localSheetId="32">#REF!</definedName>
    <definedName name="Int" localSheetId="11">#REF!</definedName>
    <definedName name="Int" localSheetId="8">#REF!</definedName>
    <definedName name="Int" localSheetId="37">#REF!</definedName>
    <definedName name="Int" localSheetId="13">#REF!</definedName>
    <definedName name="Int" localSheetId="45">#REF!</definedName>
    <definedName name="Int">#REF!</definedName>
    <definedName name="intcalc">'[1]Lists (HIDE)'!$B$54:$B$56</definedName>
    <definedName name="Interest_Rate" localSheetId="58">#REF!</definedName>
    <definedName name="Interest_Rate" localSheetId="56">#REF!</definedName>
    <definedName name="Interest_Rate" localSheetId="57">#REF!</definedName>
    <definedName name="Interest_Rate" localSheetId="55">#REF!</definedName>
    <definedName name="Interest_Rate" localSheetId="38">#REF!</definedName>
    <definedName name="Interest_Rate" localSheetId="5">#REF!</definedName>
    <definedName name="Interest_Rate" localSheetId="41">#REF!</definedName>
    <definedName name="Interest_Rate" localSheetId="27">#REF!</definedName>
    <definedName name="Interest_Rate" localSheetId="28">#REF!</definedName>
    <definedName name="Interest_Rate" localSheetId="50">#REF!</definedName>
    <definedName name="Interest_Rate" localSheetId="18">#REF!</definedName>
    <definedName name="Interest_Rate" localSheetId="52">#REF!</definedName>
    <definedName name="Interest_Rate" localSheetId="48">#REF!</definedName>
    <definedName name="Interest_Rate" localSheetId="49">#REF!</definedName>
    <definedName name="Interest_Rate" localSheetId="9">#REF!</definedName>
    <definedName name="Interest_Rate" localSheetId="10">#REF!</definedName>
    <definedName name="Interest_Rate" localSheetId="43">#REF!</definedName>
    <definedName name="Interest_Rate" localSheetId="40">#REF!</definedName>
    <definedName name="Interest_Rate" localSheetId="30">#REF!</definedName>
    <definedName name="Interest_Rate" localSheetId="22">#REF!</definedName>
    <definedName name="Interest_Rate" localSheetId="39">#REF!</definedName>
    <definedName name="Interest_Rate" localSheetId="16">#REF!</definedName>
    <definedName name="Interest_Rate" localSheetId="33">#REF!</definedName>
    <definedName name="Interest_Rate" localSheetId="7">#REF!</definedName>
    <definedName name="Interest_Rate" localSheetId="34">#REF!</definedName>
    <definedName name="Interest_Rate" localSheetId="24">#REF!</definedName>
    <definedName name="Interest_Rate" localSheetId="35">#REF!</definedName>
    <definedName name="Interest_Rate" localSheetId="25">#REF!</definedName>
    <definedName name="Interest_Rate" localSheetId="47">#REF!</definedName>
    <definedName name="Interest_Rate" localSheetId="42">#REF!</definedName>
    <definedName name="Interest_Rate" localSheetId="20">#REF!</definedName>
    <definedName name="Interest_Rate" localSheetId="36">#REF!</definedName>
    <definedName name="Interest_Rate" localSheetId="19">#REF!</definedName>
    <definedName name="Interest_Rate" localSheetId="54">#REF!</definedName>
    <definedName name="Interest_Rate" localSheetId="15">#REF!</definedName>
    <definedName name="Interest_Rate" localSheetId="31">#REF!</definedName>
    <definedName name="Interest_Rate" localSheetId="21">#REF!</definedName>
    <definedName name="Interest_Rate" localSheetId="14">#REF!</definedName>
    <definedName name="Interest_Rate" localSheetId="1">#REF!</definedName>
    <definedName name="Interest_Rate" localSheetId="46">#REF!</definedName>
    <definedName name="Interest_Rate" localSheetId="26">#REF!</definedName>
    <definedName name="Interest_Rate" localSheetId="53">#REF!</definedName>
    <definedName name="Interest_Rate" localSheetId="17">#REF!</definedName>
    <definedName name="Interest_Rate" localSheetId="23">#REF!</definedName>
    <definedName name="Interest_Rate" localSheetId="44">#REF!</definedName>
    <definedName name="Interest_Rate" localSheetId="29">#REF!</definedName>
    <definedName name="Interest_Rate" localSheetId="32">#REF!</definedName>
    <definedName name="Interest_Rate" localSheetId="11">#REF!</definedName>
    <definedName name="Interest_Rate" localSheetId="8">#REF!</definedName>
    <definedName name="Interest_Rate" localSheetId="37">#REF!</definedName>
    <definedName name="Interest_Rate" localSheetId="13">#REF!</definedName>
    <definedName name="Interest_Rate" localSheetId="45">#REF!</definedName>
    <definedName name="Interest_Rate">#REF!</definedName>
    <definedName name="Last_Row" localSheetId="58">#N/A</definedName>
    <definedName name="Last_Row" localSheetId="56">#N/A</definedName>
    <definedName name="Last_Row" localSheetId="57">#N/A</definedName>
    <definedName name="Last_Row" localSheetId="55">#N/A</definedName>
    <definedName name="Last_Row" localSheetId="38">#N/A</definedName>
    <definedName name="Last_Row" localSheetId="5">#N/A</definedName>
    <definedName name="Last_Row" localSheetId="41">#N/A</definedName>
    <definedName name="Last_Row" localSheetId="27">#N/A</definedName>
    <definedName name="Last_Row" localSheetId="28">#N/A</definedName>
    <definedName name="Last_Row" localSheetId="50">#N/A</definedName>
    <definedName name="Last_Row" localSheetId="18">#N/A</definedName>
    <definedName name="Last_Row" localSheetId="52">#N/A</definedName>
    <definedName name="Last_Row" localSheetId="48">#N/A</definedName>
    <definedName name="Last_Row" localSheetId="49">#N/A</definedName>
    <definedName name="Last_Row" localSheetId="9">#N/A</definedName>
    <definedName name="Last_Row" localSheetId="10">#N/A</definedName>
    <definedName name="Last_Row" localSheetId="43">#N/A</definedName>
    <definedName name="Last_Row" localSheetId="40">#N/A</definedName>
    <definedName name="Last_Row" localSheetId="30">#N/A</definedName>
    <definedName name="Last_Row" localSheetId="22">#N/A</definedName>
    <definedName name="Last_Row" localSheetId="39">#N/A</definedName>
    <definedName name="Last_Row" localSheetId="16">#N/A</definedName>
    <definedName name="Last_Row" localSheetId="33">#N/A</definedName>
    <definedName name="Last_Row" localSheetId="7">#N/A</definedName>
    <definedName name="Last_Row" localSheetId="34">#N/A</definedName>
    <definedName name="Last_Row" localSheetId="24">#N/A</definedName>
    <definedName name="Last_Row" localSheetId="35">#N/A</definedName>
    <definedName name="Last_Row" localSheetId="25">#N/A</definedName>
    <definedName name="Last_Row" localSheetId="47">#N/A</definedName>
    <definedName name="Last_Row" localSheetId="42">#N/A</definedName>
    <definedName name="Last_Row" localSheetId="20">#N/A</definedName>
    <definedName name="Last_Row" localSheetId="36">#N/A</definedName>
    <definedName name="Last_Row" localSheetId="19">#N/A</definedName>
    <definedName name="Last_Row" localSheetId="54">#N/A</definedName>
    <definedName name="Last_Row" localSheetId="15">#N/A</definedName>
    <definedName name="Last_Row" localSheetId="31">#N/A</definedName>
    <definedName name="Last_Row" localSheetId="21">#N/A</definedName>
    <definedName name="Last_Row" localSheetId="14">#N/A</definedName>
    <definedName name="Last_Row" localSheetId="1">#N/A</definedName>
    <definedName name="Last_Row" localSheetId="46">#N/A</definedName>
    <definedName name="Last_Row" localSheetId="26">#N/A</definedName>
    <definedName name="Last_Row" localSheetId="53">#N/A</definedName>
    <definedName name="Last_Row" localSheetId="17">#N/A</definedName>
    <definedName name="Last_Row" localSheetId="23">#N/A</definedName>
    <definedName name="Last_Row" localSheetId="44">#N/A</definedName>
    <definedName name="Last_Row" localSheetId="29">#N/A</definedName>
    <definedName name="Last_Row" localSheetId="32">#N/A</definedName>
    <definedName name="Last_Row" localSheetId="11">#N/A</definedName>
    <definedName name="Last_Row" localSheetId="8">#N/A</definedName>
    <definedName name="Last_Row" localSheetId="37">#N/A</definedName>
    <definedName name="Last_Row" localSheetId="13">#N/A</definedName>
    <definedName name="Last_Row" localSheetId="45">#N/A</definedName>
    <definedName name="Last_Row">#N/A</definedName>
    <definedName name="Last_Row_3">#N/A</definedName>
    <definedName name="Last_Row_36">#N/A</definedName>
    <definedName name="Last_Row_37">#N/A</definedName>
    <definedName name="Lebel" localSheetId="58">#REF!</definedName>
    <definedName name="Lebel" localSheetId="56">#REF!</definedName>
    <definedName name="Lebel" localSheetId="57">#REF!</definedName>
    <definedName name="Lebel" localSheetId="55">#REF!</definedName>
    <definedName name="Lebel" localSheetId="38">#REF!</definedName>
    <definedName name="Lebel" localSheetId="5">#REF!</definedName>
    <definedName name="Lebel" localSheetId="41">#REF!</definedName>
    <definedName name="Lebel" localSheetId="27">#REF!</definedName>
    <definedName name="Lebel" localSheetId="28">#REF!</definedName>
    <definedName name="Lebel" localSheetId="50">#REF!</definedName>
    <definedName name="Lebel" localSheetId="18">#REF!</definedName>
    <definedName name="Lebel" localSheetId="52">#REF!</definedName>
    <definedName name="Lebel" localSheetId="48">#REF!</definedName>
    <definedName name="Lebel" localSheetId="49">#REF!</definedName>
    <definedName name="Lebel" localSheetId="9">#REF!</definedName>
    <definedName name="Lebel" localSheetId="10">#REF!</definedName>
    <definedName name="Lebel" localSheetId="43">#REF!</definedName>
    <definedName name="Lebel" localSheetId="40">#REF!</definedName>
    <definedName name="Lebel" localSheetId="30">#REF!</definedName>
    <definedName name="Lebel" localSheetId="22">#REF!</definedName>
    <definedName name="Lebel" localSheetId="39">#REF!</definedName>
    <definedName name="Lebel" localSheetId="16">#REF!</definedName>
    <definedName name="Lebel" localSheetId="33">#REF!</definedName>
    <definedName name="Lebel" localSheetId="7">#REF!</definedName>
    <definedName name="Lebel" localSheetId="34">#REF!</definedName>
    <definedName name="Lebel" localSheetId="24">#REF!</definedName>
    <definedName name="Lebel" localSheetId="35">#REF!</definedName>
    <definedName name="Lebel" localSheetId="25">#REF!</definedName>
    <definedName name="Lebel" localSheetId="47">#REF!</definedName>
    <definedName name="Lebel" localSheetId="42">#REF!</definedName>
    <definedName name="Lebel" localSheetId="20">#REF!</definedName>
    <definedName name="Lebel" localSheetId="36">#REF!</definedName>
    <definedName name="Lebel" localSheetId="19">#REF!</definedName>
    <definedName name="Lebel" localSheetId="54">#REF!</definedName>
    <definedName name="Lebel" localSheetId="15">#REF!</definedName>
    <definedName name="Lebel" localSheetId="31">#REF!</definedName>
    <definedName name="Lebel" localSheetId="21">#REF!</definedName>
    <definedName name="Lebel" localSheetId="14">#REF!</definedName>
    <definedName name="Lebel" localSheetId="1">#REF!</definedName>
    <definedName name="Lebel" localSheetId="51">#REF!</definedName>
    <definedName name="Lebel" localSheetId="46">#REF!</definedName>
    <definedName name="Lebel" localSheetId="26">#REF!</definedName>
    <definedName name="Lebel" localSheetId="53">#REF!</definedName>
    <definedName name="Lebel" localSheetId="17">#REF!</definedName>
    <definedName name="Lebel" localSheetId="23">#REF!</definedName>
    <definedName name="Lebel" localSheetId="44">#REF!</definedName>
    <definedName name="Lebel" localSheetId="29">#REF!</definedName>
    <definedName name="Lebel" localSheetId="32">#REF!</definedName>
    <definedName name="Lebel" localSheetId="11">#REF!</definedName>
    <definedName name="Lebel" localSheetId="8">#REF!</definedName>
    <definedName name="Lebel" localSheetId="37">#REF!</definedName>
    <definedName name="Lebel" localSheetId="13">#REF!</definedName>
    <definedName name="Lebel" localSheetId="45">#REF!</definedName>
    <definedName name="Lebel">#REF!</definedName>
    <definedName name="Loan_Amount" localSheetId="58">#REF!</definedName>
    <definedName name="Loan_Amount" localSheetId="56">#REF!</definedName>
    <definedName name="Loan_Amount" localSheetId="57">#REF!</definedName>
    <definedName name="Loan_Amount" localSheetId="55">#REF!</definedName>
    <definedName name="Loan_Amount" localSheetId="38">#REF!</definedName>
    <definedName name="Loan_Amount" localSheetId="5">#REF!</definedName>
    <definedName name="Loan_Amount" localSheetId="41">#REF!</definedName>
    <definedName name="Loan_Amount" localSheetId="27">#REF!</definedName>
    <definedName name="Loan_Amount" localSheetId="28">#REF!</definedName>
    <definedName name="Loan_Amount" localSheetId="50">#REF!</definedName>
    <definedName name="Loan_Amount" localSheetId="18">#REF!</definedName>
    <definedName name="Loan_Amount" localSheetId="52">#REF!</definedName>
    <definedName name="Loan_Amount" localSheetId="48">#REF!</definedName>
    <definedName name="Loan_Amount" localSheetId="49">#REF!</definedName>
    <definedName name="Loan_Amount" localSheetId="9">#REF!</definedName>
    <definedName name="Loan_Amount" localSheetId="10">#REF!</definedName>
    <definedName name="Loan_Amount" localSheetId="43">#REF!</definedName>
    <definedName name="Loan_Amount" localSheetId="40">#REF!</definedName>
    <definedName name="Loan_Amount" localSheetId="30">#REF!</definedName>
    <definedName name="Loan_Amount" localSheetId="22">#REF!</definedName>
    <definedName name="Loan_Amount" localSheetId="39">#REF!</definedName>
    <definedName name="Loan_Amount" localSheetId="16">#REF!</definedName>
    <definedName name="Loan_Amount" localSheetId="33">#REF!</definedName>
    <definedName name="Loan_Amount" localSheetId="7">#REF!</definedName>
    <definedName name="Loan_Amount" localSheetId="34">#REF!</definedName>
    <definedName name="Loan_Amount" localSheetId="24">#REF!</definedName>
    <definedName name="Loan_Amount" localSheetId="35">#REF!</definedName>
    <definedName name="Loan_Amount" localSheetId="25">#REF!</definedName>
    <definedName name="Loan_Amount" localSheetId="47">#REF!</definedName>
    <definedName name="Loan_Amount" localSheetId="42">#REF!</definedName>
    <definedName name="Loan_Amount" localSheetId="20">#REF!</definedName>
    <definedName name="Loan_Amount" localSheetId="36">#REF!</definedName>
    <definedName name="Loan_Amount" localSheetId="19">#REF!</definedName>
    <definedName name="Loan_Amount" localSheetId="54">#REF!</definedName>
    <definedName name="Loan_Amount" localSheetId="15">#REF!</definedName>
    <definedName name="Loan_Amount" localSheetId="31">#REF!</definedName>
    <definedName name="Loan_Amount" localSheetId="21">#REF!</definedName>
    <definedName name="Loan_Amount" localSheetId="14">#REF!</definedName>
    <definedName name="Loan_Amount" localSheetId="1">#REF!</definedName>
    <definedName name="Loan_Amount" localSheetId="46">#REF!</definedName>
    <definedName name="Loan_Amount" localSheetId="26">#REF!</definedName>
    <definedName name="Loan_Amount" localSheetId="53">#REF!</definedName>
    <definedName name="Loan_Amount" localSheetId="17">#REF!</definedName>
    <definedName name="Loan_Amount" localSheetId="23">#REF!</definedName>
    <definedName name="Loan_Amount" localSheetId="44">#REF!</definedName>
    <definedName name="Loan_Amount" localSheetId="29">#REF!</definedName>
    <definedName name="Loan_Amount" localSheetId="32">#REF!</definedName>
    <definedName name="Loan_Amount" localSheetId="11">#REF!</definedName>
    <definedName name="Loan_Amount" localSheetId="8">#REF!</definedName>
    <definedName name="Loan_Amount" localSheetId="37">#REF!</definedName>
    <definedName name="Loan_Amount" localSheetId="13">#REF!</definedName>
    <definedName name="Loan_Amount" localSheetId="45">#REF!</definedName>
    <definedName name="Loan_Amount">#REF!</definedName>
    <definedName name="Loan_Start" localSheetId="58">#REF!</definedName>
    <definedName name="Loan_Start" localSheetId="56">#REF!</definedName>
    <definedName name="Loan_Start" localSheetId="57">#REF!</definedName>
    <definedName name="Loan_Start" localSheetId="55">#REF!</definedName>
    <definedName name="Loan_Start" localSheetId="38">#REF!</definedName>
    <definedName name="Loan_Start" localSheetId="5">#REF!</definedName>
    <definedName name="Loan_Start" localSheetId="41">#REF!</definedName>
    <definedName name="Loan_Start" localSheetId="27">#REF!</definedName>
    <definedName name="Loan_Start" localSheetId="28">#REF!</definedName>
    <definedName name="Loan_Start" localSheetId="50">#REF!</definedName>
    <definedName name="Loan_Start" localSheetId="18">#REF!</definedName>
    <definedName name="Loan_Start" localSheetId="52">#REF!</definedName>
    <definedName name="Loan_Start" localSheetId="48">#REF!</definedName>
    <definedName name="Loan_Start" localSheetId="49">#REF!</definedName>
    <definedName name="Loan_Start" localSheetId="9">#REF!</definedName>
    <definedName name="Loan_Start" localSheetId="10">#REF!</definedName>
    <definedName name="Loan_Start" localSheetId="43">#REF!</definedName>
    <definedName name="Loan_Start" localSheetId="40">#REF!</definedName>
    <definedName name="Loan_Start" localSheetId="30">#REF!</definedName>
    <definedName name="Loan_Start" localSheetId="22">#REF!</definedName>
    <definedName name="Loan_Start" localSheetId="39">#REF!</definedName>
    <definedName name="Loan_Start" localSheetId="16">#REF!</definedName>
    <definedName name="Loan_Start" localSheetId="33">#REF!</definedName>
    <definedName name="Loan_Start" localSheetId="7">#REF!</definedName>
    <definedName name="Loan_Start" localSheetId="34">#REF!</definedName>
    <definedName name="Loan_Start" localSheetId="24">#REF!</definedName>
    <definedName name="Loan_Start" localSheetId="35">#REF!</definedName>
    <definedName name="Loan_Start" localSheetId="25">#REF!</definedName>
    <definedName name="Loan_Start" localSheetId="47">#REF!</definedName>
    <definedName name="Loan_Start" localSheetId="42">#REF!</definedName>
    <definedName name="Loan_Start" localSheetId="20">#REF!</definedName>
    <definedName name="Loan_Start" localSheetId="36">#REF!</definedName>
    <definedName name="Loan_Start" localSheetId="19">#REF!</definedName>
    <definedName name="Loan_Start" localSheetId="54">#REF!</definedName>
    <definedName name="Loan_Start" localSheetId="15">#REF!</definedName>
    <definedName name="Loan_Start" localSheetId="31">#REF!</definedName>
    <definedName name="Loan_Start" localSheetId="21">#REF!</definedName>
    <definedName name="Loan_Start" localSheetId="14">#REF!</definedName>
    <definedName name="Loan_Start" localSheetId="1">#REF!</definedName>
    <definedName name="Loan_Start" localSheetId="46">#REF!</definedName>
    <definedName name="Loan_Start" localSheetId="26">#REF!</definedName>
    <definedName name="Loan_Start" localSheetId="53">#REF!</definedName>
    <definedName name="Loan_Start" localSheetId="17">#REF!</definedName>
    <definedName name="Loan_Start" localSheetId="23">#REF!</definedName>
    <definedName name="Loan_Start" localSheetId="44">#REF!</definedName>
    <definedName name="Loan_Start" localSheetId="29">#REF!</definedName>
    <definedName name="Loan_Start" localSheetId="32">#REF!</definedName>
    <definedName name="Loan_Start" localSheetId="11">#REF!</definedName>
    <definedName name="Loan_Start" localSheetId="8">#REF!</definedName>
    <definedName name="Loan_Start" localSheetId="37">#REF!</definedName>
    <definedName name="Loan_Start" localSheetId="13">#REF!</definedName>
    <definedName name="Loan_Start" localSheetId="45">#REF!</definedName>
    <definedName name="Loan_Start">#REF!</definedName>
    <definedName name="Loan_Years" localSheetId="58">#REF!</definedName>
    <definedName name="Loan_Years" localSheetId="56">#REF!</definedName>
    <definedName name="Loan_Years" localSheetId="57">#REF!</definedName>
    <definedName name="Loan_Years" localSheetId="55">#REF!</definedName>
    <definedName name="Loan_Years" localSheetId="38">#REF!</definedName>
    <definedName name="Loan_Years" localSheetId="5">#REF!</definedName>
    <definedName name="Loan_Years" localSheetId="41">#REF!</definedName>
    <definedName name="Loan_Years" localSheetId="27">#REF!</definedName>
    <definedName name="Loan_Years" localSheetId="28">#REF!</definedName>
    <definedName name="Loan_Years" localSheetId="50">#REF!</definedName>
    <definedName name="Loan_Years" localSheetId="18">#REF!</definedName>
    <definedName name="Loan_Years" localSheetId="52">#REF!</definedName>
    <definedName name="Loan_Years" localSheetId="48">#REF!</definedName>
    <definedName name="Loan_Years" localSheetId="49">#REF!</definedName>
    <definedName name="Loan_Years" localSheetId="9">#REF!</definedName>
    <definedName name="Loan_Years" localSheetId="10">#REF!</definedName>
    <definedName name="Loan_Years" localSheetId="43">#REF!</definedName>
    <definedName name="Loan_Years" localSheetId="40">#REF!</definedName>
    <definedName name="Loan_Years" localSheetId="30">#REF!</definedName>
    <definedName name="Loan_Years" localSheetId="22">#REF!</definedName>
    <definedName name="Loan_Years" localSheetId="39">#REF!</definedName>
    <definedName name="Loan_Years" localSheetId="16">#REF!</definedName>
    <definedName name="Loan_Years" localSheetId="33">#REF!</definedName>
    <definedName name="Loan_Years" localSheetId="7">#REF!</definedName>
    <definedName name="Loan_Years" localSheetId="34">#REF!</definedName>
    <definedName name="Loan_Years" localSheetId="24">#REF!</definedName>
    <definedName name="Loan_Years" localSheetId="35">#REF!</definedName>
    <definedName name="Loan_Years" localSheetId="25">#REF!</definedName>
    <definedName name="Loan_Years" localSheetId="47">#REF!</definedName>
    <definedName name="Loan_Years" localSheetId="42">#REF!</definedName>
    <definedName name="Loan_Years" localSheetId="20">#REF!</definedName>
    <definedName name="Loan_Years" localSheetId="36">#REF!</definedName>
    <definedName name="Loan_Years" localSheetId="19">#REF!</definedName>
    <definedName name="Loan_Years" localSheetId="54">#REF!</definedName>
    <definedName name="Loan_Years" localSheetId="15">#REF!</definedName>
    <definedName name="Loan_Years" localSheetId="31">#REF!</definedName>
    <definedName name="Loan_Years" localSheetId="21">#REF!</definedName>
    <definedName name="Loan_Years" localSheetId="14">#REF!</definedName>
    <definedName name="Loan_Years" localSheetId="1">#REF!</definedName>
    <definedName name="Loan_Years" localSheetId="46">#REF!</definedName>
    <definedName name="Loan_Years" localSheetId="26">#REF!</definedName>
    <definedName name="Loan_Years" localSheetId="53">#REF!</definedName>
    <definedName name="Loan_Years" localSheetId="17">#REF!</definedName>
    <definedName name="Loan_Years" localSheetId="23">#REF!</definedName>
    <definedName name="Loan_Years" localSheetId="44">#REF!</definedName>
    <definedName name="Loan_Years" localSheetId="29">#REF!</definedName>
    <definedName name="Loan_Years" localSheetId="32">#REF!</definedName>
    <definedName name="Loan_Years" localSheetId="11">#REF!</definedName>
    <definedName name="Loan_Years" localSheetId="8">#REF!</definedName>
    <definedName name="Loan_Years" localSheetId="37">#REF!</definedName>
    <definedName name="Loan_Years" localSheetId="13">#REF!</definedName>
    <definedName name="Loan_Years" localSheetId="45">#REF!</definedName>
    <definedName name="Loan_Years">#REF!</definedName>
    <definedName name="Methodology">'[1]Lists (HIDE)'!$B$16:$B$19</definedName>
    <definedName name="mfts" localSheetId="58">#REF!</definedName>
    <definedName name="mfts" localSheetId="56">#REF!</definedName>
    <definedName name="mfts" localSheetId="57">#REF!</definedName>
    <definedName name="mfts" localSheetId="55">#REF!</definedName>
    <definedName name="mfts" localSheetId="38">#REF!</definedName>
    <definedName name="mfts" localSheetId="5">#REF!</definedName>
    <definedName name="mfts" localSheetId="41">#REF!</definedName>
    <definedName name="mfts" localSheetId="27">#REF!</definedName>
    <definedName name="mfts" localSheetId="28">#REF!</definedName>
    <definedName name="mfts" localSheetId="50">#REF!</definedName>
    <definedName name="mfts" localSheetId="18">#REF!</definedName>
    <definedName name="mfts" localSheetId="52">#REF!</definedName>
    <definedName name="mfts" localSheetId="48">#REF!</definedName>
    <definedName name="mfts" localSheetId="49">#REF!</definedName>
    <definedName name="mfts" localSheetId="9">#REF!</definedName>
    <definedName name="mfts" localSheetId="10">#REF!</definedName>
    <definedName name="mfts" localSheetId="43">#REF!</definedName>
    <definedName name="mfts" localSheetId="40">#REF!</definedName>
    <definedName name="mfts" localSheetId="30">#REF!</definedName>
    <definedName name="mfts" localSheetId="22">#REF!</definedName>
    <definedName name="mfts" localSheetId="39">#REF!</definedName>
    <definedName name="mfts" localSheetId="16">#REF!</definedName>
    <definedName name="mfts" localSheetId="33">#REF!</definedName>
    <definedName name="mfts" localSheetId="7">#REF!</definedName>
    <definedName name="mfts" localSheetId="34">#REF!</definedName>
    <definedName name="mfts" localSheetId="24">#REF!</definedName>
    <definedName name="mfts" localSheetId="35">#REF!</definedName>
    <definedName name="mfts" localSheetId="25">#REF!</definedName>
    <definedName name="mfts" localSheetId="47">#REF!</definedName>
    <definedName name="mfts" localSheetId="42">#REF!</definedName>
    <definedName name="mfts" localSheetId="20">#REF!</definedName>
    <definedName name="mfts" localSheetId="36">#REF!</definedName>
    <definedName name="mfts" localSheetId="19">#REF!</definedName>
    <definedName name="mfts" localSheetId="54">#REF!</definedName>
    <definedName name="mfts" localSheetId="15">#REF!</definedName>
    <definedName name="mfts" localSheetId="31">#REF!</definedName>
    <definedName name="mfts" localSheetId="21">#REF!</definedName>
    <definedName name="mfts" localSheetId="14">#REF!</definedName>
    <definedName name="mfts" localSheetId="1">#REF!</definedName>
    <definedName name="mfts" localSheetId="51">#REF!</definedName>
    <definedName name="mfts" localSheetId="46">#REF!</definedName>
    <definedName name="mfts" localSheetId="26">#REF!</definedName>
    <definedName name="mfts" localSheetId="53">#REF!</definedName>
    <definedName name="mfts" localSheetId="17">#REF!</definedName>
    <definedName name="mfts" localSheetId="23">#REF!</definedName>
    <definedName name="mfts" localSheetId="44">#REF!</definedName>
    <definedName name="mfts" localSheetId="29">#REF!</definedName>
    <definedName name="mfts" localSheetId="32">#REF!</definedName>
    <definedName name="mfts" localSheetId="11">#REF!</definedName>
    <definedName name="mfts" localSheetId="8">#REF!</definedName>
    <definedName name="mfts" localSheetId="37">#REF!</definedName>
    <definedName name="mfts" localSheetId="13">#REF!</definedName>
    <definedName name="mfts" localSheetId="45">#REF!</definedName>
    <definedName name="mfts">#REF!</definedName>
    <definedName name="N" localSheetId="58">'[2]Target (2)'!#REF!</definedName>
    <definedName name="N" localSheetId="56">'[2]Target (2)'!#REF!</definedName>
    <definedName name="N" localSheetId="57">'[2]Target (2)'!#REF!</definedName>
    <definedName name="N" localSheetId="55">'[2]Target (2)'!#REF!</definedName>
    <definedName name="N" localSheetId="38">'[3]Target (2)'!#REF!</definedName>
    <definedName name="N" localSheetId="5">'[3]Target (2)'!#REF!</definedName>
    <definedName name="N" localSheetId="41">'[3]Target (2)'!#REF!</definedName>
    <definedName name="N" localSheetId="27">'[3]Target (2)'!#REF!</definedName>
    <definedName name="N" localSheetId="28">'[3]Target (2)'!#REF!</definedName>
    <definedName name="N" localSheetId="50">'[3]Target (2)'!#REF!</definedName>
    <definedName name="N" localSheetId="18">'[4]Target (2)'!#REF!</definedName>
    <definedName name="N" localSheetId="52">'[3]Target (2)'!#REF!</definedName>
    <definedName name="N" localSheetId="48">'[3]Target (2)'!#REF!</definedName>
    <definedName name="N" localSheetId="49">'[3]Target (2)'!#REF!</definedName>
    <definedName name="N" localSheetId="9">'[3]Target (2)'!#REF!</definedName>
    <definedName name="N" localSheetId="10">'[5]Target (2)'!#REF!</definedName>
    <definedName name="N" localSheetId="43">'[3]Target (2)'!#REF!</definedName>
    <definedName name="N" localSheetId="40">'[3]Target (2)'!#REF!</definedName>
    <definedName name="N" localSheetId="30">'[3]Target (2)'!#REF!</definedName>
    <definedName name="N" localSheetId="22">'[6]Target (2)'!#REF!</definedName>
    <definedName name="N" localSheetId="12">'[3]Target (2)'!#REF!</definedName>
    <definedName name="N" localSheetId="39">'[3]Target (2)'!#REF!</definedName>
    <definedName name="N" localSheetId="16">'[3]Target (2)'!#REF!</definedName>
    <definedName name="N" localSheetId="33">'[3]Target (2)'!#REF!</definedName>
    <definedName name="N" localSheetId="7">'[7]Target (2)'!#REF!</definedName>
    <definedName name="N" localSheetId="34">'[3]Target (2)'!#REF!</definedName>
    <definedName name="N" localSheetId="24">'[8]Target (2)'!#REF!</definedName>
    <definedName name="N" localSheetId="35">'[3]Target (2)'!#REF!</definedName>
    <definedName name="N" localSheetId="25">'[3]Target (2)'!#REF!</definedName>
    <definedName name="N" localSheetId="47">'[3]Target (2)'!#REF!</definedName>
    <definedName name="N" localSheetId="42">'[9]Target (2)'!#REF!</definedName>
    <definedName name="N" localSheetId="20">'[3]Target (2)'!#REF!</definedName>
    <definedName name="N" localSheetId="36">'[10]Target (2)'!#REF!</definedName>
    <definedName name="N" localSheetId="19">'[3]Target (2)'!#REF!</definedName>
    <definedName name="N" localSheetId="54">'[5]Target (2)'!#REF!</definedName>
    <definedName name="N" localSheetId="15">'[3]Target (2)'!#REF!</definedName>
    <definedName name="N" localSheetId="31">'[3]Target (2)'!#REF!</definedName>
    <definedName name="N" localSheetId="21">'[3]Target (2)'!#REF!</definedName>
    <definedName name="N" localSheetId="14">'[3]Target (2)'!#REF!</definedName>
    <definedName name="N" localSheetId="1">'[3]Target (2)'!#REF!</definedName>
    <definedName name="N" localSheetId="46">'[3]Target (2)'!#REF!</definedName>
    <definedName name="N" localSheetId="26">'[3]Target (2)'!#REF!</definedName>
    <definedName name="N" localSheetId="53">'[3]Target (2)'!#REF!</definedName>
    <definedName name="N" localSheetId="17">'[3]Target (2)'!#REF!</definedName>
    <definedName name="N" localSheetId="23">'[3]Target (2)'!#REF!</definedName>
    <definedName name="N" localSheetId="44">'[11]Target (2)'!#REF!</definedName>
    <definedName name="N" localSheetId="29">'[3]Target (2)'!#REF!</definedName>
    <definedName name="N" localSheetId="32">'[12]Target (2)'!#REF!</definedName>
    <definedName name="N" localSheetId="11">'[13]Target (2)'!#REF!</definedName>
    <definedName name="N" localSheetId="8">'[3]Target (2)'!#REF!</definedName>
    <definedName name="N" localSheetId="37">'[3]Target (2)'!#REF!</definedName>
    <definedName name="N" localSheetId="13">'[3]Target (2)'!#REF!</definedName>
    <definedName name="N" localSheetId="45">'[14]Target (2)'!#REF!</definedName>
    <definedName name="N">'[3]Target (2)'!#REF!</definedName>
    <definedName name="nnn" localSheetId="58">#REF!</definedName>
    <definedName name="nnn" localSheetId="56">#REF!</definedName>
    <definedName name="nnn" localSheetId="57">#REF!</definedName>
    <definedName name="nnn" localSheetId="55">#REF!</definedName>
    <definedName name="nnn" localSheetId="38">#REF!</definedName>
    <definedName name="nnn" localSheetId="5">#REF!</definedName>
    <definedName name="nnn" localSheetId="41">#REF!</definedName>
    <definedName name="nnn" localSheetId="27">#REF!</definedName>
    <definedName name="nnn" localSheetId="28">#REF!</definedName>
    <definedName name="nnn" localSheetId="50">#REF!</definedName>
    <definedName name="nnn" localSheetId="18">#REF!</definedName>
    <definedName name="nnn" localSheetId="52">#REF!</definedName>
    <definedName name="nnn" localSheetId="48">#REF!</definedName>
    <definedName name="nnn" localSheetId="49">#REF!</definedName>
    <definedName name="nnn" localSheetId="9">#REF!</definedName>
    <definedName name="nnn" localSheetId="10">#REF!</definedName>
    <definedName name="nnn" localSheetId="43">#REF!</definedName>
    <definedName name="nnn" localSheetId="40">#REF!</definedName>
    <definedName name="nnn" localSheetId="30">#REF!</definedName>
    <definedName name="nnn" localSheetId="22">#REF!</definedName>
    <definedName name="nnn" localSheetId="39">#REF!</definedName>
    <definedName name="nnn" localSheetId="16">#REF!</definedName>
    <definedName name="nnn" localSheetId="33">#REF!</definedName>
    <definedName name="nnn" localSheetId="7">#REF!</definedName>
    <definedName name="nnn" localSheetId="34">#REF!</definedName>
    <definedName name="nnn" localSheetId="24">#REF!</definedName>
    <definedName name="nnn" localSheetId="35">#REF!</definedName>
    <definedName name="nnn" localSheetId="25">#REF!</definedName>
    <definedName name="nnn" localSheetId="47">#REF!</definedName>
    <definedName name="nnn" localSheetId="42">#REF!</definedName>
    <definedName name="nnn" localSheetId="20">#REF!</definedName>
    <definedName name="nnn" localSheetId="36">#REF!</definedName>
    <definedName name="nnn" localSheetId="19">#REF!</definedName>
    <definedName name="nnn" localSheetId="54">#REF!</definedName>
    <definedName name="nnn" localSheetId="15">#REF!</definedName>
    <definedName name="nnn" localSheetId="31">#REF!</definedName>
    <definedName name="nnn" localSheetId="21">#REF!</definedName>
    <definedName name="nnn" localSheetId="14">#REF!</definedName>
    <definedName name="nnn" localSheetId="1">#REF!</definedName>
    <definedName name="nnn" localSheetId="46">#REF!</definedName>
    <definedName name="nnn" localSheetId="26">#REF!</definedName>
    <definedName name="nnn" localSheetId="53">#REF!</definedName>
    <definedName name="nnn" localSheetId="17">#REF!</definedName>
    <definedName name="nnn" localSheetId="23">#REF!</definedName>
    <definedName name="nnn" localSheetId="44">#REF!</definedName>
    <definedName name="nnn" localSheetId="29">#REF!</definedName>
    <definedName name="nnn" localSheetId="32">#REF!</definedName>
    <definedName name="nnn" localSheetId="11">#REF!</definedName>
    <definedName name="nnn" localSheetId="8">#REF!</definedName>
    <definedName name="nnn" localSheetId="37">#REF!</definedName>
    <definedName name="nnn" localSheetId="13">#REF!</definedName>
    <definedName name="nnn" localSheetId="45">#REF!</definedName>
    <definedName name="nnn">#REF!</definedName>
    <definedName name="Num_Pmt_Per_Year" localSheetId="58">#REF!</definedName>
    <definedName name="Num_Pmt_Per_Year" localSheetId="56">#REF!</definedName>
    <definedName name="Num_Pmt_Per_Year" localSheetId="57">#REF!</definedName>
    <definedName name="Num_Pmt_Per_Year" localSheetId="55">#REF!</definedName>
    <definedName name="Num_Pmt_Per_Year" localSheetId="38">#REF!</definedName>
    <definedName name="Num_Pmt_Per_Year" localSheetId="5">#REF!</definedName>
    <definedName name="Num_Pmt_Per_Year" localSheetId="41">#REF!</definedName>
    <definedName name="Num_Pmt_Per_Year" localSheetId="27">#REF!</definedName>
    <definedName name="Num_Pmt_Per_Year" localSheetId="28">#REF!</definedName>
    <definedName name="Num_Pmt_Per_Year" localSheetId="50">#REF!</definedName>
    <definedName name="Num_Pmt_Per_Year" localSheetId="18">#REF!</definedName>
    <definedName name="Num_Pmt_Per_Year" localSheetId="52">#REF!</definedName>
    <definedName name="Num_Pmt_Per_Year" localSheetId="48">#REF!</definedName>
    <definedName name="Num_Pmt_Per_Year" localSheetId="49">#REF!</definedName>
    <definedName name="Num_Pmt_Per_Year" localSheetId="9">#REF!</definedName>
    <definedName name="Num_Pmt_Per_Year" localSheetId="10">#REF!</definedName>
    <definedName name="Num_Pmt_Per_Year" localSheetId="43">#REF!</definedName>
    <definedName name="Num_Pmt_Per_Year" localSheetId="40">#REF!</definedName>
    <definedName name="Num_Pmt_Per_Year" localSheetId="30">#REF!</definedName>
    <definedName name="Num_Pmt_Per_Year" localSheetId="22">#REF!</definedName>
    <definedName name="Num_Pmt_Per_Year" localSheetId="39">#REF!</definedName>
    <definedName name="Num_Pmt_Per_Year" localSheetId="16">#REF!</definedName>
    <definedName name="Num_Pmt_Per_Year" localSheetId="33">#REF!</definedName>
    <definedName name="Num_Pmt_Per_Year" localSheetId="7">#REF!</definedName>
    <definedName name="Num_Pmt_Per_Year" localSheetId="34">#REF!</definedName>
    <definedName name="Num_Pmt_Per_Year" localSheetId="24">#REF!</definedName>
    <definedName name="Num_Pmt_Per_Year" localSheetId="35">#REF!</definedName>
    <definedName name="Num_Pmt_Per_Year" localSheetId="25">#REF!</definedName>
    <definedName name="Num_Pmt_Per_Year" localSheetId="47">#REF!</definedName>
    <definedName name="Num_Pmt_Per_Year" localSheetId="42">#REF!</definedName>
    <definedName name="Num_Pmt_Per_Year" localSheetId="20">#REF!</definedName>
    <definedName name="Num_Pmt_Per_Year" localSheetId="36">#REF!</definedName>
    <definedName name="Num_Pmt_Per_Year" localSheetId="19">#REF!</definedName>
    <definedName name="Num_Pmt_Per_Year" localSheetId="54">#REF!</definedName>
    <definedName name="Num_Pmt_Per_Year" localSheetId="15">#REF!</definedName>
    <definedName name="Num_Pmt_Per_Year" localSheetId="31">#REF!</definedName>
    <definedName name="Num_Pmt_Per_Year" localSheetId="21">#REF!</definedName>
    <definedName name="Num_Pmt_Per_Year" localSheetId="14">#REF!</definedName>
    <definedName name="Num_Pmt_Per_Year" localSheetId="1">#REF!</definedName>
    <definedName name="Num_Pmt_Per_Year" localSheetId="46">#REF!</definedName>
    <definedName name="Num_Pmt_Per_Year" localSheetId="26">#REF!</definedName>
    <definedName name="Num_Pmt_Per_Year" localSheetId="53">#REF!</definedName>
    <definedName name="Num_Pmt_Per_Year" localSheetId="17">#REF!</definedName>
    <definedName name="Num_Pmt_Per_Year" localSheetId="23">#REF!</definedName>
    <definedName name="Num_Pmt_Per_Year" localSheetId="44">#REF!</definedName>
    <definedName name="Num_Pmt_Per_Year" localSheetId="29">#REF!</definedName>
    <definedName name="Num_Pmt_Per_Year" localSheetId="32">#REF!</definedName>
    <definedName name="Num_Pmt_Per_Year" localSheetId="11">#REF!</definedName>
    <definedName name="Num_Pmt_Per_Year" localSheetId="8">#REF!</definedName>
    <definedName name="Num_Pmt_Per_Year" localSheetId="37">#REF!</definedName>
    <definedName name="Num_Pmt_Per_Year" localSheetId="13">#REF!</definedName>
    <definedName name="Num_Pmt_Per_Year" localSheetId="45">#REF!</definedName>
    <definedName name="Num_Pmt_Per_Year">#REF!</definedName>
    <definedName name="Number_of_Payments" localSheetId="58">MATCH(0.01,' (Dinajpur) TIMF'!End_Bal,-1)+1</definedName>
    <definedName name="Number_of_Payments" localSheetId="56">MATCH(0.01,' (Joypurhat) TIMF'!End_Bal,-1)+1</definedName>
    <definedName name="Number_of_Payments" localSheetId="57">MATCH(0.01,' (Ullapara) TIMF'!End_Bal,-1)+1</definedName>
    <definedName name="Number_of_Payments" localSheetId="55">MATCH(0.01,'(Bogura)TIMF'!End_Bal,-1)+1</definedName>
    <definedName name="Number_of_Payments" localSheetId="3">MATCH(0.01,End_Bal,-1)+1</definedName>
    <definedName name="Number_of_Payments" localSheetId="38">MATCH(0.01,Beanibazar!End_Bal,-1)+1</definedName>
    <definedName name="Number_of_Payments" localSheetId="5">MATCH(0.01,Bogra.N!End_Bal,-1)+1</definedName>
    <definedName name="Number_of_Payments" localSheetId="41">MATCH(0.01,Borishal!End_Bal,-1)+1</definedName>
    <definedName name="Number_of_Payments" localSheetId="27">MATCH(0.01,C.N!End_Bal,-1)+1</definedName>
    <definedName name="Number_of_Payments" localSheetId="28">MATCH(0.01,C.S!End_Bal,-1)+1</definedName>
    <definedName name="Number_of_Payments" localSheetId="50">MATCH(0.01,Chadpur!End_Bal,-1)+1</definedName>
    <definedName name="Number_of_Payments" localSheetId="18">MATCH(0.01,Chapai!End_Bal,-1)+1</definedName>
    <definedName name="Number_of_Payments" localSheetId="52">MATCH(0.01,Chatmohor!End_Bal,-1)+1</definedName>
    <definedName name="Number_of_Payments" localSheetId="48">MATCH(0.01,Comill.E!End_Bal,-1)+1</definedName>
    <definedName name="Number_of_Payments" localSheetId="49">MATCH(0.01,comilla.W!End_Bal,-1)+1</definedName>
    <definedName name="Number_of_Payments" localSheetId="9">MATCH(0.01,Dhaka.N!End_Bal,-1)+1</definedName>
    <definedName name="Number_of_Payments" localSheetId="10">MATCH(0.01,Dhaka.S!End_Bal,-1)+1</definedName>
    <definedName name="Number_of_Payments" localSheetId="43">MATCH(0.01,Dinajpur!End_Bal,-1)+1</definedName>
    <definedName name="Number_of_Payments" localSheetId="40">MATCH(0.01,Faridpur!End_Bal,-1)+1</definedName>
    <definedName name="Number_of_Payments" localSheetId="30">MATCH(0.01,Feni!End_Bal,-1)+1</definedName>
    <definedName name="Number_of_Payments" localSheetId="22">MATCH(0.01,Gaibanda!End_Bal,-1)+1</definedName>
    <definedName name="Number_of_Payments" localSheetId="12">MATCH(0.01,End_Bal,-1)+1</definedName>
    <definedName name="Number_of_Payments" localSheetId="39">MATCH(0.01,Hobigong!End_Bal,-1)+1</definedName>
    <definedName name="Number_of_Payments" localSheetId="16">MATCH(0.01,Jamalpur!End_Bal,-1)+1</definedName>
    <definedName name="Number_of_Payments" localSheetId="33">MATCH(0.01,Jessore!End_Bal,-1)+1</definedName>
    <definedName name="Number_of_Payments" localSheetId="7">MATCH(0.01,Joypurhat!End_Bal,-1)+1</definedName>
    <definedName name="Number_of_Payments" localSheetId="34">MATCH(0.01,Khulna!End_Bal,-1)+1</definedName>
    <definedName name="Number_of_Payments" localSheetId="24">MATCH(0.01,Kurigram!End_Bal,-1)+1</definedName>
    <definedName name="Number_of_Payments" localSheetId="35">MATCH(0.01,Kustia!End_Bal,-1)+1</definedName>
    <definedName name="Number_of_Payments" localSheetId="25">MATCH(0.01,Lalmunirhat!End_Bal,-1)+1</definedName>
    <definedName name="Number_of_Payments" localSheetId="47">MATCH(0.01,Laxmipur!End_Bal,-1)+1</definedName>
    <definedName name="Number_of_Payments" localSheetId="42">MATCH(0.01,Madaripur!End_Bal,-1)+1</definedName>
    <definedName name="Number_of_Payments" localSheetId="20">MATCH(0.01,Manda!End_Bal,-1)+1</definedName>
    <definedName name="Number_of_Payments" localSheetId="36">MATCH(0.01,Moulovibazar!End_Bal,-1)+1</definedName>
    <definedName name="Number_of_Payments" localSheetId="19">MATCH(0.01,Naogaon!End_Bal,-1)+1</definedName>
    <definedName name="Number_of_Payments" localSheetId="54">MATCH(0.01,Natore!End_Bal,-1)+1</definedName>
    <definedName name="Number_of_Payments" localSheetId="15">MATCH(0.01,Netrokona!End_Bal,-1)+1</definedName>
    <definedName name="Number_of_Payments" localSheetId="31">MATCH(0.01,Noakhali!End_Bal,-1)+1</definedName>
    <definedName name="Number_of_Payments" localSheetId="21">MATCH(0.01,Nojipur!End_Bal,-1)+1</definedName>
    <definedName name="Number_of_Payments" localSheetId="14">MATCH(0.01,Norsindi!End_Bal,-1)+1</definedName>
    <definedName name="Number_of_Payments" localSheetId="1">MATCH(0.01,'Op-1-11 (Eng)'!End_Bal,-1)+1</definedName>
    <definedName name="Number_of_Payments" localSheetId="46">MATCH(0.01,Panchagar!End_Bal,-1)+1</definedName>
    <definedName name="Number_of_Payments" localSheetId="26">MATCH(0.01,Polashbari!End_Bal,-1)+1</definedName>
    <definedName name="Number_of_Payments" localSheetId="53">MATCH(0.01,Puthia!End_Bal,-1)+1</definedName>
    <definedName name="Number_of_Payments" localSheetId="17">MATCH(0.01,Rajshahi!End_Bal,-1)+1</definedName>
    <definedName name="Number_of_Payments" localSheetId="23">MATCH(0.01,Rangpur!End_Bal,-1)+1</definedName>
    <definedName name="Number_of_Payments" localSheetId="44">MATCH(0.01,Saiadpur!End_Bal,-1)+1</definedName>
    <definedName name="Number_of_Payments" localSheetId="29">MATCH(0.01,Satkania!End_Bal,-1)+1</definedName>
    <definedName name="Number_of_Payments" localSheetId="32">MATCH(0.01,Satkhira!End_Bal,-1)+1</definedName>
    <definedName name="Number_of_Payments" localSheetId="11">MATCH(0.01,Savaar!End_Bal,-1)+1</definedName>
    <definedName name="Number_of_Payments" localSheetId="8">MATCH(0.01,Sirajgong!End_Bal,-1)+1</definedName>
    <definedName name="Number_of_Payments" localSheetId="37">MATCH(0.01,Sylhet!End_Bal,-1)+1</definedName>
    <definedName name="Number_of_Payments" localSheetId="13">MATCH(0.01,Tangail!End_Bal,-1)+1</definedName>
    <definedName name="Number_of_Payments" localSheetId="45">MATCH(0.01,Thakurga!End_Bal,-1)+1</definedName>
    <definedName name="Number_of_Payments" localSheetId="2">MATCH(0.01,End_Bal,-1)+1</definedName>
    <definedName name="Number_of_Payments">MATCH(0.01,End_Bal,-1)+1</definedName>
    <definedName name="Pay_Date" localSheetId="58">#REF!</definedName>
    <definedName name="Pay_Date" localSheetId="56">#REF!</definedName>
    <definedName name="Pay_Date" localSheetId="57">#REF!</definedName>
    <definedName name="Pay_Date" localSheetId="55">#REF!</definedName>
    <definedName name="Pay_Date" localSheetId="38">#REF!</definedName>
    <definedName name="Pay_Date" localSheetId="5">#REF!</definedName>
    <definedName name="Pay_Date" localSheetId="41">#REF!</definedName>
    <definedName name="Pay_Date" localSheetId="27">#REF!</definedName>
    <definedName name="Pay_Date" localSheetId="28">#REF!</definedName>
    <definedName name="Pay_Date" localSheetId="50">#REF!</definedName>
    <definedName name="Pay_Date" localSheetId="18">#REF!</definedName>
    <definedName name="Pay_Date" localSheetId="52">#REF!</definedName>
    <definedName name="Pay_Date" localSheetId="48">#REF!</definedName>
    <definedName name="Pay_Date" localSheetId="49">#REF!</definedName>
    <definedName name="Pay_Date" localSheetId="9">#REF!</definedName>
    <definedName name="Pay_Date" localSheetId="10">#REF!</definedName>
    <definedName name="Pay_Date" localSheetId="43">#REF!</definedName>
    <definedName name="Pay_Date" localSheetId="40">#REF!</definedName>
    <definedName name="Pay_Date" localSheetId="30">#REF!</definedName>
    <definedName name="Pay_Date" localSheetId="22">#REF!</definedName>
    <definedName name="Pay_Date" localSheetId="39">#REF!</definedName>
    <definedName name="Pay_Date" localSheetId="16">#REF!</definedName>
    <definedName name="Pay_Date" localSheetId="33">#REF!</definedName>
    <definedName name="Pay_Date" localSheetId="7">#REF!</definedName>
    <definedName name="Pay_Date" localSheetId="34">#REF!</definedName>
    <definedName name="Pay_Date" localSheetId="24">#REF!</definedName>
    <definedName name="Pay_Date" localSheetId="35">#REF!</definedName>
    <definedName name="Pay_Date" localSheetId="25">#REF!</definedName>
    <definedName name="Pay_Date" localSheetId="47">#REF!</definedName>
    <definedName name="Pay_Date" localSheetId="42">#REF!</definedName>
    <definedName name="Pay_Date" localSheetId="20">#REF!</definedName>
    <definedName name="Pay_Date" localSheetId="36">#REF!</definedName>
    <definedName name="Pay_Date" localSheetId="19">#REF!</definedName>
    <definedName name="Pay_Date" localSheetId="54">#REF!</definedName>
    <definedName name="Pay_Date" localSheetId="15">#REF!</definedName>
    <definedName name="Pay_Date" localSheetId="31">#REF!</definedName>
    <definedName name="Pay_Date" localSheetId="21">#REF!</definedName>
    <definedName name="Pay_Date" localSheetId="14">#REF!</definedName>
    <definedName name="Pay_Date" localSheetId="1">#REF!</definedName>
    <definedName name="Pay_Date" localSheetId="46">#REF!</definedName>
    <definedName name="Pay_Date" localSheetId="26">#REF!</definedName>
    <definedName name="Pay_Date" localSheetId="53">#REF!</definedName>
    <definedName name="Pay_Date" localSheetId="17">#REF!</definedName>
    <definedName name="Pay_Date" localSheetId="23">#REF!</definedName>
    <definedName name="Pay_Date" localSheetId="44">#REF!</definedName>
    <definedName name="Pay_Date" localSheetId="29">#REF!</definedName>
    <definedName name="Pay_Date" localSheetId="32">#REF!</definedName>
    <definedName name="Pay_Date" localSheetId="11">#REF!</definedName>
    <definedName name="Pay_Date" localSheetId="8">#REF!</definedName>
    <definedName name="Pay_Date" localSheetId="37">#REF!</definedName>
    <definedName name="Pay_Date" localSheetId="13">#REF!</definedName>
    <definedName name="Pay_Date" localSheetId="45">#REF!</definedName>
    <definedName name="Pay_Date">#REF!</definedName>
    <definedName name="Pay_Num" localSheetId="58">#REF!</definedName>
    <definedName name="Pay_Num" localSheetId="56">#REF!</definedName>
    <definedName name="Pay_Num" localSheetId="57">#REF!</definedName>
    <definedName name="Pay_Num" localSheetId="55">#REF!</definedName>
    <definedName name="Pay_Num" localSheetId="38">#REF!</definedName>
    <definedName name="Pay_Num" localSheetId="5">#REF!</definedName>
    <definedName name="Pay_Num" localSheetId="41">#REF!</definedName>
    <definedName name="Pay_Num" localSheetId="27">#REF!</definedName>
    <definedName name="Pay_Num" localSheetId="28">#REF!</definedName>
    <definedName name="Pay_Num" localSheetId="50">#REF!</definedName>
    <definedName name="Pay_Num" localSheetId="18">#REF!</definedName>
    <definedName name="Pay_Num" localSheetId="52">#REF!</definedName>
    <definedName name="Pay_Num" localSheetId="48">#REF!</definedName>
    <definedName name="Pay_Num" localSheetId="49">#REF!</definedName>
    <definedName name="Pay_Num" localSheetId="9">#REF!</definedName>
    <definedName name="Pay_Num" localSheetId="10">#REF!</definedName>
    <definedName name="Pay_Num" localSheetId="43">#REF!</definedName>
    <definedName name="Pay_Num" localSheetId="40">#REF!</definedName>
    <definedName name="Pay_Num" localSheetId="30">#REF!</definedName>
    <definedName name="Pay_Num" localSheetId="22">#REF!</definedName>
    <definedName name="Pay_Num" localSheetId="39">#REF!</definedName>
    <definedName name="Pay_Num" localSheetId="16">#REF!</definedName>
    <definedName name="Pay_Num" localSheetId="33">#REF!</definedName>
    <definedName name="Pay_Num" localSheetId="7">#REF!</definedName>
    <definedName name="Pay_Num" localSheetId="34">#REF!</definedName>
    <definedName name="Pay_Num" localSheetId="24">#REF!</definedName>
    <definedName name="Pay_Num" localSheetId="35">#REF!</definedName>
    <definedName name="Pay_Num" localSheetId="25">#REF!</definedName>
    <definedName name="Pay_Num" localSheetId="47">#REF!</definedName>
    <definedName name="Pay_Num" localSheetId="42">#REF!</definedName>
    <definedName name="Pay_Num" localSheetId="20">#REF!</definedName>
    <definedName name="Pay_Num" localSheetId="36">#REF!</definedName>
    <definedName name="Pay_Num" localSheetId="19">#REF!</definedName>
    <definedName name="Pay_Num" localSheetId="54">#REF!</definedName>
    <definedName name="Pay_Num" localSheetId="15">#REF!</definedName>
    <definedName name="Pay_Num" localSheetId="31">#REF!</definedName>
    <definedName name="Pay_Num" localSheetId="21">#REF!</definedName>
    <definedName name="Pay_Num" localSheetId="14">#REF!</definedName>
    <definedName name="Pay_Num" localSheetId="1">#REF!</definedName>
    <definedName name="Pay_Num" localSheetId="46">#REF!</definedName>
    <definedName name="Pay_Num" localSheetId="26">#REF!</definedName>
    <definedName name="Pay_Num" localSheetId="53">#REF!</definedName>
    <definedName name="Pay_Num" localSheetId="17">#REF!</definedName>
    <definedName name="Pay_Num" localSheetId="23">#REF!</definedName>
    <definedName name="Pay_Num" localSheetId="44">#REF!</definedName>
    <definedName name="Pay_Num" localSheetId="29">#REF!</definedName>
    <definedName name="Pay_Num" localSheetId="32">#REF!</definedName>
    <definedName name="Pay_Num" localSheetId="11">#REF!</definedName>
    <definedName name="Pay_Num" localSheetId="8">#REF!</definedName>
    <definedName name="Pay_Num" localSheetId="37">#REF!</definedName>
    <definedName name="Pay_Num" localSheetId="13">#REF!</definedName>
    <definedName name="Pay_Num" localSheetId="45">#REF!</definedName>
    <definedName name="Pay_Num">#REF!</definedName>
    <definedName name="Payment_Date" localSheetId="58">DATE(YEAR(' (Dinajpur) TIMF'!Loan_Start),MONTH(' (Dinajpur) TIMF'!Loan_Start)+Payment_Number,DAY(' (Dinajpur) TIMF'!Loan_Start))</definedName>
    <definedName name="Payment_Date" localSheetId="56">DATE(YEAR(' (Joypurhat) TIMF'!Loan_Start),MONTH(' (Joypurhat) TIMF'!Loan_Start)+Payment_Number,DAY(' (Joypurhat) TIMF'!Loan_Start))</definedName>
    <definedName name="Payment_Date" localSheetId="57">DATE(YEAR(' (Ullapara) TIMF'!Loan_Start),MONTH(' (Ullapara) TIMF'!Loan_Start)+Payment_Number,DAY(' (Ullapara) TIMF'!Loan_Start))</definedName>
    <definedName name="Payment_Date" localSheetId="55">DATE(YEAR('(Bogura)TIMF'!Loan_Start),MONTH('(Bogura)TIMF'!Loan_Start)+Payment_Number,DAY('(Bogura)TIMF'!Loan_Start))</definedName>
    <definedName name="Payment_Date" localSheetId="3">DATE(YEAR(Loan_Start),MONTH(Loan_Start)+Payment_Number,DAY(Loan_Start))</definedName>
    <definedName name="Payment_Date" localSheetId="38">DATE(YEAR(Beanibazar!Loan_Start),MONTH(Beanibazar!Loan_Start)+Payment_Number,DAY(Beanibazar!Loan_Start))</definedName>
    <definedName name="Payment_Date" localSheetId="5">DATE(YEAR(Bogra.N!Loan_Start),MONTH(Bogra.N!Loan_Start)+Payment_Number,DAY(Bogra.N!Loan_Start))</definedName>
    <definedName name="Payment_Date" localSheetId="41">DATE(YEAR(Borishal!Loan_Start),MONTH(Borishal!Loan_Start)+Payment_Number,DAY(Borishal!Loan_Start))</definedName>
    <definedName name="Payment_Date" localSheetId="27">DATE(YEAR(C.N!Loan_Start),MONTH(C.N!Loan_Start)+Payment_Number,DAY(C.N!Loan_Start))</definedName>
    <definedName name="Payment_Date" localSheetId="28">DATE(YEAR(C.S!Loan_Start),MONTH(C.S!Loan_Start)+Payment_Number,DAY(C.S!Loan_Start))</definedName>
    <definedName name="Payment_Date" localSheetId="50">DATE(YEAR(Chadpur!Loan_Start),MONTH(Chadpur!Loan_Start)+Payment_Number,DAY(Chadpur!Loan_Start))</definedName>
    <definedName name="Payment_Date" localSheetId="18">DATE(YEAR(Chapai!Loan_Start),MONTH(Chapai!Loan_Start)+Payment_Number,DAY(Chapai!Loan_Start))</definedName>
    <definedName name="Payment_Date" localSheetId="52">DATE(YEAR(Chatmohor!Loan_Start),MONTH(Chatmohor!Loan_Start)+Payment_Number,DAY(Chatmohor!Loan_Start))</definedName>
    <definedName name="Payment_Date" localSheetId="48">DATE(YEAR(Comill.E!Loan_Start),MONTH(Comill.E!Loan_Start)+Payment_Number,DAY(Comill.E!Loan_Start))</definedName>
    <definedName name="Payment_Date" localSheetId="49">DATE(YEAR(comilla.W!Loan_Start),MONTH(comilla.W!Loan_Start)+Payment_Number,DAY(comilla.W!Loan_Start))</definedName>
    <definedName name="Payment_Date" localSheetId="9">DATE(YEAR(Dhaka.N!Loan_Start),MONTH(Dhaka.N!Loan_Start)+Payment_Number,DAY(Dhaka.N!Loan_Start))</definedName>
    <definedName name="Payment_Date" localSheetId="10">DATE(YEAR(Dhaka.S!Loan_Start),MONTH(Dhaka.S!Loan_Start)+Payment_Number,DAY(Dhaka.S!Loan_Start))</definedName>
    <definedName name="Payment_Date" localSheetId="43">DATE(YEAR(Dinajpur!Loan_Start),MONTH(Dinajpur!Loan_Start)+Payment_Number,DAY(Dinajpur!Loan_Start))</definedName>
    <definedName name="Payment_Date" localSheetId="40">DATE(YEAR(Faridpur!Loan_Start),MONTH(Faridpur!Loan_Start)+Payment_Number,DAY(Faridpur!Loan_Start))</definedName>
    <definedName name="Payment_Date" localSheetId="30">DATE(YEAR(Feni!Loan_Start),MONTH(Feni!Loan_Start)+Payment_Number,DAY(Feni!Loan_Start))</definedName>
    <definedName name="Payment_Date" localSheetId="22">DATE(YEAR(Gaibanda!Loan_Start),MONTH(Gaibanda!Loan_Start)+Payment_Number,DAY(Gaibanda!Loan_Start))</definedName>
    <definedName name="Payment_Date" localSheetId="12">DATE(YEAR(Loan_Start),MONTH(Loan_Start)+Payment_Number,DAY(Loan_Start))</definedName>
    <definedName name="Payment_Date" localSheetId="39">DATE(YEAR(Hobigong!Loan_Start),MONTH(Hobigong!Loan_Start)+Payment_Number,DAY(Hobigong!Loan_Start))</definedName>
    <definedName name="Payment_Date" localSheetId="16">DATE(YEAR(Jamalpur!Loan_Start),MONTH(Jamalpur!Loan_Start)+Payment_Number,DAY(Jamalpur!Loan_Start))</definedName>
    <definedName name="Payment_Date" localSheetId="33">DATE(YEAR(Jessore!Loan_Start),MONTH(Jessore!Loan_Start)+Payment_Number,DAY(Jessore!Loan_Start))</definedName>
    <definedName name="Payment_Date" localSheetId="7">DATE(YEAR(Joypurhat!Loan_Start),MONTH(Joypurhat!Loan_Start)+Payment_Number,DAY(Joypurhat!Loan_Start))</definedName>
    <definedName name="Payment_Date" localSheetId="34">DATE(YEAR(Khulna!Loan_Start),MONTH(Khulna!Loan_Start)+Payment_Number,DAY(Khulna!Loan_Start))</definedName>
    <definedName name="Payment_Date" localSheetId="24">DATE(YEAR(Kurigram!Loan_Start),MONTH(Kurigram!Loan_Start)+Payment_Number,DAY(Kurigram!Loan_Start))</definedName>
    <definedName name="Payment_Date" localSheetId="35">DATE(YEAR(Kustia!Loan_Start),MONTH(Kustia!Loan_Start)+Payment_Number,DAY(Kustia!Loan_Start))</definedName>
    <definedName name="Payment_Date" localSheetId="25">DATE(YEAR(Lalmunirhat!Loan_Start),MONTH(Lalmunirhat!Loan_Start)+Payment_Number,DAY(Lalmunirhat!Loan_Start))</definedName>
    <definedName name="Payment_Date" localSheetId="47">DATE(YEAR(Laxmipur!Loan_Start),MONTH(Laxmipur!Loan_Start)+Payment_Number,DAY(Laxmipur!Loan_Start))</definedName>
    <definedName name="Payment_Date" localSheetId="42">DATE(YEAR(Madaripur!Loan_Start),MONTH(Madaripur!Loan_Start)+Payment_Number,DAY(Madaripur!Loan_Start))</definedName>
    <definedName name="Payment_Date" localSheetId="20">DATE(YEAR(Manda!Loan_Start),MONTH(Manda!Loan_Start)+Payment_Number,DAY(Manda!Loan_Start))</definedName>
    <definedName name="Payment_Date" localSheetId="36">DATE(YEAR(Moulovibazar!Loan_Start),MONTH(Moulovibazar!Loan_Start)+Payment_Number,DAY(Moulovibazar!Loan_Start))</definedName>
    <definedName name="Payment_Date" localSheetId="19">DATE(YEAR(Naogaon!Loan_Start),MONTH(Naogaon!Loan_Start)+Payment_Number,DAY(Naogaon!Loan_Start))</definedName>
    <definedName name="Payment_Date" localSheetId="54">DATE(YEAR(Natore!Loan_Start),MONTH(Natore!Loan_Start)+Payment_Number,DAY(Natore!Loan_Start))</definedName>
    <definedName name="Payment_Date" localSheetId="15">DATE(YEAR(Netrokona!Loan_Start),MONTH(Netrokona!Loan_Start)+Payment_Number,DAY(Netrokona!Loan_Start))</definedName>
    <definedName name="Payment_Date" localSheetId="31">DATE(YEAR(Noakhali!Loan_Start),MONTH(Noakhali!Loan_Start)+Payment_Number,DAY(Noakhali!Loan_Start))</definedName>
    <definedName name="Payment_Date" localSheetId="21">DATE(YEAR(Nojipur!Loan_Start),MONTH(Nojipur!Loan_Start)+Payment_Number,DAY(Nojipur!Loan_Start))</definedName>
    <definedName name="Payment_Date" localSheetId="14">DATE(YEAR(Norsindi!Loan_Start),MONTH(Norsindi!Loan_Start)+Payment_Number,DAY(Norsindi!Loan_Start))</definedName>
    <definedName name="Payment_Date" localSheetId="1">DATE(YEAR('Op-1-11 (Eng)'!Loan_Start),MONTH('Op-1-11 (Eng)'!Loan_Start)+Payment_Number,DAY('Op-1-11 (Eng)'!Loan_Start))</definedName>
    <definedName name="Payment_Date" localSheetId="46">DATE(YEAR(Panchagar!Loan_Start),MONTH(Panchagar!Loan_Start)+Payment_Number,DAY(Panchagar!Loan_Start))</definedName>
    <definedName name="Payment_Date" localSheetId="26">DATE(YEAR(Polashbari!Loan_Start),MONTH(Polashbari!Loan_Start)+Payment_Number,DAY(Polashbari!Loan_Start))</definedName>
    <definedName name="Payment_Date" localSheetId="53">DATE(YEAR(Puthia!Loan_Start),MONTH(Puthia!Loan_Start)+Payment_Number,DAY(Puthia!Loan_Start))</definedName>
    <definedName name="Payment_Date" localSheetId="17">DATE(YEAR(Rajshahi!Loan_Start),MONTH(Rajshahi!Loan_Start)+Payment_Number,DAY(Rajshahi!Loan_Start))</definedName>
    <definedName name="Payment_Date" localSheetId="23">DATE(YEAR(Rangpur!Loan_Start),MONTH(Rangpur!Loan_Start)+Payment_Number,DAY(Rangpur!Loan_Start))</definedName>
    <definedName name="Payment_Date" localSheetId="44">DATE(YEAR(Saiadpur!Loan_Start),MONTH(Saiadpur!Loan_Start)+Payment_Number,DAY(Saiadpur!Loan_Start))</definedName>
    <definedName name="Payment_Date" localSheetId="29">DATE(YEAR(Satkania!Loan_Start),MONTH(Satkania!Loan_Start)+Payment_Number,DAY(Satkania!Loan_Start))</definedName>
    <definedName name="Payment_Date" localSheetId="32">DATE(YEAR(Satkhira!Loan_Start),MONTH(Satkhira!Loan_Start)+Payment_Number,DAY(Satkhira!Loan_Start))</definedName>
    <definedName name="Payment_Date" localSheetId="11">DATE(YEAR(Savaar!Loan_Start),MONTH(Savaar!Loan_Start)+Payment_Number,DAY(Savaar!Loan_Start))</definedName>
    <definedName name="Payment_Date" localSheetId="8">DATE(YEAR(Sirajgong!Loan_Start),MONTH(Sirajgong!Loan_Start)+Payment_Number,DAY(Sirajgong!Loan_Start))</definedName>
    <definedName name="Payment_Date" localSheetId="37">DATE(YEAR(Sylhet!Loan_Start),MONTH(Sylhet!Loan_Start)+Payment_Number,DAY(Sylhet!Loan_Start))</definedName>
    <definedName name="Payment_Date" localSheetId="13">DATE(YEAR(Tangail!Loan_Start),MONTH(Tangail!Loan_Start)+Payment_Number,DAY(Tangail!Loan_Start))</definedName>
    <definedName name="Payment_Date" localSheetId="45">DATE(YEAR(Thakurga!Loan_Start),MONTH(Thakurga!Loan_Start)+Payment_Number,DAY(Thakurga!Loan_Start))</definedName>
    <definedName name="Payment_Date" localSheetId="2">DATE(YEAR(Loan_Start),MONTH(Loan_Start)+Payment_Number,DAY(Loan_Start))</definedName>
    <definedName name="Payment_Date">DATE(YEAR(Loan_Start),MONTH(Loan_Start)+Payment_Number,DAY(Loan_Start))</definedName>
    <definedName name="Payment_Date_3">NA()</definedName>
    <definedName name="Payment_Date_36">NA()</definedName>
    <definedName name="Payment_Date_37">NA()</definedName>
    <definedName name="PCY">'[1]General Information'!$C$5</definedName>
    <definedName name="Porsuram" localSheetId="58">#REF!</definedName>
    <definedName name="Porsuram" localSheetId="56">#REF!</definedName>
    <definedName name="Porsuram" localSheetId="57">#REF!</definedName>
    <definedName name="Porsuram" localSheetId="55">#REF!</definedName>
    <definedName name="Porsuram" localSheetId="38">#REF!</definedName>
    <definedName name="Porsuram" localSheetId="5">#REF!</definedName>
    <definedName name="Porsuram" localSheetId="41">#REF!</definedName>
    <definedName name="Porsuram" localSheetId="27">#REF!</definedName>
    <definedName name="Porsuram" localSheetId="28">#REF!</definedName>
    <definedName name="Porsuram" localSheetId="50">#REF!</definedName>
    <definedName name="Porsuram" localSheetId="18">#REF!</definedName>
    <definedName name="Porsuram" localSheetId="52">#REF!</definedName>
    <definedName name="Porsuram" localSheetId="48">#REF!</definedName>
    <definedName name="Porsuram" localSheetId="49">#REF!</definedName>
    <definedName name="Porsuram" localSheetId="9">#REF!</definedName>
    <definedName name="Porsuram" localSheetId="10">#REF!</definedName>
    <definedName name="Porsuram" localSheetId="43">#REF!</definedName>
    <definedName name="Porsuram" localSheetId="40">#REF!</definedName>
    <definedName name="Porsuram" localSheetId="30">#REF!</definedName>
    <definedName name="Porsuram" localSheetId="22">#REF!</definedName>
    <definedName name="Porsuram" localSheetId="39">#REF!</definedName>
    <definedName name="Porsuram" localSheetId="16">#REF!</definedName>
    <definedName name="Porsuram" localSheetId="33">#REF!</definedName>
    <definedName name="Porsuram" localSheetId="7">#REF!</definedName>
    <definedName name="Porsuram" localSheetId="34">#REF!</definedName>
    <definedName name="Porsuram" localSheetId="24">#REF!</definedName>
    <definedName name="Porsuram" localSheetId="35">#REF!</definedName>
    <definedName name="Porsuram" localSheetId="25">#REF!</definedName>
    <definedName name="Porsuram" localSheetId="47">#REF!</definedName>
    <definedName name="Porsuram" localSheetId="42">#REF!</definedName>
    <definedName name="Porsuram" localSheetId="20">#REF!</definedName>
    <definedName name="Porsuram" localSheetId="36">#REF!</definedName>
    <definedName name="Porsuram" localSheetId="19">#REF!</definedName>
    <definedName name="Porsuram" localSheetId="54">#REF!</definedName>
    <definedName name="Porsuram" localSheetId="15">#REF!</definedName>
    <definedName name="Porsuram" localSheetId="31">#REF!</definedName>
    <definedName name="Porsuram" localSheetId="21">#REF!</definedName>
    <definedName name="Porsuram" localSheetId="14">#REF!</definedName>
    <definedName name="Porsuram" localSheetId="1">#REF!</definedName>
    <definedName name="Porsuram" localSheetId="46">#REF!</definedName>
    <definedName name="Porsuram" localSheetId="26">#REF!</definedName>
    <definedName name="Porsuram" localSheetId="53">#REF!</definedName>
    <definedName name="Porsuram" localSheetId="17">#REF!</definedName>
    <definedName name="Porsuram" localSheetId="23">#REF!</definedName>
    <definedName name="Porsuram" localSheetId="44">#REF!</definedName>
    <definedName name="Porsuram" localSheetId="29">#REF!</definedName>
    <definedName name="Porsuram" localSheetId="32">#REF!</definedName>
    <definedName name="Porsuram" localSheetId="11">#REF!</definedName>
    <definedName name="Porsuram" localSheetId="8">#REF!</definedName>
    <definedName name="Porsuram" localSheetId="37">#REF!</definedName>
    <definedName name="Porsuram" localSheetId="13">#REF!</definedName>
    <definedName name="Porsuram" localSheetId="45">#REF!</definedName>
    <definedName name="Porsuram">#REF!</definedName>
    <definedName name="Princ" localSheetId="58">#REF!</definedName>
    <definedName name="Princ" localSheetId="56">#REF!</definedName>
    <definedName name="Princ" localSheetId="57">#REF!</definedName>
    <definedName name="Princ" localSheetId="55">#REF!</definedName>
    <definedName name="Princ" localSheetId="38">#REF!</definedName>
    <definedName name="Princ" localSheetId="5">#REF!</definedName>
    <definedName name="Princ" localSheetId="41">#REF!</definedName>
    <definedName name="Princ" localSheetId="27">#REF!</definedName>
    <definedName name="Princ" localSheetId="28">#REF!</definedName>
    <definedName name="Princ" localSheetId="50">#REF!</definedName>
    <definedName name="Princ" localSheetId="18">#REF!</definedName>
    <definedName name="Princ" localSheetId="52">#REF!</definedName>
    <definedName name="Princ" localSheetId="48">#REF!</definedName>
    <definedName name="Princ" localSheetId="49">#REF!</definedName>
    <definedName name="Princ" localSheetId="9">#REF!</definedName>
    <definedName name="Princ" localSheetId="10">#REF!</definedName>
    <definedName name="Princ" localSheetId="43">#REF!</definedName>
    <definedName name="Princ" localSheetId="40">#REF!</definedName>
    <definedName name="Princ" localSheetId="30">#REF!</definedName>
    <definedName name="Princ" localSheetId="22">#REF!</definedName>
    <definedName name="Princ" localSheetId="39">#REF!</definedName>
    <definedName name="Princ" localSheetId="16">#REF!</definedName>
    <definedName name="Princ" localSheetId="33">#REF!</definedName>
    <definedName name="Princ" localSheetId="7">#REF!</definedName>
    <definedName name="Princ" localSheetId="34">#REF!</definedName>
    <definedName name="Princ" localSheetId="24">#REF!</definedName>
    <definedName name="Princ" localSheetId="35">#REF!</definedName>
    <definedName name="Princ" localSheetId="25">#REF!</definedName>
    <definedName name="Princ" localSheetId="47">#REF!</definedName>
    <definedName name="Princ" localSheetId="42">#REF!</definedName>
    <definedName name="Princ" localSheetId="20">#REF!</definedName>
    <definedName name="Princ" localSheetId="36">#REF!</definedName>
    <definedName name="Princ" localSheetId="19">#REF!</definedName>
    <definedName name="Princ" localSheetId="54">#REF!</definedName>
    <definedName name="Princ" localSheetId="15">#REF!</definedName>
    <definedName name="Princ" localSheetId="31">#REF!</definedName>
    <definedName name="Princ" localSheetId="21">#REF!</definedName>
    <definedName name="Princ" localSheetId="14">#REF!</definedName>
    <definedName name="Princ" localSheetId="1">#REF!</definedName>
    <definedName name="Princ" localSheetId="46">#REF!</definedName>
    <definedName name="Princ" localSheetId="26">#REF!</definedName>
    <definedName name="Princ" localSheetId="53">#REF!</definedName>
    <definedName name="Princ" localSheetId="17">#REF!</definedName>
    <definedName name="Princ" localSheetId="23">#REF!</definedName>
    <definedName name="Princ" localSheetId="44">#REF!</definedName>
    <definedName name="Princ" localSheetId="29">#REF!</definedName>
    <definedName name="Princ" localSheetId="32">#REF!</definedName>
    <definedName name="Princ" localSheetId="11">#REF!</definedName>
    <definedName name="Princ" localSheetId="8">#REF!</definedName>
    <definedName name="Princ" localSheetId="37">#REF!</definedName>
    <definedName name="Princ" localSheetId="13">#REF!</definedName>
    <definedName name="Princ" localSheetId="45">#REF!</definedName>
    <definedName name="Princ">#REF!</definedName>
    <definedName name="_xlnm.Print_Area" localSheetId="58">' (Dinajpur) TIMF'!$A$1:$T$21</definedName>
    <definedName name="_xlnm.Print_Area" localSheetId="56">' (Joypurhat) TIMF'!$A$1:$T$20</definedName>
    <definedName name="_xlnm.Print_Area" localSheetId="57">' (Ullapara) TIMF'!$A$1:$T$28</definedName>
    <definedName name="_xlnm.Print_Area" localSheetId="55">'(Bogura)TIMF'!$A$1:$T$24</definedName>
    <definedName name="_xlnm.Print_Area" localSheetId="3">'Area English'!$A$1:$P$261</definedName>
    <definedName name="_xlnm.Print_Area" localSheetId="38">Beanibazar!$A$1:$T$26</definedName>
    <definedName name="_xlnm.Print_Area" localSheetId="5">Bogra.N!$A$1:$T$31</definedName>
    <definedName name="_xlnm.Print_Area" localSheetId="6">Bogra.S!$A$1:$T$29</definedName>
    <definedName name="_xlnm.Print_Area" localSheetId="41">Borishal!$A$1:$T$22</definedName>
    <definedName name="_xlnm.Print_Area" localSheetId="27">'C.N'!$A$1:$T$22</definedName>
    <definedName name="_xlnm.Print_Area" localSheetId="28">'C.S'!$A$1:$T$22</definedName>
    <definedName name="_xlnm.Print_Area" localSheetId="50">Chadpur!$A$1:$T$27</definedName>
    <definedName name="_xlnm.Print_Area" localSheetId="18">Chapai!$A$1:$T$23</definedName>
    <definedName name="_xlnm.Print_Area" localSheetId="52">Chatmohor!$A$1:$T$27</definedName>
    <definedName name="_xlnm.Print_Area" localSheetId="48">'Comill.E'!$A$1:$T$26</definedName>
    <definedName name="_xlnm.Print_Area" localSheetId="49">'comilla.W'!$A$1:$T$25</definedName>
    <definedName name="_xlnm.Print_Area" localSheetId="9">Dhaka.N!$A$1:$T$25</definedName>
    <definedName name="_xlnm.Print_Area" localSheetId="10">Dhaka.S!$A$1:$T$24</definedName>
    <definedName name="_xlnm.Print_Area" localSheetId="43">Dinajpur!$A$1:$T$28</definedName>
    <definedName name="_xlnm.Print_Area" localSheetId="40">Faridpur!$A$1:$T$24</definedName>
    <definedName name="_xlnm.Print_Area" localSheetId="30">Feni!$A$1:$T$23</definedName>
    <definedName name="_xlnm.Print_Area" localSheetId="22">Gaibanda!$A$1:$T$26</definedName>
    <definedName name="_xlnm.Print_Area" localSheetId="12">Gazipur!$A$1:$T$26</definedName>
    <definedName name="_xlnm.Print_Area" localSheetId="39">Hobigong!$A$1:$T$24</definedName>
    <definedName name="_xlnm.Print_Area" localSheetId="0">Index!$A$1:$H$61</definedName>
    <definedName name="_xlnm.Print_Area" localSheetId="16">Jamalpur!$A$1:$T$26</definedName>
    <definedName name="_xlnm.Print_Area" localSheetId="33">Jessore!$A$1:$T$26</definedName>
    <definedName name="_xlnm.Print_Area" localSheetId="7">Joypurhat!$A$1:$T$26</definedName>
    <definedName name="_xlnm.Print_Area" localSheetId="34">Khulna!$A$1:$T$25</definedName>
    <definedName name="_xlnm.Print_Area" localSheetId="24">Kurigram!$A$1:$T$30</definedName>
    <definedName name="_xlnm.Print_Area" localSheetId="35">Kustia!$A$1:$T$25</definedName>
    <definedName name="_xlnm.Print_Area" localSheetId="25">Lalmunirhat!$A$1:$T$24</definedName>
    <definedName name="_xlnm.Print_Area" localSheetId="47">Laxmipur!$A$1:$T$25</definedName>
    <definedName name="_xlnm.Print_Area" localSheetId="42">Madaripur!$A$1:$T$25</definedName>
    <definedName name="_xlnm.Print_Area" localSheetId="20">Manda!$A$1:$T$23</definedName>
    <definedName name="_xlnm.Print_Area" localSheetId="36">Moulovibazar!$A$1:$T$24</definedName>
    <definedName name="_xlnm.Print_Area" localSheetId="19">Naogaon!$A$1:$T$24</definedName>
    <definedName name="_xlnm.Print_Area" localSheetId="54">Natore!$A$1:$T$29</definedName>
    <definedName name="_xlnm.Print_Area" localSheetId="15">Netrokona!$A$1:$T$24</definedName>
    <definedName name="_xlnm.Print_Area" localSheetId="31">Noakhali!$A$1:$T$25</definedName>
    <definedName name="_xlnm.Print_Area" localSheetId="21">Nojipur!$A$1:$T$30</definedName>
    <definedName name="_xlnm.Print_Area" localSheetId="14">Norsindi!$A$1:$T$25</definedName>
    <definedName name="_xlnm.Print_Area" localSheetId="1">'Op-1-11 (Eng)'!$A$1:$H$70</definedName>
    <definedName name="_xlnm.Print_Area" localSheetId="46">Panchagar!$A$1:$T$22</definedName>
    <definedName name="_xlnm.Print_Area" localSheetId="26">Polashbari!$A$1:$T$25</definedName>
    <definedName name="_xlnm.Print_Area" localSheetId="53">Puthia!$A$1:$T$27</definedName>
    <definedName name="_xlnm.Print_Area" localSheetId="17">Rajshahi!$A$1:$T$27</definedName>
    <definedName name="_xlnm.Print_Area" localSheetId="23">Rangpur!$A$1:$T$31</definedName>
    <definedName name="_xlnm.Print_Area" localSheetId="44">Saiadpur!$A$1:$T$31</definedName>
    <definedName name="_xlnm.Print_Area" localSheetId="29">Satkania!$A$1:$T$21</definedName>
    <definedName name="_xlnm.Print_Area" localSheetId="32">Satkhira!$A$1:$T$24</definedName>
    <definedName name="_xlnm.Print_Area" localSheetId="11">Savaar!$A$1:$T$24</definedName>
    <definedName name="_xlnm.Print_Area" localSheetId="8">Sirajgong!$A$1:$T$34</definedName>
    <definedName name="_xlnm.Print_Area" localSheetId="37">Sylhet!$A$1:$T$28</definedName>
    <definedName name="_xlnm.Print_Area" localSheetId="13">Tangail!$A$1:$T$26</definedName>
    <definedName name="_xlnm.Print_Area" localSheetId="45">Thakurga!$A$1:$T$25</definedName>
    <definedName name="_xlnm.Print_Area" localSheetId="2">'Zone English'!$A$1:$N$71</definedName>
    <definedName name="Print_Area_Reset" localSheetId="58">OFFSET(' (Dinajpur) TIMF'!Full_Print,0,0,' (Dinajpur) TIMF'!Last_Row)</definedName>
    <definedName name="Print_Area_Reset" localSheetId="56">OFFSET(' (Joypurhat) TIMF'!Full_Print,0,0,' (Joypurhat) TIMF'!Last_Row)</definedName>
    <definedName name="Print_Area_Reset" localSheetId="57">OFFSET(' (Ullapara) TIMF'!Full_Print,0,0,' (Ullapara) TIMF'!Last_Row)</definedName>
    <definedName name="Print_Area_Reset" localSheetId="55">OFFSET('(Bogura)TIMF'!Full_Print,0,0,'(Bogura)TIMF'!Last_Row)</definedName>
    <definedName name="Print_Area_Reset" localSheetId="3">OFFSET(Full_Print,0,0,Last_Row)</definedName>
    <definedName name="Print_Area_Reset" localSheetId="38">OFFSET(Beanibazar!Full_Print,0,0,Beanibazar!Last_Row)</definedName>
    <definedName name="Print_Area_Reset" localSheetId="5">OFFSET(Bogra.N!Full_Print,0,0,Bogra.N!Last_Row)</definedName>
    <definedName name="Print_Area_Reset" localSheetId="41">OFFSET(Borishal!Full_Print,0,0,Borishal!Last_Row)</definedName>
    <definedName name="Print_Area_Reset" localSheetId="27">OFFSET(C.N!Full_Print,0,0,C.N!Last_Row)</definedName>
    <definedName name="Print_Area_Reset" localSheetId="28">OFFSET(C.S!Full_Print,0,0,C.S!Last_Row)</definedName>
    <definedName name="Print_Area_Reset" localSheetId="50">OFFSET(Chadpur!Full_Print,0,0,Chadpur!Last_Row)</definedName>
    <definedName name="Print_Area_Reset" localSheetId="18">OFFSET(Chapai!Full_Print,0,0,Chapai!Last_Row)</definedName>
    <definedName name="Print_Area_Reset" localSheetId="52">OFFSET(Chatmohor!Full_Print,0,0,Chatmohor!Last_Row)</definedName>
    <definedName name="Print_Area_Reset" localSheetId="48">OFFSET(Comill.E!Full_Print,0,0,Comill.E!Last_Row)</definedName>
    <definedName name="Print_Area_Reset" localSheetId="49">OFFSET(comilla.W!Full_Print,0,0,comilla.W!Last_Row)</definedName>
    <definedName name="Print_Area_Reset" localSheetId="9">OFFSET(Dhaka.N!Full_Print,0,0,Dhaka.N!Last_Row)</definedName>
    <definedName name="Print_Area_Reset" localSheetId="10">OFFSET(Dhaka.S!Full_Print,0,0,Dhaka.S!Last_Row)</definedName>
    <definedName name="Print_Area_Reset" localSheetId="43">OFFSET(Dinajpur!Full_Print,0,0,Dinajpur!Last_Row)</definedName>
    <definedName name="Print_Area_Reset" localSheetId="40">OFFSET(Faridpur!Full_Print,0,0,Faridpur!Last_Row)</definedName>
    <definedName name="Print_Area_Reset" localSheetId="30">OFFSET(Feni!Full_Print,0,0,Feni!Last_Row)</definedName>
    <definedName name="Print_Area_Reset" localSheetId="22">OFFSET(Gaibanda!Full_Print,0,0,Gaibanda!Last_Row)</definedName>
    <definedName name="Print_Area_Reset" localSheetId="12">OFFSET(Full_Print,0,0,Last_Row)</definedName>
    <definedName name="Print_Area_Reset" localSheetId="39">OFFSET(Hobigong!Full_Print,0,0,Hobigong!Last_Row)</definedName>
    <definedName name="Print_Area_Reset" localSheetId="16">OFFSET(Jamalpur!Full_Print,0,0,Jamalpur!Last_Row)</definedName>
    <definedName name="Print_Area_Reset" localSheetId="33">OFFSET(Jessore!Full_Print,0,0,Jessore!Last_Row)</definedName>
    <definedName name="Print_Area_Reset" localSheetId="7">OFFSET(Joypurhat!Full_Print,0,0,Joypurhat!Last_Row)</definedName>
    <definedName name="Print_Area_Reset" localSheetId="34">OFFSET(Khulna!Full_Print,0,0,Khulna!Last_Row)</definedName>
    <definedName name="Print_Area_Reset" localSheetId="24">OFFSET(Kurigram!Full_Print,0,0,Kurigram!Last_Row)</definedName>
    <definedName name="Print_Area_Reset" localSheetId="35">OFFSET(Kustia!Full_Print,0,0,Kustia!Last_Row)</definedName>
    <definedName name="Print_Area_Reset" localSheetId="25">OFFSET(Lalmunirhat!Full_Print,0,0,Lalmunirhat!Last_Row)</definedName>
    <definedName name="Print_Area_Reset" localSheetId="47">OFFSET(Laxmipur!Full_Print,0,0,Laxmipur!Last_Row)</definedName>
    <definedName name="Print_Area_Reset" localSheetId="42">OFFSET(Madaripur!Full_Print,0,0,Madaripur!Last_Row)</definedName>
    <definedName name="Print_Area_Reset" localSheetId="20">OFFSET(Manda!Full_Print,0,0,Manda!Last_Row)</definedName>
    <definedName name="Print_Area_Reset" localSheetId="36">OFFSET(Moulovibazar!Full_Print,0,0,Moulovibazar!Last_Row)</definedName>
    <definedName name="Print_Area_Reset" localSheetId="19">OFFSET(Naogaon!Full_Print,0,0,Naogaon!Last_Row)</definedName>
    <definedName name="Print_Area_Reset" localSheetId="54">OFFSET(Natore!Full_Print,0,0,Natore!Last_Row)</definedName>
    <definedName name="Print_Area_Reset" localSheetId="15">OFFSET(Netrokona!Full_Print,0,0,Netrokona!Last_Row)</definedName>
    <definedName name="Print_Area_Reset" localSheetId="31">OFFSET(Noakhali!Full_Print,0,0,Noakhali!Last_Row)</definedName>
    <definedName name="Print_Area_Reset" localSheetId="21">OFFSET(Nojipur!Full_Print,0,0,Nojipur!Last_Row)</definedName>
    <definedName name="Print_Area_Reset" localSheetId="14">OFFSET(Norsindi!Full_Print,0,0,Norsindi!Last_Row)</definedName>
    <definedName name="Print_Area_Reset" localSheetId="1">OFFSET('Op-1-11 (Eng)'!Full_Print,0,0,'Op-1-11 (Eng)'!Last_Row)</definedName>
    <definedName name="Print_Area_Reset" localSheetId="46">OFFSET(Panchagar!Full_Print,0,0,Panchagar!Last_Row)</definedName>
    <definedName name="Print_Area_Reset" localSheetId="26">OFFSET(Polashbari!Full_Print,0,0,Polashbari!Last_Row)</definedName>
    <definedName name="Print_Area_Reset" localSheetId="53">OFFSET(Puthia!Full_Print,0,0,Puthia!Last_Row)</definedName>
    <definedName name="Print_Area_Reset" localSheetId="17">OFFSET(Rajshahi!Full_Print,0,0,Rajshahi!Last_Row)</definedName>
    <definedName name="Print_Area_Reset" localSheetId="23">OFFSET(Rangpur!Full_Print,0,0,Rangpur!Last_Row)</definedName>
    <definedName name="Print_Area_Reset" localSheetId="44">OFFSET(Saiadpur!Full_Print,0,0,Saiadpur!Last_Row)</definedName>
    <definedName name="Print_Area_Reset" localSheetId="29">OFFSET(Satkania!Full_Print,0,0,Satkania!Last_Row)</definedName>
    <definedName name="Print_Area_Reset" localSheetId="32">OFFSET(Satkhira!Full_Print,0,0,Satkhira!Last_Row)</definedName>
    <definedName name="Print_Area_Reset" localSheetId="11">OFFSET(Savaar!Full_Print,0,0,Savaar!Last_Row)</definedName>
    <definedName name="Print_Area_Reset" localSheetId="8">OFFSET(Sirajgong!Full_Print,0,0,Sirajgong!Last_Row)</definedName>
    <definedName name="Print_Area_Reset" localSheetId="37">OFFSET(Sylhet!Full_Print,0,0,Sylhet!Last_Row)</definedName>
    <definedName name="Print_Area_Reset" localSheetId="13">OFFSET(Tangail!Full_Print,0,0,Tangail!Last_Row)</definedName>
    <definedName name="Print_Area_Reset" localSheetId="45">OFFSET(Thakurga!Full_Print,0,0,Thakurga!Last_Row)</definedName>
    <definedName name="Print_Area_Reset" localSheetId="2">OFFSET(Full_Print,0,0,Last_Row)</definedName>
    <definedName name="Print_Area_Reset">OFFSET(Full_Print,0,0,Last_Row)</definedName>
    <definedName name="_xlnm.Print_Titles" localSheetId="58">' (Dinajpur) TIMF'!$6:$8</definedName>
    <definedName name="_xlnm.Print_Titles" localSheetId="56">' (Joypurhat) TIMF'!$6:$8</definedName>
    <definedName name="_xlnm.Print_Titles" localSheetId="57">' (Ullapara) TIMF'!$6:$8</definedName>
    <definedName name="_xlnm.Print_Titles" localSheetId="55">'(Bogura)TIMF'!$6:$8</definedName>
    <definedName name="_xlnm.Print_Titles" localSheetId="3">'Area English'!$6:$7</definedName>
    <definedName name="_xlnm.Print_Titles" localSheetId="1">'Op-1-11 (Eng)'!$6:$7</definedName>
    <definedName name="RCY">'[1]Funding Sources'!$BO$2</definedName>
    <definedName name="repayment">'[1]Lists (HIDE)'!$B$32:$B$44</definedName>
    <definedName name="s" localSheetId="58">#REF!</definedName>
    <definedName name="s" localSheetId="56">#REF!</definedName>
    <definedName name="s" localSheetId="57">#REF!</definedName>
    <definedName name="s" localSheetId="55">#REF!</definedName>
    <definedName name="s" localSheetId="38">#REF!</definedName>
    <definedName name="s" localSheetId="5">#REF!</definedName>
    <definedName name="s" localSheetId="41">#REF!</definedName>
    <definedName name="s" localSheetId="27">#REF!</definedName>
    <definedName name="s" localSheetId="28">#REF!</definedName>
    <definedName name="s" localSheetId="50">#REF!</definedName>
    <definedName name="s" localSheetId="18">#REF!</definedName>
    <definedName name="s" localSheetId="52">#REF!</definedName>
    <definedName name="s" localSheetId="48">#REF!</definedName>
    <definedName name="s" localSheetId="49">#REF!</definedName>
    <definedName name="s" localSheetId="9">#REF!</definedName>
    <definedName name="s" localSheetId="10">#REF!</definedName>
    <definedName name="s" localSheetId="43">#REF!</definedName>
    <definedName name="s" localSheetId="40">#REF!</definedName>
    <definedName name="s" localSheetId="30">#REF!</definedName>
    <definedName name="s" localSheetId="22">#REF!</definedName>
    <definedName name="s" localSheetId="39">#REF!</definedName>
    <definedName name="s" localSheetId="16">#REF!</definedName>
    <definedName name="s" localSheetId="33">#REF!</definedName>
    <definedName name="s" localSheetId="7">#REF!</definedName>
    <definedName name="s" localSheetId="34">#REF!</definedName>
    <definedName name="s" localSheetId="24">#REF!</definedName>
    <definedName name="s" localSheetId="35">#REF!</definedName>
    <definedName name="s" localSheetId="25">#REF!</definedName>
    <definedName name="s" localSheetId="47">#REF!</definedName>
    <definedName name="s" localSheetId="42">#REF!</definedName>
    <definedName name="s" localSheetId="20">#REF!</definedName>
    <definedName name="s" localSheetId="36">#REF!</definedName>
    <definedName name="s" localSheetId="19">#REF!</definedName>
    <definedName name="s" localSheetId="54">#REF!</definedName>
    <definedName name="s" localSheetId="15">#REF!</definedName>
    <definedName name="s" localSheetId="31">#REF!</definedName>
    <definedName name="s" localSheetId="21">#REF!</definedName>
    <definedName name="s" localSheetId="14">#REF!</definedName>
    <definedName name="s" localSheetId="1">#REF!</definedName>
    <definedName name="s" localSheetId="51">#REF!</definedName>
    <definedName name="s" localSheetId="46">#REF!</definedName>
    <definedName name="s" localSheetId="26">#REF!</definedName>
    <definedName name="s" localSheetId="53">#REF!</definedName>
    <definedName name="s" localSheetId="17">#REF!</definedName>
    <definedName name="s" localSheetId="23">#REF!</definedName>
    <definedName name="s" localSheetId="44">#REF!</definedName>
    <definedName name="s" localSheetId="29">#REF!</definedName>
    <definedName name="s" localSheetId="32">#REF!</definedName>
    <definedName name="s" localSheetId="11">#REF!</definedName>
    <definedName name="s" localSheetId="8">#REF!</definedName>
    <definedName name="s" localSheetId="37">#REF!</definedName>
    <definedName name="s" localSheetId="13">#REF!</definedName>
    <definedName name="s" localSheetId="45">#REF!</definedName>
    <definedName name="s">#REF!</definedName>
    <definedName name="Sched_Pay" localSheetId="58">#REF!</definedName>
    <definedName name="Sched_Pay" localSheetId="56">#REF!</definedName>
    <definedName name="Sched_Pay" localSheetId="57">#REF!</definedName>
    <definedName name="Sched_Pay" localSheetId="55">#REF!</definedName>
    <definedName name="Sched_Pay" localSheetId="38">#REF!</definedName>
    <definedName name="Sched_Pay" localSheetId="5">#REF!</definedName>
    <definedName name="Sched_Pay" localSheetId="41">#REF!</definedName>
    <definedName name="Sched_Pay" localSheetId="27">#REF!</definedName>
    <definedName name="Sched_Pay" localSheetId="28">#REF!</definedName>
    <definedName name="Sched_Pay" localSheetId="50">#REF!</definedName>
    <definedName name="Sched_Pay" localSheetId="18">#REF!</definedName>
    <definedName name="Sched_Pay" localSheetId="52">#REF!</definedName>
    <definedName name="Sched_Pay" localSheetId="48">#REF!</definedName>
    <definedName name="Sched_Pay" localSheetId="49">#REF!</definedName>
    <definedName name="Sched_Pay" localSheetId="9">#REF!</definedName>
    <definedName name="Sched_Pay" localSheetId="10">#REF!</definedName>
    <definedName name="Sched_Pay" localSheetId="43">#REF!</definedName>
    <definedName name="Sched_Pay" localSheetId="40">#REF!</definedName>
    <definedName name="Sched_Pay" localSheetId="30">#REF!</definedName>
    <definedName name="Sched_Pay" localSheetId="22">#REF!</definedName>
    <definedName name="Sched_Pay" localSheetId="39">#REF!</definedName>
    <definedName name="Sched_Pay" localSheetId="16">#REF!</definedName>
    <definedName name="Sched_Pay" localSheetId="33">#REF!</definedName>
    <definedName name="Sched_Pay" localSheetId="7">#REF!</definedName>
    <definedName name="Sched_Pay" localSheetId="34">#REF!</definedName>
    <definedName name="Sched_Pay" localSheetId="24">#REF!</definedName>
    <definedName name="Sched_Pay" localSheetId="35">#REF!</definedName>
    <definedName name="Sched_Pay" localSheetId="25">#REF!</definedName>
    <definedName name="Sched_Pay" localSheetId="47">#REF!</definedName>
    <definedName name="Sched_Pay" localSheetId="42">#REF!</definedName>
    <definedName name="Sched_Pay" localSheetId="20">#REF!</definedName>
    <definedName name="Sched_Pay" localSheetId="36">#REF!</definedName>
    <definedName name="Sched_Pay" localSheetId="19">#REF!</definedName>
    <definedName name="Sched_Pay" localSheetId="54">#REF!</definedName>
    <definedName name="Sched_Pay" localSheetId="15">#REF!</definedName>
    <definedName name="Sched_Pay" localSheetId="31">#REF!</definedName>
    <definedName name="Sched_Pay" localSheetId="21">#REF!</definedName>
    <definedName name="Sched_Pay" localSheetId="14">#REF!</definedName>
    <definedName name="Sched_Pay" localSheetId="1">#REF!</definedName>
    <definedName name="Sched_Pay" localSheetId="46">#REF!</definedName>
    <definedName name="Sched_Pay" localSheetId="26">#REF!</definedName>
    <definedName name="Sched_Pay" localSheetId="53">#REF!</definedName>
    <definedName name="Sched_Pay" localSheetId="17">#REF!</definedName>
    <definedName name="Sched_Pay" localSheetId="23">#REF!</definedName>
    <definedName name="Sched_Pay" localSheetId="44">#REF!</definedName>
    <definedName name="Sched_Pay" localSheetId="29">#REF!</definedName>
    <definedName name="Sched_Pay" localSheetId="32">#REF!</definedName>
    <definedName name="Sched_Pay" localSheetId="11">#REF!</definedName>
    <definedName name="Sched_Pay" localSheetId="8">#REF!</definedName>
    <definedName name="Sched_Pay" localSheetId="37">#REF!</definedName>
    <definedName name="Sched_Pay" localSheetId="13">#REF!</definedName>
    <definedName name="Sched_Pay" localSheetId="45">#REF!</definedName>
    <definedName name="Sched_Pay">#REF!</definedName>
    <definedName name="Scheduled_Extra_Payments" localSheetId="58">#REF!</definedName>
    <definedName name="Scheduled_Extra_Payments" localSheetId="56">#REF!</definedName>
    <definedName name="Scheduled_Extra_Payments" localSheetId="57">#REF!</definedName>
    <definedName name="Scheduled_Extra_Payments" localSheetId="55">#REF!</definedName>
    <definedName name="Scheduled_Extra_Payments" localSheetId="38">#REF!</definedName>
    <definedName name="Scheduled_Extra_Payments" localSheetId="5">#REF!</definedName>
    <definedName name="Scheduled_Extra_Payments" localSheetId="41">#REF!</definedName>
    <definedName name="Scheduled_Extra_Payments" localSheetId="27">#REF!</definedName>
    <definedName name="Scheduled_Extra_Payments" localSheetId="28">#REF!</definedName>
    <definedName name="Scheduled_Extra_Payments" localSheetId="50">#REF!</definedName>
    <definedName name="Scheduled_Extra_Payments" localSheetId="18">#REF!</definedName>
    <definedName name="Scheduled_Extra_Payments" localSheetId="52">#REF!</definedName>
    <definedName name="Scheduled_Extra_Payments" localSheetId="48">#REF!</definedName>
    <definedName name="Scheduled_Extra_Payments" localSheetId="49">#REF!</definedName>
    <definedName name="Scheduled_Extra_Payments" localSheetId="9">#REF!</definedName>
    <definedName name="Scheduled_Extra_Payments" localSheetId="10">#REF!</definedName>
    <definedName name="Scheduled_Extra_Payments" localSheetId="43">#REF!</definedName>
    <definedName name="Scheduled_Extra_Payments" localSheetId="40">#REF!</definedName>
    <definedName name="Scheduled_Extra_Payments" localSheetId="30">#REF!</definedName>
    <definedName name="Scheduled_Extra_Payments" localSheetId="22">#REF!</definedName>
    <definedName name="Scheduled_Extra_Payments" localSheetId="39">#REF!</definedName>
    <definedName name="Scheduled_Extra_Payments" localSheetId="16">#REF!</definedName>
    <definedName name="Scheduled_Extra_Payments" localSheetId="33">#REF!</definedName>
    <definedName name="Scheduled_Extra_Payments" localSheetId="7">#REF!</definedName>
    <definedName name="Scheduled_Extra_Payments" localSheetId="34">#REF!</definedName>
    <definedName name="Scheduled_Extra_Payments" localSheetId="24">#REF!</definedName>
    <definedName name="Scheduled_Extra_Payments" localSheetId="35">#REF!</definedName>
    <definedName name="Scheduled_Extra_Payments" localSheetId="25">#REF!</definedName>
    <definedName name="Scheduled_Extra_Payments" localSheetId="47">#REF!</definedName>
    <definedName name="Scheduled_Extra_Payments" localSheetId="42">#REF!</definedName>
    <definedName name="Scheduled_Extra_Payments" localSheetId="20">#REF!</definedName>
    <definedName name="Scheduled_Extra_Payments" localSheetId="36">#REF!</definedName>
    <definedName name="Scheduled_Extra_Payments" localSheetId="19">#REF!</definedName>
    <definedName name="Scheduled_Extra_Payments" localSheetId="54">#REF!</definedName>
    <definedName name="Scheduled_Extra_Payments" localSheetId="15">#REF!</definedName>
    <definedName name="Scheduled_Extra_Payments" localSheetId="31">#REF!</definedName>
    <definedName name="Scheduled_Extra_Payments" localSheetId="21">#REF!</definedName>
    <definedName name="Scheduled_Extra_Payments" localSheetId="14">#REF!</definedName>
    <definedName name="Scheduled_Extra_Payments" localSheetId="1">#REF!</definedName>
    <definedName name="Scheduled_Extra_Payments" localSheetId="46">#REF!</definedName>
    <definedName name="Scheduled_Extra_Payments" localSheetId="26">#REF!</definedName>
    <definedName name="Scheduled_Extra_Payments" localSheetId="53">#REF!</definedName>
    <definedName name="Scheduled_Extra_Payments" localSheetId="17">#REF!</definedName>
    <definedName name="Scheduled_Extra_Payments" localSheetId="23">#REF!</definedName>
    <definedName name="Scheduled_Extra_Payments" localSheetId="44">#REF!</definedName>
    <definedName name="Scheduled_Extra_Payments" localSheetId="29">#REF!</definedName>
    <definedName name="Scheduled_Extra_Payments" localSheetId="32">#REF!</definedName>
    <definedName name="Scheduled_Extra_Payments" localSheetId="11">#REF!</definedName>
    <definedName name="Scheduled_Extra_Payments" localSheetId="8">#REF!</definedName>
    <definedName name="Scheduled_Extra_Payments" localSheetId="37">#REF!</definedName>
    <definedName name="Scheduled_Extra_Payments" localSheetId="13">#REF!</definedName>
    <definedName name="Scheduled_Extra_Payments" localSheetId="45">#REF!</definedName>
    <definedName name="Scheduled_Extra_Payments">#REF!</definedName>
    <definedName name="Scheduled_Interest_Rate" localSheetId="58">#REF!</definedName>
    <definedName name="Scheduled_Interest_Rate" localSheetId="56">#REF!</definedName>
    <definedName name="Scheduled_Interest_Rate" localSheetId="57">#REF!</definedName>
    <definedName name="Scheduled_Interest_Rate" localSheetId="55">#REF!</definedName>
    <definedName name="Scheduled_Interest_Rate" localSheetId="38">#REF!</definedName>
    <definedName name="Scheduled_Interest_Rate" localSheetId="5">#REF!</definedName>
    <definedName name="Scheduled_Interest_Rate" localSheetId="41">#REF!</definedName>
    <definedName name="Scheduled_Interest_Rate" localSheetId="27">#REF!</definedName>
    <definedName name="Scheduled_Interest_Rate" localSheetId="28">#REF!</definedName>
    <definedName name="Scheduled_Interest_Rate" localSheetId="50">#REF!</definedName>
    <definedName name="Scheduled_Interest_Rate" localSheetId="18">#REF!</definedName>
    <definedName name="Scheduled_Interest_Rate" localSheetId="52">#REF!</definedName>
    <definedName name="Scheduled_Interest_Rate" localSheetId="48">#REF!</definedName>
    <definedName name="Scheduled_Interest_Rate" localSheetId="49">#REF!</definedName>
    <definedName name="Scheduled_Interest_Rate" localSheetId="9">#REF!</definedName>
    <definedName name="Scheduled_Interest_Rate" localSheetId="10">#REF!</definedName>
    <definedName name="Scheduled_Interest_Rate" localSheetId="43">#REF!</definedName>
    <definedName name="Scheduled_Interest_Rate" localSheetId="40">#REF!</definedName>
    <definedName name="Scheduled_Interest_Rate" localSheetId="30">#REF!</definedName>
    <definedName name="Scheduled_Interest_Rate" localSheetId="22">#REF!</definedName>
    <definedName name="Scheduled_Interest_Rate" localSheetId="39">#REF!</definedName>
    <definedName name="Scheduled_Interest_Rate" localSheetId="16">#REF!</definedName>
    <definedName name="Scheduled_Interest_Rate" localSheetId="33">#REF!</definedName>
    <definedName name="Scheduled_Interest_Rate" localSheetId="7">#REF!</definedName>
    <definedName name="Scheduled_Interest_Rate" localSheetId="34">#REF!</definedName>
    <definedName name="Scheduled_Interest_Rate" localSheetId="24">#REF!</definedName>
    <definedName name="Scheduled_Interest_Rate" localSheetId="35">#REF!</definedName>
    <definedName name="Scheduled_Interest_Rate" localSheetId="25">#REF!</definedName>
    <definedName name="Scheduled_Interest_Rate" localSheetId="47">#REF!</definedName>
    <definedName name="Scheduled_Interest_Rate" localSheetId="42">#REF!</definedName>
    <definedName name="Scheduled_Interest_Rate" localSheetId="20">#REF!</definedName>
    <definedName name="Scheduled_Interest_Rate" localSheetId="36">#REF!</definedName>
    <definedName name="Scheduled_Interest_Rate" localSheetId="19">#REF!</definedName>
    <definedName name="Scheduled_Interest_Rate" localSheetId="54">#REF!</definedName>
    <definedName name="Scheduled_Interest_Rate" localSheetId="15">#REF!</definedName>
    <definedName name="Scheduled_Interest_Rate" localSheetId="31">#REF!</definedName>
    <definedName name="Scheduled_Interest_Rate" localSheetId="21">#REF!</definedName>
    <definedName name="Scheduled_Interest_Rate" localSheetId="14">#REF!</definedName>
    <definedName name="Scheduled_Interest_Rate" localSheetId="1">#REF!</definedName>
    <definedName name="Scheduled_Interest_Rate" localSheetId="46">#REF!</definedName>
    <definedName name="Scheduled_Interest_Rate" localSheetId="26">#REF!</definedName>
    <definedName name="Scheduled_Interest_Rate" localSheetId="53">#REF!</definedName>
    <definedName name="Scheduled_Interest_Rate" localSheetId="17">#REF!</definedName>
    <definedName name="Scheduled_Interest_Rate" localSheetId="23">#REF!</definedName>
    <definedName name="Scheduled_Interest_Rate" localSheetId="44">#REF!</definedName>
    <definedName name="Scheduled_Interest_Rate" localSheetId="29">#REF!</definedName>
    <definedName name="Scheduled_Interest_Rate" localSheetId="32">#REF!</definedName>
    <definedName name="Scheduled_Interest_Rate" localSheetId="11">#REF!</definedName>
    <definedName name="Scheduled_Interest_Rate" localSheetId="8">#REF!</definedName>
    <definedName name="Scheduled_Interest_Rate" localSheetId="37">#REF!</definedName>
    <definedName name="Scheduled_Interest_Rate" localSheetId="13">#REF!</definedName>
    <definedName name="Scheduled_Interest_Rate" localSheetId="45">#REF!</definedName>
    <definedName name="Scheduled_Interest_Rate">#REF!</definedName>
    <definedName name="Scheduled_Monthly_Payment" localSheetId="58">#REF!</definedName>
    <definedName name="Scheduled_Monthly_Payment" localSheetId="56">#REF!</definedName>
    <definedName name="Scheduled_Monthly_Payment" localSheetId="57">#REF!</definedName>
    <definedName name="Scheduled_Monthly_Payment" localSheetId="55">#REF!</definedName>
    <definedName name="Scheduled_Monthly_Payment" localSheetId="38">#REF!</definedName>
    <definedName name="Scheduled_Monthly_Payment" localSheetId="5">#REF!</definedName>
    <definedName name="Scheduled_Monthly_Payment" localSheetId="41">#REF!</definedName>
    <definedName name="Scheduled_Monthly_Payment" localSheetId="27">#REF!</definedName>
    <definedName name="Scheduled_Monthly_Payment" localSheetId="28">#REF!</definedName>
    <definedName name="Scheduled_Monthly_Payment" localSheetId="50">#REF!</definedName>
    <definedName name="Scheduled_Monthly_Payment" localSheetId="18">#REF!</definedName>
    <definedName name="Scheduled_Monthly_Payment" localSheetId="52">#REF!</definedName>
    <definedName name="Scheduled_Monthly_Payment" localSheetId="48">#REF!</definedName>
    <definedName name="Scheduled_Monthly_Payment" localSheetId="49">#REF!</definedName>
    <definedName name="Scheduled_Monthly_Payment" localSheetId="9">#REF!</definedName>
    <definedName name="Scheduled_Monthly_Payment" localSheetId="10">#REF!</definedName>
    <definedName name="Scheduled_Monthly_Payment" localSheetId="43">#REF!</definedName>
    <definedName name="Scheduled_Monthly_Payment" localSheetId="40">#REF!</definedName>
    <definedName name="Scheduled_Monthly_Payment" localSheetId="30">#REF!</definedName>
    <definedName name="Scheduled_Monthly_Payment" localSheetId="22">#REF!</definedName>
    <definedName name="Scheduled_Monthly_Payment" localSheetId="39">#REF!</definedName>
    <definedName name="Scheduled_Monthly_Payment" localSheetId="16">#REF!</definedName>
    <definedName name="Scheduled_Monthly_Payment" localSheetId="33">#REF!</definedName>
    <definedName name="Scheduled_Monthly_Payment" localSheetId="7">#REF!</definedName>
    <definedName name="Scheduled_Monthly_Payment" localSheetId="34">#REF!</definedName>
    <definedName name="Scheduled_Monthly_Payment" localSheetId="24">#REF!</definedName>
    <definedName name="Scheduled_Monthly_Payment" localSheetId="35">#REF!</definedName>
    <definedName name="Scheduled_Monthly_Payment" localSheetId="25">#REF!</definedName>
    <definedName name="Scheduled_Monthly_Payment" localSheetId="47">#REF!</definedName>
    <definedName name="Scheduled_Monthly_Payment" localSheetId="42">#REF!</definedName>
    <definedName name="Scheduled_Monthly_Payment" localSheetId="20">#REF!</definedName>
    <definedName name="Scheduled_Monthly_Payment" localSheetId="36">#REF!</definedName>
    <definedName name="Scheduled_Monthly_Payment" localSheetId="19">#REF!</definedName>
    <definedName name="Scheduled_Monthly_Payment" localSheetId="54">#REF!</definedName>
    <definedName name="Scheduled_Monthly_Payment" localSheetId="15">#REF!</definedName>
    <definedName name="Scheduled_Monthly_Payment" localSheetId="31">#REF!</definedName>
    <definedName name="Scheduled_Monthly_Payment" localSheetId="21">#REF!</definedName>
    <definedName name="Scheduled_Monthly_Payment" localSheetId="14">#REF!</definedName>
    <definedName name="Scheduled_Monthly_Payment" localSheetId="1">#REF!</definedName>
    <definedName name="Scheduled_Monthly_Payment" localSheetId="46">#REF!</definedName>
    <definedName name="Scheduled_Monthly_Payment" localSheetId="26">#REF!</definedName>
    <definedName name="Scheduled_Monthly_Payment" localSheetId="53">#REF!</definedName>
    <definedName name="Scheduled_Monthly_Payment" localSheetId="17">#REF!</definedName>
    <definedName name="Scheduled_Monthly_Payment" localSheetId="23">#REF!</definedName>
    <definedName name="Scheduled_Monthly_Payment" localSheetId="44">#REF!</definedName>
    <definedName name="Scheduled_Monthly_Payment" localSheetId="29">#REF!</definedName>
    <definedName name="Scheduled_Monthly_Payment" localSheetId="32">#REF!</definedName>
    <definedName name="Scheduled_Monthly_Payment" localSheetId="11">#REF!</definedName>
    <definedName name="Scheduled_Monthly_Payment" localSheetId="8">#REF!</definedName>
    <definedName name="Scheduled_Monthly_Payment" localSheetId="37">#REF!</definedName>
    <definedName name="Scheduled_Monthly_Payment" localSheetId="13">#REF!</definedName>
    <definedName name="Scheduled_Monthly_Payment" localSheetId="45">#REF!</definedName>
    <definedName name="Scheduled_Monthly_Payment">#REF!</definedName>
    <definedName name="TaxTV">10%</definedName>
    <definedName name="TaxXL">5%</definedName>
    <definedName name="Total_Interest" localSheetId="58">#REF!</definedName>
    <definedName name="Total_Interest" localSheetId="56">#REF!</definedName>
    <definedName name="Total_Interest" localSheetId="57">#REF!</definedName>
    <definedName name="Total_Interest" localSheetId="55">#REF!</definedName>
    <definedName name="Total_Interest" localSheetId="38">#REF!</definedName>
    <definedName name="Total_Interest" localSheetId="5">#REF!</definedName>
    <definedName name="Total_Interest" localSheetId="41">#REF!</definedName>
    <definedName name="Total_Interest" localSheetId="27">#REF!</definedName>
    <definedName name="Total_Interest" localSheetId="28">#REF!</definedName>
    <definedName name="Total_Interest" localSheetId="50">#REF!</definedName>
    <definedName name="Total_Interest" localSheetId="18">#REF!</definedName>
    <definedName name="Total_Interest" localSheetId="52">#REF!</definedName>
    <definedName name="Total_Interest" localSheetId="48">#REF!</definedName>
    <definedName name="Total_Interest" localSheetId="49">#REF!</definedName>
    <definedName name="Total_Interest" localSheetId="9">#REF!</definedName>
    <definedName name="Total_Interest" localSheetId="10">#REF!</definedName>
    <definedName name="Total_Interest" localSheetId="43">#REF!</definedName>
    <definedName name="Total_Interest" localSheetId="40">#REF!</definedName>
    <definedName name="Total_Interest" localSheetId="30">#REF!</definedName>
    <definedName name="Total_Interest" localSheetId="22">#REF!</definedName>
    <definedName name="Total_Interest" localSheetId="39">#REF!</definedName>
    <definedName name="Total_Interest" localSheetId="16">#REF!</definedName>
    <definedName name="Total_Interest" localSheetId="33">#REF!</definedName>
    <definedName name="Total_Interest" localSheetId="7">#REF!</definedName>
    <definedName name="Total_Interest" localSheetId="34">#REF!</definedName>
    <definedName name="Total_Interest" localSheetId="24">#REF!</definedName>
    <definedName name="Total_Interest" localSheetId="35">#REF!</definedName>
    <definedName name="Total_Interest" localSheetId="25">#REF!</definedName>
    <definedName name="Total_Interest" localSheetId="47">#REF!</definedName>
    <definedName name="Total_Interest" localSheetId="42">#REF!</definedName>
    <definedName name="Total_Interest" localSheetId="20">#REF!</definedName>
    <definedName name="Total_Interest" localSheetId="36">#REF!</definedName>
    <definedName name="Total_Interest" localSheetId="19">#REF!</definedName>
    <definedName name="Total_Interest" localSheetId="54">#REF!</definedName>
    <definedName name="Total_Interest" localSheetId="15">#REF!</definedName>
    <definedName name="Total_Interest" localSheetId="31">#REF!</definedName>
    <definedName name="Total_Interest" localSheetId="21">#REF!</definedName>
    <definedName name="Total_Interest" localSheetId="14">#REF!</definedName>
    <definedName name="Total_Interest" localSheetId="1">#REF!</definedName>
    <definedName name="Total_Interest" localSheetId="46">#REF!</definedName>
    <definedName name="Total_Interest" localSheetId="26">#REF!</definedName>
    <definedName name="Total_Interest" localSheetId="53">#REF!</definedName>
    <definedName name="Total_Interest" localSheetId="17">#REF!</definedName>
    <definedName name="Total_Interest" localSheetId="23">#REF!</definedName>
    <definedName name="Total_Interest" localSheetId="44">#REF!</definedName>
    <definedName name="Total_Interest" localSheetId="29">#REF!</definedName>
    <definedName name="Total_Interest" localSheetId="32">#REF!</definedName>
    <definedName name="Total_Interest" localSheetId="11">#REF!</definedName>
    <definedName name="Total_Interest" localSheetId="8">#REF!</definedName>
    <definedName name="Total_Interest" localSheetId="37">#REF!</definedName>
    <definedName name="Total_Interest" localSheetId="13">#REF!</definedName>
    <definedName name="Total_Interest" localSheetId="45">#REF!</definedName>
    <definedName name="Total_Interest">#REF!</definedName>
    <definedName name="Total_Pay" localSheetId="58">#REF!</definedName>
    <definedName name="Total_Pay" localSheetId="56">#REF!</definedName>
    <definedName name="Total_Pay" localSheetId="57">#REF!</definedName>
    <definedName name="Total_Pay" localSheetId="55">#REF!</definedName>
    <definedName name="Total_Pay" localSheetId="38">#REF!</definedName>
    <definedName name="Total_Pay" localSheetId="5">#REF!</definedName>
    <definedName name="Total_Pay" localSheetId="41">#REF!</definedName>
    <definedName name="Total_Pay" localSheetId="27">#REF!</definedName>
    <definedName name="Total_Pay" localSheetId="28">#REF!</definedName>
    <definedName name="Total_Pay" localSheetId="50">#REF!</definedName>
    <definedName name="Total_Pay" localSheetId="18">#REF!</definedName>
    <definedName name="Total_Pay" localSheetId="52">#REF!</definedName>
    <definedName name="Total_Pay" localSheetId="48">#REF!</definedName>
    <definedName name="Total_Pay" localSheetId="49">#REF!</definedName>
    <definedName name="Total_Pay" localSheetId="9">#REF!</definedName>
    <definedName name="Total_Pay" localSheetId="10">#REF!</definedName>
    <definedName name="Total_Pay" localSheetId="43">#REF!</definedName>
    <definedName name="Total_Pay" localSheetId="40">#REF!</definedName>
    <definedName name="Total_Pay" localSheetId="30">#REF!</definedName>
    <definedName name="Total_Pay" localSheetId="22">#REF!</definedName>
    <definedName name="Total_Pay" localSheetId="39">#REF!</definedName>
    <definedName name="Total_Pay" localSheetId="16">#REF!</definedName>
    <definedName name="Total_Pay" localSheetId="33">#REF!</definedName>
    <definedName name="Total_Pay" localSheetId="7">#REF!</definedName>
    <definedName name="Total_Pay" localSheetId="34">#REF!</definedName>
    <definedName name="Total_Pay" localSheetId="24">#REF!</definedName>
    <definedName name="Total_Pay" localSheetId="35">#REF!</definedName>
    <definedName name="Total_Pay" localSheetId="25">#REF!</definedName>
    <definedName name="Total_Pay" localSheetId="47">#REF!</definedName>
    <definedName name="Total_Pay" localSheetId="42">#REF!</definedName>
    <definedName name="Total_Pay" localSheetId="20">#REF!</definedName>
    <definedName name="Total_Pay" localSheetId="36">#REF!</definedName>
    <definedName name="Total_Pay" localSheetId="19">#REF!</definedName>
    <definedName name="Total_Pay" localSheetId="54">#REF!</definedName>
    <definedName name="Total_Pay" localSheetId="15">#REF!</definedName>
    <definedName name="Total_Pay" localSheetId="31">#REF!</definedName>
    <definedName name="Total_Pay" localSheetId="21">#REF!</definedName>
    <definedName name="Total_Pay" localSheetId="14">#REF!</definedName>
    <definedName name="Total_Pay" localSheetId="1">#REF!</definedName>
    <definedName name="Total_Pay" localSheetId="46">#REF!</definedName>
    <definedName name="Total_Pay" localSheetId="26">#REF!</definedName>
    <definedName name="Total_Pay" localSheetId="53">#REF!</definedName>
    <definedName name="Total_Pay" localSheetId="17">#REF!</definedName>
    <definedName name="Total_Pay" localSheetId="23">#REF!</definedName>
    <definedName name="Total_Pay" localSheetId="44">#REF!</definedName>
    <definedName name="Total_Pay" localSheetId="29">#REF!</definedName>
    <definedName name="Total_Pay" localSheetId="32">#REF!</definedName>
    <definedName name="Total_Pay" localSheetId="11">#REF!</definedName>
    <definedName name="Total_Pay" localSheetId="8">#REF!</definedName>
    <definedName name="Total_Pay" localSheetId="37">#REF!</definedName>
    <definedName name="Total_Pay" localSheetId="13">#REF!</definedName>
    <definedName name="Total_Pay" localSheetId="45">#REF!</definedName>
    <definedName name="Total_Pay">#REF!</definedName>
    <definedName name="Total_Payment" localSheetId="58">Scheduled_Payment+Extra_Payment</definedName>
    <definedName name="Total_Payment" localSheetId="56">Scheduled_Payment+Extra_Payment</definedName>
    <definedName name="Total_Payment" localSheetId="57">Scheduled_Payment+Extra_Payment</definedName>
    <definedName name="Total_Payment" localSheetId="55">Scheduled_Payment+Extra_Payment</definedName>
    <definedName name="Total_Payment" localSheetId="3">Scheduled_Payment+Extra_Payment</definedName>
    <definedName name="Total_Payment" localSheetId="38">Scheduled_Payment+Extra_Payment</definedName>
    <definedName name="Total_Payment" localSheetId="5">Scheduled_Payment+Extra_Payment</definedName>
    <definedName name="Total_Payment" localSheetId="41">Scheduled_Payment+Extra_Payment</definedName>
    <definedName name="Total_Payment" localSheetId="27">Scheduled_Payment+Extra_Payment</definedName>
    <definedName name="Total_Payment" localSheetId="28">Scheduled_Payment+Extra_Payment</definedName>
    <definedName name="Total_Payment" localSheetId="50">Scheduled_Payment+Extra_Payment</definedName>
    <definedName name="Total_Payment" localSheetId="18">Scheduled_Payment+Extra_Payment</definedName>
    <definedName name="Total_Payment" localSheetId="52">Scheduled_Payment+Extra_Payment</definedName>
    <definedName name="Total_Payment" localSheetId="48">Scheduled_Payment+Extra_Payment</definedName>
    <definedName name="Total_Payment" localSheetId="49">Scheduled_Payment+Extra_Payment</definedName>
    <definedName name="Total_Payment" localSheetId="9">Scheduled_Payment+Extra_Payment</definedName>
    <definedName name="Total_Payment" localSheetId="10">Scheduled_Payment+Extra_Payment</definedName>
    <definedName name="Total_Payment" localSheetId="43">Scheduled_Payment+Extra_Payment</definedName>
    <definedName name="Total_Payment" localSheetId="40">Scheduled_Payment+Extra_Payment</definedName>
    <definedName name="Total_Payment" localSheetId="30">Scheduled_Payment+Extra_Payment</definedName>
    <definedName name="Total_Payment" localSheetId="22">Scheduled_Payment+Extra_Payment</definedName>
    <definedName name="Total_Payment" localSheetId="12">Scheduled_Payment+Extra_Payment</definedName>
    <definedName name="Total_Payment" localSheetId="39">Scheduled_Payment+Extra_Payment</definedName>
    <definedName name="Total_Payment" localSheetId="16">Scheduled_Payment+Extra_Payment</definedName>
    <definedName name="Total_Payment" localSheetId="33">Scheduled_Payment+Extra_Payment</definedName>
    <definedName name="Total_Payment" localSheetId="7">Scheduled_Payment+Extra_Payment</definedName>
    <definedName name="Total_Payment" localSheetId="34">Scheduled_Payment+Extra_Payment</definedName>
    <definedName name="Total_Payment" localSheetId="24">Scheduled_Payment+Extra_Payment</definedName>
    <definedName name="Total_Payment" localSheetId="35">Scheduled_Payment+Extra_Payment</definedName>
    <definedName name="Total_Payment" localSheetId="25">Scheduled_Payment+Extra_Payment</definedName>
    <definedName name="Total_Payment" localSheetId="47">Scheduled_Payment+Extra_Payment</definedName>
    <definedName name="Total_Payment" localSheetId="42">Scheduled_Payment+Extra_Payment</definedName>
    <definedName name="Total_Payment" localSheetId="20">Scheduled_Payment+Extra_Payment</definedName>
    <definedName name="Total_Payment" localSheetId="36">Scheduled_Payment+Extra_Payment</definedName>
    <definedName name="Total_Payment" localSheetId="19">Scheduled_Payment+Extra_Payment</definedName>
    <definedName name="Total_Payment" localSheetId="54">Scheduled_Payment+Extra_Payment</definedName>
    <definedName name="Total_Payment" localSheetId="15">Scheduled_Payment+Extra_Payment</definedName>
    <definedName name="Total_Payment" localSheetId="31">Scheduled_Payment+Extra_Payment</definedName>
    <definedName name="Total_Payment" localSheetId="21">Scheduled_Payment+Extra_Payment</definedName>
    <definedName name="Total_Payment" localSheetId="14">Scheduled_Payment+Extra_Payment</definedName>
    <definedName name="Total_Payment" localSheetId="1">Scheduled_Payment+Extra_Payment</definedName>
    <definedName name="Total_Payment" localSheetId="46">Scheduled_Payment+Extra_Payment</definedName>
    <definedName name="Total_Payment" localSheetId="26">Scheduled_Payment+Extra_Payment</definedName>
    <definedName name="Total_Payment" localSheetId="53">Scheduled_Payment+Extra_Payment</definedName>
    <definedName name="Total_Payment" localSheetId="17">Scheduled_Payment+Extra_Payment</definedName>
    <definedName name="Total_Payment" localSheetId="23">Scheduled_Payment+Extra_Payment</definedName>
    <definedName name="Total_Payment" localSheetId="44">Scheduled_Payment+Extra_Payment</definedName>
    <definedName name="Total_Payment" localSheetId="29">Scheduled_Payment+Extra_Payment</definedName>
    <definedName name="Total_Payment" localSheetId="32">Scheduled_Payment+Extra_Payment</definedName>
    <definedName name="Total_Payment" localSheetId="11">Scheduled_Payment+Extra_Payment</definedName>
    <definedName name="Total_Payment" localSheetId="8">Scheduled_Payment+Extra_Payment</definedName>
    <definedName name="Total_Payment" localSheetId="37">Scheduled_Payment+Extra_Payment</definedName>
    <definedName name="Total_Payment" localSheetId="13">Scheduled_Payment+Extra_Payment</definedName>
    <definedName name="Total_Payment" localSheetId="45">Scheduled_Payment+Extra_Payment</definedName>
    <definedName name="Total_Payment" localSheetId="2">Scheduled_Payment+Extra_Payment</definedName>
    <definedName name="Total_Payment">Scheduled_Payment+Extra_Payment</definedName>
    <definedName name="Values_Entered" localSheetId="58">IF(' (Dinajpur) TIMF'!Loan_Amount*' (Dinajpur) TIMF'!Interest_Rate*' (Dinajpur) TIMF'!Loan_Years*' (Dinajpur) TIMF'!Loan_Start&gt;0,1,0)</definedName>
    <definedName name="Values_Entered" localSheetId="56">IF(' (Joypurhat) TIMF'!Loan_Amount*' (Joypurhat) TIMF'!Interest_Rate*' (Joypurhat) TIMF'!Loan_Years*' (Joypurhat) TIMF'!Loan_Start&gt;0,1,0)</definedName>
    <definedName name="Values_Entered" localSheetId="57">IF(' (Ullapara) TIMF'!Loan_Amount*' (Ullapara) TIMF'!Interest_Rate*' (Ullapara) TIMF'!Loan_Years*' (Ullapara) TIMF'!Loan_Start&gt;0,1,0)</definedName>
    <definedName name="Values_Entered" localSheetId="55">IF('(Bogura)TIMF'!Loan_Amount*'(Bogura)TIMF'!Interest_Rate*'(Bogura)TIMF'!Loan_Years*'(Bogura)TIMF'!Loan_Start&gt;0,1,0)</definedName>
    <definedName name="Values_Entered" localSheetId="3">IF(Loan_Amount*Interest_Rate*Loan_Years*Loan_Start&gt;0,1,0)</definedName>
    <definedName name="Values_Entered" localSheetId="38">IF(Beanibazar!Loan_Amount*Beanibazar!Interest_Rate*Beanibazar!Loan_Years*Beanibazar!Loan_Start&gt;0,1,0)</definedName>
    <definedName name="Values_Entered" localSheetId="5">IF(Bogra.N!Loan_Amount*Bogra.N!Interest_Rate*Bogra.N!Loan_Years*Bogra.N!Loan_Start&gt;0,1,0)</definedName>
    <definedName name="Values_Entered" localSheetId="41">IF(Borishal!Loan_Amount*Borishal!Interest_Rate*Borishal!Loan_Years*Borishal!Loan_Start&gt;0,1,0)</definedName>
    <definedName name="Values_Entered" localSheetId="27">IF(C.N!Loan_Amount*C.N!Interest_Rate*C.N!Loan_Years*C.N!Loan_Start&gt;0,1,0)</definedName>
    <definedName name="Values_Entered" localSheetId="28">IF(C.S!Loan_Amount*C.S!Interest_Rate*C.S!Loan_Years*C.S!Loan_Start&gt;0,1,0)</definedName>
    <definedName name="Values_Entered" localSheetId="50">IF(Chadpur!Loan_Amount*Chadpur!Interest_Rate*Chadpur!Loan_Years*Chadpur!Loan_Start&gt;0,1,0)</definedName>
    <definedName name="Values_Entered" localSheetId="18">IF(Chapai!Loan_Amount*Chapai!Interest_Rate*Chapai!Loan_Years*Chapai!Loan_Start&gt;0,1,0)</definedName>
    <definedName name="Values_Entered" localSheetId="52">IF(Chatmohor!Loan_Amount*Chatmohor!Interest_Rate*Chatmohor!Loan_Years*Chatmohor!Loan_Start&gt;0,1,0)</definedName>
    <definedName name="Values_Entered" localSheetId="48">IF(Comill.E!Loan_Amount*Comill.E!Interest_Rate*Comill.E!Loan_Years*Comill.E!Loan_Start&gt;0,1,0)</definedName>
    <definedName name="Values_Entered" localSheetId="49">IF(comilla.W!Loan_Amount*comilla.W!Interest_Rate*comilla.W!Loan_Years*comilla.W!Loan_Start&gt;0,1,0)</definedName>
    <definedName name="Values_Entered" localSheetId="9">IF(Dhaka.N!Loan_Amount*Dhaka.N!Interest_Rate*Dhaka.N!Loan_Years*Dhaka.N!Loan_Start&gt;0,1,0)</definedName>
    <definedName name="Values_Entered" localSheetId="10">IF(Dhaka.S!Loan_Amount*Dhaka.S!Interest_Rate*Dhaka.S!Loan_Years*Dhaka.S!Loan_Start&gt;0,1,0)</definedName>
    <definedName name="Values_Entered" localSheetId="43">IF(Dinajpur!Loan_Amount*Dinajpur!Interest_Rate*Dinajpur!Loan_Years*Dinajpur!Loan_Start&gt;0,1,0)</definedName>
    <definedName name="Values_Entered" localSheetId="40">IF(Faridpur!Loan_Amount*Faridpur!Interest_Rate*Faridpur!Loan_Years*Faridpur!Loan_Start&gt;0,1,0)</definedName>
    <definedName name="Values_Entered" localSheetId="30">IF(Feni!Loan_Amount*Feni!Interest_Rate*Feni!Loan_Years*Feni!Loan_Start&gt;0,1,0)</definedName>
    <definedName name="Values_Entered" localSheetId="22">IF(Gaibanda!Loan_Amount*Gaibanda!Interest_Rate*Gaibanda!Loan_Years*Gaibanda!Loan_Start&gt;0,1,0)</definedName>
    <definedName name="Values_Entered" localSheetId="12">IF(Loan_Amount*Interest_Rate*Loan_Years*Loan_Start&gt;0,1,0)</definedName>
    <definedName name="Values_Entered" localSheetId="39">IF(Hobigong!Loan_Amount*Hobigong!Interest_Rate*Hobigong!Loan_Years*Hobigong!Loan_Start&gt;0,1,0)</definedName>
    <definedName name="Values_Entered" localSheetId="16">IF(Jamalpur!Loan_Amount*Jamalpur!Interest_Rate*Jamalpur!Loan_Years*Jamalpur!Loan_Start&gt;0,1,0)</definedName>
    <definedName name="Values_Entered" localSheetId="33">IF(Jessore!Loan_Amount*Jessore!Interest_Rate*Jessore!Loan_Years*Jessore!Loan_Start&gt;0,1,0)</definedName>
    <definedName name="Values_Entered" localSheetId="7">IF(Joypurhat!Loan_Amount*Joypurhat!Interest_Rate*Joypurhat!Loan_Years*Joypurhat!Loan_Start&gt;0,1,0)</definedName>
    <definedName name="Values_Entered" localSheetId="34">IF(Khulna!Loan_Amount*Khulna!Interest_Rate*Khulna!Loan_Years*Khulna!Loan_Start&gt;0,1,0)</definedName>
    <definedName name="Values_Entered" localSheetId="24">IF(Kurigram!Loan_Amount*Kurigram!Interest_Rate*Kurigram!Loan_Years*Kurigram!Loan_Start&gt;0,1,0)</definedName>
    <definedName name="Values_Entered" localSheetId="35">IF(Kustia!Loan_Amount*Kustia!Interest_Rate*Kustia!Loan_Years*Kustia!Loan_Start&gt;0,1,0)</definedName>
    <definedName name="Values_Entered" localSheetId="25">IF(Lalmunirhat!Loan_Amount*Lalmunirhat!Interest_Rate*Lalmunirhat!Loan_Years*Lalmunirhat!Loan_Start&gt;0,1,0)</definedName>
    <definedName name="Values_Entered" localSheetId="47">IF(Laxmipur!Loan_Amount*Laxmipur!Interest_Rate*Laxmipur!Loan_Years*Laxmipur!Loan_Start&gt;0,1,0)</definedName>
    <definedName name="Values_Entered" localSheetId="42">IF(Madaripur!Loan_Amount*Madaripur!Interest_Rate*Madaripur!Loan_Years*Madaripur!Loan_Start&gt;0,1,0)</definedName>
    <definedName name="Values_Entered" localSheetId="20">IF(Manda!Loan_Amount*Manda!Interest_Rate*Manda!Loan_Years*Manda!Loan_Start&gt;0,1,0)</definedName>
    <definedName name="Values_Entered" localSheetId="36">IF(Moulovibazar!Loan_Amount*Moulovibazar!Interest_Rate*Moulovibazar!Loan_Years*Moulovibazar!Loan_Start&gt;0,1,0)</definedName>
    <definedName name="Values_Entered" localSheetId="19">IF(Naogaon!Loan_Amount*Naogaon!Interest_Rate*Naogaon!Loan_Years*Naogaon!Loan_Start&gt;0,1,0)</definedName>
    <definedName name="Values_Entered" localSheetId="54">IF(Natore!Loan_Amount*Natore!Interest_Rate*Natore!Loan_Years*Natore!Loan_Start&gt;0,1,0)</definedName>
    <definedName name="Values_Entered" localSheetId="15">IF(Netrokona!Loan_Amount*Netrokona!Interest_Rate*Netrokona!Loan_Years*Netrokona!Loan_Start&gt;0,1,0)</definedName>
    <definedName name="Values_Entered" localSheetId="31">IF(Noakhali!Loan_Amount*Noakhali!Interest_Rate*Noakhali!Loan_Years*Noakhali!Loan_Start&gt;0,1,0)</definedName>
    <definedName name="Values_Entered" localSheetId="21">IF(Nojipur!Loan_Amount*Nojipur!Interest_Rate*Nojipur!Loan_Years*Nojipur!Loan_Start&gt;0,1,0)</definedName>
    <definedName name="Values_Entered" localSheetId="14">IF(Norsindi!Loan_Amount*Norsindi!Interest_Rate*Norsindi!Loan_Years*Norsindi!Loan_Start&gt;0,1,0)</definedName>
    <definedName name="Values_Entered" localSheetId="1">IF('Op-1-11 (Eng)'!Loan_Amount*'Op-1-11 (Eng)'!Interest_Rate*'Op-1-11 (Eng)'!Loan_Years*'Op-1-11 (Eng)'!Loan_Start&gt;0,1,0)</definedName>
    <definedName name="Values_Entered" localSheetId="46">IF(Panchagar!Loan_Amount*Panchagar!Interest_Rate*Panchagar!Loan_Years*Panchagar!Loan_Start&gt;0,1,0)</definedName>
    <definedName name="Values_Entered" localSheetId="26">IF(Polashbari!Loan_Amount*Polashbari!Interest_Rate*Polashbari!Loan_Years*Polashbari!Loan_Start&gt;0,1,0)</definedName>
    <definedName name="Values_Entered" localSheetId="53">IF(Puthia!Loan_Amount*Puthia!Interest_Rate*Puthia!Loan_Years*Puthia!Loan_Start&gt;0,1,0)</definedName>
    <definedName name="Values_Entered" localSheetId="17">IF(Rajshahi!Loan_Amount*Rajshahi!Interest_Rate*Rajshahi!Loan_Years*Rajshahi!Loan_Start&gt;0,1,0)</definedName>
    <definedName name="Values_Entered" localSheetId="23">IF(Rangpur!Loan_Amount*Rangpur!Interest_Rate*Rangpur!Loan_Years*Rangpur!Loan_Start&gt;0,1,0)</definedName>
    <definedName name="Values_Entered" localSheetId="44">IF(Saiadpur!Loan_Amount*Saiadpur!Interest_Rate*Saiadpur!Loan_Years*Saiadpur!Loan_Start&gt;0,1,0)</definedName>
    <definedName name="Values_Entered" localSheetId="29">IF(Satkania!Loan_Amount*Satkania!Interest_Rate*Satkania!Loan_Years*Satkania!Loan_Start&gt;0,1,0)</definedName>
    <definedName name="Values_Entered" localSheetId="32">IF(Satkhira!Loan_Amount*Satkhira!Interest_Rate*Satkhira!Loan_Years*Satkhira!Loan_Start&gt;0,1,0)</definedName>
    <definedName name="Values_Entered" localSheetId="11">IF(Savaar!Loan_Amount*Savaar!Interest_Rate*Savaar!Loan_Years*Savaar!Loan_Start&gt;0,1,0)</definedName>
    <definedName name="Values_Entered" localSheetId="8">IF(Sirajgong!Loan_Amount*Sirajgong!Interest_Rate*Sirajgong!Loan_Years*Sirajgong!Loan_Start&gt;0,1,0)</definedName>
    <definedName name="Values_Entered" localSheetId="37">IF(Sylhet!Loan_Amount*Sylhet!Interest_Rate*Sylhet!Loan_Years*Sylhet!Loan_Start&gt;0,1,0)</definedName>
    <definedName name="Values_Entered" localSheetId="13">IF(Tangail!Loan_Amount*Tangail!Interest_Rate*Tangail!Loan_Years*Tangail!Loan_Start&gt;0,1,0)</definedName>
    <definedName name="Values_Entered" localSheetId="45">IF(Thakurga!Loan_Amount*Thakurga!Interest_Rate*Thakurga!Loan_Years*Thakurga!Loan_Start&gt;0,1,0)</definedName>
    <definedName name="Values_Entered" localSheetId="2">IF(Loan_Amount*Interest_Rate*Loan_Years*Loan_Start&gt;0,1,0)</definedName>
    <definedName name="Values_Entered">IF(Loan_Amount*Interest_Rate*Loan_Years*Loan_Start&gt;0,1,0)</definedName>
    <definedName name="w" localSheetId="58">IF([0]!Values_Entered,[0]!Header_Row+[0]!Number_of_Payments,[0]!Header_Row)</definedName>
    <definedName name="w" localSheetId="56">IF([0]!Values_Entered,[0]!Header_Row+[0]!Number_of_Payments,[0]!Header_Row)</definedName>
    <definedName name="w" localSheetId="57">IF([0]!Values_Entered,[0]!Header_Row+[0]!Number_of_Payments,[0]!Header_Row)</definedName>
    <definedName name="w" localSheetId="3">IF('Area English'!Values_Entered,[0]!Header_Row+'Area English'!Number_of_Payments,[0]!Header_Row)</definedName>
    <definedName name="w" localSheetId="31">IF([0]!Values_Entered,[0]!Header_Row+[0]!Number_of_Payments,[0]!Header_Row)</definedName>
    <definedName name="w" localSheetId="1">IF([0]!Values_Entered,[0]!Header_Row+[0]!Number_of_Payments,[0]!Header_Row)</definedName>
    <definedName name="w" localSheetId="17">IF([0]!Values_Entered,[0]!Header_Row+[0]!Number_of_Payments,[0]!Header_Row)</definedName>
    <definedName name="w" localSheetId="2">IF('Zone English'!Values_Entered,[0]!Header_Row+'Zone English'!Number_of_Payments,[0]!Header_Row)</definedName>
    <definedName name="w">IF([0]!Values_Entered,[0]!Header_Row+[0]!Number_of_Payments,[0]!Header_Row)</definedName>
    <definedName name="y" localSheetId="58">DATE(YEAR([0]!Loan_Start),MONTH([0]!Loan_Start)+Payment_Number,DAY([0]!Loan_Start))</definedName>
    <definedName name="y" localSheetId="56">DATE(YEAR([0]!Loan_Start),MONTH([0]!Loan_Start)+Payment_Number,DAY([0]!Loan_Start))</definedName>
    <definedName name="y" localSheetId="57">DATE(YEAR([0]!Loan_Start),MONTH([0]!Loan_Start)+Payment_Number,DAY([0]!Loan_Start))</definedName>
    <definedName name="y" localSheetId="3">DATE(YEAR([0]!Loan_Start),MONTH([0]!Loan_Start)+Payment_Number,DAY([0]!Loan_Start))</definedName>
    <definedName name="y" localSheetId="31">DATE(YEAR([0]!Loan_Start),MONTH([0]!Loan_Start)+Payment_Number,DAY([0]!Loan_Start))</definedName>
    <definedName name="y" localSheetId="1">DATE(YEAR([0]!Loan_Start),MONTH([0]!Loan_Start)+Payment_Number,DAY([0]!Loan_Start))</definedName>
    <definedName name="y" localSheetId="17">DATE(YEAR([0]!Loan_Start),MONTH([0]!Loan_Start)+Payment_Number,DAY([0]!Loan_Start))</definedName>
    <definedName name="y" localSheetId="2">DATE(YEAR([0]!Loan_Start),MONTH([0]!Loan_Start)+Payment_Number,DAY([0]!Loan_Start))</definedName>
    <definedName name="y">DATE(YEAR([0]!Loan_Start),MONTH([0]!Loan_Start)+Payment_Number,DAY([0]!Loan_Start))</definedName>
    <definedName name="yesno">'[1]Lists (HIDE)'!$B$71:$B$73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93" l="1"/>
  <c r="C21" i="293"/>
  <c r="C20" i="293"/>
  <c r="C19" i="293"/>
  <c r="C18" i="293"/>
  <c r="C17" i="293"/>
  <c r="C16" i="293"/>
  <c r="C15" i="293"/>
  <c r="C14" i="293"/>
  <c r="C13" i="293"/>
  <c r="C12" i="293"/>
  <c r="C11" i="293"/>
  <c r="C10" i="293"/>
  <c r="C9" i="293"/>
  <c r="C24" i="292"/>
  <c r="C23" i="292"/>
  <c r="C22" i="292"/>
  <c r="C21" i="292"/>
  <c r="C20" i="292"/>
  <c r="C19" i="292"/>
  <c r="C18" i="292"/>
  <c r="C17" i="292"/>
  <c r="C16" i="292"/>
  <c r="C15" i="292"/>
  <c r="C14" i="292"/>
  <c r="C13" i="292"/>
  <c r="C12" i="292"/>
  <c r="C11" i="292"/>
  <c r="C10" i="292"/>
  <c r="C9" i="292"/>
  <c r="B24" i="292"/>
  <c r="B23" i="292"/>
  <c r="B22" i="292"/>
  <c r="B21" i="292"/>
  <c r="B20" i="292"/>
  <c r="B19" i="292"/>
  <c r="B18" i="292"/>
  <c r="B17" i="292"/>
  <c r="B16" i="292"/>
  <c r="B15" i="292"/>
  <c r="B14" i="292"/>
  <c r="B13" i="292"/>
  <c r="B12" i="292"/>
  <c r="B11" i="292"/>
  <c r="B10" i="292"/>
  <c r="B9" i="292"/>
  <c r="D24" i="284"/>
  <c r="D23" i="284"/>
  <c r="D22" i="284"/>
  <c r="D21" i="284"/>
  <c r="D20" i="284"/>
  <c r="D19" i="284"/>
  <c r="D18" i="284"/>
  <c r="D17" i="284"/>
  <c r="D16" i="284"/>
  <c r="D15" i="284"/>
  <c r="D14" i="284"/>
  <c r="D13" i="284"/>
  <c r="D12" i="284"/>
  <c r="D11" i="284"/>
  <c r="D10" i="284"/>
  <c r="D9" i="284"/>
  <c r="G44" i="293"/>
  <c r="H45" i="293" s="1"/>
  <c r="H46" i="293" s="1"/>
  <c r="S18" i="270"/>
  <c r="N18" i="270"/>
  <c r="O18" i="270" s="1"/>
  <c r="P18" i="270" s="1"/>
  <c r="R18" i="270" s="1"/>
  <c r="J24" i="267"/>
  <c r="J17" i="267"/>
  <c r="S24" i="263"/>
  <c r="R24" i="263"/>
  <c r="S23" i="263"/>
  <c r="R23" i="263"/>
  <c r="S22" i="263"/>
  <c r="R22" i="263"/>
  <c r="S21" i="263"/>
  <c r="R21" i="263"/>
  <c r="R20" i="263"/>
  <c r="P20" i="263"/>
  <c r="S20" i="263" s="1"/>
  <c r="S19" i="263"/>
  <c r="R19" i="263"/>
  <c r="S18" i="263"/>
  <c r="R18" i="263"/>
  <c r="S17" i="263"/>
  <c r="R17" i="263"/>
  <c r="S16" i="263"/>
  <c r="R16" i="263"/>
  <c r="S15" i="263"/>
  <c r="R15" i="263"/>
  <c r="S14" i="263"/>
  <c r="R14" i="263"/>
  <c r="S13" i="263"/>
  <c r="R13" i="263"/>
  <c r="S12" i="263"/>
  <c r="R12" i="263"/>
  <c r="S11" i="263"/>
  <c r="R11" i="263"/>
  <c r="S10" i="263"/>
  <c r="R10" i="263"/>
  <c r="S9" i="263"/>
  <c r="R9" i="263"/>
  <c r="A262" i="255"/>
  <c r="D60" i="252"/>
  <c r="D59" i="252"/>
  <c r="D58" i="252"/>
  <c r="D57" i="252"/>
  <c r="D56" i="252"/>
  <c r="D55" i="252"/>
  <c r="D54" i="252"/>
  <c r="D53" i="252"/>
  <c r="D52" i="252"/>
  <c r="D51" i="252"/>
  <c r="D50" i="252"/>
  <c r="D49" i="252"/>
  <c r="D48" i="252"/>
  <c r="D47" i="252"/>
  <c r="D46" i="252"/>
  <c r="D45" i="252"/>
  <c r="D44" i="252"/>
  <c r="D43" i="252"/>
  <c r="D42" i="252"/>
  <c r="D41" i="252"/>
  <c r="D40" i="252"/>
  <c r="D39" i="252"/>
  <c r="D38" i="252"/>
  <c r="D37" i="252"/>
  <c r="D36" i="252"/>
  <c r="D35" i="252"/>
  <c r="D34" i="252"/>
  <c r="D33" i="252"/>
  <c r="D32" i="252"/>
  <c r="D31" i="252"/>
  <c r="D30" i="252"/>
  <c r="D29" i="252"/>
  <c r="D28" i="252"/>
  <c r="D27" i="252"/>
  <c r="D26" i="252"/>
  <c r="D25" i="252"/>
  <c r="D24" i="252"/>
  <c r="D23" i="252"/>
  <c r="D22" i="252"/>
  <c r="D21" i="252"/>
  <c r="D20" i="252"/>
  <c r="D19" i="252"/>
  <c r="D18" i="252"/>
  <c r="D17" i="252"/>
  <c r="D16" i="252"/>
  <c r="D15" i="252"/>
  <c r="D14" i="252"/>
  <c r="D13" i="252"/>
  <c r="D12" i="252"/>
  <c r="D11" i="2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9" authorId="0" shapeId="0" xr:uid="{C172C3AD-2029-450D-9A88-CD617A725D3C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2" authorId="0" shapeId="0" xr:uid="{2426FD20-39C2-469F-BAB2-7D75F2A96C45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<sst xmlns="http://schemas.openxmlformats.org/spreadsheetml/2006/main" count="22499" uniqueCount="8146">
  <si>
    <t>ZM</t>
  </si>
  <si>
    <t>AM</t>
  </si>
  <si>
    <t>AZM</t>
  </si>
  <si>
    <t>SZM</t>
  </si>
  <si>
    <t>zhbognorthtmss@yahoo.com</t>
  </si>
  <si>
    <t>zhchatmohortmss@yahoo.com</t>
  </si>
  <si>
    <t>DSBM</t>
  </si>
  <si>
    <t>BM</t>
  </si>
  <si>
    <t>101-1809</t>
  </si>
  <si>
    <t>zhjoypurhattmss@yahoo.com</t>
  </si>
  <si>
    <t>zhbograsouthtmss@yahoo.com</t>
  </si>
  <si>
    <t>zhsirajganjtmss@yahoo.com</t>
  </si>
  <si>
    <t>01713377178</t>
  </si>
  <si>
    <t>zhbogcentraltmss@yahoo.com</t>
  </si>
  <si>
    <t>ahdupchanchiabogctmss@gmail.com</t>
  </si>
  <si>
    <t>AM(i)</t>
  </si>
  <si>
    <t>01730017061</t>
  </si>
  <si>
    <t>dargahatareabogctmss@gmail.com</t>
  </si>
  <si>
    <t>01713377252</t>
  </si>
  <si>
    <t>ashekpurareabogctmss@gmail.com</t>
  </si>
  <si>
    <t>01713377161</t>
  </si>
  <si>
    <t>zhpabnatmss@yahoo.com</t>
  </si>
  <si>
    <t>dhemop1tmss@yahoo.com</t>
  </si>
  <si>
    <t>tmss_centralarea@yahoo.com</t>
  </si>
  <si>
    <t>01713377250</t>
  </si>
  <si>
    <t>ahmohastanbogntmss@gmail.com</t>
  </si>
  <si>
    <t>017133-77154</t>
  </si>
  <si>
    <t>ahshibgonjbogntmss@gmai.com</t>
  </si>
  <si>
    <t>017133-77156</t>
  </si>
  <si>
    <t>ahgabtolibogntmss@gmail.com</t>
  </si>
  <si>
    <t>017133-77155</t>
  </si>
  <si>
    <t>ahbaluahatbogntmss@gmail.com</t>
  </si>
  <si>
    <t>01730-041669</t>
  </si>
  <si>
    <t>HEM Op-01</t>
  </si>
  <si>
    <t>joypurhatarea@gmail.com</t>
  </si>
  <si>
    <t>101-146</t>
  </si>
  <si>
    <t>01713-377174</t>
  </si>
  <si>
    <t>01713-377173</t>
  </si>
  <si>
    <t>tmsshakimpurarea@gmail.com</t>
  </si>
  <si>
    <t>01730-316079</t>
  </si>
  <si>
    <t>ahsirtmss@gmail.com</t>
  </si>
  <si>
    <t>ahkamarkhandosirtmss@gmail.com</t>
  </si>
  <si>
    <t>01713-377240</t>
  </si>
  <si>
    <t>ahullaparasirtmss gmail.com</t>
  </si>
  <si>
    <t>ahnimgasisirtmss@gmail.com</t>
  </si>
  <si>
    <t>ahchatmohorchattmss@gmail.com</t>
  </si>
  <si>
    <t>01713-377246</t>
  </si>
  <si>
    <t>ahbonparachattmss@gmail.com</t>
  </si>
  <si>
    <t>01713-377237</t>
  </si>
  <si>
    <t>ahberachattmss@gmail.com</t>
  </si>
  <si>
    <t>01713-377248</t>
  </si>
  <si>
    <t>faridpurchattmss@gmail.com</t>
  </si>
  <si>
    <t>01313-092868</t>
  </si>
  <si>
    <t>ahnandigrambogstmss@gmail.com</t>
  </si>
  <si>
    <t>101-02084</t>
  </si>
  <si>
    <t>01713-377270</t>
  </si>
  <si>
    <t>ahmajhiraareatmss@gmail.com</t>
  </si>
  <si>
    <t>101-08580</t>
  </si>
  <si>
    <t>01730-735881</t>
  </si>
  <si>
    <t>01713-377082</t>
  </si>
  <si>
    <t>tmssdhunutarea@gmail.com</t>
  </si>
  <si>
    <t>101-13548</t>
  </si>
  <si>
    <t>01709-646531</t>
  </si>
  <si>
    <t>pabnaareapabtmss@gmail.com</t>
  </si>
  <si>
    <t>101-5614</t>
  </si>
  <si>
    <t>01713-377254</t>
  </si>
  <si>
    <t>ahpuspoparpabtmss@gmail.com</t>
  </si>
  <si>
    <t>01713-377249</t>
  </si>
  <si>
    <t>ahiswardipabtmss@gmail.com</t>
  </si>
  <si>
    <t>01713-377244</t>
  </si>
  <si>
    <t>01730-086153</t>
  </si>
  <si>
    <t>Matidali</t>
  </si>
  <si>
    <t>Bogra Sadar</t>
  </si>
  <si>
    <t>Bogura Sadar</t>
  </si>
  <si>
    <t xml:space="preserve">Bogura </t>
  </si>
  <si>
    <t>TMSS</t>
  </si>
  <si>
    <t>HEM Sector</t>
  </si>
  <si>
    <t>(MIS) Department</t>
  </si>
  <si>
    <t>Head Office, Dhaka</t>
  </si>
  <si>
    <t>Zone Name,Address, Zonal head name and Mobile Number(Table-1)</t>
  </si>
  <si>
    <t>SL</t>
  </si>
  <si>
    <t>Zone Name</t>
  </si>
  <si>
    <t>E-mail Address</t>
  </si>
  <si>
    <t>Zonal Head  Information</t>
  </si>
  <si>
    <t xml:space="preserve"> Address of Zone office</t>
  </si>
  <si>
    <t>Comments</t>
  </si>
  <si>
    <t>Name</t>
  </si>
  <si>
    <t>Designation</t>
  </si>
  <si>
    <t>ID No</t>
  </si>
  <si>
    <t>Mobile No</t>
  </si>
  <si>
    <t xml:space="preserve"> Area/Village</t>
  </si>
  <si>
    <t>Post Office</t>
  </si>
  <si>
    <t>Union/ Municipality</t>
  </si>
  <si>
    <t>police station</t>
  </si>
  <si>
    <t>Upazilla</t>
  </si>
  <si>
    <t>District</t>
  </si>
  <si>
    <t>Area name, address, Area head name and mobile number (Table-2)</t>
  </si>
  <si>
    <t>Operation Name</t>
  </si>
  <si>
    <t>Area Name</t>
  </si>
  <si>
    <t xml:space="preserve"> E-mail address</t>
  </si>
  <si>
    <t xml:space="preserve"> Area Head Information</t>
  </si>
  <si>
    <t xml:space="preserve"> Address of Area office</t>
  </si>
  <si>
    <t>HEM-OP-01</t>
  </si>
  <si>
    <t>Dupchachia Area</t>
  </si>
  <si>
    <t>Md. Rasel Mahmud</t>
  </si>
  <si>
    <t>101-07231</t>
  </si>
  <si>
    <t>Dupchachia</t>
  </si>
  <si>
    <t>Khahaloo Area</t>
  </si>
  <si>
    <t>Md. Al Amin</t>
  </si>
  <si>
    <t>101-02877</t>
  </si>
  <si>
    <t>Dargahat</t>
  </si>
  <si>
    <t>Narhatto</t>
  </si>
  <si>
    <t>Khahaloo</t>
  </si>
  <si>
    <t>Ashekpur Area</t>
  </si>
  <si>
    <t>Md. Aminul Islam</t>
  </si>
  <si>
    <t>101-01891</t>
  </si>
  <si>
    <t>Koygari</t>
  </si>
  <si>
    <t>Central Area</t>
  </si>
  <si>
    <t>Md. Saidur Rahman</t>
  </si>
  <si>
    <t>Durgapur</t>
  </si>
  <si>
    <t>Kalai</t>
  </si>
  <si>
    <t>Md. Ashraful Islam</t>
  </si>
  <si>
    <t>Nishindara</t>
  </si>
  <si>
    <t>Bogura North</t>
  </si>
  <si>
    <t>Gokul, Uttar Para</t>
  </si>
  <si>
    <t>Gokul</t>
  </si>
  <si>
    <t>Bogura Sodar</t>
  </si>
  <si>
    <t>Zone Total</t>
  </si>
  <si>
    <t>HEM-OP-1</t>
  </si>
  <si>
    <t>Mohastan Area</t>
  </si>
  <si>
    <t>Md. Ataur Rahman</t>
  </si>
  <si>
    <t>Shibgonj Area</t>
  </si>
  <si>
    <t>Md. Jahedur Rahman</t>
  </si>
  <si>
    <t xml:space="preserve">Shibgonj </t>
  </si>
  <si>
    <t>Baluyahat Area</t>
  </si>
  <si>
    <t>Md. Abdus Salam</t>
  </si>
  <si>
    <t xml:space="preserve">Baluyahat </t>
  </si>
  <si>
    <t>Sonatola</t>
  </si>
  <si>
    <t>Gabtoli Area</t>
  </si>
  <si>
    <t>Md. Kamrul Islam</t>
  </si>
  <si>
    <t>Gabtoli</t>
  </si>
  <si>
    <t>Md. Habibur Rahman</t>
  </si>
  <si>
    <t>Shibgonj</t>
  </si>
  <si>
    <t>Md. Rofiqul Islam</t>
  </si>
  <si>
    <t>Md. Saiful Islam</t>
  </si>
  <si>
    <t>Fulbari</t>
  </si>
  <si>
    <t>Gaibandha</t>
  </si>
  <si>
    <t>Sherpur</t>
  </si>
  <si>
    <t>Bogura</t>
  </si>
  <si>
    <t>Operation-1</t>
  </si>
  <si>
    <t>Nandigram</t>
  </si>
  <si>
    <t>Md. Mahabubur Rahman</t>
  </si>
  <si>
    <t>Nandigram, Kochugari</t>
  </si>
  <si>
    <t>Majhira</t>
  </si>
  <si>
    <t>Shajahanpur</t>
  </si>
  <si>
    <t>Md. Jewel Hossain</t>
  </si>
  <si>
    <t>Dhunat</t>
  </si>
  <si>
    <t>Sirajganj</t>
  </si>
  <si>
    <t>Nimgasi</t>
  </si>
  <si>
    <t>Mohammodabad</t>
  </si>
  <si>
    <t>Joypurhat</t>
  </si>
  <si>
    <t>Sree.Bhushan Chandra Roy</t>
  </si>
  <si>
    <t>Kalai Area</t>
  </si>
  <si>
    <t>Hakimpur Area</t>
  </si>
  <si>
    <t>Chondipur</t>
  </si>
  <si>
    <t>Hakimpur</t>
  </si>
  <si>
    <t>Md. Nazrul Islam</t>
  </si>
  <si>
    <t>Md. Jahangir Alam</t>
  </si>
  <si>
    <t>Md. Kamruzzaman</t>
  </si>
  <si>
    <t>Md. Ishaque Ali</t>
  </si>
  <si>
    <t>Masumpur Ukil Para</t>
  </si>
  <si>
    <t>Sirajgonj</t>
  </si>
  <si>
    <t>Kandapara</t>
  </si>
  <si>
    <t>kamerkhand</t>
  </si>
  <si>
    <t>Jamtoil</t>
  </si>
  <si>
    <t>Kamarkond</t>
  </si>
  <si>
    <t>Ullapara</t>
  </si>
  <si>
    <t>Md. Rashedul Islam</t>
  </si>
  <si>
    <t>Ullapara,Shamuli para</t>
  </si>
  <si>
    <t>Sirajgong</t>
  </si>
  <si>
    <t>Md. Taher Jamil</t>
  </si>
  <si>
    <t>01711-406039</t>
  </si>
  <si>
    <t>Deshigram</t>
  </si>
  <si>
    <t>Raygonj</t>
  </si>
  <si>
    <t>Hem-Op(1)</t>
  </si>
  <si>
    <t>Pabna</t>
  </si>
  <si>
    <t>Md. Anisur Rahman</t>
  </si>
  <si>
    <t>Naynamoty</t>
  </si>
  <si>
    <t>Puspora</t>
  </si>
  <si>
    <t>Puspopara</t>
  </si>
  <si>
    <t>Iswardi</t>
  </si>
  <si>
    <t>Md. Belal Hossain</t>
  </si>
  <si>
    <t>Ishwardi (College Road)</t>
  </si>
  <si>
    <t>Sujanagar</t>
  </si>
  <si>
    <t>Md. Atikur Rahman</t>
  </si>
  <si>
    <t>Md.Moazzem Hossain</t>
  </si>
  <si>
    <t>Md. Rezaul Karim</t>
  </si>
  <si>
    <t>Bera</t>
  </si>
  <si>
    <t>Md. Golam Mostofa</t>
  </si>
  <si>
    <t>Chatmohor</t>
  </si>
  <si>
    <t>Choto Shalika, Beside of Samad Souda Mohila Madrasha, Baluchor, Chatmohor, Pabna.</t>
  </si>
  <si>
    <t>Md. Rafiqul Islam</t>
  </si>
  <si>
    <t>Bonpara</t>
  </si>
  <si>
    <t>Haroya</t>
  </si>
  <si>
    <t>Bonpara Pouroshova</t>
  </si>
  <si>
    <t>Boraigaram</t>
  </si>
  <si>
    <t>Natore</t>
  </si>
  <si>
    <t>Sannalpara, Bera, Pabna</t>
  </si>
  <si>
    <t>Faridpur</t>
  </si>
  <si>
    <t>Md. Selim Reza</t>
  </si>
  <si>
    <t>Thanapara</t>
  </si>
  <si>
    <t>Bonwarinogor</t>
  </si>
  <si>
    <t>Demra</t>
  </si>
  <si>
    <t xml:space="preserve">BM </t>
  </si>
  <si>
    <t>Md. Shoriful Islam</t>
  </si>
  <si>
    <t>Foundation Office, Rangpur Road</t>
  </si>
  <si>
    <t>Zone Name, Zonal head name and Mobile Number</t>
  </si>
  <si>
    <t xml:space="preserve">Bogra Central </t>
  </si>
  <si>
    <t>Bogura South</t>
  </si>
  <si>
    <t xml:space="preserve">Joypurhat </t>
  </si>
  <si>
    <t>101-0258</t>
  </si>
  <si>
    <t>01713377185</t>
  </si>
  <si>
    <t>tmssdhakazone@gmail.com</t>
  </si>
  <si>
    <t>tmssdhakazone@yahoo.com</t>
  </si>
  <si>
    <t xml:space="preserve">ZM </t>
  </si>
  <si>
    <t>01730-006938</t>
  </si>
  <si>
    <t>01313-092837</t>
  </si>
  <si>
    <t>tmsssavarzone@gmail.com</t>
  </si>
  <si>
    <t>01713377179</t>
  </si>
  <si>
    <t>gazipurzone@gmail.zom</t>
  </si>
  <si>
    <t>101-0432</t>
  </si>
  <si>
    <t>tmsstangailzone@gmail.com</t>
  </si>
  <si>
    <t>rc7tmssrep@gmail.com</t>
  </si>
  <si>
    <t>AD</t>
  </si>
  <si>
    <t>dhemop2@gmail.com</t>
  </si>
  <si>
    <t>01713-377258</t>
  </si>
  <si>
    <t>zhrajshahitmss@yahoo.com</t>
  </si>
  <si>
    <t>101-2503</t>
  </si>
  <si>
    <t>01713377241</t>
  </si>
  <si>
    <t>zhchapaintmss@yahoo.com</t>
  </si>
  <si>
    <t>101-201</t>
  </si>
  <si>
    <t>Zhnaogahtmss@yahoo.com</t>
  </si>
  <si>
    <t>101-858</t>
  </si>
  <si>
    <t>01713-377352</t>
  </si>
  <si>
    <t>zhputhiatmss@yahoo.com</t>
  </si>
  <si>
    <t>01713377125</t>
  </si>
  <si>
    <t>zhmandatmss@yahoo.com</t>
  </si>
  <si>
    <t>101-107</t>
  </si>
  <si>
    <t>01711-869844</t>
  </si>
  <si>
    <t>zhnozipurtmss@yahoo.com</t>
  </si>
  <si>
    <t>01713-377182</t>
  </si>
  <si>
    <t>zhnatoretmss@yahoo.com</t>
  </si>
  <si>
    <t>DD</t>
  </si>
  <si>
    <t>101-00747</t>
  </si>
  <si>
    <t>01713-377195</t>
  </si>
  <si>
    <t>hemop3rajtmss@yahoo.com</t>
  </si>
  <si>
    <t>01713377159</t>
  </si>
  <si>
    <t>zhgaibandhatmss@yahoo.com</t>
  </si>
  <si>
    <t>01713377157</t>
  </si>
  <si>
    <t>zhrangpurtmss@yahoo.com</t>
  </si>
  <si>
    <t>01713377257</t>
  </si>
  <si>
    <t>zhkurigramtmss@yahoo.com</t>
  </si>
  <si>
    <t>01713-377210</t>
  </si>
  <si>
    <t>zhlalmonitmss@yahoo.com</t>
  </si>
  <si>
    <t>01708-491242</t>
  </si>
  <si>
    <t>zhpolashbaritmss@gmail.com</t>
  </si>
  <si>
    <t>01713377267</t>
  </si>
  <si>
    <t>dinajpurtmss@yahoo.com</t>
  </si>
  <si>
    <t>zhsyedpurtmss@yahoo.com</t>
  </si>
  <si>
    <t>zhthakurtmss@yahoo.com</t>
  </si>
  <si>
    <t>zhpanchotmss@yahoo.com</t>
  </si>
  <si>
    <t>hemop4tmss@gmail.com</t>
  </si>
  <si>
    <t>101-3349</t>
  </si>
  <si>
    <t>tmssctgnorthzone@gmail.com</t>
  </si>
  <si>
    <t>01713-377189</t>
  </si>
  <si>
    <t>tmssctgsouthzone@gmail.com</t>
  </si>
  <si>
    <t>01704-124104</t>
  </si>
  <si>
    <t>tmsssatkaniazone@gmail.com</t>
  </si>
  <si>
    <t>01755-588923</t>
  </si>
  <si>
    <t>tmssfenizone@gmail.com</t>
  </si>
  <si>
    <t>101-1689</t>
  </si>
  <si>
    <t>01755588940</t>
  </si>
  <si>
    <t>tmsschadpur@gmail.com</t>
  </si>
  <si>
    <t>017133-77279</t>
  </si>
  <si>
    <t>tmssnoakhalizone@gmail.com</t>
  </si>
  <si>
    <t>01709-642990</t>
  </si>
  <si>
    <t>tmsslaxmipurzone@gmail.com</t>
  </si>
  <si>
    <t>101-8592</t>
  </si>
  <si>
    <t>01704124183</t>
  </si>
  <si>
    <t>tmsscomillawestzone@gmail.com</t>
  </si>
  <si>
    <t>101-05503</t>
  </si>
  <si>
    <t>01713-377242</t>
  </si>
  <si>
    <t>hemop5tmss@gmail.com</t>
  </si>
  <si>
    <t>101-0246</t>
  </si>
  <si>
    <t>satkhirazone2016@gmail.com</t>
  </si>
  <si>
    <t>01713377190</t>
  </si>
  <si>
    <t>tmssjessorezone@gmail.com</t>
  </si>
  <si>
    <t>101-644</t>
  </si>
  <si>
    <t>zhkhulnazone@gmail.com</t>
  </si>
  <si>
    <t>101-399</t>
  </si>
  <si>
    <t>01709646565</t>
  </si>
  <si>
    <t>tmsskustiazone@gmail.com</t>
  </si>
  <si>
    <t>SAD</t>
  </si>
  <si>
    <t>101-0454</t>
  </si>
  <si>
    <t xml:space="preserve">01713-377080              </t>
  </si>
  <si>
    <t xml:space="preserve">hemop6tmss@gmail.com </t>
  </si>
  <si>
    <t>tmssmoulvizone@yahoo.com</t>
  </si>
  <si>
    <t>101-0352</t>
  </si>
  <si>
    <t>01713377198</t>
  </si>
  <si>
    <t>tmsssylhetzone@yahoo.com</t>
  </si>
  <si>
    <t>01755588999</t>
  </si>
  <si>
    <t>beanibazarzone@gmail.com</t>
  </si>
  <si>
    <t>101-9388</t>
  </si>
  <si>
    <t>01730-316078</t>
  </si>
  <si>
    <t>tmsshobigonjzone@gmail.com</t>
  </si>
  <si>
    <t>101-00301</t>
  </si>
  <si>
    <t>01777798043</t>
  </si>
  <si>
    <t>hemop7tmss@gmail.com</t>
  </si>
  <si>
    <t>tmssfaridpurzone@gmail.com</t>
  </si>
  <si>
    <t>101-01112</t>
  </si>
  <si>
    <t>01755-545692</t>
  </si>
  <si>
    <t>zhbarisaltmss@gmail.com</t>
  </si>
  <si>
    <t>tmssmadaripurzone@gmail.com</t>
  </si>
  <si>
    <t>101-04715</t>
  </si>
  <si>
    <t>hemop8tmss@gmail.com</t>
  </si>
  <si>
    <t>01713377032</t>
  </si>
  <si>
    <t>01713377171</t>
  </si>
  <si>
    <t xml:space="preserve">Dhaka North </t>
  </si>
  <si>
    <t xml:space="preserve"> Dhaka South .</t>
  </si>
  <si>
    <t>Md. Azizul Haque</t>
  </si>
  <si>
    <t xml:space="preserve">Gazipur </t>
  </si>
  <si>
    <t xml:space="preserve">Savar </t>
  </si>
  <si>
    <t>Tangail</t>
  </si>
  <si>
    <t>Md. Wahiduzzama (Babul)</t>
  </si>
  <si>
    <t>01713377013</t>
  </si>
  <si>
    <t>Netrokona</t>
  </si>
  <si>
    <t>Narsingdi</t>
  </si>
  <si>
    <t>Md. Abul Kalam Azad</t>
  </si>
  <si>
    <t>Operation-2</t>
  </si>
  <si>
    <t>Rajshahi</t>
  </si>
  <si>
    <t>Chapainawabganj</t>
  </si>
  <si>
    <t>Naogaon</t>
  </si>
  <si>
    <t>Md. Abu Bakar</t>
  </si>
  <si>
    <t>Puthia</t>
  </si>
  <si>
    <t>Md. Ismail Hossain</t>
  </si>
  <si>
    <t>Manda</t>
  </si>
  <si>
    <t>Md: Abdul Motin</t>
  </si>
  <si>
    <t>Nozipur</t>
  </si>
  <si>
    <t>Operation-3</t>
  </si>
  <si>
    <t>Md. Abdur Razzak</t>
  </si>
  <si>
    <t xml:space="preserve">Gaibandha 
</t>
  </si>
  <si>
    <t>Rangpur</t>
  </si>
  <si>
    <t>Kurigram</t>
  </si>
  <si>
    <t>Md.Shahidul Islam</t>
  </si>
  <si>
    <t>101-20836</t>
  </si>
  <si>
    <t>Lalmoniraht</t>
  </si>
  <si>
    <t>Polashbari</t>
  </si>
  <si>
    <t>Md. Masudur Rahman</t>
  </si>
  <si>
    <t>101-968</t>
  </si>
  <si>
    <t xml:space="preserve">Dinajpur </t>
  </si>
  <si>
    <t>Md. Kamal Uddin</t>
  </si>
  <si>
    <t>Saidpur</t>
  </si>
  <si>
    <t>Thakurgaon</t>
  </si>
  <si>
    <t>101-10567</t>
  </si>
  <si>
    <t>PANCHAGARH</t>
  </si>
  <si>
    <t>Operation-4</t>
  </si>
  <si>
    <t xml:space="preserve">Mohammad Ali </t>
  </si>
  <si>
    <t xml:space="preserve">Chittagong North </t>
  </si>
  <si>
    <t>Md Rezul Karim</t>
  </si>
  <si>
    <t>01709646514</t>
  </si>
  <si>
    <t>Chattagram South</t>
  </si>
  <si>
    <t xml:space="preserve">Satkania </t>
  </si>
  <si>
    <t>Md: Nozrul islam</t>
  </si>
  <si>
    <t xml:space="preserve">Feni </t>
  </si>
  <si>
    <t>Md. Shahidul Islam</t>
  </si>
  <si>
    <t>Chadpur</t>
  </si>
  <si>
    <t xml:space="preserve">Noakhali </t>
  </si>
  <si>
    <t xml:space="preserve">Laxmipur </t>
  </si>
  <si>
    <t>Md. Moynul Haque Prodhan</t>
  </si>
  <si>
    <t xml:space="preserve">Comilla East </t>
  </si>
  <si>
    <t>101-4722</t>
  </si>
  <si>
    <t>tmsscomilla@yahoo.com</t>
  </si>
  <si>
    <t xml:space="preserve">Cumilla West </t>
  </si>
  <si>
    <t>MD: Ataur Rahman</t>
  </si>
  <si>
    <t>Operation-5</t>
  </si>
  <si>
    <t>Shubhashish Saha</t>
  </si>
  <si>
    <t>Deputy Director</t>
  </si>
  <si>
    <t xml:space="preserve">SATKHIRA </t>
  </si>
  <si>
    <t>Jessore</t>
  </si>
  <si>
    <t>MD.Jahangir Alom</t>
  </si>
  <si>
    <t>Khulna Zone</t>
  </si>
  <si>
    <t>Md. Iqbal Hossain</t>
  </si>
  <si>
    <t>Kushtia</t>
  </si>
  <si>
    <t>Md. Delowar Hossen</t>
  </si>
  <si>
    <t>Operation-6</t>
  </si>
  <si>
    <t>Md. Abdur Rob Khandker</t>
  </si>
  <si>
    <t>Sylhet Zone</t>
  </si>
  <si>
    <t xml:space="preserve">Beanibazar </t>
  </si>
  <si>
    <t>Hobigonj</t>
  </si>
  <si>
    <t>Md. Kasedul Zannat</t>
  </si>
  <si>
    <t>Moulvibazar</t>
  </si>
  <si>
    <t>Operation-7</t>
  </si>
  <si>
    <t>S.M Babul</t>
  </si>
  <si>
    <t xml:space="preserve">Faridpur Zone </t>
  </si>
  <si>
    <t>Md. Sazzad Hossain</t>
  </si>
  <si>
    <t>Barishal</t>
  </si>
  <si>
    <t>Md. Nurunnabi Prodhan</t>
  </si>
  <si>
    <t xml:space="preserve">Madaripur Zone </t>
  </si>
  <si>
    <t>Operation-8</t>
  </si>
  <si>
    <t>Kumar Manishankar Howlader</t>
  </si>
  <si>
    <t>tmssnarshingdizone@gmail.com</t>
  </si>
  <si>
    <t>28 Senpara Parbata, Mirpur-10, Dhaka-1216</t>
  </si>
  <si>
    <t>Mirpur</t>
  </si>
  <si>
    <t>Dhaka North City</t>
  </si>
  <si>
    <t>Dhaka</t>
  </si>
  <si>
    <t xml:space="preserve"> Dhaka South </t>
  </si>
  <si>
    <t>Principal Ershadullah Road South Sakdi House No-13</t>
  </si>
  <si>
    <t>Donia</t>
  </si>
  <si>
    <t>Jatrabari</t>
  </si>
  <si>
    <t xml:space="preserve">Vogra (Chandona Chowrastha) </t>
  </si>
  <si>
    <t>National University</t>
  </si>
  <si>
    <t>Pourasova/ GCC</t>
  </si>
  <si>
    <t>Joydebpur</t>
  </si>
  <si>
    <t>A-3/4 Rari bari(Jahangirnagar society More</t>
  </si>
  <si>
    <t>Savar</t>
  </si>
  <si>
    <t>Sabali</t>
  </si>
  <si>
    <t>Tangail Sador</t>
  </si>
  <si>
    <t>Razur bazar,Markas Morzid Saide</t>
  </si>
  <si>
    <t>Netrokona Sador</t>
  </si>
  <si>
    <t>Chinspur</t>
  </si>
  <si>
    <t>Narshingdi</t>
  </si>
  <si>
    <t>28 Senpara Parbata, Mirpur-10</t>
  </si>
  <si>
    <t>Dhaka North City Corporation</t>
  </si>
  <si>
    <t>Mirpur Model Thana</t>
  </si>
  <si>
    <t xml:space="preserve">Dhaka </t>
  </si>
  <si>
    <t>Islampur (Debisingpara)</t>
  </si>
  <si>
    <t>Kazla</t>
  </si>
  <si>
    <t>Rajshahi City</t>
  </si>
  <si>
    <t>Boalia</t>
  </si>
  <si>
    <t>Ukil Para, Holdibari House</t>
  </si>
  <si>
    <t>Naogaon Pourosova</t>
  </si>
  <si>
    <t>Kathalbaria</t>
  </si>
  <si>
    <t>Puthia Pourosova</t>
  </si>
  <si>
    <t>Boropoi</t>
  </si>
  <si>
    <t xml:space="preserve">Prosadpur </t>
  </si>
  <si>
    <t>High School Para, Nozipur</t>
  </si>
  <si>
    <t>Potnitola</t>
  </si>
  <si>
    <t>Boro Horispur</t>
  </si>
  <si>
    <t>Natore Sadar</t>
  </si>
  <si>
    <t>Natore Pourosova</t>
  </si>
  <si>
    <t xml:space="preserve">Natore </t>
  </si>
  <si>
    <t>Road No-3, House No-233, Padma Abashik Area</t>
  </si>
  <si>
    <t>Padma Abashik</t>
  </si>
  <si>
    <t>Ghagotpara</t>
  </si>
  <si>
    <t>Cadit Collage</t>
  </si>
  <si>
    <t>Ward no-15</t>
  </si>
  <si>
    <t>Tajhat</t>
  </si>
  <si>
    <t>Rangpur Sadar</t>
  </si>
  <si>
    <t>Sundrahabi</t>
  </si>
  <si>
    <t>Tusvandar</t>
  </si>
  <si>
    <t>Kaligonj</t>
  </si>
  <si>
    <t>Lalmonirhat</t>
  </si>
  <si>
    <t>Gridharipur</t>
  </si>
  <si>
    <t>Near Nazma Kindergarden School , New town-2</t>
  </si>
  <si>
    <t>Dinajpur Sodor</t>
  </si>
  <si>
    <t>Dinajpur Municipality</t>
  </si>
  <si>
    <t>Kotoyali</t>
  </si>
  <si>
    <t>Dinajpur</t>
  </si>
  <si>
    <t>Notunbabupara(Sabek Alim MP Bari)</t>
  </si>
  <si>
    <t>Nilfamri</t>
  </si>
  <si>
    <t>ISLAMBAGH(NEAR BY PANCHAGARH WOMENS GOV. COLLEGE NORTH GATE)</t>
  </si>
  <si>
    <t>SADAR</t>
  </si>
  <si>
    <t>R.K Road, Ghagotpara, Dorshona-Rangpur</t>
  </si>
  <si>
    <t>Cadat College Rangpur</t>
  </si>
  <si>
    <t>15 No Ward, City Corporation, Rangpur</t>
  </si>
  <si>
    <t>549, DT Road, Abdul Ali Hat</t>
  </si>
  <si>
    <t>Ferozshah</t>
  </si>
  <si>
    <t xml:space="preserve"> Chittagong Cty Corporetion</t>
  </si>
  <si>
    <t>Pahartali</t>
  </si>
  <si>
    <t xml:space="preserve"> Chittagong</t>
  </si>
  <si>
    <t>Kaptai Road,Mazar gate,Golaper Dokan, Mohora.</t>
  </si>
  <si>
    <t>Mohora</t>
  </si>
  <si>
    <t>Chattagram city</t>
  </si>
  <si>
    <t>Chandgaon</t>
  </si>
  <si>
    <t xml:space="preserve">Chattagram </t>
  </si>
  <si>
    <t>keranihat raster mata</t>
  </si>
  <si>
    <t>keranihat</t>
  </si>
  <si>
    <t>satkania</t>
  </si>
  <si>
    <t>CTG</t>
  </si>
  <si>
    <t>Brinchi</t>
  </si>
  <si>
    <t>Feni Sadar</t>
  </si>
  <si>
    <t>Feni</t>
  </si>
  <si>
    <t>Motkhola, Obdagaite, CNG pump</t>
  </si>
  <si>
    <t>Baburhat</t>
  </si>
  <si>
    <t>Chadpur sadar</t>
  </si>
  <si>
    <t xml:space="preserve">Chadpur </t>
  </si>
  <si>
    <t>Haspatal Road, Ma &amp; Shisu haspatal Road Housing estate Maltimidiya Kg School, momotaj mohol, Sodor, Noakhali.</t>
  </si>
  <si>
    <t>Noakhali</t>
  </si>
  <si>
    <t>sodor</t>
  </si>
  <si>
    <t>Disan Mansion, 703-03 DiBi Road ,South Mojupur, Laxmipur</t>
  </si>
  <si>
    <t>Laxmipur Sador</t>
  </si>
  <si>
    <t>Kachua Choumuni, Kajipara Road.</t>
  </si>
  <si>
    <t>Ahmmed Nogor</t>
  </si>
  <si>
    <t>Comilla Cyti</t>
  </si>
  <si>
    <t>Sodhor East</t>
  </si>
  <si>
    <t xml:space="preserve">Comilla </t>
  </si>
  <si>
    <t>Cumilla West</t>
  </si>
  <si>
    <t>Sholpopennai</t>
  </si>
  <si>
    <t>Gouripur</t>
  </si>
  <si>
    <t>Doudkandi</t>
  </si>
  <si>
    <t>Cumilla</t>
  </si>
  <si>
    <t>TMSS Domain Office, Holding no: 549, D T Road, abdul Ali hat, pahartoli, Chattogram.</t>
  </si>
  <si>
    <t>Firozshah</t>
  </si>
  <si>
    <t xml:space="preserve">Pahartoli </t>
  </si>
  <si>
    <t>Chattogram</t>
  </si>
  <si>
    <t>SATKHIRA</t>
  </si>
  <si>
    <t>Bolo-E sec-7,New Market</t>
  </si>
  <si>
    <t>Shikhaboard</t>
  </si>
  <si>
    <t>Uposhor</t>
  </si>
  <si>
    <t>Kotwali</t>
  </si>
  <si>
    <t>Jessore Sador</t>
  </si>
  <si>
    <t>01713-377275</t>
  </si>
  <si>
    <t>Road no. 7#, House No. 100#, Sonadanga Residencial Area, Khulna</t>
  </si>
  <si>
    <t>Sonadanga</t>
  </si>
  <si>
    <t>Khulna City</t>
  </si>
  <si>
    <t>Khulna</t>
  </si>
  <si>
    <t>E-Block,Sector No 7,House No 9/4, New Market, Jashore</t>
  </si>
  <si>
    <t>Jashore</t>
  </si>
  <si>
    <t>02 No Nowapara</t>
  </si>
  <si>
    <t>Kotwali Model Thana</t>
  </si>
  <si>
    <t>Hazi Abdul Mannan Compulx, Condepul</t>
  </si>
  <si>
    <t xml:space="preserve">Sylhet </t>
  </si>
  <si>
    <t>South Surma</t>
  </si>
  <si>
    <t>Sylhet</t>
  </si>
  <si>
    <t>Noyagram</t>
  </si>
  <si>
    <t>Benibazar</t>
  </si>
  <si>
    <t>Shamolipara</t>
  </si>
  <si>
    <t>Madoppur</t>
  </si>
  <si>
    <t>Chubra,(Dhaka Bas Stop) Roghunandanpur.</t>
  </si>
  <si>
    <t>Sadar</t>
  </si>
  <si>
    <t>HEM-Op-7</t>
  </si>
  <si>
    <t>Shuvechcha community center, Bodicona,chondipur,Sylhet.</t>
  </si>
  <si>
    <t>Faridpur Sadar</t>
  </si>
  <si>
    <t>Sardar Monjil, Boddo para mor, C&amp;B Road</t>
  </si>
  <si>
    <t>Barishal City</t>
  </si>
  <si>
    <t xml:space="preserve">Madaripur </t>
  </si>
  <si>
    <t xml:space="preserve">dhakaareatmss@gmail.com </t>
  </si>
  <si>
    <t>01730017130</t>
  </si>
  <si>
    <t>tmsscharagaliarea@gmail.com</t>
  </si>
  <si>
    <t>01709631058</t>
  </si>
  <si>
    <t>01709642966</t>
  </si>
  <si>
    <t>01730086104</t>
  </si>
  <si>
    <t>tmssdemraarea@gmail.com</t>
  </si>
  <si>
    <t xml:space="preserve">AM </t>
  </si>
  <si>
    <t>01730726342</t>
  </si>
  <si>
    <t xml:space="preserve">01713377186 </t>
  </si>
  <si>
    <t>tmssnarayanganjarea@gmail.com</t>
  </si>
  <si>
    <t>01755588917</t>
  </si>
  <si>
    <t>modonpurarea@gmail.com</t>
  </si>
  <si>
    <t>101-2162</t>
  </si>
  <si>
    <t>ahtmsssavar@gmail.com</t>
  </si>
  <si>
    <t>01713-377061</t>
  </si>
  <si>
    <t>ahtmsskashimpur@gmail.com</t>
  </si>
  <si>
    <t>01730-325696</t>
  </si>
  <si>
    <t>tmssmanikgonjarea@gmail.com</t>
  </si>
  <si>
    <t>01844531038</t>
  </si>
  <si>
    <t>tmssghiorarea@gmail.com</t>
  </si>
  <si>
    <t>01713-377324</t>
  </si>
  <si>
    <t>ahtmssgazipur@gmail.com</t>
  </si>
  <si>
    <t>01713377193</t>
  </si>
  <si>
    <t>ahtmsssreepur@gmail.com</t>
  </si>
  <si>
    <t>01730325695</t>
  </si>
  <si>
    <t>ahtmssvhawalmirzapur@gmail.com</t>
  </si>
  <si>
    <t>01937-817629</t>
  </si>
  <si>
    <t>ahtmsskapasia@gmail.com</t>
  </si>
  <si>
    <t>101-484</t>
  </si>
  <si>
    <t>01730086187</t>
  </si>
  <si>
    <t xml:space="preserve">ahtmsstangail@gmail.com </t>
  </si>
  <si>
    <t>01709-646567</t>
  </si>
  <si>
    <t xml:space="preserve">ahtmssmirzapur@gmail.com </t>
  </si>
  <si>
    <t>01713-377191</t>
  </si>
  <si>
    <t xml:space="preserve">ahtmssghatail@gmail.com </t>
  </si>
  <si>
    <t>101-10857</t>
  </si>
  <si>
    <t>01730-726337</t>
  </si>
  <si>
    <t xml:space="preserve">ahtmsssagardighi@gmail.com </t>
  </si>
  <si>
    <t>101-6003</t>
  </si>
  <si>
    <t>01730-041629</t>
  </si>
  <si>
    <t>narshingdiarea@gmail.com</t>
  </si>
  <si>
    <t>shebpurareatmss@gmail.com</t>
  </si>
  <si>
    <t>tmssraipuraarea@gmail.com</t>
  </si>
  <si>
    <t>tmssrupa@gmail.com</t>
  </si>
  <si>
    <t>tmssmodonpurbranch@gmail.com</t>
  </si>
  <si>
    <t>atharobariarea@gmail.com</t>
  </si>
  <si>
    <t>ahrajrajtmss@gmail.com</t>
  </si>
  <si>
    <t>101-22155</t>
  </si>
  <si>
    <t>01713-377259</t>
  </si>
  <si>
    <t>ahcotrajtmss@gmail.com</t>
  </si>
  <si>
    <t>101-01656</t>
  </si>
  <si>
    <t>01713-377059</t>
  </si>
  <si>
    <t>ahnowrajtmss@gmail.com</t>
  </si>
  <si>
    <t>101-05071</t>
  </si>
  <si>
    <t>01709-646549</t>
  </si>
  <si>
    <t>ahshibgonjchaptmss@gmail.com</t>
  </si>
  <si>
    <t>ahgomastapurchaptmss@gmail.com</t>
  </si>
  <si>
    <t>ahgodagarichaptmss@gmail.com</t>
  </si>
  <si>
    <t>ahraninagarnaotmss@gmail.com</t>
  </si>
  <si>
    <t>01713377176</t>
  </si>
  <si>
    <t>ahnaogaonnaotmss@gmail.com</t>
  </si>
  <si>
    <t>01713-377054</t>
  </si>
  <si>
    <t>ahhapanianaotmss@gmail.com</t>
  </si>
  <si>
    <t>101-1698</t>
  </si>
  <si>
    <t>ahcharghatputtmss@gmail.com</t>
  </si>
  <si>
    <t>01713-377243</t>
  </si>
  <si>
    <t>ahdurgapurputtmss@gmail.com</t>
  </si>
  <si>
    <t>01713-377260</t>
  </si>
  <si>
    <t>ahputhiaputtmss@gmail.com</t>
  </si>
  <si>
    <t>01777-798033</t>
  </si>
  <si>
    <t>01713-377238</t>
  </si>
  <si>
    <t>ahmohrajtmss@gmail.com</t>
  </si>
  <si>
    <t>01713377261</t>
  </si>
  <si>
    <t>ahniamotpurchaptmss@gmail.com</t>
  </si>
  <si>
    <t>01713377269</t>
  </si>
  <si>
    <t>ahmandanaotmss@gmail.com</t>
  </si>
  <si>
    <t>01713377272</t>
  </si>
  <si>
    <t>ahbadalgachinozitmss@gmail.com</t>
  </si>
  <si>
    <t>01713-377268</t>
  </si>
  <si>
    <t>ahnazipurnozitmss@gmail.com</t>
  </si>
  <si>
    <t>101-12081</t>
  </si>
  <si>
    <t>01730-041606</t>
  </si>
  <si>
    <t>ahshapaharnozitmss@gmail.com</t>
  </si>
  <si>
    <t>101-02133</t>
  </si>
  <si>
    <t>01713-377274</t>
  </si>
  <si>
    <t>ahmohadebpurnozitmss@gmail.com</t>
  </si>
  <si>
    <t>01313-092919</t>
  </si>
  <si>
    <t>ahnatoreanatotmss@gmail.com</t>
  </si>
  <si>
    <t>01730-041681</t>
  </si>
  <si>
    <t>ahsingraanatotmss@gmail.com</t>
  </si>
  <si>
    <t>01709-646526</t>
  </si>
  <si>
    <t>ahgurudaspurnatotmss@gmail.com</t>
  </si>
  <si>
    <t>01713-377236</t>
  </si>
  <si>
    <t>01704-124190</t>
  </si>
  <si>
    <t>ahgaibandhagaitmss@gmail.com</t>
  </si>
  <si>
    <t>ahhatloxipurgaitmss@gmail.com</t>
  </si>
  <si>
    <t>ahshaghatagaitmss@gmail.com</t>
  </si>
  <si>
    <t>ahmordanrantmss@gmail.com</t>
  </si>
  <si>
    <t>01709646488</t>
  </si>
  <si>
    <t>ahrangpurrantmss@gmail.com</t>
  </si>
  <si>
    <t>01730726326</t>
  </si>
  <si>
    <t>ahmithapokurrantmss@gmail.com</t>
  </si>
  <si>
    <t>AMI</t>
  </si>
  <si>
    <t>01713377166</t>
  </si>
  <si>
    <t>ahdamurchaklarantmss@gmail.com</t>
  </si>
  <si>
    <t>01713377212</t>
  </si>
  <si>
    <t>ahmahigonjrantmss@gmail.com</t>
  </si>
  <si>
    <t>01313092847</t>
  </si>
  <si>
    <t>ahkurigramkuritmss@gmail.com</t>
  </si>
  <si>
    <t>01713377285</t>
  </si>
  <si>
    <t>ahulipurkuritmss@gmail.com</t>
  </si>
  <si>
    <t>ahnageswarikuritmss@gmail.com</t>
  </si>
  <si>
    <t>01730325662</t>
  </si>
  <si>
    <t>01730017153</t>
  </si>
  <si>
    <t>ahfulbarikuritmss@gmail.com</t>
  </si>
  <si>
    <t>ahlalmonirhatlaltmss@gmail.com</t>
  </si>
  <si>
    <t>01713-377300</t>
  </si>
  <si>
    <t>01713-377287</t>
  </si>
  <si>
    <t>ahhatibandhalaltmss@gmail.com</t>
  </si>
  <si>
    <t>01713-377211</t>
  </si>
  <si>
    <t>ahghoraghattmss@gmail.com,</t>
  </si>
  <si>
    <t>01730316062</t>
  </si>
  <si>
    <t>tmsspalashbari@gmail.com,</t>
  </si>
  <si>
    <t>01713377194</t>
  </si>
  <si>
    <t>tmsspirgonjarea@gmail.com</t>
  </si>
  <si>
    <t>ahdinajpurareadintmss@gmail.com</t>
  </si>
  <si>
    <t>ahambaridintmss@gmail.com</t>
  </si>
  <si>
    <t>ahshikdarhatdintmss@gmail.com</t>
  </si>
  <si>
    <t>ahsaidpursaidtmss@gmail.com</t>
  </si>
  <si>
    <t>01713377181</t>
  </si>
  <si>
    <t>ahnilfamarisaidtmss@gmail.com</t>
  </si>
  <si>
    <t>01713377038</t>
  </si>
  <si>
    <t>ahkishorgonjsaidtmss@gmail.com</t>
  </si>
  <si>
    <t>ahparbotipursaidtmss@gmail.com</t>
  </si>
  <si>
    <t>ahthakurgaonthatmss@gmail.com</t>
  </si>
  <si>
    <t>ahbirganjthatmss@gmail.com</t>
  </si>
  <si>
    <t>ahranisainkailthatmss@gmail.com</t>
  </si>
  <si>
    <t>ahsetabgonjthatmss@gmail.com</t>
  </si>
  <si>
    <t>ahpanareapantmss@gmail.com</t>
  </si>
  <si>
    <t>0 1713377055</t>
  </si>
  <si>
    <t>ahbodapantmss@gmail.com</t>
  </si>
  <si>
    <t>0 1713377177</t>
  </si>
  <si>
    <t>ahbigonjpantmss@gmail.com</t>
  </si>
  <si>
    <t>0 1730041668</t>
  </si>
  <si>
    <t>area2shittakunda@gmail.com</t>
  </si>
  <si>
    <t>01713377277</t>
  </si>
  <si>
    <t>masudur0078@gmail.com</t>
  </si>
  <si>
    <t>101-1183</t>
  </si>
  <si>
    <t>01730325608</t>
  </si>
  <si>
    <t>BM (AM i)</t>
  </si>
  <si>
    <t>101-17047</t>
  </si>
  <si>
    <t>01730325595</t>
  </si>
  <si>
    <t>ahtmssmirsarai@gmail.com</t>
  </si>
  <si>
    <t>101-1823</t>
  </si>
  <si>
    <t>01844531064</t>
  </si>
  <si>
    <t>ahtmsschandgaon@gmail.com</t>
  </si>
  <si>
    <t>101-02305</t>
  </si>
  <si>
    <t>01730-726344</t>
  </si>
  <si>
    <t>ahtmssraozan@gmail.com</t>
  </si>
  <si>
    <t>101-25531</t>
  </si>
  <si>
    <t>01730-325593</t>
  </si>
  <si>
    <t>DAM</t>
  </si>
  <si>
    <t>101-13429</t>
  </si>
  <si>
    <t>01730-325594</t>
  </si>
  <si>
    <t>tmssnazirhat@gmail.com</t>
  </si>
  <si>
    <t>01844-531001</t>
  </si>
  <si>
    <t>tmsssatkaniaaria@gmail.com</t>
  </si>
  <si>
    <t>01730-735943</t>
  </si>
  <si>
    <t>tmsspatiyaarea063@gmail.com</t>
  </si>
  <si>
    <t>tmssshantirhat@gmail.com</t>
  </si>
  <si>
    <t>01704-124105</t>
  </si>
  <si>
    <t>tmsschakaria2017@gmail.com</t>
  </si>
  <si>
    <t>01704-124106</t>
  </si>
  <si>
    <t xml:space="preserve">feniarea2016@gmail.com </t>
  </si>
  <si>
    <t>101-1136</t>
  </si>
  <si>
    <t>01730-0171748</t>
  </si>
  <si>
    <t>sagolnaiyaarea2016@gmail.com</t>
  </si>
  <si>
    <t>101-4099</t>
  </si>
  <si>
    <t>01709-646508</t>
  </si>
  <si>
    <t>tmssdagonbuyaarea@gmail.com</t>
  </si>
  <si>
    <t>101-3122</t>
  </si>
  <si>
    <t>01709-646509</t>
  </si>
  <si>
    <t>gunobotiarea2016@gmail.com</t>
  </si>
  <si>
    <t>101-2666</t>
  </si>
  <si>
    <t>01709-642948</t>
  </si>
  <si>
    <t>chadpur111@gmail.com</t>
  </si>
  <si>
    <t>101-8523</t>
  </si>
  <si>
    <t>tmssfaridganj2@gmail.com</t>
  </si>
  <si>
    <t>101-2098</t>
  </si>
  <si>
    <t>tmsskachua5@gmail.com</t>
  </si>
  <si>
    <t>101-2489</t>
  </si>
  <si>
    <t>tmssmotlob@gmail.com</t>
  </si>
  <si>
    <t>101-8579</t>
  </si>
  <si>
    <t>tmssnoakhaliarea@gmail.com</t>
  </si>
  <si>
    <t>01730-726399</t>
  </si>
  <si>
    <t>tmssbegumgonjarea@gmail.com</t>
  </si>
  <si>
    <t>01713-377390</t>
  </si>
  <si>
    <t>sonaimuryarea2019@gmail.com</t>
  </si>
  <si>
    <t>01730-017137</t>
  </si>
  <si>
    <t>ahsubornochartmss@gmail.com</t>
  </si>
  <si>
    <t>01730-735902</t>
  </si>
  <si>
    <t>tmsslaxmipurarea@gmail.com</t>
  </si>
  <si>
    <t>01713377383</t>
  </si>
  <si>
    <t>tmssraipurarea1@gmail.com</t>
  </si>
  <si>
    <t>01709646504</t>
  </si>
  <si>
    <t>tmsstorabgonjarea@gmail.com</t>
  </si>
  <si>
    <t>01708491207</t>
  </si>
  <si>
    <t>tmssalexzandararea1@gmail.com</t>
  </si>
  <si>
    <t>01755545667</t>
  </si>
  <si>
    <t>tmsscomillaarea@gmail.com</t>
  </si>
  <si>
    <t>101-05997</t>
  </si>
  <si>
    <t>01730735941</t>
  </si>
  <si>
    <t>101-21068</t>
  </si>
  <si>
    <t>01713377278</t>
  </si>
  <si>
    <t>tmsschoddagramarea18@gmail.com</t>
  </si>
  <si>
    <t>01730086169</t>
  </si>
  <si>
    <t>ahtmssgouripur@gmail.com</t>
  </si>
  <si>
    <t>01755545688</t>
  </si>
  <si>
    <t>tmsshomnaarea10@gmail.com</t>
  </si>
  <si>
    <t>01313037395</t>
  </si>
  <si>
    <t>ahtmsscompanigonj@gmail.com</t>
  </si>
  <si>
    <t>101-3307</t>
  </si>
  <si>
    <t>01755588998</t>
  </si>
  <si>
    <t>ahtmssbancharampur@gmail.com</t>
  </si>
  <si>
    <t>101-11964</t>
  </si>
  <si>
    <t>01755588935</t>
  </si>
  <si>
    <t>kaligonjareatmss@gmail.com</t>
  </si>
  <si>
    <t>AAM</t>
  </si>
  <si>
    <t>sathkhiraarea@gmail.com</t>
  </si>
  <si>
    <t>tmssareanavaron@gmail.com</t>
  </si>
  <si>
    <t>mizantmss1979@gmail.com</t>
  </si>
  <si>
    <t>01755588957</t>
  </si>
  <si>
    <t>01708491279</t>
  </si>
  <si>
    <t>tmssabdulaziz@gmail.com</t>
  </si>
  <si>
    <t>01713377204</t>
  </si>
  <si>
    <t>mondolgokul3@gmail.com</t>
  </si>
  <si>
    <t>01730325617</t>
  </si>
  <si>
    <t>tmsskhulnaarea@gmail.com</t>
  </si>
  <si>
    <t>101-6200</t>
  </si>
  <si>
    <t xml:space="preserve">01713-377203 </t>
  </si>
  <si>
    <t>tmssbagerhatarea@gmail.com</t>
  </si>
  <si>
    <t>01709-646544</t>
  </si>
  <si>
    <t>tmssdoulatpurarea@gmail.com</t>
  </si>
  <si>
    <t>101-360</t>
  </si>
  <si>
    <t>01713-377202</t>
  </si>
  <si>
    <t>dumuriatmssarea@gmail.com</t>
  </si>
  <si>
    <t>101-5072</t>
  </si>
  <si>
    <t>01313-037381</t>
  </si>
  <si>
    <t>norultmss@gmail.com</t>
  </si>
  <si>
    <t>ahtmssmoulvibazar@gmail.com</t>
  </si>
  <si>
    <t>01730726324</t>
  </si>
  <si>
    <t>ahtmsskomolgonj@gmail.com</t>
  </si>
  <si>
    <t>01713377199</t>
  </si>
  <si>
    <t>ahtmssaushkandi@gmail.com</t>
  </si>
  <si>
    <t>AM (i)</t>
  </si>
  <si>
    <t>01709646541</t>
  </si>
  <si>
    <t>ahsylhettmss@gmail.com</t>
  </si>
  <si>
    <t>101-21308</t>
  </si>
  <si>
    <t>bdtmss.golapgonj2004@gmail.com</t>
  </si>
  <si>
    <t>bisomvopurtrep@gmail.com</t>
  </si>
  <si>
    <t>101-13426</t>
  </si>
  <si>
    <t>tmssjuriarea@gmail.com</t>
  </si>
  <si>
    <t>tmssgowainghatarea@gmail.com</t>
  </si>
  <si>
    <t>beanibazararea@gmail.com</t>
  </si>
  <si>
    <t>kanaighattrep@gmail.com</t>
  </si>
  <si>
    <t>tmssashuganj1992@gmail.com</t>
  </si>
  <si>
    <t>01730-325606</t>
  </si>
  <si>
    <t>seyestganjarea@gmail.com</t>
  </si>
  <si>
    <t>tmssmadhobpurarea@gmail.com</t>
  </si>
  <si>
    <t>tmsshobiganjarea@gmail.com</t>
  </si>
  <si>
    <t>101-23766</t>
  </si>
  <si>
    <t>01755-545666</t>
  </si>
  <si>
    <t>tmssfaridpurleadbranch@gmail.com</t>
  </si>
  <si>
    <t>tofazzalhossen193@gmail.com</t>
  </si>
  <si>
    <t>01844-531030</t>
  </si>
  <si>
    <t>01730-325558</t>
  </si>
  <si>
    <t>mdjaynulabedin@yahoo.com</t>
  </si>
  <si>
    <t>101-10507</t>
  </si>
  <si>
    <t>01730-726384</t>
  </si>
  <si>
    <t>01844-531031</t>
  </si>
  <si>
    <t>tmssmadaripurbranch@gmail.com</t>
  </si>
  <si>
    <t>31faridulislam@gmail.com</t>
  </si>
  <si>
    <t>HEM-Op-02</t>
  </si>
  <si>
    <t>Dhaka Area</t>
  </si>
  <si>
    <t>Charagali Area</t>
  </si>
  <si>
    <t>Hossain Market (Khalil Gate), Saiful Villa, Nishat Nagar, Tongi</t>
  </si>
  <si>
    <t>Nishat Nagar</t>
  </si>
  <si>
    <t>Tongi</t>
  </si>
  <si>
    <t>Gazipur</t>
  </si>
  <si>
    <t>Badda Area</t>
  </si>
  <si>
    <t>195-Piru Mistry Tola Road, North Badda</t>
  </si>
  <si>
    <t>North Badda</t>
  </si>
  <si>
    <t>Dhaka City</t>
  </si>
  <si>
    <t>Badda</t>
  </si>
  <si>
    <t>Kalshi Area</t>
  </si>
  <si>
    <t>Mirpur Kalshi No. 2 E Block Building No. 86</t>
  </si>
  <si>
    <t>Dhaka Cantonment</t>
  </si>
  <si>
    <t>Dhaka South</t>
  </si>
  <si>
    <t>Keranigonj</t>
  </si>
  <si>
    <t>Jhaubari,Shuvdda.Chunkutia. Keranigonj.</t>
  </si>
  <si>
    <t>Shuvadda</t>
  </si>
  <si>
    <t>Narayanganj Area</t>
  </si>
  <si>
    <t>Md. Mizanur Rahman</t>
  </si>
  <si>
    <t>Nagar Khanpur</t>
  </si>
  <si>
    <t>Narayanganj Sadar</t>
  </si>
  <si>
    <t>Narayanganj City Corporation</t>
  </si>
  <si>
    <t xml:space="preserve">Narayanganj </t>
  </si>
  <si>
    <t>Modonpur</t>
  </si>
  <si>
    <t>Md.Reazul Karim</t>
  </si>
  <si>
    <t>Fulohor</t>
  </si>
  <si>
    <t>Bondor</t>
  </si>
  <si>
    <t>Narayangonj</t>
  </si>
  <si>
    <t>HEM-OP-2</t>
  </si>
  <si>
    <t>Gazipur Area</t>
  </si>
  <si>
    <t>Sreepur Area</t>
  </si>
  <si>
    <t>Proshika Mor (Proshika Office Near)</t>
  </si>
  <si>
    <t xml:space="preserve">Mauna Bazar </t>
  </si>
  <si>
    <t xml:space="preserve">Sreepur </t>
  </si>
  <si>
    <t>Bhawal Mirzapur Area</t>
  </si>
  <si>
    <t xml:space="preserve">Mirzapur </t>
  </si>
  <si>
    <t>Kapasia Area</t>
  </si>
  <si>
    <t xml:space="preserve">Md. Abdur Razzak </t>
  </si>
  <si>
    <t>Juniour, Boldaghat, Ranigonj Road</t>
  </si>
  <si>
    <t xml:space="preserve">Kapashia </t>
  </si>
  <si>
    <t>101-1270</t>
  </si>
  <si>
    <t xml:space="preserve">Kashimpur </t>
  </si>
  <si>
    <t>Md. Golam Mostafa</t>
  </si>
  <si>
    <t xml:space="preserve">Shorabari </t>
  </si>
  <si>
    <t xml:space="preserve">Gazipru Sadar </t>
  </si>
  <si>
    <t>Manikgonj</t>
  </si>
  <si>
    <t xml:space="preserve">Sharda Lonchgat </t>
  </si>
  <si>
    <t xml:space="preserve">Manikgonj Sadar </t>
  </si>
  <si>
    <t xml:space="preserve">Giour </t>
  </si>
  <si>
    <t>Tangail Area</t>
  </si>
  <si>
    <t>Sabalia, Station Road,Tangail</t>
  </si>
  <si>
    <t>Mirzapue Area</t>
  </si>
  <si>
    <t>Abu Bakar Siddique</t>
  </si>
  <si>
    <t>Nazirpara</t>
  </si>
  <si>
    <t>Sohagpur</t>
  </si>
  <si>
    <t>Gorai</t>
  </si>
  <si>
    <t>Mirzapur</t>
  </si>
  <si>
    <t>Ghatail Area</t>
  </si>
  <si>
    <t>UpSahor Abasik Alaka</t>
  </si>
  <si>
    <t>Ghatail</t>
  </si>
  <si>
    <t>Sagordigi Area</t>
  </si>
  <si>
    <t>Baim Hati,Betua Para</t>
  </si>
  <si>
    <t>Sagodigi</t>
  </si>
  <si>
    <t>Atharobari</t>
  </si>
  <si>
    <t>Mymensingh</t>
  </si>
  <si>
    <t>Md.Abdul Wadud</t>
  </si>
  <si>
    <t>Ghoradia</t>
  </si>
  <si>
    <t>Shibpur</t>
  </si>
  <si>
    <t>Raipura</t>
  </si>
  <si>
    <t xml:space="preserve">Raipura </t>
  </si>
  <si>
    <t>Rupgonj</t>
  </si>
  <si>
    <t>Arihazar</t>
  </si>
  <si>
    <t>Naraingonj</t>
  </si>
  <si>
    <t>HEM-Op-3</t>
  </si>
  <si>
    <t>Md. Ariful Islam</t>
  </si>
  <si>
    <t>Rajshahi Court</t>
  </si>
  <si>
    <t>Mohisbathan UttorPara</t>
  </si>
  <si>
    <t>Rajshahi Court Station</t>
  </si>
  <si>
    <t>Rajpara</t>
  </si>
  <si>
    <t>Nowhata</t>
  </si>
  <si>
    <t>Nowhata Pourosava</t>
  </si>
  <si>
    <t>Poba</t>
  </si>
  <si>
    <t>Rohonpur</t>
  </si>
  <si>
    <t>Gomostapur</t>
  </si>
  <si>
    <t>Godagari</t>
  </si>
  <si>
    <t>NAOGAON</t>
  </si>
  <si>
    <t>RANINAGAR</t>
  </si>
  <si>
    <t>HAPANIA</t>
  </si>
  <si>
    <t>Md.Golfan Hossan</t>
  </si>
  <si>
    <t>Hapania,Naogaon,Naogaon</t>
  </si>
  <si>
    <t>Chak Atitha</t>
  </si>
  <si>
    <t>Hapania</t>
  </si>
  <si>
    <t>Naogaon Sardar</t>
  </si>
  <si>
    <t>Charghat</t>
  </si>
  <si>
    <t>Md. Dulal Hossain</t>
  </si>
  <si>
    <t>Miapur</t>
  </si>
  <si>
    <t>Md. Asraful Alom</t>
  </si>
  <si>
    <t>Taherpur</t>
  </si>
  <si>
    <t>Taherpur Bazar</t>
  </si>
  <si>
    <t xml:space="preserve">Taherpur </t>
  </si>
  <si>
    <t>Taherpur Pourosova</t>
  </si>
  <si>
    <t>Bagmara</t>
  </si>
  <si>
    <t>Mohonpur</t>
  </si>
  <si>
    <t>Soipara</t>
  </si>
  <si>
    <t>Niamatpur</t>
  </si>
  <si>
    <t>Balahoir</t>
  </si>
  <si>
    <t xml:space="preserve">Manda </t>
  </si>
  <si>
    <t>Boropoir</t>
  </si>
  <si>
    <t>Akkelpur</t>
  </si>
  <si>
    <t>Akkelpur(Sordarpara)</t>
  </si>
  <si>
    <t>Md. Ashraful Alam</t>
  </si>
  <si>
    <t xml:space="preserve">Mataji Road, Puiya, </t>
  </si>
  <si>
    <t>Shapahar</t>
  </si>
  <si>
    <t>Md. Abu Hasan</t>
  </si>
  <si>
    <t>Koroldangga Para, Shapahar</t>
  </si>
  <si>
    <t>Mohadebpur</t>
  </si>
  <si>
    <t>Md. Nazmul Huda</t>
  </si>
  <si>
    <t>Md. Mehedi Hasan</t>
  </si>
  <si>
    <t>Singra</t>
  </si>
  <si>
    <t>Md. Shohel Rana</t>
  </si>
  <si>
    <t>Balua Basua</t>
  </si>
  <si>
    <t>Singra Pourosova</t>
  </si>
  <si>
    <t>Gurudaspur</t>
  </si>
  <si>
    <t>Khamar Nachkoir</t>
  </si>
  <si>
    <t>Abdulpur</t>
  </si>
  <si>
    <t>Md. Babul Akter</t>
  </si>
  <si>
    <t>Dhonjoypara</t>
  </si>
  <si>
    <t>Lalpur</t>
  </si>
  <si>
    <t>HEM-OP-4 Rangpur</t>
  </si>
  <si>
    <t>Md.Abdul Hakim</t>
  </si>
  <si>
    <t>Bonarpara</t>
  </si>
  <si>
    <t>Sundargonj</t>
  </si>
  <si>
    <t>Modarn Area</t>
  </si>
  <si>
    <t>Rangpurarea</t>
  </si>
  <si>
    <t>New Gummapara</t>
  </si>
  <si>
    <t>Mithapokur</t>
  </si>
  <si>
    <t>Md. Golam Hossain</t>
  </si>
  <si>
    <t xml:space="preserve">Damurchakla </t>
  </si>
  <si>
    <t xml:space="preserve">Hasna </t>
  </si>
  <si>
    <t xml:space="preserve">Etakumary </t>
  </si>
  <si>
    <t xml:space="preserve">Pirgasa </t>
  </si>
  <si>
    <t xml:space="preserve">Rangpur </t>
  </si>
  <si>
    <t>Mahigonj Area</t>
  </si>
  <si>
    <t>Mahigonj (Collage Gate)</t>
  </si>
  <si>
    <t>Mahigonj</t>
  </si>
  <si>
    <t>City 33 No Word</t>
  </si>
  <si>
    <t>Ulipur</t>
  </si>
  <si>
    <t>Nageswari</t>
  </si>
  <si>
    <t>Md. Ruhul Amin</t>
  </si>
  <si>
    <t>Vurungamari</t>
  </si>
  <si>
    <t>College Bazar, Lalmonirhat</t>
  </si>
  <si>
    <t>alkaligonjlaltmss@gmail.com</t>
  </si>
  <si>
    <t>Hatibandha</t>
  </si>
  <si>
    <t>Nearest of Upazila Porisad Hatibandha</t>
  </si>
  <si>
    <t>HEM (OP-4)</t>
  </si>
  <si>
    <t>Ghoraghat</t>
  </si>
  <si>
    <t>Md. Abu Sayed</t>
  </si>
  <si>
    <t>Md. Faridul Islam</t>
  </si>
  <si>
    <t>Pirgonj</t>
  </si>
  <si>
    <t>Dinajpur Area</t>
  </si>
  <si>
    <t>Ambari Area</t>
  </si>
  <si>
    <t>Md. Anwar Hossain</t>
  </si>
  <si>
    <t>Ambari Degree college Get Ambari</t>
  </si>
  <si>
    <t>Ambari Bajar</t>
  </si>
  <si>
    <t>Mostofapur</t>
  </si>
  <si>
    <t>Parbotipur</t>
  </si>
  <si>
    <t>dinajpur</t>
  </si>
  <si>
    <t>Shikdarhat Area</t>
  </si>
  <si>
    <t>Md. Sirazul Islam</t>
  </si>
  <si>
    <t>Foridpur(Boropul)</t>
  </si>
  <si>
    <t>Dinajpur Sadar</t>
  </si>
  <si>
    <t>Dinajpur Powroshova</t>
  </si>
  <si>
    <t>Kishorgonj</t>
  </si>
  <si>
    <t>Birganj</t>
  </si>
  <si>
    <t>Pirganj</t>
  </si>
  <si>
    <t>Ragunathpur</t>
  </si>
  <si>
    <t>Thakurgon</t>
  </si>
  <si>
    <t>panchagarh</t>
  </si>
  <si>
    <t>Md. Abdul Alim</t>
  </si>
  <si>
    <t>panchagr</t>
  </si>
  <si>
    <t>panchagar</t>
  </si>
  <si>
    <t>boda</t>
  </si>
  <si>
    <t>boda dhanhati bajar</t>
  </si>
  <si>
    <t>debiganj</t>
  </si>
  <si>
    <t>college para, old bus stand</t>
  </si>
  <si>
    <t>Chittagong North</t>
  </si>
  <si>
    <t>HEM-Op-5</t>
  </si>
  <si>
    <t>Kotoali</t>
  </si>
  <si>
    <t>Md Masudur Rahman</t>
  </si>
  <si>
    <t>27 no Batery Goli Dampara</t>
  </si>
  <si>
    <t>Dampara</t>
  </si>
  <si>
    <t>Kumira</t>
  </si>
  <si>
    <t>Md Zihad Ali</t>
  </si>
  <si>
    <t>Boro Kumira Bazar</t>
  </si>
  <si>
    <t>Shittakumda</t>
  </si>
  <si>
    <t>Mirshorai</t>
  </si>
  <si>
    <t>Md Firoj Ali</t>
  </si>
  <si>
    <t>Md: Moktadiar Rahman</t>
  </si>
  <si>
    <t>Rawjan</t>
  </si>
  <si>
    <t>Md: Mohorom mia</t>
  </si>
  <si>
    <t>Monsir Gata</t>
  </si>
  <si>
    <t>Rangonia</t>
  </si>
  <si>
    <t>Uttom Kumar Bishas</t>
  </si>
  <si>
    <t>Esa Khali</t>
  </si>
  <si>
    <t>Nazirhat</t>
  </si>
  <si>
    <t>Fotikchory</t>
  </si>
  <si>
    <t xml:space="preserve">satkania </t>
  </si>
  <si>
    <t>Md. Jalal Uddin</t>
  </si>
  <si>
    <t>north damsa</t>
  </si>
  <si>
    <t>chittagong</t>
  </si>
  <si>
    <t xml:space="preserve">potiya </t>
  </si>
  <si>
    <t>mohamodia abasik</t>
  </si>
  <si>
    <t xml:space="preserve">patiya </t>
  </si>
  <si>
    <t xml:space="preserve">4no. patiya </t>
  </si>
  <si>
    <t>santirhat</t>
  </si>
  <si>
    <t>harun jomidarer basa</t>
  </si>
  <si>
    <t>master hat</t>
  </si>
  <si>
    <t>sikolbaha</t>
  </si>
  <si>
    <t>chokoria</t>
  </si>
  <si>
    <t>MD. Mostafijur Rahaman</t>
  </si>
  <si>
    <t>ICDDRB road</t>
  </si>
  <si>
    <t xml:space="preserve">chokoria </t>
  </si>
  <si>
    <t>Md. Abdus Sattar</t>
  </si>
  <si>
    <t>58 Godun Kotwer, Akedami, Feni</t>
  </si>
  <si>
    <t>Sagolniya</t>
  </si>
  <si>
    <t>Chawdory Monjil, Ruhul Amin Road</t>
  </si>
  <si>
    <t>Dagonbuya</t>
  </si>
  <si>
    <t>Md. Badsha Miah</t>
  </si>
  <si>
    <t>Josim Monjil, Fajilargat, Nurartack</t>
  </si>
  <si>
    <t>Gunoboti</t>
  </si>
  <si>
    <t>Md. Masum Rabbani</t>
  </si>
  <si>
    <t>Kortam, Gunoboti</t>
  </si>
  <si>
    <t>Chaddagram</t>
  </si>
  <si>
    <t>Comilla</t>
  </si>
  <si>
    <t>Md. Khalek</t>
  </si>
  <si>
    <t>baburhat</t>
  </si>
  <si>
    <t>Faridgonj</t>
  </si>
  <si>
    <t>Md. Anamul Haque</t>
  </si>
  <si>
    <t>Rupsha bazar, (Dokkhin goli)</t>
  </si>
  <si>
    <t>Kachua</t>
  </si>
  <si>
    <t>Shaharpar, ponshahi road</t>
  </si>
  <si>
    <t>Ponshahi</t>
  </si>
  <si>
    <t>Motlob</t>
  </si>
  <si>
    <t>Poritosh kumar ray</t>
  </si>
  <si>
    <t>417, koladi borobari</t>
  </si>
  <si>
    <t>motlob</t>
  </si>
  <si>
    <t>motlob dokkhin</t>
  </si>
  <si>
    <t>Md. Ziyaur Rahman</t>
  </si>
  <si>
    <t>Begumgonj</t>
  </si>
  <si>
    <t>Uttor Hazipur, Napiter pul Kajol komisonar basa, chowmuhoni Purbobazar.</t>
  </si>
  <si>
    <t>Chowmuhoni</t>
  </si>
  <si>
    <t>Sonaimury</t>
  </si>
  <si>
    <t>Md. Amzad Hosen</t>
  </si>
  <si>
    <t>Bijoy nagor, pondid bari, satarpaia road.</t>
  </si>
  <si>
    <t>Subornochar</t>
  </si>
  <si>
    <t>Sowdiya tawer, Khaserhat, rastarmata, Subornochar</t>
  </si>
  <si>
    <t>khaserhat</t>
  </si>
  <si>
    <t>Charjobbar</t>
  </si>
  <si>
    <t xml:space="preserve">Raipur </t>
  </si>
  <si>
    <t>Torabgong</t>
  </si>
  <si>
    <t xml:space="preserve">Md. Zia Uddin </t>
  </si>
  <si>
    <t>Torabgong Bazar</t>
  </si>
  <si>
    <t>Komolnogor</t>
  </si>
  <si>
    <t>Ramgoti</t>
  </si>
  <si>
    <t xml:space="preserve">Comilla East  </t>
  </si>
  <si>
    <t>Md. Jahurul Islam</t>
  </si>
  <si>
    <t>Borura</t>
  </si>
  <si>
    <t>Md. Imran Hossain</t>
  </si>
  <si>
    <t>Borura, Pochim Para</t>
  </si>
  <si>
    <t>Chandina</t>
  </si>
  <si>
    <t>Choddogram</t>
  </si>
  <si>
    <t>Ramrai</t>
  </si>
  <si>
    <t>Homna</t>
  </si>
  <si>
    <t>Companigonj</t>
  </si>
  <si>
    <t>Mamunar Rasid</t>
  </si>
  <si>
    <t>Uttar Tris</t>
  </si>
  <si>
    <t>Nabipur</t>
  </si>
  <si>
    <t>Muradnagor</t>
  </si>
  <si>
    <t>Bancharampur</t>
  </si>
  <si>
    <t>Mondol Mritunjoy</t>
  </si>
  <si>
    <t>Jogonnathpur, Matubari More</t>
  </si>
  <si>
    <t>Brahmanbaria</t>
  </si>
  <si>
    <t>paikgasa</t>
  </si>
  <si>
    <t>khulna</t>
  </si>
  <si>
    <t>Kaligonj Area</t>
  </si>
  <si>
    <t>Md. Rasel Hasan</t>
  </si>
  <si>
    <t>Pochim Narayon Pur</t>
  </si>
  <si>
    <t>Bharashimla</t>
  </si>
  <si>
    <t>Satkhira</t>
  </si>
  <si>
    <t>Municipality</t>
  </si>
  <si>
    <t>Navaron</t>
  </si>
  <si>
    <t>Am</t>
  </si>
  <si>
    <t>navaron rell bazar</t>
  </si>
  <si>
    <t>jadoppur</t>
  </si>
  <si>
    <t>navaron</t>
  </si>
  <si>
    <t>sarsha</t>
  </si>
  <si>
    <t>jessore</t>
  </si>
  <si>
    <t>Rajarhat</t>
  </si>
  <si>
    <t>Ramnogor</t>
  </si>
  <si>
    <t>Jessore Shador</t>
  </si>
  <si>
    <t>Noapara</t>
  </si>
  <si>
    <t>Md Shahidul Islam</t>
  </si>
  <si>
    <t>Eidgaho Mat,Ovoynogor</t>
  </si>
  <si>
    <t>Ovoynogor</t>
  </si>
  <si>
    <t>Jenaidha</t>
  </si>
  <si>
    <t>MD Abdul Aziz</t>
  </si>
  <si>
    <t>Baparipara</t>
  </si>
  <si>
    <t>Lohagora</t>
  </si>
  <si>
    <t>Gokul Mondol</t>
  </si>
  <si>
    <t>Loxmipasha</t>
  </si>
  <si>
    <t>Norail</t>
  </si>
  <si>
    <t>Khulna Area</t>
  </si>
  <si>
    <t>Md. Ziaur Rahman</t>
  </si>
  <si>
    <t>231/1 Gollamari, Sherebangla Road, Nirala Tablig Mosque Nearest, Khulna</t>
  </si>
  <si>
    <t>Bagerhat Area</t>
  </si>
  <si>
    <t>Gias uddin Chakladar House, Polish Line, Khanka Shorif, Bagerhat</t>
  </si>
  <si>
    <t>Bagerhat</t>
  </si>
  <si>
    <t xml:space="preserve">Bagerhat </t>
  </si>
  <si>
    <t>Doulatpur Area</t>
  </si>
  <si>
    <t xml:space="preserve">Motiar Chaklader House, 288, Aiub Ali Road, Doulatpur, Khulna </t>
  </si>
  <si>
    <t>Doulatpur</t>
  </si>
  <si>
    <t>Digoli</t>
  </si>
  <si>
    <t>Dumria Area</t>
  </si>
  <si>
    <t>Mir Shahed Ali</t>
  </si>
  <si>
    <t>7 no. Daspara Crouse Lane, Sajiara (Liaka Ali House), Dumuria, Khulna</t>
  </si>
  <si>
    <t>Dumuria</t>
  </si>
  <si>
    <t>HEM-OP-6</t>
  </si>
  <si>
    <t>Rajbari</t>
  </si>
  <si>
    <t>Chuadanga</t>
  </si>
  <si>
    <t>Kumarkhali</t>
  </si>
  <si>
    <t>HEM OP- 7</t>
  </si>
  <si>
    <t>Md. Shahanur Alam</t>
  </si>
  <si>
    <t>Md. Azizul Hoque</t>
  </si>
  <si>
    <t>Sunamgonj</t>
  </si>
  <si>
    <t>Bishwamvarpur</t>
  </si>
  <si>
    <t>Beanibazar</t>
  </si>
  <si>
    <t>Juri</t>
  </si>
  <si>
    <t>Jangiray</t>
  </si>
  <si>
    <t>Moulovibazar</t>
  </si>
  <si>
    <t>Gowainghat</t>
  </si>
  <si>
    <t>Kanaighat</t>
  </si>
  <si>
    <t>kanaighat</t>
  </si>
  <si>
    <t>Ashuganj</t>
  </si>
  <si>
    <t>Sonarampur</t>
  </si>
  <si>
    <t>B-Baria</t>
  </si>
  <si>
    <t>Sayestagonj</t>
  </si>
  <si>
    <t>Md. Abdur Rohim</t>
  </si>
  <si>
    <t>near seyestagonj union office, Golzarvobon</t>
  </si>
  <si>
    <t>seyestagonj</t>
  </si>
  <si>
    <t>Habigong</t>
  </si>
  <si>
    <t>Hobiganj</t>
  </si>
  <si>
    <t>Md. Nazmul Haque Shahin</t>
  </si>
  <si>
    <t>Komolgonj</t>
  </si>
  <si>
    <t>Auskandi</t>
  </si>
  <si>
    <t>Md. Abul Hasim</t>
  </si>
  <si>
    <t>Nabigonj</t>
  </si>
  <si>
    <t>HEM-Op-8</t>
  </si>
  <si>
    <t>Boalmari</t>
  </si>
  <si>
    <t>Md. Tofazzal Hossen</t>
  </si>
  <si>
    <t>Gournadi</t>
  </si>
  <si>
    <t>Md. Harunur Rashid</t>
  </si>
  <si>
    <t xml:space="preserve">North Bijoypur, Agoiljhara Road, (Opojit of Fuel Pump)  </t>
  </si>
  <si>
    <t>Patuakhali</t>
  </si>
  <si>
    <t>Md. Jaynul Abedin</t>
  </si>
  <si>
    <t xml:space="preserve">South of Main Gat, Govt Colleg   </t>
  </si>
  <si>
    <t>Amtoli</t>
  </si>
  <si>
    <t>Khantakata, (AK School Mor)</t>
  </si>
  <si>
    <t>Barguna</t>
  </si>
  <si>
    <t>Madaripur</t>
  </si>
  <si>
    <t>Kalkini</t>
  </si>
  <si>
    <t>01711869838</t>
  </si>
  <si>
    <t>01713377019</t>
  </si>
  <si>
    <t>01730735937</t>
  </si>
  <si>
    <t xml:space="preserve">Khulna </t>
  </si>
  <si>
    <t xml:space="preserve">Faridpur </t>
  </si>
  <si>
    <t>101-1758</t>
  </si>
  <si>
    <t>101-4678</t>
  </si>
  <si>
    <t>101-1733</t>
  </si>
  <si>
    <t>101-13736</t>
  </si>
  <si>
    <t>101-20824</t>
  </si>
  <si>
    <t>101-376</t>
  </si>
  <si>
    <t>101-6338</t>
  </si>
  <si>
    <t>101-1088</t>
  </si>
  <si>
    <t>101-553</t>
  </si>
  <si>
    <t>101-239</t>
  </si>
  <si>
    <t>101-1828</t>
  </si>
  <si>
    <t>101-638</t>
  </si>
  <si>
    <t>101-3681</t>
  </si>
  <si>
    <t>101-3949</t>
  </si>
  <si>
    <t>Panchogar</t>
  </si>
  <si>
    <t>Md. Masud  Jahedhi</t>
  </si>
  <si>
    <t xml:space="preserve">Joypuraht </t>
  </si>
  <si>
    <t xml:space="preserve">Manda  </t>
  </si>
  <si>
    <t>Birganj, Kaharol</t>
  </si>
  <si>
    <t>MIS Department</t>
  </si>
  <si>
    <t>S.L</t>
  </si>
  <si>
    <t xml:space="preserve">Branch </t>
  </si>
  <si>
    <t>Area</t>
  </si>
  <si>
    <t>Zone</t>
  </si>
  <si>
    <t>From</t>
  </si>
  <si>
    <t>Until</t>
  </si>
  <si>
    <t>?</t>
  </si>
  <si>
    <t>All Area Name &amp; Address</t>
  </si>
  <si>
    <t>Operation-10</t>
  </si>
  <si>
    <t>Operation-9</t>
  </si>
  <si>
    <t>101-1408</t>
  </si>
  <si>
    <t>D</t>
  </si>
  <si>
    <t>101-0237</t>
  </si>
  <si>
    <t xml:space="preserve">JD </t>
  </si>
  <si>
    <t>101-0141</t>
  </si>
  <si>
    <t>101-2178</t>
  </si>
  <si>
    <t>101-4045</t>
  </si>
  <si>
    <t>01713-377235</t>
  </si>
  <si>
    <t>Md. Razaul Karim</t>
  </si>
  <si>
    <t>MD. Shazzadur Rahman</t>
  </si>
  <si>
    <t>01713377266</t>
  </si>
  <si>
    <t>Md. Rezul Karim</t>
  </si>
  <si>
    <t>01730-735950</t>
  </si>
  <si>
    <t>Md.Rafiqul Islam</t>
  </si>
  <si>
    <t>hemop9tmss@gmail.com</t>
  </si>
  <si>
    <t>01713377085</t>
  </si>
  <si>
    <t>hemop10tmss@gmail.com</t>
  </si>
  <si>
    <t>Area based branch name, address, Branch Head name and mobile number (Table-3)</t>
  </si>
  <si>
    <t xml:space="preserve"> Name of Zone: Bogra Central</t>
  </si>
  <si>
    <t>Sl. No</t>
  </si>
  <si>
    <t xml:space="preserve"> Area wise Branch Name and Branch Opening date:</t>
  </si>
  <si>
    <t>Branch Head Information</t>
  </si>
  <si>
    <t xml:space="preserve"> Address of Branch office</t>
  </si>
  <si>
    <t xml:space="preserve">Branch Working Area </t>
  </si>
  <si>
    <t xml:space="preserve">Area Name </t>
  </si>
  <si>
    <t>Branch name</t>
  </si>
  <si>
    <t>E-mail address</t>
  </si>
  <si>
    <t>Branch Opening date</t>
  </si>
  <si>
    <t>ID no</t>
  </si>
  <si>
    <t>Mobile number</t>
  </si>
  <si>
    <t>Area / Village</t>
  </si>
  <si>
    <t>Post office</t>
  </si>
  <si>
    <t>Union / Municipality</t>
  </si>
  <si>
    <t xml:space="preserve">police station
</t>
  </si>
  <si>
    <t xml:space="preserve">Upazila
</t>
  </si>
  <si>
    <t>Adamdighi</t>
  </si>
  <si>
    <t>adomdheghebogctmss@gmail.com</t>
  </si>
  <si>
    <t>24/11/94</t>
  </si>
  <si>
    <t>Md. Jahanur Rahman</t>
  </si>
  <si>
    <t>01730017064</t>
  </si>
  <si>
    <t>Altafnagar</t>
  </si>
  <si>
    <t>altafnogorbogctmss@gmail.com</t>
  </si>
  <si>
    <t>27/01/96</t>
  </si>
  <si>
    <t>Haran Chandra</t>
  </si>
  <si>
    <t>101-19851</t>
  </si>
  <si>
    <t>01730017056</t>
  </si>
  <si>
    <t>Gobindopur</t>
  </si>
  <si>
    <t xml:space="preserve">Dupchachia </t>
  </si>
  <si>
    <t>dupchanchiabogctmss@gmail.com</t>
  </si>
  <si>
    <t>Md. Bozlur Rashid</t>
  </si>
  <si>
    <t>BM(i)</t>
  </si>
  <si>
    <t>101-08561</t>
  </si>
  <si>
    <t>01730017079</t>
  </si>
  <si>
    <t>Talora</t>
  </si>
  <si>
    <t>talorabogctmss@gmail.com</t>
  </si>
  <si>
    <t>26/01/05</t>
  </si>
  <si>
    <t>Md. Yousup Ali</t>
  </si>
  <si>
    <t>101-00557</t>
  </si>
  <si>
    <t>1730325553</t>
  </si>
  <si>
    <t>Zianagar</t>
  </si>
  <si>
    <t>zianogorbogctmss@gmail.com</t>
  </si>
  <si>
    <t>15/02/05</t>
  </si>
  <si>
    <t>01730017073</t>
  </si>
  <si>
    <t>durgapurbranchbogctmss@gmail.com</t>
  </si>
  <si>
    <t>101-11943</t>
  </si>
  <si>
    <t>1730017063</t>
  </si>
  <si>
    <t>Khahakoo</t>
  </si>
  <si>
    <t>Malancha</t>
  </si>
  <si>
    <t>malonchabranchbogctmss@gmail.com</t>
  </si>
  <si>
    <t>Md. Liton Talukder</t>
  </si>
  <si>
    <t>101-114</t>
  </si>
  <si>
    <t>01730017052</t>
  </si>
  <si>
    <t>dargahatbranchbogctmss@gmail.com</t>
  </si>
  <si>
    <t>Md. Babul Haque</t>
  </si>
  <si>
    <t>101-09872</t>
  </si>
  <si>
    <t>01730017049</t>
  </si>
  <si>
    <t>Tindighi</t>
  </si>
  <si>
    <t>tindighibogctmss@gmail.com</t>
  </si>
  <si>
    <t>01.04.2015</t>
  </si>
  <si>
    <t>Md. Alomgir Hossain</t>
  </si>
  <si>
    <t>101-13621</t>
  </si>
  <si>
    <t>01730735960</t>
  </si>
  <si>
    <t xml:space="preserve">Ashekpur </t>
  </si>
  <si>
    <t>ashekpurbranchbogctmss@gmail.com</t>
  </si>
  <si>
    <t>Md. Sajjad Hossan</t>
  </si>
  <si>
    <t>101-00664</t>
  </si>
  <si>
    <t>01730017070</t>
  </si>
  <si>
    <t>Bonani</t>
  </si>
  <si>
    <t>bananibranchbogctmss@gmail.com</t>
  </si>
  <si>
    <t>30/11/06</t>
  </si>
  <si>
    <t>Mst. Naiyer Sultana</t>
  </si>
  <si>
    <t>101-002291</t>
  </si>
  <si>
    <t>01730017066</t>
  </si>
  <si>
    <t>bograsadarbogctmss@gmail.com</t>
  </si>
  <si>
    <t>28/11/06</t>
  </si>
  <si>
    <t>Md. Harunar Rashid</t>
  </si>
  <si>
    <t>SBM</t>
  </si>
  <si>
    <t>101-02074</t>
  </si>
  <si>
    <t>01730017067</t>
  </si>
  <si>
    <t>Joloshoritola</t>
  </si>
  <si>
    <t>Puran Bogra</t>
  </si>
  <si>
    <t>puranbograbranchbogctmss@gmail.com</t>
  </si>
  <si>
    <t>Mst. Rehana Jinnat</t>
  </si>
  <si>
    <t>01730041632</t>
  </si>
  <si>
    <t>Bogra Town</t>
  </si>
  <si>
    <t>bogratownbranchbogctmss@gmail.com</t>
  </si>
  <si>
    <t>01730041688</t>
  </si>
  <si>
    <t>Cholk sutrapur</t>
  </si>
  <si>
    <t>Godarpara</t>
  </si>
  <si>
    <t>godarpara@yahoo.com</t>
  </si>
  <si>
    <t>14/9/96</t>
  </si>
  <si>
    <t xml:space="preserve">Md. Anamul Haque </t>
  </si>
  <si>
    <t>101-01289</t>
  </si>
  <si>
    <t>01730017053</t>
  </si>
  <si>
    <t>Pollimangol</t>
  </si>
  <si>
    <t>pollimangol@yahoo.com</t>
  </si>
  <si>
    <t>2.02.88</t>
  </si>
  <si>
    <t>Md. Abul Khayer</t>
  </si>
  <si>
    <t>101-02508</t>
  </si>
  <si>
    <t>01730017077</t>
  </si>
  <si>
    <t>nishindarabogctmss@gmail.com</t>
  </si>
  <si>
    <t>8.9.88</t>
  </si>
  <si>
    <t>Sree Bijoy Keisno</t>
  </si>
  <si>
    <t>101-17881</t>
  </si>
  <si>
    <t>01730017068</t>
  </si>
  <si>
    <t>Central-01</t>
  </si>
  <si>
    <t>centralbogctmss@gmail.com</t>
  </si>
  <si>
    <t>1.9.92</t>
  </si>
  <si>
    <t>101-00170</t>
  </si>
  <si>
    <t>01730017069</t>
  </si>
  <si>
    <t>Ghoradap</t>
  </si>
  <si>
    <t>ghoradhapbogctmss@gmail.com</t>
  </si>
  <si>
    <t>01.11.16</t>
  </si>
  <si>
    <t>101-10499</t>
  </si>
  <si>
    <t>01713377163</t>
  </si>
  <si>
    <t>Nongola</t>
  </si>
  <si>
    <t>Central-02</t>
  </si>
  <si>
    <t>central.2branchbogctmss@gmail.com</t>
  </si>
  <si>
    <t>01.12.18</t>
  </si>
  <si>
    <t>Mst. Sabana Khatul</t>
  </si>
  <si>
    <t>101-01665</t>
  </si>
  <si>
    <t>01313037433</t>
  </si>
  <si>
    <t>Date:</t>
  </si>
  <si>
    <t>Mohastan-1</t>
  </si>
  <si>
    <t>mohastan1bogntmss@gmail.com</t>
  </si>
  <si>
    <t>01-01-88</t>
  </si>
  <si>
    <t>Md Abu-Sohel</t>
  </si>
  <si>
    <t>01730017071</t>
  </si>
  <si>
    <t>Mohastan-2</t>
  </si>
  <si>
    <t>mohastan2bogntmss@gmail.com</t>
  </si>
  <si>
    <t>30-09-03</t>
  </si>
  <si>
    <t>Md.Shanowar Hossain</t>
  </si>
  <si>
    <t>0460</t>
  </si>
  <si>
    <t>01730041672</t>
  </si>
  <si>
    <t>gokulbogntmss@gmail.com</t>
  </si>
  <si>
    <t>02-07-95</t>
  </si>
  <si>
    <t>Md.Rana mia</t>
  </si>
  <si>
    <t>110</t>
  </si>
  <si>
    <t>01730017074</t>
  </si>
  <si>
    <t>Namuja</t>
  </si>
  <si>
    <t>namuzabogntmss@gmail.com</t>
  </si>
  <si>
    <t>12-12-94</t>
  </si>
  <si>
    <t>MD: Juel Akter</t>
  </si>
  <si>
    <t>7798</t>
  </si>
  <si>
    <t>01730017082</t>
  </si>
  <si>
    <t>Bangla Bazar</t>
  </si>
  <si>
    <t>Bogura Sodar, Kahaloo, Shibgonj</t>
  </si>
  <si>
    <t>Pirgocha</t>
  </si>
  <si>
    <t>Pirgachabogntmss@gmail.com</t>
  </si>
  <si>
    <t>17-10-93</t>
  </si>
  <si>
    <t>01730017072</t>
  </si>
  <si>
    <t>Pirgocha Hat</t>
  </si>
  <si>
    <t>Ramashapur</t>
  </si>
  <si>
    <t xml:space="preserve">Bogura Sodar, Gabtoli, </t>
  </si>
  <si>
    <t>Mokamtola</t>
  </si>
  <si>
    <t>mokamtolabogntmss@gmail.com</t>
  </si>
  <si>
    <t>10.10.1995</t>
  </si>
  <si>
    <t>Md. Fardous Hosssn</t>
  </si>
  <si>
    <t>01730017081</t>
  </si>
  <si>
    <t>Muradpura</t>
  </si>
  <si>
    <t>Pirob</t>
  </si>
  <si>
    <t>pirobbogntmss@gmail.com</t>
  </si>
  <si>
    <t>05.02.96</t>
  </si>
  <si>
    <t>Md. Anarul Islam</t>
  </si>
  <si>
    <t>01730017076</t>
  </si>
  <si>
    <t>Pirob Bazar</t>
  </si>
  <si>
    <t>Shehalihat</t>
  </si>
  <si>
    <t xml:space="preserve">Pirob </t>
  </si>
  <si>
    <t>shibgonjbogntmss@gmail.com</t>
  </si>
  <si>
    <t>14.01.95</t>
  </si>
  <si>
    <t>01730017075</t>
  </si>
  <si>
    <t>Banahil</t>
  </si>
  <si>
    <t>Daridha</t>
  </si>
  <si>
    <t>daridahobogntmss@gmail.com</t>
  </si>
  <si>
    <t>10.07.95</t>
  </si>
  <si>
    <t>01730017086</t>
  </si>
  <si>
    <t>Moydanhata</t>
  </si>
  <si>
    <t>Shibgonj, Gobandhagonj</t>
  </si>
  <si>
    <t xml:space="preserve">Bogura, Gaibandha </t>
  </si>
  <si>
    <t>Guzia</t>
  </si>
  <si>
    <t>guziabogntmss@gmail.com</t>
  </si>
  <si>
    <t>01.09.14</t>
  </si>
  <si>
    <t>B M</t>
  </si>
  <si>
    <t>01730726372</t>
  </si>
  <si>
    <t>gabtolibogntmss@gmail.com</t>
  </si>
  <si>
    <t>01.11.1993</t>
  </si>
  <si>
    <t>Md. Mosaraf Hossain</t>
  </si>
  <si>
    <t>01755588950</t>
  </si>
  <si>
    <t>Gabtoli, Paikarpara</t>
  </si>
  <si>
    <t>Shakunpukur</t>
  </si>
  <si>
    <t>shukhanpukurbogntmss@gmail.com</t>
  </si>
  <si>
    <t>14.08.1995</t>
  </si>
  <si>
    <t>01730017080</t>
  </si>
  <si>
    <t>Sonarai</t>
  </si>
  <si>
    <t>Hatfulbari</t>
  </si>
  <si>
    <t>hatfulbaribogntmss@gmail.com</t>
  </si>
  <si>
    <t>01.03.1993</t>
  </si>
  <si>
    <t>Md. Zahangir Alom</t>
  </si>
  <si>
    <t>ABM</t>
  </si>
  <si>
    <t>01730041645</t>
  </si>
  <si>
    <t>Shariyakandhi</t>
  </si>
  <si>
    <t>Golabari</t>
  </si>
  <si>
    <t>golabaribogntmss@gmail.com</t>
  </si>
  <si>
    <t>01.07.1995</t>
  </si>
  <si>
    <t>Md. Sultan Ahmmed</t>
  </si>
  <si>
    <t>01730017078</t>
  </si>
  <si>
    <t>Moriya</t>
  </si>
  <si>
    <t>Moheshaban</t>
  </si>
  <si>
    <t>Baluyahat</t>
  </si>
  <si>
    <t xml:space="preserve">baluahatbogntmss@gmail.com </t>
  </si>
  <si>
    <t>16.03.1993</t>
  </si>
  <si>
    <t>01730017085</t>
  </si>
  <si>
    <t>Uttar Ate Koriya, Baluyahat</t>
  </si>
  <si>
    <t>Gangnogor</t>
  </si>
  <si>
    <t xml:space="preserve">gangnagorbogntmss@gmail.com </t>
  </si>
  <si>
    <t>25.06.1995</t>
  </si>
  <si>
    <t>Mst. Morjina Begum</t>
  </si>
  <si>
    <t>01730017087</t>
  </si>
  <si>
    <t>Gangnogor Bazar,</t>
  </si>
  <si>
    <t xml:space="preserve"> Fashetola</t>
  </si>
  <si>
    <t>Kamardha</t>
  </si>
  <si>
    <t>Gobandhagonj</t>
  </si>
  <si>
    <t>Mohimaganj</t>
  </si>
  <si>
    <t xml:space="preserve">mohimagonjbogntmss@gmail.com </t>
  </si>
  <si>
    <t>08.11.2004</t>
  </si>
  <si>
    <t>Md. Harun Or Rashid</t>
  </si>
  <si>
    <t>01730325670</t>
  </si>
  <si>
    <t>Valurpara</t>
  </si>
  <si>
    <t>velurparabogntmss@gmail.com</t>
  </si>
  <si>
    <t>14.12.2006</t>
  </si>
  <si>
    <t>Md. Humayon Kabir</t>
  </si>
  <si>
    <t>B M( i)</t>
  </si>
  <si>
    <t>01730325671</t>
  </si>
  <si>
    <t>Jorghacha</t>
  </si>
  <si>
    <t>B</t>
  </si>
  <si>
    <t>HEM department</t>
  </si>
  <si>
    <t xml:space="preserve">Thana
</t>
  </si>
  <si>
    <t>nandigrambogstmss@gmail.com</t>
  </si>
  <si>
    <t>01730-017055</t>
  </si>
  <si>
    <t>Md. Abdul Kuddus</t>
  </si>
  <si>
    <t>101-02078</t>
  </si>
  <si>
    <t>01730-017058</t>
  </si>
  <si>
    <t>Ranbagha</t>
  </si>
  <si>
    <t>BM(In)</t>
  </si>
  <si>
    <t>101-08996</t>
  </si>
  <si>
    <t>01730-017065</t>
  </si>
  <si>
    <t>Vatra</t>
  </si>
  <si>
    <t>101-02703</t>
  </si>
  <si>
    <t>01730-017156</t>
  </si>
  <si>
    <t>Jamadar Pukur Hat</t>
  </si>
  <si>
    <t>Gohail</t>
  </si>
  <si>
    <t>tmssmajhira@gmail.com</t>
  </si>
  <si>
    <t>Md. Abdul Mannan</t>
  </si>
  <si>
    <t>101-01172</t>
  </si>
  <si>
    <t>01730-017050</t>
  </si>
  <si>
    <t xml:space="preserve">Majhira </t>
  </si>
  <si>
    <t>01730-017051</t>
  </si>
  <si>
    <t>Madla</t>
  </si>
  <si>
    <t>dosmailbogstmss@gmail.com</t>
  </si>
  <si>
    <t>Md. Raju Ahmmed</t>
  </si>
  <si>
    <t>101-27330</t>
  </si>
  <si>
    <t>01730-017057</t>
  </si>
  <si>
    <t>Dosmail</t>
  </si>
  <si>
    <t>RDA</t>
  </si>
  <si>
    <t>bblockbogstmss@gmail.com</t>
  </si>
  <si>
    <t>01709-646533</t>
  </si>
  <si>
    <t>B-block</t>
  </si>
  <si>
    <t>sonkabranch@gmail.com</t>
  </si>
  <si>
    <t>01730-017059</t>
  </si>
  <si>
    <t>Sonka</t>
  </si>
  <si>
    <t>tmsschandaikona@gmail.com</t>
  </si>
  <si>
    <t>Prodip Kumar Mohonto</t>
  </si>
  <si>
    <t>101-00216</t>
  </si>
  <si>
    <t>01730-017060</t>
  </si>
  <si>
    <t>Chandaikona</t>
  </si>
  <si>
    <t>01730-017054</t>
  </si>
  <si>
    <t xml:space="preserve">Courtpara,T&amp;T Office West Side </t>
  </si>
  <si>
    <t>tmssbadpsherpur@gmail.com</t>
  </si>
  <si>
    <t>Md. Shahinur Hossain</t>
  </si>
  <si>
    <t>01730-735882</t>
  </si>
  <si>
    <t>Dhunut</t>
  </si>
  <si>
    <t>tmssmothurapurbranch@gmail.com</t>
  </si>
  <si>
    <t>101-03432</t>
  </si>
  <si>
    <t>01730-325552</t>
  </si>
  <si>
    <t>Mothurapur</t>
  </si>
  <si>
    <t>Md. Abdul Malek</t>
  </si>
  <si>
    <t>01730-017062</t>
  </si>
  <si>
    <t>sonamukhibranch17509@gmail.com</t>
  </si>
  <si>
    <t>Md. Nijam Uddin</t>
  </si>
  <si>
    <t>101-00136</t>
  </si>
  <si>
    <t>01730-017014</t>
  </si>
  <si>
    <t>Sonamukhi</t>
  </si>
  <si>
    <t>Kazipur</t>
  </si>
  <si>
    <t>tmsssonahatabranch@gmail.com</t>
  </si>
  <si>
    <t>01709-646524</t>
  </si>
  <si>
    <t>Sonahata</t>
  </si>
  <si>
    <t>101-22511</t>
  </si>
  <si>
    <t>01730-017084</t>
  </si>
  <si>
    <t>Jorgasa</t>
  </si>
  <si>
    <t>Kutubpur</t>
  </si>
  <si>
    <t>Sariakandi</t>
  </si>
  <si>
    <t xml:space="preserve"> Name of Zone: Pabna</t>
  </si>
  <si>
    <t>Branch   name</t>
  </si>
  <si>
    <t>Pabna-1</t>
  </si>
  <si>
    <t>pabna1pabtmss@gmail.com</t>
  </si>
  <si>
    <t>25.04.02</t>
  </si>
  <si>
    <t>101-10575</t>
  </si>
  <si>
    <t>01730-017036</t>
  </si>
  <si>
    <t>Radhanagar</t>
  </si>
  <si>
    <t>Pabna-2</t>
  </si>
  <si>
    <t>pabna02pabtmss@gmail.com</t>
  </si>
  <si>
    <t>02.01.06</t>
  </si>
  <si>
    <t>01730-041683</t>
  </si>
  <si>
    <t>Naonamoti</t>
  </si>
  <si>
    <t>Pabna-3</t>
  </si>
  <si>
    <t>pabna3pabtmss@gmail.com</t>
  </si>
  <si>
    <t>28.09.17</t>
  </si>
  <si>
    <t>Md. Abdul Barik</t>
  </si>
  <si>
    <t>01730-086199</t>
  </si>
  <si>
    <t>Laybray Bazar</t>
  </si>
  <si>
    <t>Dapunia</t>
  </si>
  <si>
    <t>dapuniapabtmss@gmail.com</t>
  </si>
  <si>
    <t>10.01.06</t>
  </si>
  <si>
    <t>Md. Khairul Haque</t>
  </si>
  <si>
    <t>101-7741</t>
  </si>
  <si>
    <t>01730-325504</t>
  </si>
  <si>
    <t>Ataikula</t>
  </si>
  <si>
    <t>ataikulapabtmss@gmail.com</t>
  </si>
  <si>
    <t>01730-325503</t>
  </si>
  <si>
    <t>Rugunathpur</t>
  </si>
  <si>
    <t>R Ataikula</t>
  </si>
  <si>
    <t>puspoparapabtmss@gmail.com</t>
  </si>
  <si>
    <t>24.04.13</t>
  </si>
  <si>
    <t>Md. Salauddin</t>
  </si>
  <si>
    <t>101-9580</t>
  </si>
  <si>
    <t xml:space="preserve"> 01755-588989</t>
  </si>
  <si>
    <t>Dogaci</t>
  </si>
  <si>
    <t>dogasipabtmss@gmail.com</t>
  </si>
  <si>
    <t>05.01.15</t>
  </si>
  <si>
    <t>Md. Mozammel Haque</t>
  </si>
  <si>
    <t>01774-297601</t>
  </si>
  <si>
    <t>Maril Road</t>
  </si>
  <si>
    <t>merilroadpabtmss@gmail.com</t>
  </si>
  <si>
    <t>01.08.16</t>
  </si>
  <si>
    <t>101-9255</t>
  </si>
  <si>
    <t>01709-642979</t>
  </si>
  <si>
    <t>Malonchi</t>
  </si>
  <si>
    <t>Ishardi</t>
  </si>
  <si>
    <t>Ishardi-1</t>
  </si>
  <si>
    <t>iswardi1pabtmss@gmail.com</t>
  </si>
  <si>
    <t>11.01.04</t>
  </si>
  <si>
    <t>101-468</t>
  </si>
  <si>
    <t xml:space="preserve"> 01730-325501</t>
  </si>
  <si>
    <t>Ishardi (College Road)</t>
  </si>
  <si>
    <t xml:space="preserve">Ishardi </t>
  </si>
  <si>
    <t>Ishardi-2</t>
  </si>
  <si>
    <t>iswardi2pabtmss@gmail.com</t>
  </si>
  <si>
    <t>05.02.05</t>
  </si>
  <si>
    <t>01730-041682</t>
  </si>
  <si>
    <t>Ishardi (Post Office Mor)</t>
  </si>
  <si>
    <t>Natunhat</t>
  </si>
  <si>
    <t>natunhatpabtmss@gmail.com</t>
  </si>
  <si>
    <t>12.01.02</t>
  </si>
  <si>
    <t>01730-325500</t>
  </si>
  <si>
    <t>Natunhat (Gol Chartor)</t>
  </si>
  <si>
    <t>Diar sahapur</t>
  </si>
  <si>
    <t>sahapur</t>
  </si>
  <si>
    <t>Aoutapara</t>
  </si>
  <si>
    <t>aoutaparapabtmss@gmail.com</t>
  </si>
  <si>
    <t xml:space="preserve"> 01730-325505</t>
  </si>
  <si>
    <t>Baserbada</t>
  </si>
  <si>
    <t>Dulai</t>
  </si>
  <si>
    <t>dulaipabtmss@gmail.com</t>
  </si>
  <si>
    <t>06.01.02</t>
  </si>
  <si>
    <t>Sarkar Samsul Alam</t>
  </si>
  <si>
    <t>101-9190</t>
  </si>
  <si>
    <t>01730-017045</t>
  </si>
  <si>
    <t>Masumdia</t>
  </si>
  <si>
    <t>masumdiapabtmss@gmail.com</t>
  </si>
  <si>
    <t>07.07.02</t>
  </si>
  <si>
    <t>01730-017044</t>
  </si>
  <si>
    <t>Vabanipur</t>
  </si>
  <si>
    <t>sujanagarpabtmss@gmail.com</t>
  </si>
  <si>
    <t>101-20102</t>
  </si>
  <si>
    <t xml:space="preserve"> 01709-646503</t>
  </si>
  <si>
    <t>Bongram</t>
  </si>
  <si>
    <t>bongrampabtmss@gmail.com</t>
  </si>
  <si>
    <t>101-8752</t>
  </si>
  <si>
    <t xml:space="preserve"> 01709-642958</t>
  </si>
  <si>
    <t>Joypurhat Area</t>
  </si>
  <si>
    <t>Joypurhat-01</t>
  </si>
  <si>
    <t>23.10.95</t>
  </si>
  <si>
    <t>BM(in)</t>
  </si>
  <si>
    <t>01730-017106</t>
  </si>
  <si>
    <t>Poranapail</t>
  </si>
  <si>
    <t>Joypurhat-02</t>
  </si>
  <si>
    <t>29.04.06</t>
  </si>
  <si>
    <t>101-4291</t>
  </si>
  <si>
    <t>01730-041676</t>
  </si>
  <si>
    <t>Joypurhat-03</t>
  </si>
  <si>
    <t>07.12.15</t>
  </si>
  <si>
    <t>01708-491296</t>
  </si>
  <si>
    <t>Babupara</t>
  </si>
  <si>
    <t>Khanjanpur</t>
  </si>
  <si>
    <t>101-14082</t>
  </si>
  <si>
    <t>01730-017108</t>
  </si>
  <si>
    <t>Mongolbari</t>
  </si>
  <si>
    <t>01.06.97</t>
  </si>
  <si>
    <t>01730-017124</t>
  </si>
  <si>
    <t>Dhamurhat</t>
  </si>
  <si>
    <t>12.09.93</t>
  </si>
  <si>
    <t>Md. Atiqur Rahman</t>
  </si>
  <si>
    <t>01730-017123</t>
  </si>
  <si>
    <t>09.07.95</t>
  </si>
  <si>
    <t>01730-017112</t>
  </si>
  <si>
    <t>Khetlal</t>
  </si>
  <si>
    <t>Punot</t>
  </si>
  <si>
    <t>13.01.05</t>
  </si>
  <si>
    <t>01730-017119</t>
  </si>
  <si>
    <t>Molamgari</t>
  </si>
  <si>
    <t>27.11.04</t>
  </si>
  <si>
    <t>01730-017117</t>
  </si>
  <si>
    <t>03.11.01</t>
  </si>
  <si>
    <t>101-28421</t>
  </si>
  <si>
    <t>01730-086258</t>
  </si>
  <si>
    <t>Panchbibi</t>
  </si>
  <si>
    <t>101-393</t>
  </si>
  <si>
    <t>01730-017110</t>
  </si>
  <si>
    <t xml:space="preserve">Hakimpur </t>
  </si>
  <si>
    <t>101-1513</t>
  </si>
  <si>
    <t>01730-017122</t>
  </si>
  <si>
    <t>Birampur</t>
  </si>
  <si>
    <t>02.09.97</t>
  </si>
  <si>
    <t>01730-017127</t>
  </si>
  <si>
    <t xml:space="preserve"> Name of Zone: Chatmohor</t>
  </si>
  <si>
    <t>chatmohorchattmss@gmail.com</t>
  </si>
  <si>
    <t>01.06.2002</t>
  </si>
  <si>
    <t>01730-017041</t>
  </si>
  <si>
    <t>Zonail</t>
  </si>
  <si>
    <t>zonailchattmss@gmail.com</t>
  </si>
  <si>
    <t>29.03.2005</t>
  </si>
  <si>
    <t>SM Ariful Islam</t>
  </si>
  <si>
    <t>01730-017047</t>
  </si>
  <si>
    <t>Shondhoba, Chatmohor, Pabna.</t>
  </si>
  <si>
    <t>Horipur</t>
  </si>
  <si>
    <t>Pabna, Natore</t>
  </si>
  <si>
    <t>Atghoria</t>
  </si>
  <si>
    <t>atghoriachattmss@gmail.com</t>
  </si>
  <si>
    <t>01.12.2013</t>
  </si>
  <si>
    <t>01777-798109</t>
  </si>
  <si>
    <t>Debottor,Atghoria, Pabna</t>
  </si>
  <si>
    <t>Debottor</t>
  </si>
  <si>
    <t>Astomonisha</t>
  </si>
  <si>
    <t>astomonishachattmss@gmail.com</t>
  </si>
  <si>
    <t>06.03.2005</t>
  </si>
  <si>
    <t>Md. Asarful Islam</t>
  </si>
  <si>
    <t>BM (In.)</t>
  </si>
  <si>
    <t>01730-017046</t>
  </si>
  <si>
    <t>Vangura</t>
  </si>
  <si>
    <t>Md: Abdul Hakim</t>
  </si>
  <si>
    <t>01730-017040</t>
  </si>
  <si>
    <t>Bonwarinagar</t>
  </si>
  <si>
    <t>demrachattmss@gmail.com</t>
  </si>
  <si>
    <t>20.07.2005</t>
  </si>
  <si>
    <t>01730-017042</t>
  </si>
  <si>
    <t>vangurachattmss@gmail.com</t>
  </si>
  <si>
    <t>22.04.2002</t>
  </si>
  <si>
    <t>Md.Fazlul Hoque</t>
  </si>
  <si>
    <t>01730-017043</t>
  </si>
  <si>
    <t>Uttor Menda, Vangura, Kalibari, Pabna</t>
  </si>
  <si>
    <t>Shanthia</t>
  </si>
  <si>
    <t>shanthiachattmss@gmail.com</t>
  </si>
  <si>
    <t>15.04.2002</t>
  </si>
  <si>
    <t>Jyotish Modok</t>
  </si>
  <si>
    <t>01730-017038</t>
  </si>
  <si>
    <t>Konabaria</t>
  </si>
  <si>
    <t>Bonpara-1</t>
  </si>
  <si>
    <t>bonpara1chattmss@gmail.com</t>
  </si>
  <si>
    <t>01.08.1998</t>
  </si>
  <si>
    <t>01730-726340</t>
  </si>
  <si>
    <t>Bonpara Pouroshava</t>
  </si>
  <si>
    <t>Boraigram</t>
  </si>
  <si>
    <t>Boraigram, Lalpur, Gurudaspur</t>
  </si>
  <si>
    <t xml:space="preserve">Rajapur </t>
  </si>
  <si>
    <t>rajapurchattmss@gmail.com</t>
  </si>
  <si>
    <t>29.12.1997</t>
  </si>
  <si>
    <t>01730-017021</t>
  </si>
  <si>
    <t>Rajapur Haat</t>
  </si>
  <si>
    <t>Gopalpur</t>
  </si>
  <si>
    <t>Boraigram, Lalpur, Ishshurdi, Atghoria</t>
  </si>
  <si>
    <t>Bonpara-2</t>
  </si>
  <si>
    <t>bonpara2chattmss@gmail.com</t>
  </si>
  <si>
    <t>14.10.2004</t>
  </si>
  <si>
    <t>Md. Sabbir Ali</t>
  </si>
  <si>
    <t>01730-017028</t>
  </si>
  <si>
    <t>Boraigram, Lalpur</t>
  </si>
  <si>
    <t>Dhanaidah</t>
  </si>
  <si>
    <t>dhanaidahchattmss@gmail.com</t>
  </si>
  <si>
    <t>22.09.2013</t>
  </si>
  <si>
    <t>Md. Asraful Islam</t>
  </si>
  <si>
    <t>01777-798127</t>
  </si>
  <si>
    <t>Panchbaria</t>
  </si>
  <si>
    <t>Boraigram, Ishshurdi</t>
  </si>
  <si>
    <t>Bera-1</t>
  </si>
  <si>
    <t>bera1chattmss@gmail.com</t>
  </si>
  <si>
    <t>Md. Salequr Raihan</t>
  </si>
  <si>
    <t>01730-017035</t>
  </si>
  <si>
    <t>Sannalpara</t>
  </si>
  <si>
    <t>Bera, Shanthia</t>
  </si>
  <si>
    <t>Bera-2</t>
  </si>
  <si>
    <t>bera2chattmss@gmail.com</t>
  </si>
  <si>
    <t>01.12.2017</t>
  </si>
  <si>
    <t>Md. Rejaul Karim</t>
  </si>
  <si>
    <t>01711-406057</t>
  </si>
  <si>
    <t>Koromja</t>
  </si>
  <si>
    <t xml:space="preserve"> Shanthia</t>
  </si>
  <si>
    <t>Kashinathpur-1</t>
  </si>
  <si>
    <t>kashinathpur1chattmss@gmail.com</t>
  </si>
  <si>
    <t>02.05.2002</t>
  </si>
  <si>
    <t>Md. Delower Hossain</t>
  </si>
  <si>
    <t>01730-017037</t>
  </si>
  <si>
    <t>Kashinathpur</t>
  </si>
  <si>
    <t>Bera, Shanthia, Sujanagar</t>
  </si>
  <si>
    <t>Kashinathpur-2</t>
  </si>
  <si>
    <t>kashinathpur2chattmss@gmail.com</t>
  </si>
  <si>
    <t>Md. Sofequl Islam</t>
  </si>
  <si>
    <t>01711-406058</t>
  </si>
  <si>
    <t>Date: 18.01.2021</t>
  </si>
  <si>
    <t>kamerkond</t>
  </si>
  <si>
    <t>Sirajganj-01</t>
  </si>
  <si>
    <t>sirajganj1sirtmss@gmail.com</t>
  </si>
  <si>
    <t>01.03.2002</t>
  </si>
  <si>
    <t>Md. Iltut Mis</t>
  </si>
  <si>
    <t>01730-017000</t>
  </si>
  <si>
    <t>Bagbati</t>
  </si>
  <si>
    <t>bagbatisirtmss@gmail.com</t>
  </si>
  <si>
    <t>23.03.2002</t>
  </si>
  <si>
    <t>Md. Sohel Rana</t>
  </si>
  <si>
    <t>01730-017011</t>
  </si>
  <si>
    <t>Bhadraghat</t>
  </si>
  <si>
    <t>bhadraghatsirtmss@gmail.com</t>
  </si>
  <si>
    <t>01.03.2005</t>
  </si>
  <si>
    <t>Md. Al-Amin</t>
  </si>
  <si>
    <t>BM (I)</t>
  </si>
  <si>
    <t>01730-017013</t>
  </si>
  <si>
    <t>Bazar Bhadraghat</t>
  </si>
  <si>
    <t>Kamarkhondo</t>
  </si>
  <si>
    <t>Sirajganj-02</t>
  </si>
  <si>
    <t>sirajganj2sirtmss@gmail.com</t>
  </si>
  <si>
    <t>06.04.2015</t>
  </si>
  <si>
    <t>Md. Lutfor Rahman</t>
  </si>
  <si>
    <t>01713-377062</t>
  </si>
  <si>
    <t>Masimpur</t>
  </si>
  <si>
    <t>Sirajganj-03</t>
  </si>
  <si>
    <t>sirajganj3sirtmss@gmail.com</t>
  </si>
  <si>
    <t>01.11.2017</t>
  </si>
  <si>
    <t>Shefaly</t>
  </si>
  <si>
    <t xml:space="preserve">Belkuchi, </t>
  </si>
  <si>
    <t>bolkuchisirtmss@gmail.com</t>
  </si>
  <si>
    <t>01730-017002</t>
  </si>
  <si>
    <t>Belkuchi</t>
  </si>
  <si>
    <t xml:space="preserve">Belkuchi </t>
  </si>
  <si>
    <t>panchlia</t>
  </si>
  <si>
    <t>panchlisirtmss@gmail.com</t>
  </si>
  <si>
    <t>01.06.2004</t>
  </si>
  <si>
    <t>01730-017015</t>
  </si>
  <si>
    <t>Hatikumrul</t>
  </si>
  <si>
    <t>Solonga</t>
  </si>
  <si>
    <t>Shirajgonj</t>
  </si>
  <si>
    <t>Dawlotpur</t>
  </si>
  <si>
    <t>tmssdawlotpurtmss@gmail.com</t>
  </si>
  <si>
    <t>24.04.2002</t>
  </si>
  <si>
    <t>01730-017010</t>
  </si>
  <si>
    <t>Dukuriya Bera</t>
  </si>
  <si>
    <t>Belkuchi, Sahajadpur</t>
  </si>
  <si>
    <t>kkbranch2016@gmail.com</t>
  </si>
  <si>
    <t>01.01.2005</t>
  </si>
  <si>
    <t>01730-325521</t>
  </si>
  <si>
    <t>Enayatpur</t>
  </si>
  <si>
    <t>20/12/2010</t>
  </si>
  <si>
    <t>01778-024282</t>
  </si>
  <si>
    <t>Khamargram</t>
  </si>
  <si>
    <t>Betil</t>
  </si>
  <si>
    <t>Swdiya Chandpur</t>
  </si>
  <si>
    <t>ullaparasir@gmail.com</t>
  </si>
  <si>
    <t>04.04.2002</t>
  </si>
  <si>
    <t>01730-017003</t>
  </si>
  <si>
    <t>Shamolypara</t>
  </si>
  <si>
    <t>Shirajganj</t>
  </si>
  <si>
    <t>Sahajadpur</t>
  </si>
  <si>
    <t>shahjadpursirtmss@gmail.com</t>
  </si>
  <si>
    <t>12.04.2002</t>
  </si>
  <si>
    <t>01730-017001</t>
  </si>
  <si>
    <t>Dariapur</t>
  </si>
  <si>
    <t>Talgachi</t>
  </si>
  <si>
    <t>talgasisirtmss@gmail.com</t>
  </si>
  <si>
    <t>05.03.2005</t>
  </si>
  <si>
    <t>Md.Zahidur Rahman</t>
  </si>
  <si>
    <t>01730-325522</t>
  </si>
  <si>
    <t>Garadho</t>
  </si>
  <si>
    <t>Shahazadpur</t>
  </si>
  <si>
    <t>Baghabari</t>
  </si>
  <si>
    <t>baghabarisirtmss@gmail.com</t>
  </si>
  <si>
    <t>03.10.2016</t>
  </si>
  <si>
    <t>BM(I)</t>
  </si>
  <si>
    <t>01708-491273</t>
  </si>
  <si>
    <t>Rupbaty</t>
  </si>
  <si>
    <t xml:space="preserve">Nimgasi </t>
  </si>
  <si>
    <t>nimgasisirtmss@gmail.com</t>
  </si>
  <si>
    <t>16.03.1996</t>
  </si>
  <si>
    <t>Md. Imran Mondol</t>
  </si>
  <si>
    <t>01730-017012</t>
  </si>
  <si>
    <t>Raigonj</t>
  </si>
  <si>
    <t>Raigonj, Salanga, Trash</t>
  </si>
  <si>
    <t>Salonga</t>
  </si>
  <si>
    <t>salongasirtmss@gmail.com</t>
  </si>
  <si>
    <t>18.02.2002</t>
  </si>
  <si>
    <t>Md. Anisar Rohoman</t>
  </si>
  <si>
    <t>01730-017004</t>
  </si>
  <si>
    <t>Tarash</t>
  </si>
  <si>
    <t>tarashsirtmss@gmail.com</t>
  </si>
  <si>
    <t>01.07.2005</t>
  </si>
  <si>
    <t>01730-325523</t>
  </si>
  <si>
    <t>sirajgong</t>
  </si>
  <si>
    <t>hatpagashi</t>
  </si>
  <si>
    <t>hatpangashisirtmss@gmail.com</t>
  </si>
  <si>
    <t>3.10.2016</t>
  </si>
  <si>
    <t>Hatpangashi</t>
  </si>
  <si>
    <t>Pangashi</t>
  </si>
  <si>
    <t>Dhangora</t>
  </si>
  <si>
    <t>dhangorasirtmss@gmail.com</t>
  </si>
  <si>
    <t>29.10.2017</t>
  </si>
  <si>
    <t>01711-406055</t>
  </si>
  <si>
    <t xml:space="preserve">Dhangora </t>
  </si>
  <si>
    <t>Savarbadp0465@gmail.com</t>
  </si>
  <si>
    <t>04 Sep, 2007</t>
  </si>
  <si>
    <t>Md. Omar Faruq</t>
  </si>
  <si>
    <t>101-5994</t>
  </si>
  <si>
    <t>01709631053</t>
  </si>
  <si>
    <t>Hamayatpur</t>
  </si>
  <si>
    <t>hemayetpurt1987@gmail.com</t>
  </si>
  <si>
    <t>01 Jan, 2010</t>
  </si>
  <si>
    <t>01709631052</t>
  </si>
  <si>
    <t xml:space="preserve">Joynabari </t>
  </si>
  <si>
    <t xml:space="preserve">Tatuljura </t>
  </si>
  <si>
    <t>Zerabo</t>
  </si>
  <si>
    <t>zirabo0172@gmail.com</t>
  </si>
  <si>
    <t>10 Mar, 2003</t>
  </si>
  <si>
    <t>101-11141</t>
  </si>
  <si>
    <t>01713377362</t>
  </si>
  <si>
    <t xml:space="preserve">Jamgora </t>
  </si>
  <si>
    <t xml:space="preserve">Zerabo </t>
  </si>
  <si>
    <t>Damsona</t>
  </si>
  <si>
    <t xml:space="preserve">Asholia </t>
  </si>
  <si>
    <t>ashulialead0539@gmail.com</t>
  </si>
  <si>
    <t>16 Mar, 2013</t>
  </si>
  <si>
    <t>01844531039</t>
  </si>
  <si>
    <t xml:space="preserve">Zerani </t>
  </si>
  <si>
    <t>ziranee0280@gmail.com</t>
  </si>
  <si>
    <t>01 May, 2005</t>
  </si>
  <si>
    <t xml:space="preserve">Md. Noor Alam </t>
  </si>
  <si>
    <t>101-16289</t>
  </si>
  <si>
    <t>01730325685</t>
  </si>
  <si>
    <t xml:space="preserve">Tangragori </t>
  </si>
  <si>
    <t xml:space="preserve">BKSP </t>
  </si>
  <si>
    <t xml:space="preserve">Mouchak </t>
  </si>
  <si>
    <t>mouchak0173@gmail.com</t>
  </si>
  <si>
    <t>01713377374</t>
  </si>
  <si>
    <t xml:space="preserve">Sodarchala </t>
  </si>
  <si>
    <t xml:space="preserve">Kalaykur </t>
  </si>
  <si>
    <t>kashimpur0281@gmail.com</t>
  </si>
  <si>
    <t>Z.H.M. Kamrul Hasan</t>
  </si>
  <si>
    <t>101-18751</t>
  </si>
  <si>
    <t>01730041616</t>
  </si>
  <si>
    <t xml:space="preserve">Sonabari </t>
  </si>
  <si>
    <t xml:space="preserve">Bolibodra </t>
  </si>
  <si>
    <t>bolivodrobranch@gmail.com</t>
  </si>
  <si>
    <t>05 Aug, 2017</t>
  </si>
  <si>
    <t xml:space="preserve">Nazrul Islam </t>
  </si>
  <si>
    <t>101-28512</t>
  </si>
  <si>
    <t>01844531041</t>
  </si>
  <si>
    <t xml:space="preserve">Hasan Koloni Sripur </t>
  </si>
  <si>
    <t xml:space="preserve">Damsona </t>
  </si>
  <si>
    <t xml:space="preserve">Manikgonj </t>
  </si>
  <si>
    <t>manikganjbranch01@gmail.com</t>
  </si>
  <si>
    <t>01 Mar, 2011</t>
  </si>
  <si>
    <t>101-21617</t>
  </si>
  <si>
    <t>Damri</t>
  </si>
  <si>
    <t>dhamrailead0522@gmail.com</t>
  </si>
  <si>
    <t>25 Mar, 2012</t>
  </si>
  <si>
    <t>01709631054</t>
  </si>
  <si>
    <t xml:space="preserve">Damri Kayatpara </t>
  </si>
  <si>
    <t xml:space="preserve">Damri </t>
  </si>
  <si>
    <t>Singair</t>
  </si>
  <si>
    <t>05 Apr, 2011</t>
  </si>
  <si>
    <t>01730735927</t>
  </si>
  <si>
    <t xml:space="preserve">Angaria </t>
  </si>
  <si>
    <t xml:space="preserve">Saingair </t>
  </si>
  <si>
    <t>Jhitka</t>
  </si>
  <si>
    <t>tmssjhitkabranch692@gmail.com</t>
  </si>
  <si>
    <t>04 Apr, 2011</t>
  </si>
  <si>
    <t xml:space="preserve">Md. Firoz Kabir </t>
  </si>
  <si>
    <t>101-25980</t>
  </si>
  <si>
    <t xml:space="preserve">Hat Bashodabpru </t>
  </si>
  <si>
    <t xml:space="preserve">Jhitka </t>
  </si>
  <si>
    <t xml:space="preserve">Gala </t>
  </si>
  <si>
    <t xml:space="preserve">Horirampur </t>
  </si>
  <si>
    <t xml:space="preserve">Nagarpur </t>
  </si>
  <si>
    <t>tmssnagorpur@gmail.com</t>
  </si>
  <si>
    <t>26 Sep, 2009</t>
  </si>
  <si>
    <t xml:space="preserve">Md. Shakirul Islam </t>
  </si>
  <si>
    <t>101-19935</t>
  </si>
  <si>
    <t xml:space="preserve">Doajani </t>
  </si>
  <si>
    <t xml:space="preserve">Tangail </t>
  </si>
  <si>
    <t>tmssdoulotpurbranch0689@gmail.com</t>
  </si>
  <si>
    <t>02 Nov, 2010</t>
  </si>
  <si>
    <t>Md. Shahin Uddin</t>
  </si>
  <si>
    <t>101-28518</t>
  </si>
  <si>
    <t>01713377311</t>
  </si>
  <si>
    <t xml:space="preserve">Doulatpur </t>
  </si>
  <si>
    <t>08 Sep, 2010</t>
  </si>
  <si>
    <t xml:space="preserve">Faisal Ahammed </t>
  </si>
  <si>
    <t>101-28812</t>
  </si>
  <si>
    <t>01730735873</t>
  </si>
  <si>
    <t xml:space="preserve">Gour </t>
  </si>
  <si>
    <t>Tepra</t>
  </si>
  <si>
    <t>tmsstepra@gmail.com</t>
  </si>
  <si>
    <t>14 Mar, 2014</t>
  </si>
  <si>
    <t>Rakhini Kanto Barman</t>
  </si>
  <si>
    <t>101-23152</t>
  </si>
  <si>
    <t>01737577347</t>
  </si>
  <si>
    <t xml:space="preserve">Katrashin </t>
  </si>
  <si>
    <t xml:space="preserve">Uthili </t>
  </si>
  <si>
    <t>Shebaloy</t>
  </si>
  <si>
    <t xml:space="preserve"> Name of Zone: Gazipur Zone </t>
  </si>
  <si>
    <t>Union /Municipality</t>
  </si>
  <si>
    <t>Police Station</t>
  </si>
  <si>
    <t>Upazila</t>
  </si>
  <si>
    <t>Gazipur-1</t>
  </si>
  <si>
    <t>bhtmssgazipur1@gmail.com</t>
  </si>
  <si>
    <t xml:space="preserve">Md. Enayet Maula </t>
  </si>
  <si>
    <t>101-14074</t>
  </si>
  <si>
    <t>01713377373</t>
  </si>
  <si>
    <t>Vogra</t>
  </si>
  <si>
    <t>Nationnal University</t>
  </si>
  <si>
    <t>City Corporesion</t>
  </si>
  <si>
    <t xml:space="preserve">Basan </t>
  </si>
  <si>
    <t xml:space="preserve">Gazipur City </t>
  </si>
  <si>
    <t>Gazipur-2</t>
  </si>
  <si>
    <t>bhtmssgazipur2@gmail.com</t>
  </si>
  <si>
    <t>01709646562</t>
  </si>
  <si>
    <t>Bonorpa Road</t>
  </si>
  <si>
    <t>Chandana</t>
  </si>
  <si>
    <t>Konabari</t>
  </si>
  <si>
    <t>bhtmsskonabari@gmail.com</t>
  </si>
  <si>
    <t>01730041652</t>
  </si>
  <si>
    <t>konabari Model Town</t>
  </si>
  <si>
    <t>Nil Nagor</t>
  </si>
  <si>
    <t>Gazipur City</t>
  </si>
  <si>
    <t>Gazipur-3</t>
  </si>
  <si>
    <t>bhtmssgazipur03@gmail.com</t>
  </si>
  <si>
    <t>01730041685</t>
  </si>
  <si>
    <t>bhtmssjoydebpur@gmail.com</t>
  </si>
  <si>
    <t>01730041657</t>
  </si>
  <si>
    <t>Niamat Sarak</t>
  </si>
  <si>
    <t xml:space="preserve">Joydebpur </t>
  </si>
  <si>
    <t>Sreepur-1</t>
  </si>
  <si>
    <t>bhtmsssreepur.1@gmail.com</t>
  </si>
  <si>
    <t>01730325687</t>
  </si>
  <si>
    <t>Mawna</t>
  </si>
  <si>
    <t>Sreepur Municipal</t>
  </si>
  <si>
    <t>Sreepur</t>
  </si>
  <si>
    <t xml:space="preserve">Sreepur, Joydebpur </t>
  </si>
  <si>
    <t>Sreepur, Gazipur Sadar</t>
  </si>
  <si>
    <t>Sreepur-2</t>
  </si>
  <si>
    <t>bhtmsssreepur2@gmail.com</t>
  </si>
  <si>
    <t>101-10296</t>
  </si>
  <si>
    <t>01730041680</t>
  </si>
  <si>
    <t>Tangra Road</t>
  </si>
  <si>
    <t>Mawna-2</t>
  </si>
  <si>
    <t>bhtmssmauna002@gmail.com</t>
  </si>
  <si>
    <t>101-11713</t>
  </si>
  <si>
    <t>01755546356</t>
  </si>
  <si>
    <t>Kewa Poscim Kondo</t>
  </si>
  <si>
    <t xml:space="preserve"> Joinabazar</t>
  </si>
  <si>
    <t>bhtmssjoynabazar@gmail.com</t>
  </si>
  <si>
    <t>101-27632</t>
  </si>
  <si>
    <t>01709642914</t>
  </si>
  <si>
    <t>Nogorhowla</t>
  </si>
  <si>
    <t>Sreepur, Bhaluka</t>
  </si>
  <si>
    <t>Gazipur, Moymensingh</t>
  </si>
  <si>
    <t>Batazore</t>
  </si>
  <si>
    <t>bhtmssbatazore@gmail.com</t>
  </si>
  <si>
    <t>01709642960</t>
  </si>
  <si>
    <t>Kashina</t>
  </si>
  <si>
    <t>Valuka</t>
  </si>
  <si>
    <t>Mymenshing</t>
  </si>
  <si>
    <t>Bhaluka, Mymenshing</t>
  </si>
  <si>
    <t>Bhawal Mirzapur</t>
  </si>
  <si>
    <t>bhtmssvhawalmirzapur@gmail.com</t>
  </si>
  <si>
    <t>01730325699</t>
  </si>
  <si>
    <t xml:space="preserve">Vawal Mirzapur </t>
  </si>
  <si>
    <t>Gazipur Sadar</t>
  </si>
  <si>
    <t>Porabari</t>
  </si>
  <si>
    <t>bhtmssporabari@gmail.com</t>
  </si>
  <si>
    <t>01730086194</t>
  </si>
  <si>
    <t>ipsha</t>
  </si>
  <si>
    <t>salna</t>
  </si>
  <si>
    <t>gazipur</t>
  </si>
  <si>
    <t>Gazipur Sader</t>
  </si>
  <si>
    <t>Bagher Bazar</t>
  </si>
  <si>
    <t>bhtmssbagerbazar@gmail.com</t>
  </si>
  <si>
    <t>Md. Mehadi Alom</t>
  </si>
  <si>
    <t>101-24210</t>
  </si>
  <si>
    <t>01709631025</t>
  </si>
  <si>
    <t>Baniarchala</t>
  </si>
  <si>
    <t>Vobanipur</t>
  </si>
  <si>
    <t>Bhawalgor</t>
  </si>
  <si>
    <t xml:space="preserve">Joydebpur, Sreepur </t>
  </si>
  <si>
    <t>Gazipur Sadar, Sreepur,</t>
  </si>
  <si>
    <t>Mawna-1</t>
  </si>
  <si>
    <t>bhtmssmauna1@gmail.com</t>
  </si>
  <si>
    <t>01730041618</t>
  </si>
  <si>
    <t>Fulbaria</t>
  </si>
  <si>
    <t>Kaliakair</t>
  </si>
  <si>
    <t>Kapasia</t>
  </si>
  <si>
    <t>bhtmsskapasia@gmail.com</t>
  </si>
  <si>
    <t>Md. Shafiqul Islam</t>
  </si>
  <si>
    <t>101-6869</t>
  </si>
  <si>
    <t>01730325689</t>
  </si>
  <si>
    <t>Khodadia ( Bolda Ghat</t>
  </si>
  <si>
    <t xml:space="preserve">Kapasia </t>
  </si>
  <si>
    <t>Kapasisa</t>
  </si>
  <si>
    <t>Kapasia, Sreepur</t>
  </si>
  <si>
    <t>Rajabari</t>
  </si>
  <si>
    <t>bhtmssrajabari@gmail.com</t>
  </si>
  <si>
    <t>Sreepur, Kapasia</t>
  </si>
  <si>
    <t>Bormi</t>
  </si>
  <si>
    <t>bhtmssbormi@gmail.com</t>
  </si>
  <si>
    <t>Md. Arifur Rahman</t>
  </si>
  <si>
    <t>101-26982</t>
  </si>
  <si>
    <t>01710019960</t>
  </si>
  <si>
    <t>Kumarvita</t>
  </si>
  <si>
    <t>Shreepur</t>
  </si>
  <si>
    <t>Amraid</t>
  </si>
  <si>
    <t>bhtmssamrid@gmail.com</t>
  </si>
  <si>
    <t>Amraid(bazar)</t>
  </si>
  <si>
    <t>Rayed</t>
  </si>
  <si>
    <t xml:space="preserve">Demra </t>
  </si>
  <si>
    <t>Md.Abul Hasan</t>
  </si>
  <si>
    <t>Jhatarabari</t>
  </si>
  <si>
    <t>Pagla bazar</t>
  </si>
  <si>
    <t>01-05-2005-</t>
  </si>
  <si>
    <t>Noymati</t>
  </si>
  <si>
    <t>Fatulla</t>
  </si>
  <si>
    <t>kamrangirchar</t>
  </si>
  <si>
    <t>tmsskamrangirchar@gmail.com</t>
  </si>
  <si>
    <t>Bidhan Bishas</t>
  </si>
  <si>
    <t>roshul pur</t>
  </si>
  <si>
    <t>asrafabad</t>
  </si>
  <si>
    <t>Tarabo</t>
  </si>
  <si>
    <t>Md.Mahabubul alom</t>
  </si>
  <si>
    <t>101-28510</t>
  </si>
  <si>
    <t>tarabo</t>
  </si>
  <si>
    <t>rupgonj</t>
  </si>
  <si>
    <t>Keraniganj</t>
  </si>
  <si>
    <t>01713377370</t>
  </si>
  <si>
    <t>Zoaubari</t>
  </si>
  <si>
    <t>Suvadda</t>
  </si>
  <si>
    <t>Nawabgonj</t>
  </si>
  <si>
    <t>tmssnobabgonibranch@gmail.com</t>
  </si>
  <si>
    <t>Md: Obaidur rahmaan</t>
  </si>
  <si>
    <t>101-10300</t>
  </si>
  <si>
    <t>01730325611</t>
  </si>
  <si>
    <t>Dighirpar</t>
  </si>
  <si>
    <t>Boxonagar</t>
  </si>
  <si>
    <t>Joypara</t>
  </si>
  <si>
    <t>tmssjoypara@gmail.com</t>
  </si>
  <si>
    <t>01730-325609</t>
  </si>
  <si>
    <t>Saouth joypara</t>
  </si>
  <si>
    <t>Dohar</t>
  </si>
  <si>
    <t>Sirajdikhan</t>
  </si>
  <si>
    <t>tmsssirajdikhan27@gmail.com</t>
  </si>
  <si>
    <t>14/11/2012</t>
  </si>
  <si>
    <t>Md:Emdadul haque</t>
  </si>
  <si>
    <t>101-19421</t>
  </si>
  <si>
    <t>01709631032</t>
  </si>
  <si>
    <t>Adirpara</t>
  </si>
  <si>
    <t>Rosunia</t>
  </si>
  <si>
    <t>Munshigonj</t>
  </si>
  <si>
    <t>Sirajdikha/Srinagar</t>
  </si>
  <si>
    <t>Fotulla Branch</t>
  </si>
  <si>
    <t>tmssfotullah@gmail.com</t>
  </si>
  <si>
    <t>101-14995</t>
  </si>
  <si>
    <t>01713377361</t>
  </si>
  <si>
    <t>Horihor Para</t>
  </si>
  <si>
    <t>Fotulla</t>
  </si>
  <si>
    <t>Anayet Nagar</t>
  </si>
  <si>
    <t xml:space="preserve">Fotulla, Narayanganj </t>
  </si>
  <si>
    <t>Hazigonj Branch</t>
  </si>
  <si>
    <t>tmsshazigonj01@gmail.com</t>
  </si>
  <si>
    <t>101-8281</t>
  </si>
  <si>
    <t>01713377368</t>
  </si>
  <si>
    <t>Narayanganj Sadar, Fatullah, Siddhirgonj</t>
  </si>
  <si>
    <t>Narayangonj-2</t>
  </si>
  <si>
    <t>tmssnarayangonj2branch@gmail.com</t>
  </si>
  <si>
    <t>01709631033</t>
  </si>
  <si>
    <t>104-New Chashara</t>
  </si>
  <si>
    <t>Narayangonj City Corporation</t>
  </si>
  <si>
    <t>Narayangonj Sador</t>
  </si>
  <si>
    <t>Narayangonj Sador, Fotullha</t>
  </si>
  <si>
    <t>Munshigonj Branch</t>
  </si>
  <si>
    <t>tmssmunshiganjbranch@gmail.com</t>
  </si>
  <si>
    <t>01709631034</t>
  </si>
  <si>
    <t>Manikpur</t>
  </si>
  <si>
    <t xml:space="preserve">Munshigonj Sadar </t>
  </si>
  <si>
    <t xml:space="preserve">Munshigonj </t>
  </si>
  <si>
    <t>Narayanganj-1</t>
  </si>
  <si>
    <t>tmssnarayanganj@gmail.com</t>
  </si>
  <si>
    <t>MD. Sobahan Mondol</t>
  </si>
  <si>
    <t>101-8216</t>
  </si>
  <si>
    <t>01713377365</t>
  </si>
  <si>
    <t>Mizmizi</t>
  </si>
  <si>
    <t>Natayanganj city corporation -1</t>
  </si>
  <si>
    <t>Narayanganj</t>
  </si>
  <si>
    <t>Narayanganj, Dhaka</t>
  </si>
  <si>
    <t>Sonargaon</t>
  </si>
  <si>
    <t>01.11.2004</t>
  </si>
  <si>
    <t>01709631029</t>
  </si>
  <si>
    <t>Hatkopa</t>
  </si>
  <si>
    <t>17-1-11</t>
  </si>
  <si>
    <t>01730631030</t>
  </si>
  <si>
    <t>Abu Taleb</t>
  </si>
  <si>
    <t>0101-3579</t>
  </si>
  <si>
    <t>01709-631031</t>
  </si>
  <si>
    <t>Nobiganj</t>
  </si>
  <si>
    <t xml:space="preserve"> Name of Zone: Dhaka North Zone</t>
  </si>
  <si>
    <t>Operation-02</t>
  </si>
  <si>
    <t>dhaka0043@gmail.com</t>
  </si>
  <si>
    <t>101-12284</t>
  </si>
  <si>
    <t>01713377371</t>
  </si>
  <si>
    <t>28 Senpara, Porbota, Mirpur-10, Dhak-1216</t>
  </si>
  <si>
    <t xml:space="preserve">Mirpur Model Thana, Pallobi, Kafrul, Sher-E-Bangla, Shah Ali   </t>
  </si>
  <si>
    <t>Mohammadpur</t>
  </si>
  <si>
    <t>mohammadpur0377@gmail.com</t>
  </si>
  <si>
    <t>01709631050</t>
  </si>
  <si>
    <t>House No-263, Road No-05, Mohammadia Housing Society</t>
  </si>
  <si>
    <t>Mohammedpur</t>
  </si>
  <si>
    <t>Mohammedpur, Adabor, Dhanmondi</t>
  </si>
  <si>
    <t>Kalyanpur</t>
  </si>
  <si>
    <t>kalyanpur0471@gmail.com</t>
  </si>
  <si>
    <t>01730726338</t>
  </si>
  <si>
    <t>Near Kalyanpur New Market, Opposite Haqqani Mission School, House No-245, South Paikpara</t>
  </si>
  <si>
    <t>gabtoli20472@gmail.com</t>
  </si>
  <si>
    <t>Md. Uzzal Hossain</t>
  </si>
  <si>
    <t>101-21618</t>
  </si>
  <si>
    <t>01709631051</t>
  </si>
  <si>
    <t>138 / Bazar Para, Harirampur Oil Mill Near, Gabtali</t>
  </si>
  <si>
    <t>Darussalam</t>
  </si>
  <si>
    <t>Saver, Darussalam, Sha Ali</t>
  </si>
  <si>
    <t>Atibazar</t>
  </si>
  <si>
    <t>tmssatibazarbranch@gmail.com</t>
  </si>
  <si>
    <t xml:space="preserve">Md. Mofizul Islam </t>
  </si>
  <si>
    <t>101-15394</t>
  </si>
  <si>
    <t>01844531022</t>
  </si>
  <si>
    <t>Atibazar Badshah Shop Junction, Keraniganj, Dhaka</t>
  </si>
  <si>
    <t>Shakta</t>
  </si>
  <si>
    <t>Karanigonj</t>
  </si>
  <si>
    <t>Charagali</t>
  </si>
  <si>
    <t>charagalibr0557@gmail.com</t>
  </si>
  <si>
    <t>101-28859</t>
  </si>
  <si>
    <t>01709631055</t>
  </si>
  <si>
    <t>Nishat Nagor</t>
  </si>
  <si>
    <t>Tongi, Gazipur</t>
  </si>
  <si>
    <t>Boardbazar</t>
  </si>
  <si>
    <t>boardbazar0279@gmail.com</t>
  </si>
  <si>
    <t>101-8206</t>
  </si>
  <si>
    <t>01730325683</t>
  </si>
  <si>
    <t>Khailpur Battala, Khailpur Primary School Near</t>
  </si>
  <si>
    <t>G:B:Bid</t>
  </si>
  <si>
    <t>Gacha</t>
  </si>
  <si>
    <t>Gacha, Gazipur city</t>
  </si>
  <si>
    <t>Kaligong</t>
  </si>
  <si>
    <t>kaligonjbr30179@gmail.com</t>
  </si>
  <si>
    <t xml:space="preserve">Md. Munju Mia </t>
  </si>
  <si>
    <t>101-11738</t>
  </si>
  <si>
    <t>01730325684</t>
  </si>
  <si>
    <t>Barnagar Road, 200 yards Arman Doctor's Chamber Near</t>
  </si>
  <si>
    <t>Kaligonj, Rupgonj, Polash</t>
  </si>
  <si>
    <t>Gazipur, Naraongonj, Norsindhi</t>
  </si>
  <si>
    <t>Dhorpara</t>
  </si>
  <si>
    <t>dhorparalead0564@gmail.com</t>
  </si>
  <si>
    <t>01709631056</t>
  </si>
  <si>
    <t>TMSS Complex, Dharpara, Satish Road, Gazipura</t>
  </si>
  <si>
    <t>Satas</t>
  </si>
  <si>
    <t>tmssbaddabh@gmail.com</t>
  </si>
  <si>
    <t>01755588990</t>
  </si>
  <si>
    <t>Badda, Vatara, Gulshan</t>
  </si>
  <si>
    <t>Khilgaon</t>
  </si>
  <si>
    <t>khilgabranch@gmail.com</t>
  </si>
  <si>
    <t>101-28811</t>
  </si>
  <si>
    <t>01755588916</t>
  </si>
  <si>
    <t>House No-101, Road No-17, Tilpa Para, Ekta Swarni Road</t>
  </si>
  <si>
    <t>Khilgaoan</t>
  </si>
  <si>
    <t>Khilgaoan, Mugda, Shobujbag, Maniknagor.</t>
  </si>
  <si>
    <t>Bijoynagar</t>
  </si>
  <si>
    <t>tmssbijoybh@gmail.com</t>
  </si>
  <si>
    <t>101-16078</t>
  </si>
  <si>
    <t>01709631035</t>
  </si>
  <si>
    <t>Mahatab Center (2nd Floor), 18 Shaheed Syed Nazrul Islam Swarani, Bijayanagar</t>
  </si>
  <si>
    <t>GPO</t>
  </si>
  <si>
    <t>Polton</t>
  </si>
  <si>
    <t>Dhaka South City</t>
  </si>
  <si>
    <t>Motijheel, Worry, Kotoali, Lalbag, Bangsal, Dhanmondi, Shahbag, Ramna, Palton, Shahjahanpur, Mugdha</t>
  </si>
  <si>
    <t>Khilkhet</t>
  </si>
  <si>
    <t>tmsskhilkhet0659@gmail.com</t>
  </si>
  <si>
    <t>Md. Shamim Hossain</t>
  </si>
  <si>
    <t>101-28810</t>
  </si>
  <si>
    <t>01844531024</t>
  </si>
  <si>
    <t>Khilkhet Namapara, another school alley</t>
  </si>
  <si>
    <t>Khilkhe, Dokhinkhan, Rupganj</t>
  </si>
  <si>
    <t>Dhaka, Narayangani</t>
  </si>
  <si>
    <t>Kalshi</t>
  </si>
  <si>
    <t>tmsskalshibranch@gmail.com</t>
  </si>
  <si>
    <t>101-11229</t>
  </si>
  <si>
    <t>01730735933</t>
  </si>
  <si>
    <t>House No.01, Road No-01(Sangbaditk Abasik Alaka), Pallabi, Pallabi, Dhaka</t>
  </si>
  <si>
    <t>Pallabi</t>
  </si>
  <si>
    <t>Shah-Ali, Pollabi, Vasantak, Mirpur, Kafrul</t>
  </si>
  <si>
    <t>Rupnagor</t>
  </si>
  <si>
    <t>rupnagor0376@gmail.com</t>
  </si>
  <si>
    <t>JAM</t>
  </si>
  <si>
    <t>101-12453</t>
  </si>
  <si>
    <t>01713377372</t>
  </si>
  <si>
    <t>Rupnagar Residential Area, Road No. 11, House No. 15</t>
  </si>
  <si>
    <t>Pallabi, Rupnagar, Mirpur, Shah-Ali</t>
  </si>
  <si>
    <t>Abdullahpur</t>
  </si>
  <si>
    <t>abdullahpur0190@gmail.com</t>
  </si>
  <si>
    <t>Md. Taherul Islam</t>
  </si>
  <si>
    <t>101-14856</t>
  </si>
  <si>
    <t>01709631057</t>
  </si>
  <si>
    <t>Chapra Mosque, Ramzan Hajir Basa, Faidabad, Chaurasta</t>
  </si>
  <si>
    <t>Dokkinkhan</t>
  </si>
  <si>
    <t>tongibadp@gmail.com</t>
  </si>
  <si>
    <t>01730041656</t>
  </si>
  <si>
    <t>Kabir Cottage, Madhumita Road, House Building, Tongi, Gazipur</t>
  </si>
  <si>
    <t>Munnu Nagar</t>
  </si>
  <si>
    <t>In Colum 18, 19, 20, it is necessary to mention of all the police station / upazilas /Districts where the branch operates.</t>
  </si>
  <si>
    <t>Date: 11.01.2021</t>
  </si>
  <si>
    <t>Barhatta</t>
  </si>
  <si>
    <t>tmssbarhatta0690@gmail.com</t>
  </si>
  <si>
    <t>tmss0691mohon@gmail.com</t>
  </si>
  <si>
    <t>01730735916</t>
  </si>
  <si>
    <t>Mohongonj</t>
  </si>
  <si>
    <t>tmssmaymonsinh2001@gmail.com</t>
  </si>
  <si>
    <t>City Corporation</t>
  </si>
  <si>
    <t>01730-316096</t>
  </si>
  <si>
    <t>Atpara</t>
  </si>
  <si>
    <t>tmssatpara@gmail.com</t>
  </si>
  <si>
    <t>Kendua</t>
  </si>
  <si>
    <t>tmss.kendua@gmail.com</t>
  </si>
  <si>
    <t>Artharobari</t>
  </si>
  <si>
    <t>atharobaribranch@gmail.com</t>
  </si>
  <si>
    <t>01755545674</t>
  </si>
  <si>
    <t>Mymensingh,Netrokona</t>
  </si>
  <si>
    <t>Nandail</t>
  </si>
  <si>
    <t>Notun Bazar</t>
  </si>
  <si>
    <t>Tarail</t>
  </si>
  <si>
    <t>108tarail@gmail.com</t>
  </si>
  <si>
    <t>01730325610</t>
  </si>
  <si>
    <t>Kishoreganj</t>
  </si>
  <si>
    <t>tmsskishoreganj0476@gmail.com</t>
  </si>
  <si>
    <t>01755588968</t>
  </si>
  <si>
    <t>Najirpur</t>
  </si>
  <si>
    <t>najirpur0679@gmail.com</t>
  </si>
  <si>
    <t>01730316098</t>
  </si>
  <si>
    <t>durgapur0731@gmail.com</t>
  </si>
  <si>
    <t>01755545663</t>
  </si>
  <si>
    <t>purbadhala0771@gmail.com</t>
  </si>
  <si>
    <t>Md. Jahedul Islam</t>
  </si>
  <si>
    <t>20/07/2013</t>
  </si>
  <si>
    <t>01730726395</t>
  </si>
  <si>
    <t>Tangail Zone</t>
  </si>
  <si>
    <t>Station Road,Sabalia,Tangail.</t>
  </si>
  <si>
    <t xml:space="preserve"> Name of Zone: Tnagail.</t>
  </si>
  <si>
    <t>bhtmsstangail@gmail.com</t>
  </si>
  <si>
    <t>01/60/2003</t>
  </si>
  <si>
    <t>01730-325690</t>
  </si>
  <si>
    <t>Pathrail</t>
  </si>
  <si>
    <t>bhtmsspathrail@gmail.com</t>
  </si>
  <si>
    <t>31/12/2015</t>
  </si>
  <si>
    <t>Kazi Julhas</t>
  </si>
  <si>
    <t>101-28908</t>
  </si>
  <si>
    <t>01313-052866</t>
  </si>
  <si>
    <t>Delduar</t>
  </si>
  <si>
    <t>Delduar,Tangail</t>
  </si>
  <si>
    <t>Bhuapur</t>
  </si>
  <si>
    <t>bhtmssbhuapur@gmail.com</t>
  </si>
  <si>
    <t>28/04/2016</t>
  </si>
  <si>
    <t>Md. Ashraful Hoque</t>
  </si>
  <si>
    <t>101-24261</t>
  </si>
  <si>
    <t>01711-405994</t>
  </si>
  <si>
    <t>Bhuapur,kaliahati,Ghatail</t>
  </si>
  <si>
    <t>Lauhati</t>
  </si>
  <si>
    <t>bhtmsslauhati@gmail.com</t>
  </si>
  <si>
    <t>05/05/2014</t>
  </si>
  <si>
    <t xml:space="preserve">Md. Obydul Haque </t>
  </si>
  <si>
    <t>101-24564</t>
  </si>
  <si>
    <t>01755-588919</t>
  </si>
  <si>
    <t>Delduar,Nagorpur,Mirzapur</t>
  </si>
  <si>
    <t>bhmirzapur@gmail.com</t>
  </si>
  <si>
    <t>08/05/2002</t>
  </si>
  <si>
    <t>Md. Anisul Haque</t>
  </si>
  <si>
    <t>101-11394</t>
  </si>
  <si>
    <t>01730-325692</t>
  </si>
  <si>
    <t xml:space="preserve">Mirzapur,Kaliakair </t>
  </si>
  <si>
    <t>Tangail,Gazipur</t>
  </si>
  <si>
    <t>Pakulla</t>
  </si>
  <si>
    <t>bhtmsspakulla@gmail.com</t>
  </si>
  <si>
    <t>20/08/2003</t>
  </si>
  <si>
    <t>Md. Afnul Asef</t>
  </si>
  <si>
    <t>101-21253</t>
  </si>
  <si>
    <t>01730-325693</t>
  </si>
  <si>
    <t>Jamurki</t>
  </si>
  <si>
    <t>Mizapur,Basail,Delduar</t>
  </si>
  <si>
    <t>Kaliakor</t>
  </si>
  <si>
    <t>bhtmsskaliakair@gmail.com</t>
  </si>
  <si>
    <t>29/05/2002</t>
  </si>
  <si>
    <t>01730-325686</t>
  </si>
  <si>
    <t>Lotifpur</t>
  </si>
  <si>
    <t>Kaliakair,Mirzapur</t>
  </si>
  <si>
    <t>Gazipur,Tangail</t>
  </si>
  <si>
    <t>Bashail</t>
  </si>
  <si>
    <t>tmssbasail@gmail.com</t>
  </si>
  <si>
    <t>22/03/2016</t>
  </si>
  <si>
    <t>Md. Moklasur Rahman</t>
  </si>
  <si>
    <t>101-12352</t>
  </si>
  <si>
    <t>01708-491271</t>
  </si>
  <si>
    <t>Basail TNT  Office</t>
  </si>
  <si>
    <t>Basail</t>
  </si>
  <si>
    <t>bhtmssghatail@gmail.com</t>
  </si>
  <si>
    <t>25/10/2004</t>
  </si>
  <si>
    <t>Pulin Chandro Sarkar</t>
  </si>
  <si>
    <t>101-10463</t>
  </si>
  <si>
    <t>01730-325691</t>
  </si>
  <si>
    <t>Bhuapur,Ghatail</t>
  </si>
  <si>
    <t>Modhupur</t>
  </si>
  <si>
    <t>01713-377379</t>
  </si>
  <si>
    <t>Tangri</t>
  </si>
  <si>
    <t>Modhupur,Gopalpur</t>
  </si>
  <si>
    <t>Kaliahti-1</t>
  </si>
  <si>
    <t>bhtmsskalihati1@gmail.com</t>
  </si>
  <si>
    <t>01/01/2011</t>
  </si>
  <si>
    <t>Md.Mazedul Haque</t>
  </si>
  <si>
    <t>101-22084</t>
  </si>
  <si>
    <t>01730-041654</t>
  </si>
  <si>
    <t>Meghakhali</t>
  </si>
  <si>
    <t>Kalihati</t>
  </si>
  <si>
    <t>Kaliahati,Ghatail</t>
  </si>
  <si>
    <t>Kaliahti-2</t>
  </si>
  <si>
    <t>bhtmsskalihati2@gmail.com</t>
  </si>
  <si>
    <t>02/06/2009</t>
  </si>
  <si>
    <t>01730-041602</t>
  </si>
  <si>
    <t>Awliabad</t>
  </si>
  <si>
    <t>Kaliahati,Ghatail,Shakhipur</t>
  </si>
  <si>
    <t>Garovazar</t>
  </si>
  <si>
    <t>bhtmssgarobazar@gmail.com</t>
  </si>
  <si>
    <t>01/04/2016</t>
  </si>
  <si>
    <t>01711-405991</t>
  </si>
  <si>
    <t>Garobazar</t>
  </si>
  <si>
    <t>Sunamgone</t>
  </si>
  <si>
    <t>Modhupur,Ghatail,Fulbaria</t>
  </si>
  <si>
    <t>Tangail,Maimonsing</t>
  </si>
  <si>
    <t>Sagordigi</t>
  </si>
  <si>
    <t>sagordighibranch@gmail.com</t>
  </si>
  <si>
    <t>09/12/2010</t>
  </si>
  <si>
    <t>01730-041619</t>
  </si>
  <si>
    <t>Maimonsing,Tangail</t>
  </si>
  <si>
    <t>Dhulapara</t>
  </si>
  <si>
    <t>bhtmssdhalapara@gmail.com</t>
  </si>
  <si>
    <t>26/10/2010</t>
  </si>
  <si>
    <t>01730-735875</t>
  </si>
  <si>
    <t>Nalua</t>
  </si>
  <si>
    <t>bhtmssnalua@gmail.com</t>
  </si>
  <si>
    <t>21/04/2012</t>
  </si>
  <si>
    <t>101-15934</t>
  </si>
  <si>
    <t>01755-545684</t>
  </si>
  <si>
    <t>Jadobpur</t>
  </si>
  <si>
    <t>Shakhipur</t>
  </si>
  <si>
    <t>Shakhipur,Tangail,Mirzapur</t>
  </si>
  <si>
    <t>Uthura</t>
  </si>
  <si>
    <t>tmssuthurabranch@gmail.com</t>
  </si>
  <si>
    <t>17/02/2013</t>
  </si>
  <si>
    <t xml:space="preserve">Md. Ariful Haque </t>
  </si>
  <si>
    <t>101-13743</t>
  </si>
  <si>
    <t>01730-726300</t>
  </si>
  <si>
    <t>Maimonsing</t>
  </si>
  <si>
    <t>Valuka,Fulbaria,Trisal,Ghatail</t>
  </si>
  <si>
    <t>bhtmsssakhipur@gmail.com</t>
  </si>
  <si>
    <t>31/03/2013</t>
  </si>
  <si>
    <t>101-21042</t>
  </si>
  <si>
    <t>01730-726346</t>
  </si>
  <si>
    <t>Md. Arman Hossain</t>
  </si>
  <si>
    <t>Date: 01.01.20201</t>
  </si>
  <si>
    <t>tmssghoradia0289@gmail.com</t>
  </si>
  <si>
    <t>01.05.05</t>
  </si>
  <si>
    <t>Narshingdi-1</t>
  </si>
  <si>
    <t>panchdonabranch@gmail.com</t>
  </si>
  <si>
    <t>07.01.04</t>
  </si>
  <si>
    <t>Md. Nazmul Islam</t>
  </si>
  <si>
    <t>Pasdona</t>
  </si>
  <si>
    <t>Hasnabad</t>
  </si>
  <si>
    <t>hasnabad.tmss@gmail.com</t>
  </si>
  <si>
    <t>11.01.06</t>
  </si>
  <si>
    <t>Narshingdi-2</t>
  </si>
  <si>
    <t>narsingdibadp@gmail.com</t>
  </si>
  <si>
    <t>02.01.08</t>
  </si>
  <si>
    <t>Sreenagar</t>
  </si>
  <si>
    <t>sreenagar0727@gmail.com</t>
  </si>
  <si>
    <t>22.05.12</t>
  </si>
  <si>
    <t>shibpurb@gmail.com</t>
  </si>
  <si>
    <t>Belabo</t>
  </si>
  <si>
    <t>tmssbelabobranch@gmail.com</t>
  </si>
  <si>
    <t>Md. Rabiul Islam</t>
  </si>
  <si>
    <t>Monohordi</t>
  </si>
  <si>
    <t>monohordibranch@gmail.com</t>
  </si>
  <si>
    <t>Md. Sanour Hossain</t>
  </si>
  <si>
    <t>Polash</t>
  </si>
  <si>
    <t>polashbranch1@gmail.com</t>
  </si>
  <si>
    <t>Saila Sultana</t>
  </si>
  <si>
    <t>tmssrupgonjbranch@gmail.com</t>
  </si>
  <si>
    <t>17.01.04</t>
  </si>
  <si>
    <t>Vulta</t>
  </si>
  <si>
    <t>Madhabdi</t>
  </si>
  <si>
    <t>tmssmadhabdibranch@gmail.com</t>
  </si>
  <si>
    <t>Md. Khairul Islam</t>
  </si>
  <si>
    <t>tmssaraihazarbranch@gmail.com</t>
  </si>
  <si>
    <t>27.01.11</t>
  </si>
  <si>
    <t>Biplob Mia</t>
  </si>
  <si>
    <t>Gopaldi</t>
  </si>
  <si>
    <t>tmssgopaldibranch@gmail.com</t>
  </si>
  <si>
    <t>03.01.13</t>
  </si>
  <si>
    <t>Md. Jakaria Alam</t>
  </si>
  <si>
    <t>Narainpur</t>
  </si>
  <si>
    <t>branchnarayanpur@gmail.com</t>
  </si>
  <si>
    <t>tmssraipurabranch@gmail.com</t>
  </si>
  <si>
    <t>24.03.11</t>
  </si>
  <si>
    <t>Kalikapur</t>
  </si>
  <si>
    <t>kalikapurbranch@gmail.com</t>
  </si>
  <si>
    <t>15.10.11</t>
  </si>
  <si>
    <t>Nasir Uddin</t>
  </si>
  <si>
    <t>Basgari</t>
  </si>
  <si>
    <t xml:space="preserve">basgaribranch@gmail.com </t>
  </si>
  <si>
    <t>26.06.11</t>
  </si>
  <si>
    <t>Date:12-1-2021</t>
  </si>
  <si>
    <t>Manda zone</t>
  </si>
  <si>
    <t>HEM-OP-3,Rajshahi</t>
  </si>
  <si>
    <t>mohonratmss@gimal.com</t>
  </si>
  <si>
    <t>16.02.98</t>
  </si>
  <si>
    <t>01730-017174</t>
  </si>
  <si>
    <t>Tanore</t>
  </si>
  <si>
    <t>tanratmss@gimal.com</t>
  </si>
  <si>
    <t>6.10.04</t>
  </si>
  <si>
    <t>Md: Jahangir Alam</t>
  </si>
  <si>
    <t>01730-017190</t>
  </si>
  <si>
    <t>Modurapur</t>
  </si>
  <si>
    <t>Tanore-
Porosova</t>
  </si>
  <si>
    <t>Mochmoil</t>
  </si>
  <si>
    <t>mochratmss@gimal.com</t>
  </si>
  <si>
    <t>28/12/04</t>
  </si>
  <si>
    <t>Muhammad Kamruzzaman</t>
  </si>
  <si>
    <t>01709-646554</t>
  </si>
  <si>
    <t>Suvodanga</t>
  </si>
  <si>
    <t>Bagmara,
Mohonpur</t>
  </si>
  <si>
    <t>shabaihat</t>
  </si>
  <si>
    <t>sabairajtmss@gmail.com</t>
  </si>
  <si>
    <t>04.01.05</t>
  </si>
  <si>
    <t>Md: Masud Ali</t>
  </si>
  <si>
    <t>01730-017104</t>
  </si>
  <si>
    <t>Shabaihat</t>
  </si>
  <si>
    <t>Tetuliya</t>
  </si>
  <si>
    <t>Bagmara,
Mohonpur,Manda</t>
  </si>
  <si>
    <t>Rajshahi,
Naogaon</t>
  </si>
  <si>
    <t>Hatgangaopura</t>
  </si>
  <si>
    <t>hatgrajtmss@gmail.com</t>
  </si>
  <si>
    <t>06.04.15</t>
  </si>
  <si>
    <t>Md: Goalam Mostofa</t>
  </si>
  <si>
    <t>01709-646555</t>
  </si>
  <si>
    <t>Hatgangopara</t>
  </si>
  <si>
    <t>Auspara</t>
  </si>
  <si>
    <t>Bagmara,
,Manda</t>
  </si>
  <si>
    <t>22.9.99</t>
  </si>
  <si>
    <t>Md: Shaju Mia</t>
  </si>
  <si>
    <t>01730017184</t>
  </si>
  <si>
    <t>Niamatpur,Mohadebpur,
Nachol,Manda</t>
  </si>
  <si>
    <t>Chapai, Naogaon</t>
  </si>
  <si>
    <t>Chowbaria</t>
  </si>
  <si>
    <t>chowbariachaptmss@gmail.com</t>
  </si>
  <si>
    <t>7.8.2000</t>
  </si>
  <si>
    <t>Md: Rasidul Islam</t>
  </si>
  <si>
    <t>01730-017182</t>
  </si>
  <si>
    <t>Malshira</t>
  </si>
  <si>
    <t>Kamarga</t>
  </si>
  <si>
    <t>Tanore,Niamatpur, 
Manda</t>
  </si>
  <si>
    <t>shibpurchaptmss@gmail.com</t>
  </si>
  <si>
    <t>1.12.99</t>
  </si>
  <si>
    <t>01730-017192</t>
  </si>
  <si>
    <t>Bouchondi</t>
  </si>
  <si>
    <t>Hazinagor</t>
  </si>
  <si>
    <t>Gomostapur,Porsha,
Niamatpur</t>
  </si>
  <si>
    <t>Zinarpur</t>
  </si>
  <si>
    <t>zinerpurchaptmss@gmail.com</t>
  </si>
  <si>
    <t>S AM Mowarul Islam</t>
  </si>
  <si>
    <t>Deupura</t>
  </si>
  <si>
    <t>parbortipur</t>
  </si>
  <si>
    <t>Chapanawabgonj</t>
  </si>
  <si>
    <t>Gomostapur,Nachol</t>
  </si>
  <si>
    <t>Gomostapur,
Nachol</t>
  </si>
  <si>
    <t>Chapainawabgonj</t>
  </si>
  <si>
    <t>Sonaichondi</t>
  </si>
  <si>
    <t>sonaycondychaptmss@gmail.com</t>
  </si>
  <si>
    <t>9.11.04</t>
  </si>
  <si>
    <t>1730-017193</t>
  </si>
  <si>
    <t>Sonaichondi Bazar</t>
  </si>
  <si>
    <t>kosba</t>
  </si>
  <si>
    <t>Nachol</t>
  </si>
  <si>
    <t>Nachol.Niamatpur</t>
  </si>
  <si>
    <t>Nachol.
Niamatpur</t>
  </si>
  <si>
    <t>Manda-1</t>
  </si>
  <si>
    <t>mandanaotmss@gmail.com</t>
  </si>
  <si>
    <t>Md: Zohurul Islam</t>
  </si>
  <si>
    <t>01730-017178</t>
  </si>
  <si>
    <t>Manda-2</t>
  </si>
  <si>
    <t>Manda2naotmss@gmail.com</t>
  </si>
  <si>
    <t>23.1.16</t>
  </si>
  <si>
    <t>01313-037388</t>
  </si>
  <si>
    <t>Deluwabari</t>
  </si>
  <si>
    <t>kusumba</t>
  </si>
  <si>
    <t>Pajorvanga</t>
  </si>
  <si>
    <t>panjarbhanganaotmss@gmail.com</t>
  </si>
  <si>
    <t>25.8.01</t>
  </si>
  <si>
    <t>Md: Arifur Rahman</t>
  </si>
  <si>
    <t>01730-017102</t>
  </si>
  <si>
    <t>Manda,Naogaon sador</t>
  </si>
  <si>
    <t>Manda,
Naogaon sador</t>
  </si>
  <si>
    <t>Boddopur</t>
  </si>
  <si>
    <t>boiddapurnaotmss@gmail.com</t>
  </si>
  <si>
    <t>1.12.04</t>
  </si>
  <si>
    <t>01730-0017105</t>
  </si>
  <si>
    <t>Valain</t>
  </si>
  <si>
    <t>Manda,Mohadebpur</t>
  </si>
  <si>
    <t>Manda,
Mohadebpur</t>
  </si>
  <si>
    <t>Sotihat</t>
  </si>
  <si>
    <t>satihatnaotmss@gmail.com</t>
  </si>
  <si>
    <t>1.4.15</t>
  </si>
  <si>
    <t>Md: Sohidul Islam</t>
  </si>
  <si>
    <t>01709-631049</t>
  </si>
  <si>
    <t>Gonespur</t>
  </si>
  <si>
    <t xml:space="preserve"> Name of Zone: Natore</t>
  </si>
  <si>
    <t>Operation-3 Domain</t>
  </si>
  <si>
    <t>Dighapotia</t>
  </si>
  <si>
    <t>dighapatianatotmss@gmail.com</t>
  </si>
  <si>
    <t>22/07/96</t>
  </si>
  <si>
    <t>Md. Tofazzol Hossain</t>
  </si>
  <si>
    <t>01730-017017</t>
  </si>
  <si>
    <t>Hoybotpur</t>
  </si>
  <si>
    <t>tmsshoybotpur@gmail.com</t>
  </si>
  <si>
    <t>Md. Khaled Raihan</t>
  </si>
  <si>
    <t>01730-017025</t>
  </si>
  <si>
    <t>Kholabaria Laxmipur</t>
  </si>
  <si>
    <t>natoresadornatotmss@gmail.com</t>
  </si>
  <si>
    <t>30/03/05</t>
  </si>
  <si>
    <t>Md. Obaidur Rahman</t>
  </si>
  <si>
    <t>01730-017029</t>
  </si>
  <si>
    <t>Bon Belghoria</t>
  </si>
  <si>
    <t>Natore-1</t>
  </si>
  <si>
    <t>natorenatotmss@gmail.com</t>
  </si>
  <si>
    <t>02/09/03</t>
  </si>
  <si>
    <t>01730-041690</t>
  </si>
  <si>
    <t>Basudebpur</t>
  </si>
  <si>
    <t>basudebpurnatotmss@gmail.com</t>
  </si>
  <si>
    <t>01/09/13</t>
  </si>
  <si>
    <t>01777-798097</t>
  </si>
  <si>
    <t>Naldanga</t>
  </si>
  <si>
    <t>Biprobelghoria</t>
  </si>
  <si>
    <t>Naldanga &amp; Natore Sadar</t>
  </si>
  <si>
    <t>Sinara-01</t>
  </si>
  <si>
    <t>singra01natotmss@gmail.com</t>
  </si>
  <si>
    <t>29/04/97</t>
  </si>
  <si>
    <t>01730-017024</t>
  </si>
  <si>
    <t>Sinara-02</t>
  </si>
  <si>
    <t>singra02natotmss@gmail.com</t>
  </si>
  <si>
    <t>01/04/15</t>
  </si>
  <si>
    <t>Md. Shah Alam</t>
  </si>
  <si>
    <t>01709-646527</t>
  </si>
  <si>
    <t>Ningguin</t>
  </si>
  <si>
    <t>Sherkole</t>
  </si>
  <si>
    <t>Singra &amp; Naldanga</t>
  </si>
  <si>
    <t>najirpurnatotmss@gmail.com</t>
  </si>
  <si>
    <t>27/02/05</t>
  </si>
  <si>
    <t>01730-325519</t>
  </si>
  <si>
    <t>Najirpur Sahapara</t>
  </si>
  <si>
    <t>Singra &amp; Gurudaspur</t>
  </si>
  <si>
    <t>Hatiandoh</t>
  </si>
  <si>
    <t>hatiandahnatotmss@gmail.com</t>
  </si>
  <si>
    <t>Md. Amzad Hossain</t>
  </si>
  <si>
    <t>01730-017034</t>
  </si>
  <si>
    <t>Natore Sadar &amp; Singra</t>
  </si>
  <si>
    <t>gurudaspurnatotmss@gmail.com</t>
  </si>
  <si>
    <t>25/01/00</t>
  </si>
  <si>
    <t>Md. Abdul Jalil</t>
  </si>
  <si>
    <t>01730-017019</t>
  </si>
  <si>
    <t>Gurudaspur Pourosova</t>
  </si>
  <si>
    <t>Laxmikole</t>
  </si>
  <si>
    <t>laxmikolenatotmss@gmail.com</t>
  </si>
  <si>
    <t>05/05/98</t>
  </si>
  <si>
    <t>Md. Mahbuber Rashid</t>
  </si>
  <si>
    <t>01730-017022</t>
  </si>
  <si>
    <t>Laxmikole Palpara</t>
  </si>
  <si>
    <t>Boraigram Pourosova</t>
  </si>
  <si>
    <t>Kachikata</t>
  </si>
  <si>
    <t>kachikatanatotmss@gmail.com</t>
  </si>
  <si>
    <t>24/12/04</t>
  </si>
  <si>
    <t>Md. Samim Hossain</t>
  </si>
  <si>
    <t>01730-017048</t>
  </si>
  <si>
    <t xml:space="preserve"> Bissoroad Mor</t>
  </si>
  <si>
    <t xml:space="preserve">Kachikata </t>
  </si>
  <si>
    <t>Moshinda</t>
  </si>
  <si>
    <t>Gurudaspur, Chatmahor &amp; Taras</t>
  </si>
  <si>
    <t>Chachoir</t>
  </si>
  <si>
    <t>chanckorenatotmss@gmail.com</t>
  </si>
  <si>
    <t>Md. Kamal Hossain</t>
  </si>
  <si>
    <t>01777-798126</t>
  </si>
  <si>
    <t>Moukhara</t>
  </si>
  <si>
    <t>moukharanatotmss@gmail.com</t>
  </si>
  <si>
    <t>01/05/15</t>
  </si>
  <si>
    <t>Md. Zahurul Haque</t>
  </si>
  <si>
    <t>01730-017166</t>
  </si>
  <si>
    <t>Goalfa</t>
  </si>
  <si>
    <t>Boraigram &amp; Gurudaspur</t>
  </si>
  <si>
    <t>abdulpurnatotmss@gmail.com</t>
  </si>
  <si>
    <t>01/01/05</t>
  </si>
  <si>
    <t>01730-325502</t>
  </si>
  <si>
    <t>Dhonjoipara</t>
  </si>
  <si>
    <t>Lalpur &amp; Bagatipara</t>
  </si>
  <si>
    <t>lalpurnatotmss@gmail.com</t>
  </si>
  <si>
    <t>26/08/98</t>
  </si>
  <si>
    <t>01721-711727</t>
  </si>
  <si>
    <t>Uttor Lalpur</t>
  </si>
  <si>
    <t>Lalpur &amp; Isordi</t>
  </si>
  <si>
    <t>Doyarampur</t>
  </si>
  <si>
    <t>doyarampurnatotmss@gmail.com</t>
  </si>
  <si>
    <t>10/05/98</t>
  </si>
  <si>
    <t>Md. Azizer Rahman</t>
  </si>
  <si>
    <t>01730-017030</t>
  </si>
  <si>
    <t>Bagatipara</t>
  </si>
  <si>
    <t>Bagatipara &amp; Lalpur</t>
  </si>
  <si>
    <t>Walia</t>
  </si>
  <si>
    <t>walianatotmss@gmail.com</t>
  </si>
  <si>
    <t>30/08/05</t>
  </si>
  <si>
    <t>01729-989388</t>
  </si>
  <si>
    <t>Walia Aminpur</t>
  </si>
  <si>
    <t>Boraigram &amp; Lalpur</t>
  </si>
  <si>
    <t>badalgachinozitmss@gmail.com</t>
  </si>
  <si>
    <t>101-07035</t>
  </si>
  <si>
    <t>01730-017095</t>
  </si>
  <si>
    <t>Zidirpur</t>
  </si>
  <si>
    <t>Badalgachi</t>
  </si>
  <si>
    <t>Badalgachi, Naogaon Sadar, Mohadebpur, Potnitola, Akkelpur</t>
  </si>
  <si>
    <t>Naogaon, Joypurhat</t>
  </si>
  <si>
    <t>akkelpurnozitmss@gmail.com</t>
  </si>
  <si>
    <t>Md. Johurul Islam</t>
  </si>
  <si>
    <t>akkelpur,Dupchaciya,Badalgachi,Joypurhat</t>
  </si>
  <si>
    <t>goborchapanozitmss@gmail.com</t>
  </si>
  <si>
    <t>Md. Mahbub Alam</t>
  </si>
  <si>
    <t>101-04153</t>
  </si>
  <si>
    <t>01730-325545</t>
  </si>
  <si>
    <t>Jabaripur</t>
  </si>
  <si>
    <t>Mothorapur</t>
  </si>
  <si>
    <t>Badalgachi,Dhamirhat,Joypurhat</t>
  </si>
  <si>
    <t>jamalgonjnozitmss@gmail.com</t>
  </si>
  <si>
    <t>101-02565</t>
  </si>
  <si>
    <t>01730-017115</t>
  </si>
  <si>
    <t xml:space="preserve">Rukindipur </t>
  </si>
  <si>
    <t>Jamalgonj</t>
  </si>
  <si>
    <t xml:space="preserve">Akkelpur </t>
  </si>
  <si>
    <t>Akkelpur. Joypurhat sodor. Bodolgachhi. Khetlal</t>
  </si>
  <si>
    <t>Joypurhat. Naogaon</t>
  </si>
  <si>
    <t>nazipurnozitmss@gmail.com</t>
  </si>
  <si>
    <t>14.02.2001</t>
  </si>
  <si>
    <t>patnitala,dhamurhat,mohadabpur</t>
  </si>
  <si>
    <t>Patnitala, Dhamurhat, Mohadebur</t>
  </si>
  <si>
    <t>dhamurhatnozitmss@gmail.com</t>
  </si>
  <si>
    <t>28.01.2001</t>
  </si>
  <si>
    <t>.Dhamurhat   , Potnitola</t>
  </si>
  <si>
    <t>Dhamurhat   . Potnitola</t>
  </si>
  <si>
    <t>ranggamatinozitmss@gmail.com</t>
  </si>
  <si>
    <t>Rangamati</t>
  </si>
  <si>
    <t>Alompur</t>
  </si>
  <si>
    <t>Dhamuirhat</t>
  </si>
  <si>
    <t>modhuilnozitmss@gmail.com</t>
  </si>
  <si>
    <t>Modhuil</t>
  </si>
  <si>
    <t>Akborpur</t>
  </si>
  <si>
    <t>Potnitala,Dhamurhat,Shspahar</t>
  </si>
  <si>
    <t>shapaharnozitmss@gmail.com</t>
  </si>
  <si>
    <t>Md. Sohag Hossain</t>
  </si>
  <si>
    <t>101-29315</t>
  </si>
  <si>
    <t>01730-325548</t>
  </si>
  <si>
    <t>Sapahar, Porsha</t>
  </si>
  <si>
    <t>ashorondonozitmss@gmail.com</t>
  </si>
  <si>
    <t>01730-325549</t>
  </si>
  <si>
    <t>Ashorondo</t>
  </si>
  <si>
    <t>Aihi</t>
  </si>
  <si>
    <t>Sapahar</t>
  </si>
  <si>
    <t>saraigachinozitmss@gmail.com</t>
  </si>
  <si>
    <t>Md. Akram Hossain</t>
  </si>
  <si>
    <t>101-06664</t>
  </si>
  <si>
    <t>01730-325550</t>
  </si>
  <si>
    <t>Kartipur</t>
  </si>
  <si>
    <t>Ganguria</t>
  </si>
  <si>
    <t>Porsha</t>
  </si>
  <si>
    <t>dighirhatnozitmss@gmail.com</t>
  </si>
  <si>
    <t>Md. Mazedur Rahman</t>
  </si>
  <si>
    <t>101-07730</t>
  </si>
  <si>
    <t>01709-646559</t>
  </si>
  <si>
    <t>Mira Para</t>
  </si>
  <si>
    <t>Nischintopur</t>
  </si>
  <si>
    <t>Goala</t>
  </si>
  <si>
    <t>mohadebpurnozitmss@gmail.com</t>
  </si>
  <si>
    <t>Mohadevpur, Shapahar, Patnitola</t>
  </si>
  <si>
    <t>matajihatnozitmss@gmail.com</t>
  </si>
  <si>
    <t>Mohadevpur</t>
  </si>
  <si>
    <t>Mohadevpur,Potnitala,Badalgachi</t>
  </si>
  <si>
    <t>porshanozitmss@gmail.com</t>
  </si>
  <si>
    <t xml:space="preserve">Md. Golam Rabbani </t>
  </si>
  <si>
    <t>101-03613</t>
  </si>
  <si>
    <t>01730-017098</t>
  </si>
  <si>
    <t>Sapahar, Porsha,Mohadebpur</t>
  </si>
  <si>
    <t>mohisbathannozitmss@gmail.com</t>
  </si>
  <si>
    <t>Hatur</t>
  </si>
  <si>
    <t>Date: 18.001.2021</t>
  </si>
  <si>
    <t>RAJSHIHA Op-3</t>
  </si>
  <si>
    <t>28.10.2001</t>
  </si>
  <si>
    <t>MD.SAHIDUL ISLAM</t>
  </si>
  <si>
    <t>101-1153</t>
  </si>
  <si>
    <t>01730-017091</t>
  </si>
  <si>
    <t>KHOTTESHOR</t>
  </si>
  <si>
    <t>ABADPUKUR</t>
  </si>
  <si>
    <t>01.04.1997</t>
  </si>
  <si>
    <t>01730-017094</t>
  </si>
  <si>
    <t>KALIGRAM</t>
  </si>
  <si>
    <t>ATRAI</t>
  </si>
  <si>
    <t>14.11.2001</t>
  </si>
  <si>
    <t>MD. MOJIBOR RAHMAN</t>
  </si>
  <si>
    <t>101-13291</t>
  </si>
  <si>
    <t>01730-017092</t>
  </si>
  <si>
    <t>SAHEBGONG</t>
  </si>
  <si>
    <t>AHSANGONG</t>
  </si>
  <si>
    <t>PACHUPUR</t>
  </si>
  <si>
    <t>KALIGONG</t>
  </si>
  <si>
    <t>29.11.2006</t>
  </si>
  <si>
    <t>01730-325551</t>
  </si>
  <si>
    <t>KUSUMBI</t>
  </si>
  <si>
    <t>SATARDIGHI</t>
  </si>
  <si>
    <t>SINGRA</t>
  </si>
  <si>
    <t>NATORE</t>
  </si>
  <si>
    <t>BETGARI</t>
  </si>
  <si>
    <t>09.01.2016</t>
  </si>
  <si>
    <t>01313-037385</t>
  </si>
  <si>
    <t>GHOSHGRAM</t>
  </si>
  <si>
    <t>GONA</t>
  </si>
  <si>
    <t>Naogaon-1</t>
  </si>
  <si>
    <t>30.05.2014</t>
  </si>
  <si>
    <t>01730-017088</t>
  </si>
  <si>
    <t>Naogaon Porosova</t>
  </si>
  <si>
    <t xml:space="preserve">Naogaon </t>
  </si>
  <si>
    <t>Naogaon Sador</t>
  </si>
  <si>
    <t>Kazirmore</t>
  </si>
  <si>
    <t>kazirmorenaotmss@gmail.com</t>
  </si>
  <si>
    <t>27.04.1998</t>
  </si>
  <si>
    <t>01730-017089</t>
  </si>
  <si>
    <t>Naogaon-2</t>
  </si>
  <si>
    <t>naogaon2naotmss@gmail.com</t>
  </si>
  <si>
    <t>10.10.2005</t>
  </si>
  <si>
    <t>Md.Julfiker Ali</t>
  </si>
  <si>
    <t>101-14293</t>
  </si>
  <si>
    <t>01730-041679</t>
  </si>
  <si>
    <t>Puratun Morakata Road, Khas Naogaon,Naogaon</t>
  </si>
  <si>
    <t>Adomdighi,Naogaon</t>
  </si>
  <si>
    <t>Bogura,Naogaon</t>
  </si>
  <si>
    <t>Tilokpur</t>
  </si>
  <si>
    <t>tilakpurnaotmss@gmail.com</t>
  </si>
  <si>
    <t>25.02.1997</t>
  </si>
  <si>
    <t>01730-017101</t>
  </si>
  <si>
    <t>,AkkelpurAdomdighi,Naogaon</t>
  </si>
  <si>
    <t>JoypurhatBogura,Naogaon</t>
  </si>
  <si>
    <t>Kirtipur</t>
  </si>
  <si>
    <t>kirtipurnaotmss@gmail.com</t>
  </si>
  <si>
    <t>18.05.2017</t>
  </si>
  <si>
    <t>Md. Tuhin Ali</t>
  </si>
  <si>
    <t>101-22958</t>
  </si>
  <si>
    <t>01734-673989</t>
  </si>
  <si>
    <t>Badolgasi,Naogaon</t>
  </si>
  <si>
    <t>26.01.1997</t>
  </si>
  <si>
    <t>101-1432</t>
  </si>
  <si>
    <t>01730-017093</t>
  </si>
  <si>
    <t>Naogaon Sardar,Mohadebpur</t>
  </si>
  <si>
    <t>Boliher</t>
  </si>
  <si>
    <t>07.06.1997</t>
  </si>
  <si>
    <t>Md.AUATOUR RAHMAN</t>
  </si>
  <si>
    <t>101-3466</t>
  </si>
  <si>
    <t>Boliher,Naogaon.</t>
  </si>
  <si>
    <t>Dubalhati</t>
  </si>
  <si>
    <t>017303-25546</t>
  </si>
  <si>
    <t>Dubalhati ,Naogaon.</t>
  </si>
  <si>
    <t>Srosotipur</t>
  </si>
  <si>
    <t>17.05.17</t>
  </si>
  <si>
    <t>Md.ROFIKUL ISLAM</t>
  </si>
  <si>
    <t>101-8351</t>
  </si>
  <si>
    <t>Mohespur</t>
  </si>
  <si>
    <t>Cheragpur.</t>
  </si>
  <si>
    <t>Charghat-1</t>
  </si>
  <si>
    <t>charghat1puttmss@gmail.com</t>
  </si>
  <si>
    <t>1.11.1998</t>
  </si>
  <si>
    <t>Md. Abdur Rahim</t>
  </si>
  <si>
    <t>101-7524</t>
  </si>
  <si>
    <t>01730-017173</t>
  </si>
  <si>
    <t>Charghat, Bagha</t>
  </si>
  <si>
    <t>Charghat-2</t>
  </si>
  <si>
    <t>charghat2puttmss@gmail.com</t>
  </si>
  <si>
    <t>1.1.2008</t>
  </si>
  <si>
    <t>Md. Monzurul Islam</t>
  </si>
  <si>
    <t>101-2359</t>
  </si>
  <si>
    <t>01730-325580</t>
  </si>
  <si>
    <t>Bagha-1</t>
  </si>
  <si>
    <t>bagha1puttmss@gmail.com</t>
  </si>
  <si>
    <t>30.4.1998</t>
  </si>
  <si>
    <t>Md. Torikul Islam</t>
  </si>
  <si>
    <t>101-2653</t>
  </si>
  <si>
    <t>01730-017168</t>
  </si>
  <si>
    <t>Chalknaraonpur</t>
  </si>
  <si>
    <t>Bagha</t>
  </si>
  <si>
    <t>Bagha Pourosova</t>
  </si>
  <si>
    <t>Bagha, charghat</t>
  </si>
  <si>
    <t>Bagha-2</t>
  </si>
  <si>
    <t>bagha2puttmss@gmail.com</t>
  </si>
  <si>
    <t>Md. Joynal Abedin</t>
  </si>
  <si>
    <t>101-8977</t>
  </si>
  <si>
    <t>01730-325581</t>
  </si>
  <si>
    <t>Nondongachi</t>
  </si>
  <si>
    <t>nondongachhiputtmss@gmail.com</t>
  </si>
  <si>
    <t>10.11.2004</t>
  </si>
  <si>
    <t>101-5130</t>
  </si>
  <si>
    <t>01730-017181</t>
  </si>
  <si>
    <t>Nondongachi Bazar</t>
  </si>
  <si>
    <t xml:space="preserve">Nondongachi </t>
  </si>
  <si>
    <t>Nimpara</t>
  </si>
  <si>
    <t>Charghat, Puthia</t>
  </si>
  <si>
    <t>Durgapur-2</t>
  </si>
  <si>
    <t>durgapur2puttmss@gmail.com</t>
  </si>
  <si>
    <t>10.8.1998</t>
  </si>
  <si>
    <t>Md. Rasadul Islam</t>
  </si>
  <si>
    <t>101-2727</t>
  </si>
  <si>
    <t>01709-646529</t>
  </si>
  <si>
    <t>Durgapur Bazar</t>
  </si>
  <si>
    <t xml:space="preserve">Durgapur </t>
  </si>
  <si>
    <t>Durgapur Pourosova</t>
  </si>
  <si>
    <t>Durgapur, Puthia</t>
  </si>
  <si>
    <t>Durgapur-4</t>
  </si>
  <si>
    <t>durgapur4puttmss@gmail.com</t>
  </si>
  <si>
    <t>Mst. Rokeya Parvin</t>
  </si>
  <si>
    <t>101-20699</t>
  </si>
  <si>
    <t>01730-325579</t>
  </si>
  <si>
    <t>Baneswar</t>
  </si>
  <si>
    <t>baneswarputtmss@gmail.com</t>
  </si>
  <si>
    <t>16.2.1989</t>
  </si>
  <si>
    <t xml:space="preserve">Krishna Chandra Sutradhor </t>
  </si>
  <si>
    <t>101-601</t>
  </si>
  <si>
    <t>01730-017175</t>
  </si>
  <si>
    <t>Baneswar Union</t>
  </si>
  <si>
    <t>Puthia, charghat</t>
  </si>
  <si>
    <t>mohonganjputtmss@gmail.com</t>
  </si>
  <si>
    <t>31.7.2001</t>
  </si>
  <si>
    <t>01730-017176</t>
  </si>
  <si>
    <t>Gonipur Union</t>
  </si>
  <si>
    <t>Bagmara, Durgapur, 
Mohonpur, Poba</t>
  </si>
  <si>
    <t>puthiaaputtmss@gmail.com</t>
  </si>
  <si>
    <t>25.11.1997</t>
  </si>
  <si>
    <t>Md. Hamidur Rahman</t>
  </si>
  <si>
    <t>101-8182</t>
  </si>
  <si>
    <t>01730-017023</t>
  </si>
  <si>
    <t>Puthia, Charghat, Natore, Bagatipara</t>
  </si>
  <si>
    <t>Rajshahi, Natore</t>
  </si>
  <si>
    <t>Arani</t>
  </si>
  <si>
    <t>araniputtmss@gmail.com</t>
  </si>
  <si>
    <t>29.3.1998</t>
  </si>
  <si>
    <t>101-23215</t>
  </si>
  <si>
    <t>01730-017027</t>
  </si>
  <si>
    <t>Arani Bazar</t>
  </si>
  <si>
    <t xml:space="preserve">Arani </t>
  </si>
  <si>
    <t>Arani Pourosova</t>
  </si>
  <si>
    <t>Bagha, Charghat, Lalpur, Bagatipara</t>
  </si>
  <si>
    <t>Kafuria</t>
  </si>
  <si>
    <t>kafuriaputtmss@gmail.com</t>
  </si>
  <si>
    <t>Mohammad Ali</t>
  </si>
  <si>
    <t>01730-017026</t>
  </si>
  <si>
    <t>Natore, Rajshahi</t>
  </si>
  <si>
    <t>Mollapara</t>
  </si>
  <si>
    <t>mollaparaputtmss@gmail.com</t>
  </si>
  <si>
    <t>30.3.2005</t>
  </si>
  <si>
    <t>Md. Mosiur Rahman</t>
  </si>
  <si>
    <t>101-8001</t>
  </si>
  <si>
    <t>01730-017031</t>
  </si>
  <si>
    <t>Mollapara Bazar</t>
  </si>
  <si>
    <t xml:space="preserve">Mollapara </t>
  </si>
  <si>
    <t>Mollapara Union</t>
  </si>
  <si>
    <t>Puthia, Durgapur, Noldanga, Natore</t>
  </si>
  <si>
    <t>Taherpur-1</t>
  </si>
  <si>
    <t>taherpur1puttmss@gmail.com</t>
  </si>
  <si>
    <t>13.10.1998</t>
  </si>
  <si>
    <t>Md. Jakir Hossain</t>
  </si>
  <si>
    <t>101-1938</t>
  </si>
  <si>
    <t>01730-017016</t>
  </si>
  <si>
    <t>Bagmara, Puthia, 
Durgapur, Noldanga</t>
  </si>
  <si>
    <t>Vobanigonj-1</t>
  </si>
  <si>
    <t xml:space="preserve">vobaniganj1puttmss@gmail.com  </t>
  </si>
  <si>
    <t>24.10.2001</t>
  </si>
  <si>
    <t>Md. Mosharof Hossain</t>
  </si>
  <si>
    <t>101-7396</t>
  </si>
  <si>
    <t>01730-017018</t>
  </si>
  <si>
    <t>Vobanigonj Bazar</t>
  </si>
  <si>
    <t xml:space="preserve">Vobanigonj </t>
  </si>
  <si>
    <t>Vobanigonj Pourosova</t>
  </si>
  <si>
    <t>Bagmara, Atrai</t>
  </si>
  <si>
    <t>Rajshahi, Naogan</t>
  </si>
  <si>
    <t>Vobanigonj-2</t>
  </si>
  <si>
    <t>vobaniganj2puttmss@gmail.com</t>
  </si>
  <si>
    <t>1.12.2007</t>
  </si>
  <si>
    <t>101-7463</t>
  </si>
  <si>
    <t>01730-325520</t>
  </si>
  <si>
    <t>taherpur2puttmss@gmail.com</t>
  </si>
  <si>
    <t>01.10.2013</t>
  </si>
  <si>
    <t>01777-798128</t>
  </si>
  <si>
    <t>Noldanga-1</t>
  </si>
  <si>
    <t>noldangaputtmss@gmail.com</t>
  </si>
  <si>
    <t>05.02.2001</t>
  </si>
  <si>
    <t>101-12272</t>
  </si>
  <si>
    <t>01730-017033</t>
  </si>
  <si>
    <t>Noldanga Bazar</t>
  </si>
  <si>
    <t>Noldanga</t>
  </si>
  <si>
    <t>Noldanga Pourosova</t>
  </si>
  <si>
    <t>Noldanga, Puthia, Bagmara</t>
  </si>
  <si>
    <t>Ranihati</t>
  </si>
  <si>
    <t>ranihatichaptmss@gmail.com</t>
  </si>
  <si>
    <t>23/03/2001</t>
  </si>
  <si>
    <t>Md. Zakirul Ali</t>
  </si>
  <si>
    <t>SS</t>
  </si>
  <si>
    <t>Chapai Nawabgonj</t>
  </si>
  <si>
    <t>Shibgonj, Chapai Nawabgonj</t>
  </si>
  <si>
    <t>Kansat</t>
  </si>
  <si>
    <t>kansatchaptmss@gmail.com</t>
  </si>
  <si>
    <t>18/04/2001</t>
  </si>
  <si>
    <t>Md. Majedul Islam</t>
  </si>
  <si>
    <t>Shibgonj, Gomostapur</t>
  </si>
  <si>
    <t>shibgonjchaptmss@gmail.com</t>
  </si>
  <si>
    <t>17/02/2001</t>
  </si>
  <si>
    <t>DSS</t>
  </si>
  <si>
    <t>Deowanjigir</t>
  </si>
  <si>
    <t>Borogachi</t>
  </si>
  <si>
    <t>borgachichaptmss@gmail.com</t>
  </si>
  <si>
    <t>Choto Jambaria</t>
  </si>
  <si>
    <t>Bholahat</t>
  </si>
  <si>
    <t>Shibgonj, Gomostapur, Bholahat</t>
  </si>
  <si>
    <t>Binodpur</t>
  </si>
  <si>
    <t>binedpurchaptmss@gmail.com</t>
  </si>
  <si>
    <t>23/11/2016</t>
  </si>
  <si>
    <t>gomastapurchaptmss@gmail.com</t>
  </si>
  <si>
    <t>Md: Kamrul Islam</t>
  </si>
  <si>
    <t>01730-017189</t>
  </si>
  <si>
    <t>Shekhpara</t>
  </si>
  <si>
    <t>nocholchaptmss@gmail.com</t>
  </si>
  <si>
    <t>27-12-2004</t>
  </si>
  <si>
    <t>MD: Zohurul Islam</t>
  </si>
  <si>
    <t>Chapai</t>
  </si>
  <si>
    <t>Mollikpur</t>
  </si>
  <si>
    <t>mallikpurchaptmss@gmal.com</t>
  </si>
  <si>
    <t>17/7/2005</t>
  </si>
  <si>
    <t>Uttr Mollikpur</t>
  </si>
  <si>
    <t>Fotapur</t>
  </si>
  <si>
    <t>nachol</t>
  </si>
  <si>
    <t>nachol,Gomastpur ,shibgonj</t>
  </si>
  <si>
    <t>Baliadanga</t>
  </si>
  <si>
    <t>baliadongachaptmss@gmail.com</t>
  </si>
  <si>
    <t>30/06/2002</t>
  </si>
  <si>
    <t>Chapai,Shibgonj</t>
  </si>
  <si>
    <t>Volahat</t>
  </si>
  <si>
    <t>volohatchaptmss@gmail.com</t>
  </si>
  <si>
    <t>Md.Golam Rabbani</t>
  </si>
  <si>
    <t>BM(IN)</t>
  </si>
  <si>
    <t>01730-325600</t>
  </si>
  <si>
    <t>Telipara</t>
  </si>
  <si>
    <t xml:space="preserve">Volahat </t>
  </si>
  <si>
    <t>godagarichaptmss@gmail.com</t>
  </si>
  <si>
    <t>01730-325603</t>
  </si>
  <si>
    <t xml:space="preserve">Rajshahi </t>
  </si>
  <si>
    <t>godagari</t>
  </si>
  <si>
    <t>kakonhat</t>
  </si>
  <si>
    <t>kakonhatchaptmss@gmail.com</t>
  </si>
  <si>
    <t>Md. Abdur Rahoman</t>
  </si>
  <si>
    <t>Mondumala</t>
  </si>
  <si>
    <t>mundomalachaptmss@gmail.com</t>
  </si>
  <si>
    <t>Md. Walid Hossain</t>
  </si>
  <si>
    <t>01730-325605</t>
  </si>
  <si>
    <t>chapaichapntmss@gmail.com</t>
  </si>
  <si>
    <t>Sorupnagar</t>
  </si>
  <si>
    <t>Islampur</t>
  </si>
  <si>
    <t>islompurchaptmss@gmail.com</t>
  </si>
  <si>
    <t>01708-491240</t>
  </si>
  <si>
    <t xml:space="preserve"> Name of Zone: Rajshahi</t>
  </si>
  <si>
    <t xml:space="preserve"> Area Wise Branch Name and Branch Opening Date:</t>
  </si>
  <si>
    <t xml:space="preserve"> Address of Branch Office</t>
  </si>
  <si>
    <t>Branch Name</t>
  </si>
  <si>
    <t>Branch Opening Date</t>
  </si>
  <si>
    <t>Desig-nation</t>
  </si>
  <si>
    <t>Mobile Number</t>
  </si>
  <si>
    <t>Area/Village</t>
  </si>
  <si>
    <t>Op-3</t>
  </si>
  <si>
    <t>Katakhali-1</t>
  </si>
  <si>
    <t>kata1rajtmss@gmail.com</t>
  </si>
  <si>
    <t>01/07/99</t>
  </si>
  <si>
    <t>Md. Sahib Hasan</t>
  </si>
  <si>
    <t>101-27315</t>
  </si>
  <si>
    <t>01708-491252</t>
  </si>
  <si>
    <t>Katakhali Bazar</t>
  </si>
  <si>
    <t>Shampur</t>
  </si>
  <si>
    <t>Katakhali Porosava</t>
  </si>
  <si>
    <t>Katakhali</t>
  </si>
  <si>
    <t>Katakhali-3</t>
  </si>
  <si>
    <t>kata3rajtmss@gmail.com</t>
  </si>
  <si>
    <t>01/10/15</t>
  </si>
  <si>
    <t>Md. Zohurl Islam</t>
  </si>
  <si>
    <t>101-10760</t>
  </si>
  <si>
    <t>01709-646550</t>
  </si>
  <si>
    <t>Rajshahi-1</t>
  </si>
  <si>
    <t>raj1rajtmss@gmail.com</t>
  </si>
  <si>
    <t>18/12/96</t>
  </si>
  <si>
    <t>Md. Wazed Ali</t>
  </si>
  <si>
    <t>101-00405</t>
  </si>
  <si>
    <t>01730-017169</t>
  </si>
  <si>
    <t>Khorkhori</t>
  </si>
  <si>
    <t>khorrajtmss@gmail.com</t>
  </si>
  <si>
    <t>07/04/02</t>
  </si>
  <si>
    <t>01730-017172</t>
  </si>
  <si>
    <t>Parila</t>
  </si>
  <si>
    <t>Rajshahi-2</t>
  </si>
  <si>
    <t>raj2rajtmss@gmail.com</t>
  </si>
  <si>
    <t>01/05/05</t>
  </si>
  <si>
    <t>Md. Enamul Hoque</t>
  </si>
  <si>
    <t>101-17247</t>
  </si>
  <si>
    <t>01709-646551</t>
  </si>
  <si>
    <t xml:space="preserve">Padma Abasic </t>
  </si>
  <si>
    <t>Damkurahat</t>
  </si>
  <si>
    <t>damrajtmss@gmail.com</t>
  </si>
  <si>
    <t>01/11/00</t>
  </si>
  <si>
    <t>Md. Aminul Haque</t>
  </si>
  <si>
    <t>101-22504</t>
  </si>
  <si>
    <t>01730-017171</t>
  </si>
  <si>
    <t>coartrajtmss@gmail.com</t>
  </si>
  <si>
    <t>28/10/00</t>
  </si>
  <si>
    <t>Md. Helal Uddin</t>
  </si>
  <si>
    <t>101-07568</t>
  </si>
  <si>
    <t>01730-017170</t>
  </si>
  <si>
    <t>Salbagan</t>
  </si>
  <si>
    <t>salrajtmss@gmail.com</t>
  </si>
  <si>
    <t>30/10/06</t>
  </si>
  <si>
    <t xml:space="preserve">Nur Abjun Habibun Nesa </t>
  </si>
  <si>
    <t>101-01037</t>
  </si>
  <si>
    <t>01730-017177</t>
  </si>
  <si>
    <t>Uposahor</t>
  </si>
  <si>
    <t>Senanibus</t>
  </si>
  <si>
    <t>Rajabarihat</t>
  </si>
  <si>
    <t>rajarajtmss@gmail.com</t>
  </si>
  <si>
    <t>02/08/05</t>
  </si>
  <si>
    <t>101-27318</t>
  </si>
  <si>
    <t>01730-325604</t>
  </si>
  <si>
    <t>Dewpara</t>
  </si>
  <si>
    <t>Luxmipur</t>
  </si>
  <si>
    <t>laxmirajtmss@gmail.com</t>
  </si>
  <si>
    <t>01/07/10</t>
  </si>
  <si>
    <t>01709-646552</t>
  </si>
  <si>
    <t>Laxmipur</t>
  </si>
  <si>
    <t>Rajshahi GPO</t>
  </si>
  <si>
    <t>Dawkandi</t>
  </si>
  <si>
    <t>daurajtmss@gmail.com</t>
  </si>
  <si>
    <t>01/10/04</t>
  </si>
  <si>
    <t>Shree Roghunath Sarker</t>
  </si>
  <si>
    <t>101-00608</t>
  </si>
  <si>
    <t>01730-017180</t>
  </si>
  <si>
    <t>Joynagor</t>
  </si>
  <si>
    <t>Nowhata-1</t>
  </si>
  <si>
    <t>now1rajtmss@gamil.com</t>
  </si>
  <si>
    <t>11/11/97</t>
  </si>
  <si>
    <t>101-09588</t>
  </si>
  <si>
    <t>01730-017167</t>
  </si>
  <si>
    <t>Nowhata Porosava</t>
  </si>
  <si>
    <t>Nowhata-2</t>
  </si>
  <si>
    <t>now2rajtmss@gamil.com</t>
  </si>
  <si>
    <t>02/02/06</t>
  </si>
  <si>
    <t>Md. Shofiqul Islam</t>
  </si>
  <si>
    <t>101-05228</t>
  </si>
  <si>
    <t>01730-325582</t>
  </si>
  <si>
    <t>Mougachi</t>
  </si>
  <si>
    <t>mourajtmss@gamil.com</t>
  </si>
  <si>
    <t>29/07/06</t>
  </si>
  <si>
    <t>Md. Abujar Gaffare</t>
  </si>
  <si>
    <t>101-07145</t>
  </si>
  <si>
    <t>01709-646553</t>
  </si>
  <si>
    <t>Mougachi Bazar</t>
  </si>
  <si>
    <t>Darusha</t>
  </si>
  <si>
    <t>darurajtmss@gmail.com</t>
  </si>
  <si>
    <t>29/10/15</t>
  </si>
  <si>
    <t>Md. Jahangir Alom</t>
  </si>
  <si>
    <t>101-02869</t>
  </si>
  <si>
    <t>01709-646556</t>
  </si>
  <si>
    <t>Huzuripara</t>
  </si>
  <si>
    <t xml:space="preserve"> Name of Zone: Lalmonirhat</t>
  </si>
  <si>
    <t>Rangpur-4</t>
  </si>
  <si>
    <t>lalmonirhatlaltmss@gmail.com</t>
  </si>
  <si>
    <t>13/02/02</t>
  </si>
  <si>
    <t>01730-316063</t>
  </si>
  <si>
    <t xml:space="preserve">College Bazer </t>
  </si>
  <si>
    <t>Lalmonirhat Municipality</t>
  </si>
  <si>
    <t>Aditmari</t>
  </si>
  <si>
    <t>aditmarilaltmss@gmail.com</t>
  </si>
  <si>
    <t>21/09/04</t>
  </si>
  <si>
    <t>Md. Safiul Alam</t>
  </si>
  <si>
    <t>01730-325655</t>
  </si>
  <si>
    <t>Aditmari (East site of Fatema Filling Station)</t>
  </si>
  <si>
    <t>Vadai</t>
  </si>
  <si>
    <t>Borobari</t>
  </si>
  <si>
    <t>borobarilaltmss@gmail.com</t>
  </si>
  <si>
    <t>04/08/05</t>
  </si>
  <si>
    <t>01730-325657</t>
  </si>
  <si>
    <t>Shibram</t>
  </si>
  <si>
    <t>Valabari</t>
  </si>
  <si>
    <t>valabarilaltmss@gmail.com</t>
  </si>
  <si>
    <t>10/09/05</t>
  </si>
  <si>
    <t>Md. Emran Ali</t>
  </si>
  <si>
    <t>01730-325656</t>
  </si>
  <si>
    <t>kaligonjlaltmss@gmail.com</t>
  </si>
  <si>
    <t>19/9/04</t>
  </si>
  <si>
    <t>01730-325658</t>
  </si>
  <si>
    <t>Sundrahabi (East Site of Women College)</t>
  </si>
  <si>
    <t>Tusvander</t>
  </si>
  <si>
    <t>Chaparhat</t>
  </si>
  <si>
    <t>chaparhatlaltmss@gmail.com</t>
  </si>
  <si>
    <t>2/10/04</t>
  </si>
  <si>
    <t>Md. Shohel Islam</t>
  </si>
  <si>
    <t>01730-325659</t>
  </si>
  <si>
    <t>Bottrishazari</t>
  </si>
  <si>
    <t>Chandrapur</t>
  </si>
  <si>
    <t>Chaklarhat</t>
  </si>
  <si>
    <t>chaklarhatlaltmss@gmail.com</t>
  </si>
  <si>
    <t>3/2/05</t>
  </si>
  <si>
    <t>Md. Shahidar Rahman</t>
  </si>
  <si>
    <t>01713-377218</t>
  </si>
  <si>
    <t>Gorol</t>
  </si>
  <si>
    <t>Kakina</t>
  </si>
  <si>
    <t>kakinalaltmss@gmail.com</t>
  </si>
  <si>
    <t>8/11/06</t>
  </si>
  <si>
    <t>01713-377215</t>
  </si>
  <si>
    <t>Votmari</t>
  </si>
  <si>
    <t>votmarilaltmss@gmail.com</t>
  </si>
  <si>
    <t>18/10/04</t>
  </si>
  <si>
    <t>Md.Rezwanul Haque</t>
  </si>
  <si>
    <t>01709-631061</t>
  </si>
  <si>
    <t>Votmari (Khordobeson Doi)</t>
  </si>
  <si>
    <t>Hatibandha-1</t>
  </si>
  <si>
    <t>hatibandha1laltmss@gmail.com</t>
  </si>
  <si>
    <t>08-03-03</t>
  </si>
  <si>
    <t>Md. Shahajalal</t>
  </si>
  <si>
    <t>Purbo Sharpukur</t>
  </si>
  <si>
    <t>Milon Bazer</t>
  </si>
  <si>
    <t>Borkhata</t>
  </si>
  <si>
    <t>Hatibandha-2</t>
  </si>
  <si>
    <t>hatibandha2laltmss@gmail.com</t>
  </si>
  <si>
    <t>24-11-04</t>
  </si>
  <si>
    <t>01709-631062</t>
  </si>
  <si>
    <t>Front of Anser VDP Office</t>
  </si>
  <si>
    <t>Shingimari</t>
  </si>
  <si>
    <t>Doikhawa</t>
  </si>
  <si>
    <t>doikhawalaltmss@gmail.com</t>
  </si>
  <si>
    <t>29-03-04</t>
  </si>
  <si>
    <t>Md. Zahedur Rahman</t>
  </si>
  <si>
    <t>01709-631069</t>
  </si>
  <si>
    <t>Gotamari</t>
  </si>
  <si>
    <t>Patgram</t>
  </si>
  <si>
    <t>patgramlaltmss@gmail.com</t>
  </si>
  <si>
    <t>28-09-04</t>
  </si>
  <si>
    <t>01730-325617</t>
  </si>
  <si>
    <t>Court Toli</t>
  </si>
  <si>
    <t>Patgram Municipality</t>
  </si>
  <si>
    <t>Baura</t>
  </si>
  <si>
    <t>bauralaltmss@gmail.com</t>
  </si>
  <si>
    <t>20/2/17</t>
  </si>
  <si>
    <t>Md. Asraf Ali</t>
  </si>
  <si>
    <t>01709-631063</t>
  </si>
  <si>
    <t>Nabinagar (Baura)</t>
  </si>
  <si>
    <t xml:space="preserve"> Name of Zone: Polashbari</t>
  </si>
  <si>
    <t>Gobindagonj-01</t>
  </si>
  <si>
    <t>gobindogonjbranch@gmail.com,</t>
  </si>
  <si>
    <t>15.09.1995</t>
  </si>
  <si>
    <t>01730-017107</t>
  </si>
  <si>
    <t>Pragatipara</t>
  </si>
  <si>
    <t>Gobindaganj</t>
  </si>
  <si>
    <t>goraghatbranch@gmail.com,</t>
  </si>
  <si>
    <t>27.01.1996</t>
  </si>
  <si>
    <t>01730-017118</t>
  </si>
  <si>
    <t>Gobindaganj, Ghoraghat</t>
  </si>
  <si>
    <t>Gaibandha, Dinajpur</t>
  </si>
  <si>
    <t>Rajabirat</t>
  </si>
  <si>
    <t>rajabiratbranch@gmail.com,</t>
  </si>
  <si>
    <t>17.02.1999</t>
  </si>
  <si>
    <t>Md.Tajul Islam</t>
  </si>
  <si>
    <t>01730-017120</t>
  </si>
  <si>
    <t>Rajas</t>
  </si>
  <si>
    <t>The city</t>
  </si>
  <si>
    <t>Branches</t>
  </si>
  <si>
    <t>Ranigonj</t>
  </si>
  <si>
    <t>ranigonjbranch@gmail.com,</t>
  </si>
  <si>
    <t>01730-017126</t>
  </si>
  <si>
    <t>South Debipur</t>
  </si>
  <si>
    <t>Hatshyamganj</t>
  </si>
  <si>
    <t>Singa</t>
  </si>
  <si>
    <t>Gobindagonj-02</t>
  </si>
  <si>
    <t>gobindogonj2poltmss@gmail.com,</t>
  </si>
  <si>
    <t>08.02.2005</t>
  </si>
  <si>
    <t>01730-041673</t>
  </si>
  <si>
    <t>Gobindpur</t>
  </si>
  <si>
    <t>Tulshighat</t>
  </si>
  <si>
    <t>tulshighatbranchpoltmss@gmail.com</t>
  </si>
  <si>
    <t>24.08.1997</t>
  </si>
  <si>
    <t>Md. Mamunur Rashid</t>
  </si>
  <si>
    <t>01709646492</t>
  </si>
  <si>
    <t>Tulsighat</t>
  </si>
  <si>
    <t>Sahapara</t>
  </si>
  <si>
    <t>Gaibandha, Palashbari</t>
  </si>
  <si>
    <t>Palashbari</t>
  </si>
  <si>
    <t>bhpalashbaritmss@gmail.com,</t>
  </si>
  <si>
    <t>09.11.1997</t>
  </si>
  <si>
    <t>Sree Romanath Chandra</t>
  </si>
  <si>
    <t>01730017109</t>
  </si>
  <si>
    <t>Komorpur</t>
  </si>
  <si>
    <t>bhkomorpurpoltmss@gmail.com,</t>
  </si>
  <si>
    <t>25.10.2004</t>
  </si>
  <si>
    <t>Md. Mostakin Rahaman</t>
  </si>
  <si>
    <t>01730017116</t>
  </si>
  <si>
    <t>Komarpur</t>
  </si>
  <si>
    <t>Darbast</t>
  </si>
  <si>
    <t>Gobindaganj ,Palashbari</t>
  </si>
  <si>
    <t>Dhaperhat</t>
  </si>
  <si>
    <t>khairulislam0189@gmail.com,</t>
  </si>
  <si>
    <t>16.10.1997</t>
  </si>
  <si>
    <t>01730017129</t>
  </si>
  <si>
    <t>Sadullapur</t>
  </si>
  <si>
    <t>Sadullapur, Palashbari</t>
  </si>
  <si>
    <t>Chatra Hat</t>
  </si>
  <si>
    <t>bhchatratmss@gmail.com,</t>
  </si>
  <si>
    <t>25.02.2018</t>
  </si>
  <si>
    <t>01711405962</t>
  </si>
  <si>
    <t>Chatrahat</t>
  </si>
  <si>
    <t>Pirganj, Palashbari</t>
  </si>
  <si>
    <t>tmsspirgonjbranc@gmail.com,</t>
  </si>
  <si>
    <t>14.02.2002</t>
  </si>
  <si>
    <t>01709646499</t>
  </si>
  <si>
    <t>Vendabari</t>
  </si>
  <si>
    <t>vendabaripoltmss1@gmail.com,</t>
  </si>
  <si>
    <t>27.06.2006</t>
  </si>
  <si>
    <t>01709646500</t>
  </si>
  <si>
    <t>Khalashpir</t>
  </si>
  <si>
    <t>tmsskhalashpirbranch01@gmail.com,</t>
  </si>
  <si>
    <t>26.07.2005</t>
  </si>
  <si>
    <t>Md. Sabuj Hossain</t>
  </si>
  <si>
    <t>01709646501</t>
  </si>
  <si>
    <t>Khalaspir</t>
  </si>
  <si>
    <t>Madankhali</t>
  </si>
  <si>
    <t>Matherjong</t>
  </si>
  <si>
    <t>tmssmathergoanjbranch@gmail.com,</t>
  </si>
  <si>
    <t>08.11.2008</t>
  </si>
  <si>
    <t>Gopal Chandra Ray</t>
  </si>
  <si>
    <t>01709646502</t>
  </si>
  <si>
    <t>Madarganj</t>
  </si>
  <si>
    <t>Mithipur</t>
  </si>
  <si>
    <t>Pirganj, Sadullapur</t>
  </si>
  <si>
    <t>gaibandhagaitmss@gmail.com</t>
  </si>
  <si>
    <t>01730017128</t>
  </si>
  <si>
    <t>01730017141</t>
  </si>
  <si>
    <t>gaibandha2gaitmss@gmail.com</t>
  </si>
  <si>
    <t>01730041674</t>
  </si>
  <si>
    <t>badiakhaligaitmss@gmail.com</t>
  </si>
  <si>
    <t>bhkhankhagaitmss@gmail.com</t>
  </si>
  <si>
    <t>Md. Monirul Islam</t>
  </si>
  <si>
    <t>01711406076</t>
  </si>
  <si>
    <t>Dhormopur</t>
  </si>
  <si>
    <t>dharmopurgaitmss@gmail.com</t>
  </si>
  <si>
    <t>01709646490</t>
  </si>
  <si>
    <t>Hatluxmipur</t>
  </si>
  <si>
    <t>hatloxipurgaitmss@gmail.com</t>
  </si>
  <si>
    <t>01708491258</t>
  </si>
  <si>
    <t>Shaghata</t>
  </si>
  <si>
    <t>Barokona</t>
  </si>
  <si>
    <t>01709646498</t>
  </si>
  <si>
    <t>nakaihatgaitmss@gmail.com</t>
  </si>
  <si>
    <t>01730325555</t>
  </si>
  <si>
    <t>shovagonjgaitmss@gmail.com</t>
  </si>
  <si>
    <t>01709646494</t>
  </si>
  <si>
    <t>01709646493</t>
  </si>
  <si>
    <t>Bamondanga</t>
  </si>
  <si>
    <t>bamondangagaitmss@gmail.com</t>
  </si>
  <si>
    <t>01709646495</t>
  </si>
  <si>
    <t>01709646496</t>
  </si>
  <si>
    <t>Kurigram-1</t>
  </si>
  <si>
    <t>kurigram1kuritmss@gmail.com</t>
  </si>
  <si>
    <t>07.02.2002</t>
  </si>
  <si>
    <t>Md Ashraf Ali</t>
  </si>
  <si>
    <t>01730325647</t>
  </si>
  <si>
    <t>NatunShahar Khajurtola</t>
  </si>
  <si>
    <t>Kurigram-2</t>
  </si>
  <si>
    <t>kurigram2kuritmss@gmail.com</t>
  </si>
  <si>
    <t>16.09.2006</t>
  </si>
  <si>
    <t>Md Mostafizar Rahman</t>
  </si>
  <si>
    <t>01709631059</t>
  </si>
  <si>
    <t>Razarhat</t>
  </si>
  <si>
    <t>razarhatkuritmss@gmail.com</t>
  </si>
  <si>
    <t>02.10.2004</t>
  </si>
  <si>
    <t>Md Anoarul Islam</t>
  </si>
  <si>
    <t>01730316061</t>
  </si>
  <si>
    <t>Kathalbari</t>
  </si>
  <si>
    <t>kathalbarikuritmss@gmail.com</t>
  </si>
  <si>
    <t>05.09.2016</t>
  </si>
  <si>
    <t>Kurigram Sadar</t>
  </si>
  <si>
    <t>ulipurkuritmss@gmail.com</t>
  </si>
  <si>
    <t>Md.Aminur Islam</t>
  </si>
  <si>
    <t>01730325649</t>
  </si>
  <si>
    <t>Nurpur Ramdas Dhoniram</t>
  </si>
  <si>
    <t>Kurigrm</t>
  </si>
  <si>
    <t>Durgapur-3</t>
  </si>
  <si>
    <t>durgapurkuritmss@gmail.com</t>
  </si>
  <si>
    <t>Md.Anarul Islam</t>
  </si>
  <si>
    <t>01709631060</t>
  </si>
  <si>
    <t>Nazimkhan</t>
  </si>
  <si>
    <t>nazimkhankuritmss@gmail.com</t>
  </si>
  <si>
    <t>01730325650</t>
  </si>
  <si>
    <t>Mollikbeg</t>
  </si>
  <si>
    <t>Chilmari</t>
  </si>
  <si>
    <t>chilmarikuritmss@gmail.com</t>
  </si>
  <si>
    <t>17/10/2016</t>
  </si>
  <si>
    <t>01708491217</t>
  </si>
  <si>
    <t>Sabujpara</t>
  </si>
  <si>
    <t>Thanahat</t>
  </si>
  <si>
    <t>nageswarikuritmss@gmail.com</t>
  </si>
  <si>
    <t>08.10.2004</t>
  </si>
  <si>
    <t>Md.Rofiqul Islam</t>
  </si>
  <si>
    <t>01730325663</t>
  </si>
  <si>
    <t>Bodlytari More</t>
  </si>
  <si>
    <t>Nagesowri</t>
  </si>
  <si>
    <t>kurigram</t>
  </si>
  <si>
    <t>Rayogon</t>
  </si>
  <si>
    <t>raygonjkuritmss@gmail.com</t>
  </si>
  <si>
    <t>101-27308</t>
  </si>
  <si>
    <t>01730726357</t>
  </si>
  <si>
    <t>Nogorbon</t>
  </si>
  <si>
    <t>Vitorbondo</t>
  </si>
  <si>
    <t>vitorbondokuritmss@gmail.com</t>
  </si>
  <si>
    <t>24.10.2004</t>
  </si>
  <si>
    <t>101-8675</t>
  </si>
  <si>
    <t>01730325653</t>
  </si>
  <si>
    <t>Pateshwari</t>
  </si>
  <si>
    <t>pateshwarikuritmss@gmail.com</t>
  </si>
  <si>
    <t>Md. Munuj Islam</t>
  </si>
  <si>
    <t>101-2644</t>
  </si>
  <si>
    <t>01730316053</t>
  </si>
  <si>
    <t>Kajipara</t>
  </si>
  <si>
    <t>Bhogdanga</t>
  </si>
  <si>
    <t>Vurugamari</t>
  </si>
  <si>
    <t>Bhurugamari</t>
  </si>
  <si>
    <t>vurungamarikuritmss@gmail.com</t>
  </si>
  <si>
    <t>18.10.2004</t>
  </si>
  <si>
    <t>01730325666</t>
  </si>
  <si>
    <t>Dhounanr khamar</t>
  </si>
  <si>
    <t>Kashimbazar</t>
  </si>
  <si>
    <t>kashimbazarkuritmss@gmail.com</t>
  </si>
  <si>
    <t>09.08.2004</t>
  </si>
  <si>
    <t>Md.Abdur Razzak</t>
  </si>
  <si>
    <t>01730325668</t>
  </si>
  <si>
    <t>Bango-Sonahat</t>
  </si>
  <si>
    <t>Sonahat</t>
  </si>
  <si>
    <t>Kochakata</t>
  </si>
  <si>
    <t>kochakatakuritmss@gmail.com</t>
  </si>
  <si>
    <t>03.07.2007</t>
  </si>
  <si>
    <t>Md Maidul Islam</t>
  </si>
  <si>
    <t>01730325669</t>
  </si>
  <si>
    <t>Dholdanga</t>
  </si>
  <si>
    <t>dholdangakuritmss@gmail.com</t>
  </si>
  <si>
    <t>07.07.2007</t>
  </si>
  <si>
    <t>Nimay Chandro</t>
  </si>
  <si>
    <t>01730325667</t>
  </si>
  <si>
    <t>Uttorsatgopalpur</t>
  </si>
  <si>
    <t>Shilkhuri</t>
  </si>
  <si>
    <t>Bhurungamari</t>
  </si>
  <si>
    <t>Fulbari-2</t>
  </si>
  <si>
    <t>fulbari2kuritmss@gamil.com</t>
  </si>
  <si>
    <t>14-10-2004</t>
  </si>
  <si>
    <t>Md. Mabud Khan</t>
  </si>
  <si>
    <t>01730017151</t>
  </si>
  <si>
    <t>Chandrokhana</t>
  </si>
  <si>
    <t>Fulbari-3</t>
  </si>
  <si>
    <t>fulbari3kuritmss@gamil.com</t>
  </si>
  <si>
    <t>01.09.2015</t>
  </si>
  <si>
    <t>Md. Eanamul Hoque</t>
  </si>
  <si>
    <t>01708491203</t>
  </si>
  <si>
    <t>Newashi</t>
  </si>
  <si>
    <t>newoashikuritmss@gmail.com</t>
  </si>
  <si>
    <t>01.08.2007</t>
  </si>
  <si>
    <t>Md Golam mostofa</t>
  </si>
  <si>
    <t>Bm</t>
  </si>
  <si>
    <t>Neowashi</t>
  </si>
  <si>
    <t>Kurigarm</t>
  </si>
  <si>
    <t>Ramkhana</t>
  </si>
  <si>
    <t>ramkhanakuritmss@gmail.com</t>
  </si>
  <si>
    <t>18.11.04</t>
  </si>
  <si>
    <t>Md.Sadekul Islam</t>
  </si>
  <si>
    <t>01730325665</t>
  </si>
  <si>
    <t>Nakhargong</t>
  </si>
  <si>
    <t>Nageshori</t>
  </si>
  <si>
    <t>Nageshori/ Fulbari</t>
  </si>
  <si>
    <t xml:space="preserve"> Name of Zone : Rangpur</t>
  </si>
  <si>
    <t>OP-4</t>
  </si>
  <si>
    <t>Mordan</t>
  </si>
  <si>
    <t>mordanrantmss@gmail.com</t>
  </si>
  <si>
    <t>Md. Mozammal Hoque</t>
  </si>
  <si>
    <t>01730017144</t>
  </si>
  <si>
    <t>Tajhat, Mahigonj, Mithapukur</t>
  </si>
  <si>
    <t>Rangpur Sodor</t>
  </si>
  <si>
    <t>Dhap</t>
  </si>
  <si>
    <t>dhaprantmss@gamil.com</t>
  </si>
  <si>
    <t>Gonas Pur</t>
  </si>
  <si>
    <t>Babu Kha</t>
  </si>
  <si>
    <t>Nataram</t>
  </si>
  <si>
    <t>nataramrantmss@gmail.com</t>
  </si>
  <si>
    <t>26/4/2005</t>
  </si>
  <si>
    <t>Md Abu Musa</t>
  </si>
  <si>
    <t>01730726332</t>
  </si>
  <si>
    <t>Bodorgonj</t>
  </si>
  <si>
    <t>Cobazar</t>
  </si>
  <si>
    <t>cobazarrantmss@gmail.com</t>
  </si>
  <si>
    <t>24/10/2016</t>
  </si>
  <si>
    <t>01313037402</t>
  </si>
  <si>
    <t>Kellabond</t>
  </si>
  <si>
    <t>cobazar</t>
  </si>
  <si>
    <t>upsahor</t>
  </si>
  <si>
    <t>sador</t>
  </si>
  <si>
    <t>Rangpur Sador</t>
  </si>
  <si>
    <t>Sador</t>
  </si>
  <si>
    <t>Zalkor-1</t>
  </si>
  <si>
    <t>zalkor1rantmss@gmail.com</t>
  </si>
  <si>
    <t>29-10-01</t>
  </si>
  <si>
    <t>01730726329</t>
  </si>
  <si>
    <t>New jummapara</t>
  </si>
  <si>
    <t xml:space="preserve">City </t>
  </si>
  <si>
    <t>kotoali</t>
  </si>
  <si>
    <t>kotoali ,Gungacara, Posuram,</t>
  </si>
  <si>
    <t xml:space="preserve"> Rangpur </t>
  </si>
  <si>
    <t>Rangpur Sodur</t>
  </si>
  <si>
    <t>rangpurrantmss@gmail.com</t>
  </si>
  <si>
    <t>01730041675</t>
  </si>
  <si>
    <t xml:space="preserve"> jummapara</t>
  </si>
  <si>
    <t>Zalkor-2</t>
  </si>
  <si>
    <t>zalkor02rantmss@gmali.com</t>
  </si>
  <si>
    <t>Md.Shaedul Islam</t>
  </si>
  <si>
    <t>01313092869</t>
  </si>
  <si>
    <t>Zakor</t>
  </si>
  <si>
    <t>Gangachara</t>
  </si>
  <si>
    <t>Gangachararantmss@gmail.com</t>
  </si>
  <si>
    <t>Md. Moynul Hossain</t>
  </si>
  <si>
    <t>01717323927</t>
  </si>
  <si>
    <t>mithapokurrantmss@gmail.com</t>
  </si>
  <si>
    <t>31-03-1998</t>
  </si>
  <si>
    <t>Md. Golam Rabbani</t>
  </si>
  <si>
    <t>01730726325</t>
  </si>
  <si>
    <t>shothibari</t>
  </si>
  <si>
    <t>shothibarirantmss@gmail.com</t>
  </si>
  <si>
    <t>25/07/2005</t>
  </si>
  <si>
    <t>Md. Jakaria Hossain</t>
  </si>
  <si>
    <t>shitolgari</t>
  </si>
  <si>
    <t>durgapur</t>
  </si>
  <si>
    <t>mithapukur</t>
  </si>
  <si>
    <t>rangpur</t>
  </si>
  <si>
    <t>mithapukur,pirgonj</t>
  </si>
  <si>
    <t>Shukurarhat</t>
  </si>
  <si>
    <t>sukurerhatrantmss@gmail.com</t>
  </si>
  <si>
    <t>24/05/2003</t>
  </si>
  <si>
    <t>01730726335</t>
  </si>
  <si>
    <t>Ganarpara</t>
  </si>
  <si>
    <t>Moyenpur</t>
  </si>
  <si>
    <t>Mithapuakur</t>
  </si>
  <si>
    <t>Boiratihat</t>
  </si>
  <si>
    <t>www.boiratihatrantmss@gmail.com</t>
  </si>
  <si>
    <t>Md. Sadekul Islam</t>
  </si>
  <si>
    <t>01730-726336</t>
  </si>
  <si>
    <t>Piar</t>
  </si>
  <si>
    <t>Mithapukur</t>
  </si>
  <si>
    <t>Damurchakla</t>
  </si>
  <si>
    <t>damurchaklarantmss@gmail.com</t>
  </si>
  <si>
    <t>01723253863</t>
  </si>
  <si>
    <t>Annodanogor</t>
  </si>
  <si>
    <t>anodanogorrantmss@gmail.com</t>
  </si>
  <si>
    <t>Md. Shah Jalal</t>
  </si>
  <si>
    <t>01730726333</t>
  </si>
  <si>
    <t>Pirgasa</t>
  </si>
  <si>
    <t>Chwdorani</t>
  </si>
  <si>
    <t>chowdhuranirantmss@gmail.com&gt;,</t>
  </si>
  <si>
    <t>Md. Shahin Miah</t>
  </si>
  <si>
    <t>01730325562</t>
  </si>
  <si>
    <t>kutub Bas</t>
  </si>
  <si>
    <t>Chowdhurani</t>
  </si>
  <si>
    <t>Kikuri</t>
  </si>
  <si>
    <t xml:space="preserve">pirghasa </t>
  </si>
  <si>
    <t>pirgacharantmss@gmail.com</t>
  </si>
  <si>
    <t>01777798119</t>
  </si>
  <si>
    <t>Boro Pansiya  Bottala</t>
  </si>
  <si>
    <t>Pairabond</t>
  </si>
  <si>
    <t>pairbondrantmss@gmail.com</t>
  </si>
  <si>
    <t>27/12/2004</t>
  </si>
  <si>
    <t xml:space="preserve">01730726334 </t>
  </si>
  <si>
    <t>Chuhar</t>
  </si>
  <si>
    <t>Mitapukur</t>
  </si>
  <si>
    <t>Mitapukur, Rangpur Sadar</t>
  </si>
  <si>
    <t>Haragach</t>
  </si>
  <si>
    <t>haragachrantmss@gmail.com</t>
  </si>
  <si>
    <t>Md. Mintu Mia</t>
  </si>
  <si>
    <t xml:space="preserve">01730726328 </t>
  </si>
  <si>
    <t>Mirbag</t>
  </si>
  <si>
    <t>Kursha</t>
  </si>
  <si>
    <t>Kawnia</t>
  </si>
  <si>
    <t>Kawnia, Pirgacha</t>
  </si>
  <si>
    <t>kaowniarantmss@gmail.com</t>
  </si>
  <si>
    <t>31/07/2005</t>
  </si>
  <si>
    <t>Md. Harun Ar Roshid</t>
  </si>
  <si>
    <t>01730017147</t>
  </si>
  <si>
    <t>Nijpar</t>
  </si>
  <si>
    <t>Balapara</t>
  </si>
  <si>
    <t>Kawnia, Rajarhat , Lalmonirhat, Pirgacha</t>
  </si>
  <si>
    <t>Rangpur, Kurigram, Lalmonirhat</t>
  </si>
  <si>
    <t>mahigonjrantmss@gmail.com</t>
  </si>
  <si>
    <t>22/09/2016</t>
  </si>
  <si>
    <t>Md. Zahidul Islam</t>
  </si>
  <si>
    <t xml:space="preserve">01730086165 </t>
  </si>
  <si>
    <t>Mahigonj, Rangpur Sadar, Pirgacha</t>
  </si>
  <si>
    <t xml:space="preserve"> Rangpur Sadar, Pirgacha</t>
  </si>
  <si>
    <t xml:space="preserve"> Name of Zone: Chittagong North</t>
  </si>
  <si>
    <t>Date: 09.01.2021</t>
  </si>
  <si>
    <t>tmsspahartalybranch@gmail.com</t>
  </si>
  <si>
    <t>01.07.2010</t>
  </si>
  <si>
    <t>Md: Harunur Roshid</t>
  </si>
  <si>
    <t>101-12999</t>
  </si>
  <si>
    <t>01730-316055</t>
  </si>
  <si>
    <t>Pahartali, Khulshi, Akbarshah</t>
  </si>
  <si>
    <t>Cty Corporetion</t>
  </si>
  <si>
    <t>Katgor</t>
  </si>
  <si>
    <t>akramtmss@gmail.com</t>
  </si>
  <si>
    <t xml:space="preserve">Robel Ahemmed </t>
  </si>
  <si>
    <t>BM (i)</t>
  </si>
  <si>
    <t>101-14264</t>
  </si>
  <si>
    <t>01730-735948</t>
  </si>
  <si>
    <t>Still Mill Bazar</t>
  </si>
  <si>
    <t>Patenga</t>
  </si>
  <si>
    <t>Patenga, Port, Halishahar</t>
  </si>
  <si>
    <t>Halishahor</t>
  </si>
  <si>
    <t>karim6695@yahoo.com</t>
  </si>
  <si>
    <t>01.10.2006</t>
  </si>
  <si>
    <t>Md. Atiur Rahman</t>
  </si>
  <si>
    <t>101-10412</t>
  </si>
  <si>
    <t>01730-726345</t>
  </si>
  <si>
    <t>Natun Para</t>
  </si>
  <si>
    <t>Boropul</t>
  </si>
  <si>
    <t>Halishahar</t>
  </si>
  <si>
    <t>zahangiralam883@gmail.com</t>
  </si>
  <si>
    <t xml:space="preserve">Md. Giash Uddin </t>
  </si>
  <si>
    <t>101-11835</t>
  </si>
  <si>
    <t>01730-735900</t>
  </si>
  <si>
    <t xml:space="preserve">Kotoali, Double Mooring, Khulshi </t>
  </si>
  <si>
    <t>Patharghata</t>
  </si>
  <si>
    <t>tmsspatherghata1@gmail.com</t>
  </si>
  <si>
    <t>01.08.2010</t>
  </si>
  <si>
    <t>Md. Liton Miya</t>
  </si>
  <si>
    <t>101-23173</t>
  </si>
  <si>
    <t>01730-735947</t>
  </si>
  <si>
    <t>46 no Zel Road, Ansar Club</t>
  </si>
  <si>
    <t>Bakulia, Bakulia,</t>
  </si>
  <si>
    <t>Chakbajar</t>
  </si>
  <si>
    <t>tmsschowkbazarbranch@gmail.com</t>
  </si>
  <si>
    <t>01.02.2011</t>
  </si>
  <si>
    <t>Md: Hasan Ali</t>
  </si>
  <si>
    <t>101-5331</t>
  </si>
  <si>
    <t>01730-041609</t>
  </si>
  <si>
    <t>Soyad Shah Road</t>
  </si>
  <si>
    <t>Chakbajar, Bakulia, Chandogaw, Pachlish</t>
  </si>
  <si>
    <t>Chittagong</t>
  </si>
  <si>
    <t>tmssctgbranch@gmail.com</t>
  </si>
  <si>
    <t>08.04.2001</t>
  </si>
  <si>
    <t>Md. Zahidur Rahman</t>
  </si>
  <si>
    <t>101-8901</t>
  </si>
  <si>
    <t>01713-377392</t>
  </si>
  <si>
    <t>Kungusaya Abashik Alaka</t>
  </si>
  <si>
    <t xml:space="preserve">Bayejid </t>
  </si>
  <si>
    <t>tmsskumira@gmail.com</t>
  </si>
  <si>
    <t>01.06.2006</t>
  </si>
  <si>
    <t>Md. Amdadul Hasan</t>
  </si>
  <si>
    <t>101-15377</t>
  </si>
  <si>
    <t>01709-631028</t>
  </si>
  <si>
    <t>Shittakunda</t>
  </si>
  <si>
    <t>Fojdarhat</t>
  </si>
  <si>
    <t>tmssfouzderhat164@gmail.com</t>
  </si>
  <si>
    <t>22.06.2003</t>
  </si>
  <si>
    <t>Md Robiul Aslam</t>
  </si>
  <si>
    <t>101-12279</t>
  </si>
  <si>
    <t>01713-377395</t>
  </si>
  <si>
    <t>Banu Bajar</t>
  </si>
  <si>
    <t>Vatiary</t>
  </si>
  <si>
    <t>Anamnahar</t>
  </si>
  <si>
    <t>tmssanamnahar@gmail.com</t>
  </si>
  <si>
    <t>08.09.2009</t>
  </si>
  <si>
    <t>Liton Chandra Roy</t>
  </si>
  <si>
    <t>101-9149</t>
  </si>
  <si>
    <t>01730-041603</t>
  </si>
  <si>
    <t>Haramia</t>
  </si>
  <si>
    <t>Sandip</t>
  </si>
  <si>
    <t>tmsssitakunda@gmail.com</t>
  </si>
  <si>
    <t>101-3944</t>
  </si>
  <si>
    <t>01709-631027</t>
  </si>
  <si>
    <t xml:space="preserve">Dowaji Para </t>
  </si>
  <si>
    <t>tmss.mirsarai@gmail.com</t>
  </si>
  <si>
    <t>26.10.2003</t>
  </si>
  <si>
    <t>Md Zakur Hossain</t>
  </si>
  <si>
    <t>101-8629</t>
  </si>
  <si>
    <t>01730-041608</t>
  </si>
  <si>
    <t>Baroiyarhat</t>
  </si>
  <si>
    <t>bhtmssbarayerhat@gmail.com</t>
  </si>
  <si>
    <t>Abdullah Al-Mamun</t>
  </si>
  <si>
    <t>101-18625</t>
  </si>
  <si>
    <t>01709646505</t>
  </si>
  <si>
    <t xml:space="preserve">Baroiyarhat </t>
  </si>
  <si>
    <t>Borodarogahat</t>
  </si>
  <si>
    <t>tmssdarogahat0658@gmail.com</t>
  </si>
  <si>
    <t>20.12.2017</t>
  </si>
  <si>
    <t>Sanjoy Kumar Sharma</t>
  </si>
  <si>
    <t>101-26959</t>
  </si>
  <si>
    <t>01844531065</t>
  </si>
  <si>
    <t xml:space="preserve">Borodarogahat </t>
  </si>
  <si>
    <t>Mirshorai, Shittakunda</t>
  </si>
  <si>
    <t>tmssnoakhali@gmail.com</t>
  </si>
  <si>
    <t>01713-377381</t>
  </si>
  <si>
    <t>Noakhali sodor, Begumgonj</t>
  </si>
  <si>
    <t>Chandragonj</t>
  </si>
  <si>
    <t>tmsschondragonjbranch@gmail.com</t>
  </si>
  <si>
    <t>01713-377385</t>
  </si>
  <si>
    <t>Deopara, Afzal road Khorsed Alamer basa</t>
  </si>
  <si>
    <t>Chandragonj, Begumgonj</t>
  </si>
  <si>
    <t>Noakhali, Laxmipur</t>
  </si>
  <si>
    <t>Sonapur</t>
  </si>
  <si>
    <t>tmss.Sonapur.branch@gmail.com</t>
  </si>
  <si>
    <t>16/8/2010</t>
  </si>
  <si>
    <t>Md. Mostafizur Rahman</t>
  </si>
  <si>
    <t>01730-017136</t>
  </si>
  <si>
    <t>Zayeda Mantion, Katpotti, Kobirhat, Sonapur</t>
  </si>
  <si>
    <t>Noakhali sodor</t>
  </si>
  <si>
    <t>Noakhali sodor, Kobirhat</t>
  </si>
  <si>
    <t>Choyani</t>
  </si>
  <si>
    <t>chhayanitmss2017@gmail.com</t>
  </si>
  <si>
    <t>22/11/16</t>
  </si>
  <si>
    <t>Md.Shahinul islam</t>
  </si>
  <si>
    <t>01755-545665</t>
  </si>
  <si>
    <t>Gojariya Natun bari, Choyani, Begumgonj, Noakhali</t>
  </si>
  <si>
    <t>Babri jibarpur</t>
  </si>
  <si>
    <t xml:space="preserve">Begumgonj, Noakhali sodor, </t>
  </si>
  <si>
    <t>Md. Samsuddin</t>
  </si>
  <si>
    <t>Begumgonj, Senbag, Sonaimory</t>
  </si>
  <si>
    <t>Chowmuhoni-1</t>
  </si>
  <si>
    <t>tmsschowmohunibranch700@gmail.com</t>
  </si>
  <si>
    <t>01730-017135</t>
  </si>
  <si>
    <t>Senbag</t>
  </si>
  <si>
    <t>tmsssenbagbranch0218@gmail.com</t>
  </si>
  <si>
    <t>01713-377387</t>
  </si>
  <si>
    <t>Senbag haspatal road, taltola, Senbag</t>
  </si>
  <si>
    <t>Chowmuhoni-2</t>
  </si>
  <si>
    <t>tmssch810@gmail.Com</t>
  </si>
  <si>
    <t>30/6/2011</t>
  </si>
  <si>
    <t>01755-588939</t>
  </si>
  <si>
    <t>Uttor nazirpur, Begumgonj Thanar Porschim passe</t>
  </si>
  <si>
    <t>Nazirpur</t>
  </si>
  <si>
    <t>Begumgonj, Noakhali, Sonaimury, Chandragonj</t>
  </si>
  <si>
    <t>Chatkhil</t>
  </si>
  <si>
    <t>tmsschatkhilbranch@gmail.com</t>
  </si>
  <si>
    <t>29/12/2004</t>
  </si>
  <si>
    <t>FS</t>
  </si>
  <si>
    <t>01730-325676</t>
  </si>
  <si>
    <t>Sundarpur, Bodolcot road, holmon barir samne, khokon miyar Bilding</t>
  </si>
  <si>
    <t>Chatkhil, Sonaimury</t>
  </si>
  <si>
    <t>tmsssonaimoribranch@gmail.com</t>
  </si>
  <si>
    <t>01730-325677</t>
  </si>
  <si>
    <t>Sonaimury, Monohorgonj, Senbag, Begumgonj</t>
  </si>
  <si>
    <t>Noakhali, Cumilla</t>
  </si>
  <si>
    <t>Amishapara</t>
  </si>
  <si>
    <t>tmssamishapara@gmail.com</t>
  </si>
  <si>
    <t>01730-017140</t>
  </si>
  <si>
    <t>Tahera kibriya Compalax, Amishapara</t>
  </si>
  <si>
    <t>Sonaimury, Begumgonj, Chatkhil</t>
  </si>
  <si>
    <t>Kankirhat</t>
  </si>
  <si>
    <t>tmsskankirhatbranch@gmail.com</t>
  </si>
  <si>
    <t>28/12/16</t>
  </si>
  <si>
    <t xml:space="preserve">01730-041626  </t>
  </si>
  <si>
    <t>Kankirhat, Motin road, Kisorpar, senbag, noakhali</t>
  </si>
  <si>
    <t>Kisorpar</t>
  </si>
  <si>
    <t>Senbag, Langolcot, Begumgonj</t>
  </si>
  <si>
    <t>Vatirtek</t>
  </si>
  <si>
    <t>Vatirtektmss@gmail.com</t>
  </si>
  <si>
    <t>01730-735914</t>
  </si>
  <si>
    <t>Tmss Chowmuhoni, Chowrasta, Vatirtek, sodor, Noakhali</t>
  </si>
  <si>
    <t>Noakhali sodor, Chorjobbar</t>
  </si>
  <si>
    <t>Noakhali sodor, Subornochar</t>
  </si>
  <si>
    <t>Boyarchar</t>
  </si>
  <si>
    <t>tmssboyarchar@gmail.com</t>
  </si>
  <si>
    <t>Md. Sultan Ali</t>
  </si>
  <si>
    <t>01730-735904</t>
  </si>
  <si>
    <t>Tmss Office, Vuyar bazar, Subornochar, Noakhali</t>
  </si>
  <si>
    <t>Vuyar bazar</t>
  </si>
  <si>
    <t>Hatiya</t>
  </si>
  <si>
    <t xml:space="preserve"> Subornochar</t>
  </si>
  <si>
    <t>Hatiya,  Charjobbar</t>
  </si>
  <si>
    <t>Hatiya, Subornochar</t>
  </si>
  <si>
    <t>Aktermiyarhat</t>
  </si>
  <si>
    <t>aktarmiarhat@gmail.com</t>
  </si>
  <si>
    <t>15/5/2012</t>
  </si>
  <si>
    <t>01755-545678</t>
  </si>
  <si>
    <t>Tmss Office,Bangla bazar, Charlaxmi, Subornochar, Noakhali</t>
  </si>
  <si>
    <t xml:space="preserve">Charlaxmi, </t>
  </si>
  <si>
    <t>Charjobbar, Kobirhat</t>
  </si>
  <si>
    <t>Kobirhat, Subornochar</t>
  </si>
  <si>
    <t>tmsssubornochor@gmail.com</t>
  </si>
  <si>
    <t>25/8/2012</t>
  </si>
  <si>
    <t>01730-726305</t>
  </si>
  <si>
    <t>Operation-HEM-op-5</t>
  </si>
  <si>
    <t>bhtmsschandgaon@gmail.com</t>
  </si>
  <si>
    <t>04.08.2010</t>
  </si>
  <si>
    <t>Md: Anowarul Haque</t>
  </si>
  <si>
    <t>101-21622</t>
  </si>
  <si>
    <t>01730-316056</t>
  </si>
  <si>
    <t>Bakalia</t>
  </si>
  <si>
    <t>bhtmssbakalia@gmail.com</t>
  </si>
  <si>
    <t>Md: Nasir uddin</t>
  </si>
  <si>
    <t>101-02647</t>
  </si>
  <si>
    <t>01730-017134,</t>
  </si>
  <si>
    <t>Oxyjen</t>
  </si>
  <si>
    <t>tmssoxygenbranch@gmail.com</t>
  </si>
  <si>
    <t>01.02.2016</t>
  </si>
  <si>
    <t>01730-086110</t>
  </si>
  <si>
    <t>Bayzed</t>
  </si>
  <si>
    <t>Baluchara</t>
  </si>
  <si>
    <t>bhtmssbaluchora@gmail.com</t>
  </si>
  <si>
    <t>10.06.2006</t>
  </si>
  <si>
    <t>01709-631025</t>
  </si>
  <si>
    <t>Laliar Hat.</t>
  </si>
  <si>
    <t>Foteabad</t>
  </si>
  <si>
    <t>Hathazari</t>
  </si>
  <si>
    <t>Rawjon</t>
  </si>
  <si>
    <t>Raujan</t>
  </si>
  <si>
    <t>bhraozan@gmail.com</t>
  </si>
  <si>
    <t>01730-316059</t>
  </si>
  <si>
    <t>Hathajari</t>
  </si>
  <si>
    <t>bhtmsshathajary@gmail.com</t>
  </si>
  <si>
    <t>Dewan Rakibul Hasan</t>
  </si>
  <si>
    <t>101-17407</t>
  </si>
  <si>
    <t>01730-316057</t>
  </si>
  <si>
    <t>East Deoan Nogor.</t>
  </si>
  <si>
    <t>Ranirhat</t>
  </si>
  <si>
    <t>bhtmssranirhat@gmail.com</t>
  </si>
  <si>
    <t>01.01.2011</t>
  </si>
  <si>
    <t>01709-631026</t>
  </si>
  <si>
    <t>Boga bily</t>
  </si>
  <si>
    <t>Raja nogor</t>
  </si>
  <si>
    <t>tmssrangoniabrach@gmail.com</t>
  </si>
  <si>
    <t>ABM Ismail Hossain</t>
  </si>
  <si>
    <t>101-11761</t>
  </si>
  <si>
    <t>01730-316074</t>
  </si>
  <si>
    <t>Chandrogona</t>
  </si>
  <si>
    <t>tmsschondroghonabranch@gmail.com</t>
  </si>
  <si>
    <t>Md: Abu Bokkor Siddik</t>
  </si>
  <si>
    <t>101-19907</t>
  </si>
  <si>
    <t>01730-316076</t>
  </si>
  <si>
    <t>Monogaram</t>
  </si>
  <si>
    <t>Licu Bagan</t>
  </si>
  <si>
    <t>Chondrogona</t>
  </si>
  <si>
    <t>tmssnoaparabranch@gmail.com</t>
  </si>
  <si>
    <t>Md: Zohirul Islam</t>
  </si>
  <si>
    <t>101-24568</t>
  </si>
  <si>
    <t>01730-316071</t>
  </si>
  <si>
    <t>Foterhat</t>
  </si>
  <si>
    <t xml:space="preserve">Md.Abdul Latif </t>
  </si>
  <si>
    <t>101-22821</t>
  </si>
  <si>
    <t>01730-316060</t>
  </si>
  <si>
    <t>Fotikchori</t>
  </si>
  <si>
    <t>bhtmssfatikchori@gmail.com</t>
  </si>
  <si>
    <t>101-14265</t>
  </si>
  <si>
    <t>01730-316064</t>
  </si>
  <si>
    <t>Bibir Hat</t>
  </si>
  <si>
    <t>Azadibazar</t>
  </si>
  <si>
    <t>tmssazadibazer@gmail.com</t>
  </si>
  <si>
    <t>01755-588922</t>
  </si>
  <si>
    <t>Dormopur</t>
  </si>
  <si>
    <t xml:space="preserve"> Name of Zone: Feni Zone</t>
  </si>
  <si>
    <t>Feni-1</t>
  </si>
  <si>
    <t>tmssfeni1branch@gmail.com</t>
  </si>
  <si>
    <t>01.06.01</t>
  </si>
  <si>
    <t>01713-377393</t>
  </si>
  <si>
    <t>Akademi</t>
  </si>
  <si>
    <t>Mohipal</t>
  </si>
  <si>
    <t>bhtmssmohipalbranch@gmail.com</t>
  </si>
  <si>
    <t>22.08.10</t>
  </si>
  <si>
    <t xml:space="preserve">Md.Lutfor Rahaman </t>
  </si>
  <si>
    <t>101-10516</t>
  </si>
  <si>
    <t>01730-017145</t>
  </si>
  <si>
    <t>Pasgasir</t>
  </si>
  <si>
    <t>Sonagazi</t>
  </si>
  <si>
    <t>bhsonagazibranch@gmail.com</t>
  </si>
  <si>
    <t>01.12.16</t>
  </si>
  <si>
    <t>01709-642944</t>
  </si>
  <si>
    <t>Boktarmunsi</t>
  </si>
  <si>
    <t>Mongolkandi</t>
  </si>
  <si>
    <t>Feni-2</t>
  </si>
  <si>
    <t>bhfeni2branch@gmail.com</t>
  </si>
  <si>
    <t>01.11.15</t>
  </si>
  <si>
    <t>AKM Azad</t>
  </si>
  <si>
    <t>101-13055</t>
  </si>
  <si>
    <t>01709-642939</t>
  </si>
  <si>
    <t>tmsssagolniyabranch@gmail.com</t>
  </si>
  <si>
    <t>01.03.05</t>
  </si>
  <si>
    <t>01730-325678</t>
  </si>
  <si>
    <t>Ruhulamin Road</t>
  </si>
  <si>
    <t>Fulgazi</t>
  </si>
  <si>
    <t>tmssfulgazibranch@gmail.com</t>
  </si>
  <si>
    <t>09.03.15</t>
  </si>
  <si>
    <t>01730-325682</t>
  </si>
  <si>
    <t>Bijypur</t>
  </si>
  <si>
    <t>Porsuram</t>
  </si>
  <si>
    <t>bhtmssporsurambranch@gmail.com</t>
  </si>
  <si>
    <t>14.03.05</t>
  </si>
  <si>
    <t>01730-325679</t>
  </si>
  <si>
    <t>Anantapur</t>
  </si>
  <si>
    <t>Loskarhat</t>
  </si>
  <si>
    <t>bhtmsslaskarhatbranch@gmail.com</t>
  </si>
  <si>
    <t>18.06.15</t>
  </si>
  <si>
    <t>Md. Zakirul Islam</t>
  </si>
  <si>
    <t>101-25978</t>
  </si>
  <si>
    <t>01709-646506</t>
  </si>
  <si>
    <t>Laskarhat Bajar</t>
  </si>
  <si>
    <t>Loskahat</t>
  </si>
  <si>
    <t>bhdagonbuyabranch@gmail.com</t>
  </si>
  <si>
    <t>19.04.05</t>
  </si>
  <si>
    <t>101-7555</t>
  </si>
  <si>
    <t>01730-325680</t>
  </si>
  <si>
    <t>Nurartack</t>
  </si>
  <si>
    <t>Chalonia</t>
  </si>
  <si>
    <t>bhtmsschiloniabranch1@gmail.com</t>
  </si>
  <si>
    <t>01.10.06</t>
  </si>
  <si>
    <t>01730-325681</t>
  </si>
  <si>
    <t>Jaylaskar</t>
  </si>
  <si>
    <t>Bosurhat</t>
  </si>
  <si>
    <t>bhtmssbosurhatbranch@gmail.com</t>
  </si>
  <si>
    <t>14.02.13</t>
  </si>
  <si>
    <t>01709-642942</t>
  </si>
  <si>
    <t>Khanshab Bari</t>
  </si>
  <si>
    <t>Kompanigonj</t>
  </si>
  <si>
    <t>Noawakhali</t>
  </si>
  <si>
    <t>Kobirhat</t>
  </si>
  <si>
    <t>bhkobirhatbranch@gmail.com</t>
  </si>
  <si>
    <t>22.11.17</t>
  </si>
  <si>
    <t>Md. Ansarul Islam</t>
  </si>
  <si>
    <t>01704-124195</t>
  </si>
  <si>
    <t>bhgunobotibranch@gmail.com</t>
  </si>
  <si>
    <t>07.05.06</t>
  </si>
  <si>
    <t>01730-325533</t>
  </si>
  <si>
    <t>Gunoboti Bajar</t>
  </si>
  <si>
    <t>Rajapur</t>
  </si>
  <si>
    <t>bhtmssrajapurbranch@gmail.com</t>
  </si>
  <si>
    <t>17.06.15</t>
  </si>
  <si>
    <t>01709-646507</t>
  </si>
  <si>
    <t>Rajapur Bajar</t>
  </si>
  <si>
    <t>Boxgonj</t>
  </si>
  <si>
    <t>bhtmssboxgonjbranch@gmail.com</t>
  </si>
  <si>
    <t>11.02.11</t>
  </si>
  <si>
    <t>01730-735903</t>
  </si>
  <si>
    <t>Boxgonj Bajar</t>
  </si>
  <si>
    <t>10 Boxgonj</t>
  </si>
  <si>
    <t>Langolcot</t>
  </si>
  <si>
    <t>Satkania</t>
  </si>
  <si>
    <t>op-5</t>
  </si>
  <si>
    <t>Satkania -1</t>
  </si>
  <si>
    <t>tmsssatkaniabranch@gmail.com</t>
  </si>
  <si>
    <t>01/10/06</t>
  </si>
  <si>
    <t>Md: obaidul</t>
  </si>
  <si>
    <t xml:space="preserve">keranihat </t>
  </si>
  <si>
    <t xml:space="preserve">Satkania-2 </t>
  </si>
  <si>
    <t>tmss.satkania2bctg@gmail.com</t>
  </si>
  <si>
    <t xml:space="preserve">Dohazari </t>
  </si>
  <si>
    <t>tmssdohazaribranch@gmail.com</t>
  </si>
  <si>
    <t>dohajari</t>
  </si>
  <si>
    <t>chondonish</t>
  </si>
  <si>
    <t>patiya</t>
  </si>
  <si>
    <t>Patiya -1</t>
  </si>
  <si>
    <t>tmsspatiyabranch2003@gmail.com</t>
  </si>
  <si>
    <t>15/07/03</t>
  </si>
  <si>
    <t>4no. patiya</t>
  </si>
  <si>
    <t xml:space="preserve">Patiya-2 </t>
  </si>
  <si>
    <t>tmsspatiya2branch@gmail.com</t>
  </si>
  <si>
    <t>tmsschandanaish0171@gmail.com</t>
  </si>
  <si>
    <t xml:space="preserve">Anowara </t>
  </si>
  <si>
    <t>tmssanowarabranch@gmail.com</t>
  </si>
  <si>
    <t>20/09/03</t>
  </si>
  <si>
    <t>Shahabuddin ahemd</t>
  </si>
  <si>
    <t>01730041613</t>
  </si>
  <si>
    <t>tmssboalkhalibranchctg@gmail.com</t>
  </si>
  <si>
    <t xml:space="preserve">Chokoria </t>
  </si>
  <si>
    <t>24/07/17</t>
  </si>
  <si>
    <t xml:space="preserve">Lohagara </t>
  </si>
  <si>
    <t>tmsslohagora@gmail.com</t>
  </si>
  <si>
    <t>lohagora</t>
  </si>
  <si>
    <t xml:space="preserve">Cox Bazar </t>
  </si>
  <si>
    <t>tmsscoxbazarbranch@gmail.com</t>
  </si>
  <si>
    <t>31/01/08</t>
  </si>
  <si>
    <t>Sree mrigen chondra</t>
  </si>
  <si>
    <t>10456</t>
  </si>
  <si>
    <t>01730735946</t>
  </si>
  <si>
    <t>cox bazar</t>
  </si>
  <si>
    <t>10no. middle baharcora</t>
  </si>
  <si>
    <t xml:space="preserve">Banglabazar </t>
  </si>
  <si>
    <t>tmssbanglabazar@gmail.com</t>
  </si>
  <si>
    <t>pimkhali</t>
  </si>
  <si>
    <t>sonadangatmss@gmail.com</t>
  </si>
  <si>
    <t>17.04.05</t>
  </si>
  <si>
    <t>Md. Bulbul Hossain</t>
  </si>
  <si>
    <t>101-23174</t>
  </si>
  <si>
    <t>01730-017196</t>
  </si>
  <si>
    <t>Gollamari</t>
  </si>
  <si>
    <t>gollamaritmss@gmail.com</t>
  </si>
  <si>
    <t>Md.Ranju Ahemed</t>
  </si>
  <si>
    <t>101-11880</t>
  </si>
  <si>
    <t>01730-325584</t>
  </si>
  <si>
    <t>Boira</t>
  </si>
  <si>
    <t>boiratmss@gmail.com</t>
  </si>
  <si>
    <t>Shekh Shajahan Ali</t>
  </si>
  <si>
    <t>101-14770</t>
  </si>
  <si>
    <t>01730-017197</t>
  </si>
  <si>
    <t>Boira Residencial Area, House no. 206. Raoad no. 16. Khulna</t>
  </si>
  <si>
    <t>Boikali</t>
  </si>
  <si>
    <t>Khalispur</t>
  </si>
  <si>
    <t>tmssnotunbazar@gmail.com</t>
  </si>
  <si>
    <t>30.01.13</t>
  </si>
  <si>
    <t>Md. Abul Azad</t>
  </si>
  <si>
    <t>101-06236</t>
  </si>
  <si>
    <t>01777-798090</t>
  </si>
  <si>
    <t xml:space="preserve">Dobir uddin road, Ship yeard Road, Nearest Rupsha School, Khulna </t>
  </si>
  <si>
    <t>Notun bazar</t>
  </si>
  <si>
    <t>Khulna Sadar</t>
  </si>
  <si>
    <t>tmsskhalishpur@gmail.com</t>
  </si>
  <si>
    <t>27.04.15</t>
  </si>
  <si>
    <t>Monish Swarnoker</t>
  </si>
  <si>
    <t>101-26945</t>
  </si>
  <si>
    <t>01730-726392</t>
  </si>
  <si>
    <t>Housing Strate, Word-12, Goal para-9100, Khalispur, Khulna</t>
  </si>
  <si>
    <t>Purbo-Rupsha</t>
  </si>
  <si>
    <t>tmssrupsha@gmail.com</t>
  </si>
  <si>
    <t>Md. Raza Chowdhury</t>
  </si>
  <si>
    <t>101-6264</t>
  </si>
  <si>
    <t>01730-325587</t>
  </si>
  <si>
    <t>Bagerhat Road, Nearest Rupali Fiesh Compani, Purbo-Rupsha, Khulna.</t>
  </si>
  <si>
    <t>Noihati</t>
  </si>
  <si>
    <t>Rupsha</t>
  </si>
  <si>
    <t>Katakhali-2</t>
  </si>
  <si>
    <t>katakhali2branchtmss@gmail.com</t>
  </si>
  <si>
    <t>Md. Morad Hossain</t>
  </si>
  <si>
    <t>101-23159</t>
  </si>
  <si>
    <t>01713-377302</t>
  </si>
  <si>
    <t>Daria Maiskumra (Jolchotra Bottola) Fokirhat, Khula</t>
  </si>
  <si>
    <t>Lockpur</t>
  </si>
  <si>
    <t>Fokirhat</t>
  </si>
  <si>
    <t>tmssbagerhat@gmail.com</t>
  </si>
  <si>
    <t>Kazi Raihan</t>
  </si>
  <si>
    <t>101-08149</t>
  </si>
  <si>
    <t>01730-325585</t>
  </si>
  <si>
    <t>Kachua-3</t>
  </si>
  <si>
    <t>kachuyatmss@gmail.com</t>
  </si>
  <si>
    <t>30.01.14</t>
  </si>
  <si>
    <t>Subrata Kumar Mondal</t>
  </si>
  <si>
    <t>101-10594</t>
  </si>
  <si>
    <t>01709-642902</t>
  </si>
  <si>
    <t>Kholisha Khali, Moghia, Kachua, Bagerhat.</t>
  </si>
  <si>
    <t>Moghia</t>
  </si>
  <si>
    <t>douladpurtmss@gmail.com</t>
  </si>
  <si>
    <t>101-14985</t>
  </si>
  <si>
    <t>01730-325588</t>
  </si>
  <si>
    <t>Fulbariget</t>
  </si>
  <si>
    <t>fulbarigettmss@gmail.com</t>
  </si>
  <si>
    <t>01730-325589</t>
  </si>
  <si>
    <t>Mirardahga, TB Hospital Road, Nearest AJX Jut Mil. Fulbriget, Khulna</t>
  </si>
  <si>
    <t>KUEAT</t>
  </si>
  <si>
    <t>Shekpura</t>
  </si>
  <si>
    <t>shekpuratmss@gmail.com</t>
  </si>
  <si>
    <t>15.02.07</t>
  </si>
  <si>
    <t>Md. Billal Hossain</t>
  </si>
  <si>
    <t>101-24397</t>
  </si>
  <si>
    <t>01730-325592</t>
  </si>
  <si>
    <t>Shekpura Bazar, Sialibazar, Terokhada, Khulna.</t>
  </si>
  <si>
    <t>Sialibazar</t>
  </si>
  <si>
    <t>Ajgora</t>
  </si>
  <si>
    <t>Terokhada</t>
  </si>
  <si>
    <t>terokhadatmss@gmail.com</t>
  </si>
  <si>
    <t>01.03.07</t>
  </si>
  <si>
    <t xml:space="preserve">Md. Sirajul islam </t>
  </si>
  <si>
    <t>101-13754</t>
  </si>
  <si>
    <t>01730-325591</t>
  </si>
  <si>
    <t>Jahangir Munshi House, Upazila Rad, Terokhada, Khulna.</t>
  </si>
  <si>
    <t>managerdumuria@gmail.com</t>
  </si>
  <si>
    <t>25.11.06</t>
  </si>
  <si>
    <t>101-16379</t>
  </si>
  <si>
    <t>01713-377350</t>
  </si>
  <si>
    <t>Dacope</t>
  </si>
  <si>
    <t>tmssdacope@gmail.com</t>
  </si>
  <si>
    <t>15.8.04</t>
  </si>
  <si>
    <t>01713-377112</t>
  </si>
  <si>
    <t>Boumar Gastola, Nearst Horimondir, Chalna, Dacope, Khulna</t>
  </si>
  <si>
    <t>Botiaghata</t>
  </si>
  <si>
    <t>bhbotiaghatatmss@gmail.com</t>
  </si>
  <si>
    <t>03.04.12</t>
  </si>
  <si>
    <t>Md. Altaf Hossen</t>
  </si>
  <si>
    <t>101-15579</t>
  </si>
  <si>
    <t xml:space="preserve">01755-545682 </t>
  </si>
  <si>
    <t>Botiaghata Collage road, (Asadujjaman House) Botiaghata, Khulna</t>
  </si>
  <si>
    <t>Shapur</t>
  </si>
  <si>
    <t>tmssshahpur@gmail.com</t>
  </si>
  <si>
    <t>11.09.12</t>
  </si>
  <si>
    <t>Palash Chandra Bishas</t>
  </si>
  <si>
    <t>101-23166</t>
  </si>
  <si>
    <t>01313-037382</t>
  </si>
  <si>
    <t xml:space="preserve">Shapur bazar, (Profisor Omar Ali House) Dumuria, Khulna. </t>
  </si>
  <si>
    <t>Date: 06.01.21</t>
  </si>
  <si>
    <t>OP-6</t>
  </si>
  <si>
    <t>tmsschuknagor@gmail.com</t>
  </si>
  <si>
    <t>27/11/2006</t>
  </si>
  <si>
    <t>kopilmunybranch@gmail.com</t>
  </si>
  <si>
    <t>01713377113</t>
  </si>
  <si>
    <t>koyra</t>
  </si>
  <si>
    <t>koyrabranch@gmail.com</t>
  </si>
  <si>
    <t>26.02.2004</t>
  </si>
  <si>
    <t>kaligonjbranch03@gmail.com</t>
  </si>
  <si>
    <t>MD.Yunus Ali</t>
  </si>
  <si>
    <t>Shamnagor</t>
  </si>
  <si>
    <t>shamnagorbranch@gmail.com</t>
  </si>
  <si>
    <t>01713377115</t>
  </si>
  <si>
    <t>Nokipur</t>
  </si>
  <si>
    <t>Asasuni</t>
  </si>
  <si>
    <t>asasunibranch@gmail.com</t>
  </si>
  <si>
    <t>01711869837</t>
  </si>
  <si>
    <t>Budhata</t>
  </si>
  <si>
    <t xml:space="preserve">Debhata </t>
  </si>
  <si>
    <t>debhatabranchtmss@gmail.com</t>
  </si>
  <si>
    <t>01713377116</t>
  </si>
  <si>
    <t>Debhata</t>
  </si>
  <si>
    <t>satkhirabranch@gmail.com</t>
  </si>
  <si>
    <t>Bakal</t>
  </si>
  <si>
    <t>Patkelghata</t>
  </si>
  <si>
    <t>tmsspatkhelghata@gmail.com</t>
  </si>
  <si>
    <t>Ghona</t>
  </si>
  <si>
    <t>gunabranchtmss@gmail.com</t>
  </si>
  <si>
    <t>kalaroabranch@gmail.com</t>
  </si>
  <si>
    <t>Kalaroa</t>
  </si>
  <si>
    <t>tmssbenapol@gmail.com</t>
  </si>
  <si>
    <t>01730017131</t>
  </si>
  <si>
    <t>Jhikorgacha</t>
  </si>
  <si>
    <t>tmssghikorgacha@gmail.com</t>
  </si>
  <si>
    <t>01.01.2020</t>
  </si>
  <si>
    <t>Md.Khademul Islam</t>
  </si>
  <si>
    <t>01730325694</t>
  </si>
  <si>
    <t>tmssnavaron@gmail.com</t>
  </si>
  <si>
    <t>01313037342</t>
  </si>
  <si>
    <t>01313037340</t>
  </si>
  <si>
    <t>Sarsa</t>
  </si>
  <si>
    <t xml:space="preserve"> Name of Zone: Jessore</t>
  </si>
  <si>
    <t>Date: 31.12.2020</t>
  </si>
  <si>
    <t>Domain-6</t>
  </si>
  <si>
    <t>Jessore-1</t>
  </si>
  <si>
    <t>tmssjessorebranch@gmail.com</t>
  </si>
  <si>
    <t>18.11.05</t>
  </si>
  <si>
    <t>MD Rafikul Islam</t>
  </si>
  <si>
    <t>01730325527</t>
  </si>
  <si>
    <t>Jessore-2</t>
  </si>
  <si>
    <t>tmssjessore2@gmail.com</t>
  </si>
  <si>
    <t>22.9.07</t>
  </si>
  <si>
    <t>MD Jahidul Islam</t>
  </si>
  <si>
    <t>01730325675</t>
  </si>
  <si>
    <t>Barinogor</t>
  </si>
  <si>
    <t>tmssbarinagorbranch@gmail.com</t>
  </si>
  <si>
    <t>26.2.14</t>
  </si>
  <si>
    <t>01777798049</t>
  </si>
  <si>
    <t>Hoibotpur</t>
  </si>
  <si>
    <t>Chougacha</t>
  </si>
  <si>
    <t xml:space="preserve"> lohagarabranch@gmail.com </t>
  </si>
  <si>
    <t>12.6.17</t>
  </si>
  <si>
    <t>Md Babur Ali</t>
  </si>
  <si>
    <t>01730086146</t>
  </si>
  <si>
    <t>Khajura</t>
  </si>
  <si>
    <t>tmsskhajura2018@gmail.com</t>
  </si>
  <si>
    <t>21.8.17</t>
  </si>
  <si>
    <t>MD Imdadul haque</t>
  </si>
  <si>
    <t>01730086145</t>
  </si>
  <si>
    <t>Gobindonogor</t>
  </si>
  <si>
    <t>Bondovila</t>
  </si>
  <si>
    <t>Bagarpara</t>
  </si>
  <si>
    <t>03.7.05</t>
  </si>
  <si>
    <t>01730325526</t>
  </si>
  <si>
    <t>Fultola</t>
  </si>
  <si>
    <t>01713377319</t>
  </si>
  <si>
    <t>kashobpur</t>
  </si>
  <si>
    <t>13.03.14</t>
  </si>
  <si>
    <t>tmssmonirampur@gmail.com</t>
  </si>
  <si>
    <t>3.5.17</t>
  </si>
  <si>
    <t>MD Sadikul Islam</t>
  </si>
  <si>
    <t>01962-019151</t>
  </si>
  <si>
    <t>31.11.06</t>
  </si>
  <si>
    <t>01730325525</t>
  </si>
  <si>
    <t>narialbranch1@gmail.com</t>
  </si>
  <si>
    <t>01.5.05</t>
  </si>
  <si>
    <t>Md Enamul Kabir</t>
  </si>
  <si>
    <t>01730325524</t>
  </si>
  <si>
    <t>Gopalgonj</t>
  </si>
  <si>
    <t>tmssgopalganj@gmail.com</t>
  </si>
  <si>
    <t>23.07.17</t>
  </si>
  <si>
    <t>MD Maruf Hossain</t>
  </si>
  <si>
    <t>01755545698</t>
  </si>
  <si>
    <t>ramdia</t>
  </si>
  <si>
    <t>ramdiabranch@gmail.com</t>
  </si>
  <si>
    <t>05.8.12</t>
  </si>
  <si>
    <t>MD Kazim Uddin</t>
  </si>
  <si>
    <t>01730325596</t>
  </si>
  <si>
    <t>Kashiani</t>
  </si>
  <si>
    <t>kashianibranch@gmail.com</t>
  </si>
  <si>
    <t>01.11.12</t>
  </si>
  <si>
    <t>MD Nojrul Islam</t>
  </si>
  <si>
    <t>16204</t>
  </si>
  <si>
    <t>01732858161</t>
  </si>
  <si>
    <t>tmssjhenaidah@gmail.com</t>
  </si>
  <si>
    <t>05.12.05</t>
  </si>
  <si>
    <t>MD Saiduzzaman</t>
  </si>
  <si>
    <t>01730-325645</t>
  </si>
  <si>
    <t>tmsskaligonj.branch@gmail.com</t>
  </si>
  <si>
    <t>MD Solaiman Ali</t>
  </si>
  <si>
    <t>01730-325642</t>
  </si>
  <si>
    <t>Magura</t>
  </si>
  <si>
    <t>soumitrakhulnabd@gmail.com</t>
  </si>
  <si>
    <t>28.05.05</t>
  </si>
  <si>
    <t>01730-325632</t>
  </si>
  <si>
    <t>Garagonj</t>
  </si>
  <si>
    <t>garagonjtmss@gmail.com</t>
  </si>
  <si>
    <t>16.04.13</t>
  </si>
  <si>
    <t>01755-588959</t>
  </si>
  <si>
    <t>Umedpur</t>
  </si>
  <si>
    <t>Sholkupa</t>
  </si>
  <si>
    <t>Sholkupa ,Jenaidha</t>
  </si>
  <si>
    <t xml:space="preserve"> Name of Zone: Kushtia.</t>
  </si>
  <si>
    <t>Date: 01.01.21 Eng</t>
  </si>
  <si>
    <t>24.05.2005</t>
  </si>
  <si>
    <t>01730325644</t>
  </si>
  <si>
    <t>Pangsha</t>
  </si>
  <si>
    <t>01730325660</t>
  </si>
  <si>
    <t>Baliakandi</t>
  </si>
  <si>
    <t>tmssbaliakandi0569@gmail.com</t>
  </si>
  <si>
    <t>01313092871</t>
  </si>
  <si>
    <t>tmsssonapur2branch@gmail.com</t>
  </si>
  <si>
    <t>01730726389</t>
  </si>
  <si>
    <t>tmsschuadangabranch@gmail.com</t>
  </si>
  <si>
    <t>Meherpur</t>
  </si>
  <si>
    <t>tmssmeherpurbranch@gmail.com</t>
  </si>
  <si>
    <t>01730325528</t>
  </si>
  <si>
    <t>Alomdanga</t>
  </si>
  <si>
    <t>tmssalomdangabranch@gmail.com</t>
  </si>
  <si>
    <t>Jibonnagar</t>
  </si>
  <si>
    <t>tmssjibonnagarbranch@gmail.com</t>
  </si>
  <si>
    <t>15.04.2013</t>
  </si>
  <si>
    <t>tmsssorajgonjbranch@gmail.com</t>
  </si>
  <si>
    <t>101-6984</t>
  </si>
  <si>
    <t>chuadanga</t>
  </si>
  <si>
    <t>Baradi</t>
  </si>
  <si>
    <t>01730041684</t>
  </si>
  <si>
    <t>101-15900</t>
  </si>
  <si>
    <t>Bheramara</t>
  </si>
  <si>
    <t>Allardorga</t>
  </si>
  <si>
    <t>tmssallardorgabranch@gmail.com</t>
  </si>
  <si>
    <t>20.12.2016</t>
  </si>
  <si>
    <t>101-12885</t>
  </si>
  <si>
    <t>Mohishadora</t>
  </si>
  <si>
    <t>Satbaria</t>
  </si>
  <si>
    <t>tmsskumarkhalibranch@gmail.com</t>
  </si>
  <si>
    <t>01730325638</t>
  </si>
  <si>
    <t>tmssporadaho0519@gmail.com</t>
  </si>
  <si>
    <t>27.2.2011</t>
  </si>
  <si>
    <t>01772410280</t>
  </si>
  <si>
    <t>Poradha</t>
  </si>
  <si>
    <t>tmssjaudiabranch@gmail.com</t>
  </si>
  <si>
    <t>29.07.2015</t>
  </si>
  <si>
    <t>Khoksha</t>
  </si>
  <si>
    <t>Md.Masud Rana</t>
  </si>
  <si>
    <t>01748353076</t>
  </si>
  <si>
    <t>Mathpara</t>
  </si>
  <si>
    <t>Janipur</t>
  </si>
  <si>
    <t>Kustia</t>
  </si>
  <si>
    <t>Beanibazar Zone</t>
  </si>
  <si>
    <t>01730325634</t>
  </si>
  <si>
    <t>tmssbarlekha2branch@gmail.com</t>
  </si>
  <si>
    <t>tmsskulaura001@gmail.com</t>
  </si>
  <si>
    <t>Kulaura</t>
  </si>
  <si>
    <t>Kulaura-2</t>
  </si>
  <si>
    <t>01730735926</t>
  </si>
  <si>
    <t>Prithimpasha</t>
  </si>
  <si>
    <t>Goainghat</t>
  </si>
  <si>
    <t>01730325618</t>
  </si>
  <si>
    <t>Jaintapur</t>
  </si>
  <si>
    <t>Jaintapur-2</t>
  </si>
  <si>
    <t>01730316092</t>
  </si>
  <si>
    <t>Jospur</t>
  </si>
  <si>
    <t>01730726301</t>
  </si>
  <si>
    <t>tmsscompanigonj@gmail.com</t>
  </si>
  <si>
    <t>01730017009</t>
  </si>
  <si>
    <t>tmssbeanibazar1@gmail.com</t>
  </si>
  <si>
    <t>Md Rostom Ali</t>
  </si>
  <si>
    <t>Polash Das</t>
  </si>
  <si>
    <t>01730325510</t>
  </si>
  <si>
    <t>sylhet</t>
  </si>
  <si>
    <t>tmsszakigonj1@gmail.com</t>
  </si>
  <si>
    <t>Abdul Latif</t>
  </si>
  <si>
    <t>01730325637</t>
  </si>
  <si>
    <t>Maijgram</t>
  </si>
  <si>
    <t>Barohal</t>
  </si>
  <si>
    <t>tmsszakiganj02@gmail.com</t>
  </si>
  <si>
    <t>14/11/2009</t>
  </si>
  <si>
    <t>01730041601</t>
  </si>
  <si>
    <t>01730041604</t>
  </si>
  <si>
    <t>tmssdorbostbranch0285@gmail.com</t>
  </si>
  <si>
    <t>01730325640</t>
  </si>
  <si>
    <t>Dorbost</t>
  </si>
  <si>
    <t>kanaighat-1</t>
  </si>
  <si>
    <t>Gachbari</t>
  </si>
  <si>
    <t>tmssgachbari@gmail.com</t>
  </si>
  <si>
    <t>Jingabari</t>
  </si>
  <si>
    <t>tmsskanaighat2@gmail.com</t>
  </si>
  <si>
    <t>01713377205</t>
  </si>
  <si>
    <t>Asuganj</t>
  </si>
  <si>
    <t>Bhairab</t>
  </si>
  <si>
    <t>bhairabbranchtmss@gmail.com</t>
  </si>
  <si>
    <t>01.12.2007</t>
  </si>
  <si>
    <t>Bhairabpur</t>
  </si>
  <si>
    <t>Bhairab sadar</t>
  </si>
  <si>
    <t>Bhairab Thana</t>
  </si>
  <si>
    <t>Kishargonj</t>
  </si>
  <si>
    <t>Kisharganj</t>
  </si>
  <si>
    <t>Bbaria</t>
  </si>
  <si>
    <t>bbariatmss@gmail.com</t>
  </si>
  <si>
    <t>Shorail</t>
  </si>
  <si>
    <t>shorailbranch@gmial.com</t>
  </si>
  <si>
    <t>20-01-2014</t>
  </si>
  <si>
    <t>ashuganjtmss@gmail.com</t>
  </si>
  <si>
    <t>Md.Golam Azam Faruk</t>
  </si>
  <si>
    <t>bhsyestagonj@gmail.com</t>
  </si>
  <si>
    <t>Chunarughat-1</t>
  </si>
  <si>
    <t>tmsschunarughatbranch@gmail.com</t>
  </si>
  <si>
    <t>Chunarughat</t>
  </si>
  <si>
    <t>Chunarughat-2</t>
  </si>
  <si>
    <t>tmsschunarughat2@gmail.com</t>
  </si>
  <si>
    <t>Asampara</t>
  </si>
  <si>
    <t>tmssasampara@gmail.com</t>
  </si>
  <si>
    <t>Madoppur-1</t>
  </si>
  <si>
    <t>bhmadhobpur@gmail.com</t>
  </si>
  <si>
    <t>04.11.2004</t>
  </si>
  <si>
    <t>Madoppur-2</t>
  </si>
  <si>
    <t>tmssmadhobpurbranch2@gmail.com</t>
  </si>
  <si>
    <t>01.10.2012</t>
  </si>
  <si>
    <t>Montola</t>
  </si>
  <si>
    <t>Noyapara</t>
  </si>
  <si>
    <t>noyaparabranch@gmail.com</t>
  </si>
  <si>
    <t>Saihamnogor</t>
  </si>
  <si>
    <t>Madhobpur</t>
  </si>
  <si>
    <t>Bijoynogor</t>
  </si>
  <si>
    <t>12.19.2018</t>
  </si>
  <si>
    <t>Md. Sumon Sahadot</t>
  </si>
  <si>
    <t>Hobigonj sador</t>
  </si>
  <si>
    <t>tmsshobigonjbranch@gmail.com</t>
  </si>
  <si>
    <t>Md. shahajada khan</t>
  </si>
  <si>
    <t>Hobiginj</t>
  </si>
  <si>
    <t>Bahubol-1</t>
  </si>
  <si>
    <t>Jangaliya</t>
  </si>
  <si>
    <t>Bahubol</t>
  </si>
  <si>
    <t>Bahubol-2</t>
  </si>
  <si>
    <t>Md. Rasel khan</t>
  </si>
  <si>
    <t>Baniachong</t>
  </si>
  <si>
    <t>baniachongbranch@gmail.com</t>
  </si>
  <si>
    <t>Razaul karim</t>
  </si>
  <si>
    <t>Dokantola</t>
  </si>
  <si>
    <t>Hobogonj</t>
  </si>
  <si>
    <t>Moulvibazr</t>
  </si>
  <si>
    <t>Moulvibazar Kamalpur</t>
  </si>
  <si>
    <t>bhtmssmoulvikamalpur@gmail.com</t>
  </si>
  <si>
    <t>01/11/06</t>
  </si>
  <si>
    <t>Md.Sayful Islam</t>
  </si>
  <si>
    <t>01730325627</t>
  </si>
  <si>
    <t>bhtmssmoulvisadar@gmail.com</t>
  </si>
  <si>
    <t>01730325626</t>
  </si>
  <si>
    <t>Kamalpur</t>
  </si>
  <si>
    <t>Rajnagor-1</t>
  </si>
  <si>
    <t>bhtmssrajnagor1@gmail.com</t>
  </si>
  <si>
    <t>01/12/04</t>
  </si>
  <si>
    <t>01777798053</t>
  </si>
  <si>
    <t>Rajnagor Thana</t>
  </si>
  <si>
    <t>Rajnagor</t>
  </si>
  <si>
    <t>bhtmssrajnagarmunsibazar@gmail.com</t>
  </si>
  <si>
    <t>09/01/04</t>
  </si>
  <si>
    <t>01730325630</t>
  </si>
  <si>
    <t>Rajnagor-2</t>
  </si>
  <si>
    <t>bhtmssrajnagar2@gmail.com</t>
  </si>
  <si>
    <t>06/06/10</t>
  </si>
  <si>
    <t>01730316091</t>
  </si>
  <si>
    <t>Komolgonj-1</t>
  </si>
  <si>
    <t>bhtmsskomolgonj1@gmail.com</t>
  </si>
  <si>
    <t>05/12/04</t>
  </si>
  <si>
    <t>Md.Abu Sufian</t>
  </si>
  <si>
    <t>01730325628</t>
  </si>
  <si>
    <t>Munshebazar</t>
  </si>
  <si>
    <t>Sreemongal-1</t>
  </si>
  <si>
    <t>bhtmsssreemongol@gmail.com</t>
  </si>
  <si>
    <t>Md.Hasan Ali</t>
  </si>
  <si>
    <t>01730325624</t>
  </si>
  <si>
    <t>Sreemongal</t>
  </si>
  <si>
    <t>Sreemongal-2</t>
  </si>
  <si>
    <t>bhtmsssreemongal02@gmail.com</t>
  </si>
  <si>
    <t>01/03/13</t>
  </si>
  <si>
    <t>01730726304</t>
  </si>
  <si>
    <t>Komolgonj-2</t>
  </si>
  <si>
    <t>bhtmsskomolgonj2@gmail.com</t>
  </si>
  <si>
    <t>21/08/10</t>
  </si>
  <si>
    <t>Md.Hemal Mridha</t>
  </si>
  <si>
    <t>01730316090</t>
  </si>
  <si>
    <t>Adampur</t>
  </si>
  <si>
    <t>bhtmssadampur@gmail.com</t>
  </si>
  <si>
    <t>22/06/13</t>
  </si>
  <si>
    <t>Md.Sawkat Ali</t>
  </si>
  <si>
    <t>01730726388</t>
  </si>
  <si>
    <t>bhtmssaushkandi@gmail.com</t>
  </si>
  <si>
    <t>30/11/04</t>
  </si>
  <si>
    <t>01730325622</t>
  </si>
  <si>
    <t>Habigonj</t>
  </si>
  <si>
    <t>Sherpur-2</t>
  </si>
  <si>
    <t>bhtmsssherpur2@gmail.com</t>
  </si>
  <si>
    <t>01730325621</t>
  </si>
  <si>
    <t>Nabigonj-1</t>
  </si>
  <si>
    <t>bhtmssnabiganj1@gmail.com</t>
  </si>
  <si>
    <t>30/10/14</t>
  </si>
  <si>
    <t>01730325629</t>
  </si>
  <si>
    <t>Nabigonj Bazar</t>
  </si>
  <si>
    <t>Nabigonj-2</t>
  </si>
  <si>
    <t>bhtmssnabiganj2@gmail.com</t>
  </si>
  <si>
    <t>08/06/13</t>
  </si>
  <si>
    <t>Md.Abul Kalam Azad</t>
  </si>
  <si>
    <t>01730726394</t>
  </si>
  <si>
    <t>Paniumda</t>
  </si>
  <si>
    <t>bhtmsspaniumda@gmail.com</t>
  </si>
  <si>
    <t>01/10/13</t>
  </si>
  <si>
    <t>Md.Liton Mia</t>
  </si>
  <si>
    <t>01730726398</t>
  </si>
  <si>
    <t>Enatgonj</t>
  </si>
  <si>
    <t>bhtmssinathgonj@gmail.com</t>
  </si>
  <si>
    <t>24/08/17</t>
  </si>
  <si>
    <t>Md.Fozlul Hque</t>
  </si>
  <si>
    <t>01730041605</t>
  </si>
  <si>
    <t xml:space="preserve"> Name of Zone:Sylhet</t>
  </si>
  <si>
    <t>Date:31.12.2020</t>
  </si>
  <si>
    <t>Sylhet Sadar</t>
  </si>
  <si>
    <t>tmsssylhetsadar@yahoo.com</t>
  </si>
  <si>
    <t>Tetli</t>
  </si>
  <si>
    <t>tmss.0182@gmail.com</t>
  </si>
  <si>
    <t>Md. Moniruzzaman</t>
  </si>
  <si>
    <t>101-18223</t>
  </si>
  <si>
    <t>tmss.0183@gmail.com</t>
  </si>
  <si>
    <t>101-15100</t>
  </si>
  <si>
    <t>Tajpur</t>
  </si>
  <si>
    <t>tmss.tikorpara.sylhet@gmail.com</t>
  </si>
  <si>
    <t>Tikorpara</t>
  </si>
  <si>
    <t>Golapganj</t>
  </si>
  <si>
    <t>101-03416</t>
  </si>
  <si>
    <t>Khadimnagar</t>
  </si>
  <si>
    <t>tmss.khadimnagarsylhet@gmail.com</t>
  </si>
  <si>
    <t>01730017006</t>
  </si>
  <si>
    <t>Md. Masud Rana</t>
  </si>
  <si>
    <t>101-11974</t>
  </si>
  <si>
    <t>Fenchuganj</t>
  </si>
  <si>
    <t>tmssfb1111@gmail.com</t>
  </si>
  <si>
    <t>101-12586</t>
  </si>
  <si>
    <t>tmss.chhatakbranch.0671@gmail.com</t>
  </si>
  <si>
    <t>101-28526</t>
  </si>
  <si>
    <t>Derai</t>
  </si>
  <si>
    <t>tmssderai@gmail.com</t>
  </si>
  <si>
    <t>101-17133</t>
  </si>
  <si>
    <t>Dowarabazar</t>
  </si>
  <si>
    <t>tmssdowarabazar.branch@yahoo.com</t>
  </si>
  <si>
    <t>101-14786</t>
  </si>
  <si>
    <t>Jawabazar</t>
  </si>
  <si>
    <t>Mostafa Ahsan</t>
  </si>
  <si>
    <t>101-27528</t>
  </si>
  <si>
    <t>Jagannathpur</t>
  </si>
  <si>
    <t>Sunamganj Sadar</t>
  </si>
  <si>
    <t>101-06887</t>
  </si>
  <si>
    <t>101-13334</t>
  </si>
  <si>
    <t>Jamalganj</t>
  </si>
  <si>
    <t>101-28256</t>
  </si>
  <si>
    <t>Chinakandi</t>
  </si>
  <si>
    <t>Date: 20/07/2020</t>
  </si>
  <si>
    <t xml:space="preserve"> Barisal </t>
  </si>
  <si>
    <t>barishalbrancetmss@gmail.com</t>
  </si>
  <si>
    <t>24/7/17</t>
  </si>
  <si>
    <t xml:space="preserve">Md. Ibrahim Hossain </t>
  </si>
  <si>
    <t>101-11879</t>
  </si>
  <si>
    <t>01704124151</t>
  </si>
  <si>
    <t>Jhalokathi</t>
  </si>
  <si>
    <t>jhalokathitmss@gmail.com</t>
  </si>
  <si>
    <t>25/7/17</t>
  </si>
  <si>
    <t>Md. Seken Ali</t>
  </si>
  <si>
    <t>101-18021</t>
  </si>
  <si>
    <t>01704124152</t>
  </si>
  <si>
    <t>337/5 East chadkathi,Bisso Road</t>
  </si>
  <si>
    <t>Hizla</t>
  </si>
  <si>
    <t>tmsshizla147@gmail.com</t>
  </si>
  <si>
    <t>01730726319</t>
  </si>
  <si>
    <t>Hizla, Mehendigonj</t>
  </si>
  <si>
    <t>Muladi</t>
  </si>
  <si>
    <t>tmssmuladi812@gmail.com</t>
  </si>
  <si>
    <t>31.05.2020</t>
  </si>
  <si>
    <t>Saroar Hossin</t>
  </si>
  <si>
    <t>101-22253</t>
  </si>
  <si>
    <t>01736863012</t>
  </si>
  <si>
    <t>bhgournaditmss@gmail.com</t>
  </si>
  <si>
    <t>Biswajit Biswas</t>
  </si>
  <si>
    <t>101-23195</t>
  </si>
  <si>
    <t>01730041630</t>
  </si>
  <si>
    <t>Gournadi, Agoiljhara</t>
  </si>
  <si>
    <t>Uzirpur</t>
  </si>
  <si>
    <t>bhujirpurtmss@gmail.com</t>
  </si>
  <si>
    <t>Rajib Das</t>
  </si>
  <si>
    <t>101-25803</t>
  </si>
  <si>
    <t>01755545669</t>
  </si>
  <si>
    <t>Ma-Babar Dua (Sukura Pamp)</t>
  </si>
  <si>
    <t>Isladi</t>
  </si>
  <si>
    <t>Uzirpur &amp; Babugonj</t>
  </si>
  <si>
    <t>Shahebrampur</t>
  </si>
  <si>
    <t>tmssshahebrampur7929@gmail.com</t>
  </si>
  <si>
    <t>ABM (BH)</t>
  </si>
  <si>
    <t>01730726383</t>
  </si>
  <si>
    <t>Azahar Bepari Bari</t>
  </si>
  <si>
    <t xml:space="preserve"> Potuakhali</t>
  </si>
  <si>
    <t>tmsspatuakhalibranch@gmail.com</t>
  </si>
  <si>
    <t>Md. Al-amin</t>
  </si>
  <si>
    <t>101-21621</t>
  </si>
  <si>
    <t>01730726316</t>
  </si>
  <si>
    <t>Bauphol</t>
  </si>
  <si>
    <t>tmssbauphal@gmail.com</t>
  </si>
  <si>
    <t>Sajib Chandro Roy</t>
  </si>
  <si>
    <t>101-29245</t>
  </si>
  <si>
    <t>01730726385</t>
  </si>
  <si>
    <t>Bowphol T&amp;T Road</t>
  </si>
  <si>
    <t>Dashpara</t>
  </si>
  <si>
    <t xml:space="preserve"> Dashmina</t>
  </si>
  <si>
    <t>dashminabranchtmss@gmail.com</t>
  </si>
  <si>
    <t>23/12/2014</t>
  </si>
  <si>
    <t>101-24408</t>
  </si>
  <si>
    <t>01755588976</t>
  </si>
  <si>
    <t>Dumki</t>
  </si>
  <si>
    <t>dumkibranchtmss@gmail.com</t>
  </si>
  <si>
    <t>101-29247</t>
  </si>
  <si>
    <t>01704124154</t>
  </si>
  <si>
    <t>56, Bauphol Road</t>
  </si>
  <si>
    <t>Thana brize</t>
  </si>
  <si>
    <t xml:space="preserve"> Amtoli</t>
  </si>
  <si>
    <t>bhtmssamtoli@gmail.com</t>
  </si>
  <si>
    <t>101-15702</t>
  </si>
  <si>
    <t>01730726386</t>
  </si>
  <si>
    <t>Kalapara</t>
  </si>
  <si>
    <t>bhtmsskalapara@gmail.com</t>
  </si>
  <si>
    <t>Md. Sohel Hossen</t>
  </si>
  <si>
    <t>101-28504</t>
  </si>
  <si>
    <t>01704124153</t>
  </si>
  <si>
    <t>Chingoria Main Road</t>
  </si>
  <si>
    <t>Khepupara</t>
  </si>
  <si>
    <t>bhtmssbarguna@gmail.com</t>
  </si>
  <si>
    <t>018-44531032</t>
  </si>
  <si>
    <t>Ivan Mansion DKP Road,</t>
  </si>
  <si>
    <t>Naria</t>
  </si>
  <si>
    <t>Naria-1</t>
  </si>
  <si>
    <t>nariabranch253@gmail.com</t>
  </si>
  <si>
    <t>21/05/2015</t>
  </si>
  <si>
    <t>Md.sabedur rahman</t>
  </si>
  <si>
    <t>101-17515</t>
  </si>
  <si>
    <t>01844531054</t>
  </si>
  <si>
    <t>Sariyatpur</t>
  </si>
  <si>
    <t>Naria-2</t>
  </si>
  <si>
    <t>tmssnaria02@gmail.com</t>
  </si>
  <si>
    <t>Baroipara</t>
  </si>
  <si>
    <t>Gharisar</t>
  </si>
  <si>
    <t>Shariotpur</t>
  </si>
  <si>
    <t>Shariatpur</t>
  </si>
  <si>
    <t>Jajira</t>
  </si>
  <si>
    <t>tmsszazirabranch@gmail.com</t>
  </si>
  <si>
    <t>25/04/2011</t>
  </si>
  <si>
    <t>01730735915</t>
  </si>
  <si>
    <t>Zajira</t>
  </si>
  <si>
    <t>Soriatpur</t>
  </si>
  <si>
    <t>Shibchor</t>
  </si>
  <si>
    <t>tmssshibcharbranch@gmail.com</t>
  </si>
  <si>
    <t>18/06/2011</t>
  </si>
  <si>
    <t>Mehedi Hasan</t>
  </si>
  <si>
    <t>01772880422</t>
  </si>
  <si>
    <t>Keranibat</t>
  </si>
  <si>
    <t>Borhamgonj</t>
  </si>
  <si>
    <t>Shibchar</t>
  </si>
  <si>
    <t>28/02/2013</t>
  </si>
  <si>
    <t>01755588985</t>
  </si>
  <si>
    <t>Madaripur Sadar</t>
  </si>
  <si>
    <t>madaripur</t>
  </si>
  <si>
    <t>Sariatpur</t>
  </si>
  <si>
    <t>tmssshoriatpur@gmail.com</t>
  </si>
  <si>
    <t>01755588986</t>
  </si>
  <si>
    <t>Chikundi</t>
  </si>
  <si>
    <t>tmsscikundi@gmail.com</t>
  </si>
  <si>
    <t>Rajek Islam</t>
  </si>
  <si>
    <t>Cikundi</t>
  </si>
  <si>
    <t>sadar</t>
  </si>
  <si>
    <t>shariatpur</t>
  </si>
  <si>
    <t>Panchkhola</t>
  </si>
  <si>
    <t>tmsspanchkholabranch@gmail.com,</t>
  </si>
  <si>
    <t>panckhola</t>
  </si>
  <si>
    <t>Vedorgong</t>
  </si>
  <si>
    <t>Damudda</t>
  </si>
  <si>
    <t>tmssdamudyabranch@gmail.com</t>
  </si>
  <si>
    <t>Uttam Kumar</t>
  </si>
  <si>
    <t>AFS</t>
  </si>
  <si>
    <t>01730735901</t>
  </si>
  <si>
    <t>Bishakuri Thana Road</t>
  </si>
  <si>
    <t>Damudya</t>
  </si>
  <si>
    <t>Sokhipur</t>
  </si>
  <si>
    <t>tmssshokhipurbranch@gmail.com</t>
  </si>
  <si>
    <t>Md. Razon Sprdar</t>
  </si>
  <si>
    <t>01739953886</t>
  </si>
  <si>
    <t>Choial Kandi</t>
  </si>
  <si>
    <t>Shokhipur</t>
  </si>
  <si>
    <t>Vedorgonj</t>
  </si>
  <si>
    <t>tmssvedorgonjbranch@gmail.com</t>
  </si>
  <si>
    <t>22/02/2020</t>
  </si>
  <si>
    <t>Md. Monir Hosain</t>
  </si>
  <si>
    <t>01750503420</t>
  </si>
  <si>
    <t>Goitta</t>
  </si>
  <si>
    <t>19/5/2015</t>
  </si>
  <si>
    <t>subir ranjon</t>
  </si>
  <si>
    <t>01704124148</t>
  </si>
  <si>
    <t>thangamara</t>
  </si>
  <si>
    <t>kalkini</t>
  </si>
  <si>
    <t>Kalkini-1</t>
  </si>
  <si>
    <t>tmsskalkini0736@gmail.com</t>
  </si>
  <si>
    <t>Vhurghata</t>
  </si>
  <si>
    <t>Takerhat</t>
  </si>
  <si>
    <t>tmsstakerhat2013@gmail.com</t>
  </si>
  <si>
    <t>28/2/2013</t>
  </si>
  <si>
    <t>Md. Shamim Molla</t>
  </si>
  <si>
    <t>01755588984</t>
  </si>
  <si>
    <t>Rajoir</t>
  </si>
  <si>
    <t>tmssrajoir@gmail.com</t>
  </si>
  <si>
    <t>Sanerpar</t>
  </si>
  <si>
    <t>tmssbranchmostofapur@gmail.com</t>
  </si>
  <si>
    <t>26/11/2019</t>
  </si>
  <si>
    <t>Zahidul Islam</t>
  </si>
  <si>
    <t>15238</t>
  </si>
  <si>
    <t>01754934714</t>
  </si>
  <si>
    <t>Nagachipara</t>
  </si>
  <si>
    <t>Faridpur-2</t>
  </si>
  <si>
    <t>tmssfaridpurbranch@gmail.com</t>
  </si>
  <si>
    <t>tmssmodhukhilibranch@gmail.com</t>
  </si>
  <si>
    <t>Modhukhali</t>
  </si>
  <si>
    <t>tmssmodhukhali2branch@gmail.com</t>
  </si>
  <si>
    <t>Kamarkhali</t>
  </si>
  <si>
    <t>Kanaipur</t>
  </si>
  <si>
    <t>tmsskanaipurbranch@gmail.com</t>
  </si>
  <si>
    <t>Vatikanaipur</t>
  </si>
  <si>
    <t>Sadarpur</t>
  </si>
  <si>
    <t>tmssboalmari1@gmail.com</t>
  </si>
  <si>
    <t>tmssboalmari2@gmail.com</t>
  </si>
  <si>
    <t>tmssmuksudpur@gmail.com</t>
  </si>
  <si>
    <t>Alfadanga</t>
  </si>
  <si>
    <t>tmssbhangabranch@gmail.com</t>
  </si>
  <si>
    <t>01755588983</t>
  </si>
  <si>
    <t>tmsssadarpur084@gmail.com</t>
  </si>
  <si>
    <t>tmsssurjonagarbranch@gmail.com</t>
  </si>
  <si>
    <t>Saidpur-1</t>
  </si>
  <si>
    <t>saidpur1saidtmss@gmail.com</t>
  </si>
  <si>
    <t>28.11.2001</t>
  </si>
  <si>
    <t>Md.Asraful Islam</t>
  </si>
  <si>
    <t>101-21452</t>
  </si>
  <si>
    <t>01709642929</t>
  </si>
  <si>
    <t>Nilfamari</t>
  </si>
  <si>
    <t>Saidpur-2</t>
  </si>
  <si>
    <t>saidpur2saidtmss@gmail.com</t>
  </si>
  <si>
    <t>04.08.2002</t>
  </si>
  <si>
    <t>01730017162</t>
  </si>
  <si>
    <t>New Babupara</t>
  </si>
  <si>
    <t>Saidpur-3</t>
  </si>
  <si>
    <t>saidpur3saidtmss@gmail.com</t>
  </si>
  <si>
    <t>10.05.2005</t>
  </si>
  <si>
    <t>01730041678</t>
  </si>
  <si>
    <t>Ranirbondor</t>
  </si>
  <si>
    <t>ranibondorsaidtmss@gmail.com</t>
  </si>
  <si>
    <t>11.08.2004</t>
  </si>
  <si>
    <t>01730325571</t>
  </si>
  <si>
    <t>Ranirbondor(Dinajpur Road)</t>
  </si>
  <si>
    <t>Chirirbondor</t>
  </si>
  <si>
    <t>Kazirhat</t>
  </si>
  <si>
    <t>kazirhatsaidtmss@gmail.com</t>
  </si>
  <si>
    <t>101-03025</t>
  </si>
  <si>
    <t>01730325570</t>
  </si>
  <si>
    <t>Kazirhat Bazar</t>
  </si>
  <si>
    <t>Shongholshi</t>
  </si>
  <si>
    <t>Nifamari</t>
  </si>
  <si>
    <t>nilfamarisaidtmss@gmail.com</t>
  </si>
  <si>
    <t>27.11.2001</t>
  </si>
  <si>
    <t>01730017155</t>
  </si>
  <si>
    <t>Nilfamari (Staff Quarter Mor)</t>
  </si>
  <si>
    <t>Pakerhat</t>
  </si>
  <si>
    <t>pakarhatsaidtmss@gmail.com</t>
  </si>
  <si>
    <t>01713377234</t>
  </si>
  <si>
    <t>Pakerhat Bazar</t>
  </si>
  <si>
    <t>Angarpara</t>
  </si>
  <si>
    <t>Khanshama</t>
  </si>
  <si>
    <t>Domar</t>
  </si>
  <si>
    <t>domarsaidtmss@gmail.com</t>
  </si>
  <si>
    <t>Md. Robiul Islam</t>
  </si>
  <si>
    <t>101-27311</t>
  </si>
  <si>
    <t>01709642930</t>
  </si>
  <si>
    <t>Domur(Upozila Mor)</t>
  </si>
  <si>
    <t>Gasbari</t>
  </si>
  <si>
    <t>gasvarisaidtmss@gmail.com</t>
  </si>
  <si>
    <t>09.08.2016</t>
  </si>
  <si>
    <t>101-03947</t>
  </si>
  <si>
    <t>01708491298</t>
  </si>
  <si>
    <t>Gasbari Bazar (Pulish Line)</t>
  </si>
  <si>
    <t>Topamari</t>
  </si>
  <si>
    <t>kansamasaidtmss@gmail.com</t>
  </si>
  <si>
    <t>12.11.2016</t>
  </si>
  <si>
    <t>01708491299</t>
  </si>
  <si>
    <t>Khanshama(Gobindopur)</t>
  </si>
  <si>
    <t>AlokJhari</t>
  </si>
  <si>
    <t>kishorgonjsaidtmss@gmail.com</t>
  </si>
  <si>
    <t>25.02.2005</t>
  </si>
  <si>
    <t>Md. Arvil Molla</t>
  </si>
  <si>
    <t>101-23468</t>
  </si>
  <si>
    <t>01730325508</t>
  </si>
  <si>
    <t>Kishorgonj(Dakbangla Mor)</t>
  </si>
  <si>
    <t>Taragonj</t>
  </si>
  <si>
    <t>13.02.2005</t>
  </si>
  <si>
    <t>01730325509</t>
  </si>
  <si>
    <t>Taragonj Bazar</t>
  </si>
  <si>
    <t>Paglapir</t>
  </si>
  <si>
    <t>paglapirsaidtmss@gmail.com</t>
  </si>
  <si>
    <t>01730726331</t>
  </si>
  <si>
    <t>Paglapir(Gokulpur)</t>
  </si>
  <si>
    <t>Horidebpur</t>
  </si>
  <si>
    <t>Joldhaka</t>
  </si>
  <si>
    <t>jaldhakasaidtmss@gmail.com</t>
  </si>
  <si>
    <t>02.12.2004</t>
  </si>
  <si>
    <t>Md. Sadakul Islam</t>
  </si>
  <si>
    <t>101-06498</t>
  </si>
  <si>
    <t>01713377247</t>
  </si>
  <si>
    <t>Joldhaka(Pantapara)</t>
  </si>
  <si>
    <t>parbotipursaidtmss@gmail.com</t>
  </si>
  <si>
    <t>30.09.1998</t>
  </si>
  <si>
    <t>101-02407</t>
  </si>
  <si>
    <t>01730017160</t>
  </si>
  <si>
    <t>Parbotipur(Nurnogor)</t>
  </si>
  <si>
    <t>vabanipursaidtmss@gmail.com</t>
  </si>
  <si>
    <t>25.11.2006</t>
  </si>
  <si>
    <t>01730325577</t>
  </si>
  <si>
    <t>Vobanipur Bazar</t>
  </si>
  <si>
    <t>Habra</t>
  </si>
  <si>
    <t>bodorgonjsaidtmss@gmail.com</t>
  </si>
  <si>
    <t>12.07.2015</t>
  </si>
  <si>
    <t>Md. Zahurul Islam</t>
  </si>
  <si>
    <t>01709642931</t>
  </si>
  <si>
    <t>Bodorgonj(CO Bazar)</t>
  </si>
  <si>
    <t>Binnakuri</t>
  </si>
  <si>
    <t>binnakurisaidtmss@gmail.com</t>
  </si>
  <si>
    <t>01709642933</t>
  </si>
  <si>
    <t>Binnakuri Bazar</t>
  </si>
  <si>
    <t>Essobpur</t>
  </si>
  <si>
    <t xml:space="preserve"> Name of Zone: Dinapur Zone</t>
  </si>
  <si>
    <t>Dinajpur Zone</t>
  </si>
  <si>
    <t>Dinajpur-01</t>
  </si>
  <si>
    <t>dinajpur1dintmss@gmail.com</t>
  </si>
  <si>
    <t>01730017159</t>
  </si>
  <si>
    <t>Dinajpur/Birol</t>
  </si>
  <si>
    <t>Diajpur</t>
  </si>
  <si>
    <t>Dinajpur-02</t>
  </si>
  <si>
    <t>dinajpur2dintmss@gmail.com</t>
  </si>
  <si>
    <t>01.01.2006</t>
  </si>
  <si>
    <t>Md. Bulbul Ahmed</t>
  </si>
  <si>
    <t>01713377228</t>
  </si>
  <si>
    <t>ranigonjdintmss@gmail.com</t>
  </si>
  <si>
    <t>24/12/06</t>
  </si>
  <si>
    <t>Abdus Shafi</t>
  </si>
  <si>
    <t>01713377226</t>
  </si>
  <si>
    <t>Fazilpur Union</t>
  </si>
  <si>
    <t>Dinajpur,Chirirbandar</t>
  </si>
  <si>
    <t>Doshmile</t>
  </si>
  <si>
    <t>doshmile2din@gmail.com</t>
  </si>
  <si>
    <t>26.12.2006</t>
  </si>
  <si>
    <t>01730325575</t>
  </si>
  <si>
    <t>Doshmali</t>
  </si>
  <si>
    <t>Sundorpur Union</t>
  </si>
  <si>
    <t>Kaharol</t>
  </si>
  <si>
    <t>kawgaon</t>
  </si>
  <si>
    <t>kawgaondintmss@gmail.com</t>
  </si>
  <si>
    <t>28-11-2006</t>
  </si>
  <si>
    <t>01730325578</t>
  </si>
  <si>
    <t>rajapukur</t>
  </si>
  <si>
    <t>pachbari</t>
  </si>
  <si>
    <t>Soshora Union</t>
  </si>
  <si>
    <t>dinajpur sadar, chirirbondor</t>
  </si>
  <si>
    <t>Ambari</t>
  </si>
  <si>
    <t>ambaridintmss@gmail.com</t>
  </si>
  <si>
    <t>26-06-1998</t>
  </si>
  <si>
    <t>01730017161</t>
  </si>
  <si>
    <t>Mostofapur Union</t>
  </si>
  <si>
    <t>Parbotipur,Chirebandar.Fulbari</t>
  </si>
  <si>
    <t>Chirirbandar</t>
  </si>
  <si>
    <t>chirirdintmss@gmail.com</t>
  </si>
  <si>
    <t>13-10-2004</t>
  </si>
  <si>
    <t>01730325576</t>
  </si>
  <si>
    <t xml:space="preserve">Chirirbandar post office nearest </t>
  </si>
  <si>
    <t>Amorpur Union</t>
  </si>
  <si>
    <t>Panchbari</t>
  </si>
  <si>
    <t>panchbaridintnss@gmail.com</t>
  </si>
  <si>
    <t>30/11/2006</t>
  </si>
  <si>
    <t>01713377229</t>
  </si>
  <si>
    <t>Chakmusa Puraton Bazar Amtoli</t>
  </si>
  <si>
    <t>Be-Amtoli</t>
  </si>
  <si>
    <t>Puntti Union</t>
  </si>
  <si>
    <t>Dinajpur Sadar,Chirirbandar, Parbotipur</t>
  </si>
  <si>
    <t>fullbaridintmss@gmail.ccom</t>
  </si>
  <si>
    <t>01730017114</t>
  </si>
  <si>
    <t>Fullbari Degreecollege Get,Sujapur,Fullbari</t>
  </si>
  <si>
    <t>Fullbari</t>
  </si>
  <si>
    <t>Pulbari , Parbotipur,Nobabgong</t>
  </si>
  <si>
    <t>Shikdarhat</t>
  </si>
  <si>
    <t>Shikdarhatdintmss@gmail.com</t>
  </si>
  <si>
    <t>19.01.2002</t>
  </si>
  <si>
    <t>01730017158</t>
  </si>
  <si>
    <t>Kamolpur</t>
  </si>
  <si>
    <t>kamolpurdintmss@gmail.com</t>
  </si>
  <si>
    <t>01713377217</t>
  </si>
  <si>
    <t>Kamolpur Union</t>
  </si>
  <si>
    <t>Birol</t>
  </si>
  <si>
    <t>biroldintmss@gmail.com</t>
  </si>
  <si>
    <t>09.12.2006</t>
  </si>
  <si>
    <t>Md. Abu Jobail</t>
  </si>
  <si>
    <t>01730325566</t>
  </si>
  <si>
    <t>Birol Union</t>
  </si>
  <si>
    <t>Mangolpur</t>
  </si>
  <si>
    <t>mangolpurdintmss@gmail.com</t>
  </si>
  <si>
    <t>Abdus Salak</t>
  </si>
  <si>
    <t>01709646516</t>
  </si>
  <si>
    <t>mongolpur</t>
  </si>
  <si>
    <t>9 No mongolpur</t>
  </si>
  <si>
    <t>mongolpur Union</t>
  </si>
  <si>
    <t>Birol,Kharul</t>
  </si>
  <si>
    <t>Ramsagor</t>
  </si>
  <si>
    <t>ramshagordintmss@gmail.com</t>
  </si>
  <si>
    <t>21-03-2015</t>
  </si>
  <si>
    <t>Md. Rafikul isdlam</t>
  </si>
  <si>
    <t>01709646532</t>
  </si>
  <si>
    <t>Moharom Pur</t>
  </si>
  <si>
    <t>Cheradangi</t>
  </si>
  <si>
    <t>Auliya Pur Union</t>
  </si>
  <si>
    <t>thakurgaon1thatmss@gmail.com</t>
  </si>
  <si>
    <t>01709631039</t>
  </si>
  <si>
    <t>goreyathatmss@gmail.com</t>
  </si>
  <si>
    <t>01709631040</t>
  </si>
  <si>
    <t>Shibgonj3thatmss@gmail.com</t>
  </si>
  <si>
    <t>thakurgaon2thatmss@gmail.com</t>
  </si>
  <si>
    <t>birganjthatmss@gmail.com</t>
  </si>
  <si>
    <t>01730017157</t>
  </si>
  <si>
    <t>kobirajhatthatmss@gmail.com</t>
  </si>
  <si>
    <t>01730017163</t>
  </si>
  <si>
    <t>Bijoypur</t>
  </si>
  <si>
    <t>kaharulthatmss@gmail.com</t>
  </si>
  <si>
    <t>01730325573</t>
  </si>
  <si>
    <t>Sundoil</t>
  </si>
  <si>
    <t>Moharajgonj</t>
  </si>
  <si>
    <t>Joynondahat</t>
  </si>
  <si>
    <t>Dabor</t>
  </si>
  <si>
    <t>Ranisonkoil</t>
  </si>
  <si>
    <t>Ranisonkail</t>
  </si>
  <si>
    <t>debdangathatmss@gmail.com</t>
  </si>
  <si>
    <t>01709631045</t>
  </si>
  <si>
    <t>Nekmorod</t>
  </si>
  <si>
    <t>nekmorodthatmss@gmail.com</t>
  </si>
  <si>
    <t>baliadangithatmss@gmail.com</t>
  </si>
  <si>
    <t>01730316069</t>
  </si>
  <si>
    <t>setabgonjthatmss@gmail.com</t>
  </si>
  <si>
    <t>01709631047</t>
  </si>
  <si>
    <t>pirganj2thatmss@gmail.com</t>
  </si>
  <si>
    <t>29/11/06</t>
  </si>
  <si>
    <t>01709631048</t>
  </si>
  <si>
    <t>Jaborhat</t>
  </si>
  <si>
    <t>jaborhatthatmss@gmail.com</t>
  </si>
  <si>
    <t>01730325542</t>
  </si>
  <si>
    <t>Begunbari</t>
  </si>
  <si>
    <t>begunbarithatmss@gmail.com</t>
  </si>
  <si>
    <t>panchagarh-01</t>
  </si>
  <si>
    <t>panchobranchpantmss@gmail.com</t>
  </si>
  <si>
    <t xml:space="preserve">dhakka mara </t>
  </si>
  <si>
    <t>panchagarh, boda</t>
  </si>
  <si>
    <t>zagdal</t>
  </si>
  <si>
    <t>zagdalbranchpantmss@gmail.com</t>
  </si>
  <si>
    <t>zagdal bajar</t>
  </si>
  <si>
    <t>panchagarh, tetulia</t>
  </si>
  <si>
    <t>shalbahan</t>
  </si>
  <si>
    <t>shalbahanbranchpantmss@gmail.com</t>
  </si>
  <si>
    <t>shalbahan bajar</t>
  </si>
  <si>
    <t>tetulia</t>
  </si>
  <si>
    <t>tunirhat</t>
  </si>
  <si>
    <t>tunirharbranchpantmss@gmail.com</t>
  </si>
  <si>
    <t>north jalashi</t>
  </si>
  <si>
    <t>panchagarh-02</t>
  </si>
  <si>
    <t>Pan2branchpantmss@gmail.com</t>
  </si>
  <si>
    <t>15/04/06</t>
  </si>
  <si>
    <t>islambagh (near by panchagarh womens gov. college north gate)</t>
  </si>
  <si>
    <t>bodabranchbodaareapantmss@gmail.com</t>
  </si>
  <si>
    <t>boda, atowary</t>
  </si>
  <si>
    <t>ruhia</t>
  </si>
  <si>
    <t>ruhiyabranchbodaareapantmss@gmail.com</t>
  </si>
  <si>
    <t>ruhia bajar</t>
  </si>
  <si>
    <t>thakurgaon</t>
  </si>
  <si>
    <t>atowarh, ruhia</t>
  </si>
  <si>
    <t>panchagarh, thakurgaon</t>
  </si>
  <si>
    <t>vulli</t>
  </si>
  <si>
    <t>bhullybranchbodaareapantmss@gmail.com</t>
  </si>
  <si>
    <t>vulli bajar</t>
  </si>
  <si>
    <t>mirzapur</t>
  </si>
  <si>
    <t>mirzapur bajar</t>
  </si>
  <si>
    <t>atowary</t>
  </si>
  <si>
    <t>atowary, boda, panchagarh</t>
  </si>
  <si>
    <t>atowarybranchbodaareapantmss@gmail.com</t>
  </si>
  <si>
    <t xml:space="preserve">atowary </t>
  </si>
  <si>
    <t>sotodap</t>
  </si>
  <si>
    <t>debigonjbranchpantmss@gmail.com</t>
  </si>
  <si>
    <t>21/01/07</t>
  </si>
  <si>
    <t>debiganj, domar</t>
  </si>
  <si>
    <t>sonahar</t>
  </si>
  <si>
    <t>shanaharbranchpantmss@gmail.com</t>
  </si>
  <si>
    <t>22/01/07</t>
  </si>
  <si>
    <t>sonahar bajar</t>
  </si>
  <si>
    <t>debiganj, domar, nilphamari</t>
  </si>
  <si>
    <t>kaliganj</t>
  </si>
  <si>
    <t>kaligonjbranchpantmss@gmail.com</t>
  </si>
  <si>
    <t>23/01/07</t>
  </si>
  <si>
    <t>kaliganj bajar</t>
  </si>
  <si>
    <t>dondopal</t>
  </si>
  <si>
    <t>debiganj, thakurgaon</t>
  </si>
  <si>
    <t>panchpir-02</t>
  </si>
  <si>
    <t>Pach2branchpantmss@gmail.com</t>
  </si>
  <si>
    <t>24/01/07</t>
  </si>
  <si>
    <t>sakowa bajar</t>
  </si>
  <si>
    <t>sakowa</t>
  </si>
  <si>
    <t>boda, debiganj</t>
  </si>
  <si>
    <t xml:space="preserve"> Name of Zone: Comilla East </t>
  </si>
  <si>
    <t>Date:07/09/20</t>
  </si>
  <si>
    <t>Comilla East Zone</t>
  </si>
  <si>
    <t>Comilla-01</t>
  </si>
  <si>
    <t>comillatmss@gmail.com</t>
  </si>
  <si>
    <t>Sodor Dokkin</t>
  </si>
  <si>
    <t>Borichang</t>
  </si>
  <si>
    <t>tmssburichang@yahoo.com</t>
  </si>
  <si>
    <t>08/03/05</t>
  </si>
  <si>
    <t>01730-325536</t>
  </si>
  <si>
    <t>Borichang Thana Road</t>
  </si>
  <si>
    <t>Borichang Sodor</t>
  </si>
  <si>
    <t xml:space="preserve">Borichang </t>
  </si>
  <si>
    <t>Alekharchar</t>
  </si>
  <si>
    <t>tmssalekharchar17@gmail.com</t>
  </si>
  <si>
    <t>01/07/09</t>
  </si>
  <si>
    <t>Noa Para</t>
  </si>
  <si>
    <t>Halimnogor</t>
  </si>
  <si>
    <t>Dorgapur</t>
  </si>
  <si>
    <t>Adosso Sodor</t>
  </si>
  <si>
    <t>Comilla-02</t>
  </si>
  <si>
    <t>tmsscomilla2@gmail.com</t>
  </si>
  <si>
    <t>02/05/12</t>
  </si>
  <si>
    <t>37/1 Bojropur</t>
  </si>
  <si>
    <t>Koatoli</t>
  </si>
  <si>
    <t>Koatbari</t>
  </si>
  <si>
    <t>tmsskotbari@gmail.com</t>
  </si>
  <si>
    <t>Koat Bary</t>
  </si>
  <si>
    <t>tmssbagmara@gmail.com</t>
  </si>
  <si>
    <t>01730325535</t>
  </si>
  <si>
    <t>Bagmara Bazar</t>
  </si>
  <si>
    <t>Borura-01</t>
  </si>
  <si>
    <t>tmssborura1@gmail.com</t>
  </si>
  <si>
    <t>12/12/13</t>
  </si>
  <si>
    <t>Borura-02</t>
  </si>
  <si>
    <t>tmssborura2@gmail.com</t>
  </si>
  <si>
    <t>18/08/10</t>
  </si>
  <si>
    <t>Belail</t>
  </si>
  <si>
    <t>Adda</t>
  </si>
  <si>
    <t>Laksam</t>
  </si>
  <si>
    <t>Modaffor Jonj</t>
  </si>
  <si>
    <t>nurjjamalgazi8600@gmail.com</t>
  </si>
  <si>
    <t>01/11/04</t>
  </si>
  <si>
    <t>Lokkipur</t>
  </si>
  <si>
    <t>tmsschandina@gmail.com</t>
  </si>
  <si>
    <t>24/08/10</t>
  </si>
  <si>
    <t>Belassor</t>
  </si>
  <si>
    <t>Debidar</t>
  </si>
  <si>
    <t>tmssdebidwar@gmail.com</t>
  </si>
  <si>
    <t>1/1/13</t>
  </si>
  <si>
    <t>Pouro Sobha</t>
  </si>
  <si>
    <t>Dollai nobabpur</t>
  </si>
  <si>
    <t>tmssdollainobabpur@gmail.com</t>
  </si>
  <si>
    <t>1/6/17</t>
  </si>
  <si>
    <t>Naitongi Mor</t>
  </si>
  <si>
    <t>choddogrambranch2017@gmail.com</t>
  </si>
  <si>
    <t>20/09/2003</t>
  </si>
  <si>
    <t xml:space="preserve">Miabazar </t>
  </si>
  <si>
    <t>tmssmiabazar@gmail.com</t>
  </si>
  <si>
    <t>19/04/05</t>
  </si>
  <si>
    <t>Asraf Pur</t>
  </si>
  <si>
    <t>Ujir pur</t>
  </si>
  <si>
    <t>Bangodda</t>
  </si>
  <si>
    <t>tmssbangodda@gmail.com</t>
  </si>
  <si>
    <t>01709642951</t>
  </si>
  <si>
    <t>Bangodda Bzar</t>
  </si>
  <si>
    <t xml:space="preserve">Bangodda </t>
  </si>
  <si>
    <t>Langolkot</t>
  </si>
  <si>
    <t>tmsslaksham@gmail.com</t>
  </si>
  <si>
    <t>06/11/04</t>
  </si>
  <si>
    <t>Nossor Pur</t>
  </si>
  <si>
    <t xml:space="preserve"> Name of Zone: Cumilla West Zone</t>
  </si>
  <si>
    <t>Date:- 18-01-2021</t>
  </si>
  <si>
    <t>Cumilla West Zone</t>
  </si>
  <si>
    <t>tmssgauripur@gmail.com</t>
  </si>
  <si>
    <t>MD: Tajul Islam</t>
  </si>
  <si>
    <t>01730041643</t>
  </si>
  <si>
    <t>Dauthkandi, Titash</t>
  </si>
  <si>
    <t>Eliotgonj</t>
  </si>
  <si>
    <t>bhtmssilioetgonj@gmail.com</t>
  </si>
  <si>
    <t>01730086170</t>
  </si>
  <si>
    <t>Sobdolpur, Malu Charman's House</t>
  </si>
  <si>
    <t>Elioetgonj</t>
  </si>
  <si>
    <t>Doudkandi,Muradnagor, Dabidar,Chandina</t>
  </si>
  <si>
    <t>Doudkandi, Muradnagor</t>
  </si>
  <si>
    <t>Bhaberchor</t>
  </si>
  <si>
    <t>tmssvoberchar@gmail.com</t>
  </si>
  <si>
    <t>MD: Moyenuddin Mondol</t>
  </si>
  <si>
    <t>01708491277</t>
  </si>
  <si>
    <t>Vobercher</t>
  </si>
  <si>
    <t>Gozariya</t>
  </si>
  <si>
    <t>Monshigonj</t>
  </si>
  <si>
    <t>Megna, Gozariya</t>
  </si>
  <si>
    <t>Monshigonj/Comilla.</t>
  </si>
  <si>
    <t>Sacharbazar</t>
  </si>
  <si>
    <t>tmsssachar@gmail.com</t>
  </si>
  <si>
    <t>01755588969</t>
  </si>
  <si>
    <t>Sachar</t>
  </si>
  <si>
    <t>Chandpur</t>
  </si>
  <si>
    <t xml:space="preserve">Kachua, Mothlob, Chandina, Doudkandi </t>
  </si>
  <si>
    <t xml:space="preserve">Kachua,  Doudkandi </t>
  </si>
  <si>
    <t>Chandpur, Cumilla.</t>
  </si>
  <si>
    <t>tmsshomna10@gmail.com</t>
  </si>
  <si>
    <t>Ibrahim Kholil</t>
  </si>
  <si>
    <t>01815431145</t>
  </si>
  <si>
    <t xml:space="preserve">Homna, Titas </t>
  </si>
  <si>
    <t>Homna, Titas, Bancharampur</t>
  </si>
  <si>
    <t>Cumilla, B-Baria</t>
  </si>
  <si>
    <t>Bhatakandi</t>
  </si>
  <si>
    <t>batakanditmss0636@gmail.com</t>
  </si>
  <si>
    <t>Mrityunjoy Roy</t>
  </si>
  <si>
    <t>01708491275</t>
  </si>
  <si>
    <t>Madda Akalia</t>
  </si>
  <si>
    <t>Batakandi</t>
  </si>
  <si>
    <t>North Bolorampur</t>
  </si>
  <si>
    <t>Titas</t>
  </si>
  <si>
    <t xml:space="preserve">Homna Titas </t>
  </si>
  <si>
    <t>Meghna</t>
  </si>
  <si>
    <t>meghnatmss@gmail.com</t>
  </si>
  <si>
    <t>Md.Jakir Hossain</t>
  </si>
  <si>
    <t>01313-037397</t>
  </si>
  <si>
    <t>Manikerchor</t>
  </si>
  <si>
    <t>Companiganj</t>
  </si>
  <si>
    <t>01755588905</t>
  </si>
  <si>
    <t>Nabinogor</t>
  </si>
  <si>
    <t>bhtmssnabinagor@gmail.com</t>
  </si>
  <si>
    <t>Md.Zafor Iqubal</t>
  </si>
  <si>
    <t>101-26721</t>
  </si>
  <si>
    <t>01730726302</t>
  </si>
  <si>
    <t>Narayanpur</t>
  </si>
  <si>
    <t>Nabinagar</t>
  </si>
  <si>
    <t>B.Baria</t>
  </si>
  <si>
    <t>Bangura</t>
  </si>
  <si>
    <t>bhtmssbanggura@gmail.com</t>
  </si>
  <si>
    <t>28/12/2017</t>
  </si>
  <si>
    <t>01313037396</t>
  </si>
  <si>
    <t>Khamergram</t>
  </si>
  <si>
    <t>Banggura</t>
  </si>
  <si>
    <t>Moradnogor</t>
  </si>
  <si>
    <t>Bakhrabath</t>
  </si>
  <si>
    <t>tmssbakhrabad@gmail.com</t>
  </si>
  <si>
    <t>Md. Sujon Sawdagar</t>
  </si>
  <si>
    <t>101-16320</t>
  </si>
  <si>
    <t>01313037400</t>
  </si>
  <si>
    <t>Shatmura</t>
  </si>
  <si>
    <t>Jahapur</t>
  </si>
  <si>
    <t>Murathnogor</t>
  </si>
  <si>
    <t xml:space="preserve"> Comilla</t>
  </si>
  <si>
    <t>Bancharampur-1</t>
  </si>
  <si>
    <t>tmssbancharampur741@gmail.com</t>
  </si>
  <si>
    <t>Md. Hassan</t>
  </si>
  <si>
    <t>01313037394</t>
  </si>
  <si>
    <t>Jogonnathpur, Matubari Mor</t>
  </si>
  <si>
    <t>Bancharamur</t>
  </si>
  <si>
    <t>Bancharampur-2</t>
  </si>
  <si>
    <t>tmssbancharampur02@gmail.com</t>
  </si>
  <si>
    <t>Md.Abu Musa</t>
  </si>
  <si>
    <t>01313037399</t>
  </si>
  <si>
    <t>Ruposdi</t>
  </si>
  <si>
    <t>Bncharampur</t>
  </si>
  <si>
    <t>Solimgonj</t>
  </si>
  <si>
    <t>tmsssolimgonj41@gmail.com</t>
  </si>
  <si>
    <t>MD. Shamimul Islam</t>
  </si>
  <si>
    <t>01724940661</t>
  </si>
  <si>
    <t>Nabinagor</t>
  </si>
  <si>
    <t>Nabinagor, Bancharampur</t>
  </si>
  <si>
    <t>Ramchondrapur</t>
  </si>
  <si>
    <t>bhtmssramchandropur@gmail.com</t>
  </si>
  <si>
    <t>Md. Golam Kibria</t>
  </si>
  <si>
    <t>01313037398</t>
  </si>
  <si>
    <t>Amennagor</t>
  </si>
  <si>
    <t>Ramchandrapur</t>
  </si>
  <si>
    <t>Date:18/01/21</t>
  </si>
  <si>
    <t>Chadpur zone</t>
  </si>
  <si>
    <t>Chadpur-1</t>
  </si>
  <si>
    <t>Md. Fazlul Haque</t>
  </si>
  <si>
    <t>101-12314</t>
  </si>
  <si>
    <t>Chadpur-2</t>
  </si>
  <si>
    <t>tmsschandp@gmail.com</t>
  </si>
  <si>
    <t>Rohomotpur colony, truck road</t>
  </si>
  <si>
    <t>Hazigonj</t>
  </si>
  <si>
    <t>tmsshazigonj@gmail.com</t>
  </si>
  <si>
    <t>Md. Aynal haque</t>
  </si>
  <si>
    <t>101-19265</t>
  </si>
  <si>
    <t>01730325538</t>
  </si>
  <si>
    <t>Toragor behind of pouroshova</t>
  </si>
  <si>
    <t>Hazigonj, Sharasti</t>
  </si>
  <si>
    <t>Haimchar</t>
  </si>
  <si>
    <t>haimchartmss@gmail.com</t>
  </si>
  <si>
    <t>25/02/2013</t>
  </si>
  <si>
    <t>101-24881</t>
  </si>
  <si>
    <t>01730726309</t>
  </si>
  <si>
    <t>Algibazar</t>
  </si>
  <si>
    <t>Faridganj</t>
  </si>
  <si>
    <t>Faridgonj-1</t>
  </si>
  <si>
    <t>tmssfaridganj1@gmail.com</t>
  </si>
  <si>
    <t>Md. Nousher Ali</t>
  </si>
  <si>
    <t>101-11628</t>
  </si>
  <si>
    <t>01730325673</t>
  </si>
  <si>
    <t>College road ,manager Vila</t>
  </si>
  <si>
    <t>Faridgonj-2</t>
  </si>
  <si>
    <t>01784790559</t>
  </si>
  <si>
    <t>Faridgonj,ramgonj</t>
  </si>
  <si>
    <t xml:space="preserve">Chadpur,laxmipur </t>
  </si>
  <si>
    <t>Ramgonj-1</t>
  </si>
  <si>
    <t>tmssramgonj1@gmail.com</t>
  </si>
  <si>
    <t>Md. Shamsul Huda</t>
  </si>
  <si>
    <t>101-29501</t>
  </si>
  <si>
    <t>01713377386</t>
  </si>
  <si>
    <t>Rotonpur, ramgonj party palace</t>
  </si>
  <si>
    <t>Ramgonj</t>
  </si>
  <si>
    <t>Ramgonj-2</t>
  </si>
  <si>
    <t>tmssramgonj2@gmail.com</t>
  </si>
  <si>
    <t>Md. Mokbul Hossen</t>
  </si>
  <si>
    <t>101-15002</t>
  </si>
  <si>
    <t>01763142940</t>
  </si>
  <si>
    <t>Pan para</t>
  </si>
  <si>
    <t>Ramgonj,Raypur</t>
  </si>
  <si>
    <t>Kachua-1</t>
  </si>
  <si>
    <t>26/09/2004</t>
  </si>
  <si>
    <t>Md. Ahsan Ali</t>
  </si>
  <si>
    <t>101-7087</t>
  </si>
  <si>
    <t>01713377391</t>
  </si>
  <si>
    <t>kachua, shaharasti, borura</t>
  </si>
  <si>
    <t xml:space="preserve">Chadpur,Comilla </t>
  </si>
  <si>
    <t>tmsskochua@gmail.com</t>
  </si>
  <si>
    <t>Bmi</t>
  </si>
  <si>
    <t>01745349669</t>
  </si>
  <si>
    <t>Koilaine</t>
  </si>
  <si>
    <t>Chadina</t>
  </si>
  <si>
    <t>Kachua, Chandina</t>
  </si>
  <si>
    <t>Shaharasti</t>
  </si>
  <si>
    <t>tmssshahrasti@gmail.com</t>
  </si>
  <si>
    <t>29/11/2006</t>
  </si>
  <si>
    <t>Md. Mahbubur Rahman</t>
  </si>
  <si>
    <t>101-10325</t>
  </si>
  <si>
    <t>01730325540</t>
  </si>
  <si>
    <t>Upolota, behind of scool</t>
  </si>
  <si>
    <t>Meher</t>
  </si>
  <si>
    <t>kachua, shaharasti, hazigonj</t>
  </si>
  <si>
    <t>Khilabazar</t>
  </si>
  <si>
    <t>tmsskhilabazar@gmail.com</t>
  </si>
  <si>
    <t>Md. Akramul Islam</t>
  </si>
  <si>
    <t>101-17554</t>
  </si>
  <si>
    <t>01730726308</t>
  </si>
  <si>
    <t>Chitoshi</t>
  </si>
  <si>
    <t>Khilabar</t>
  </si>
  <si>
    <t xml:space="preserve"> shaharasti, monohorgonj</t>
  </si>
  <si>
    <t>101-23153</t>
  </si>
  <si>
    <t>417, Koladi, boro bari</t>
  </si>
  <si>
    <t>motlob dokkhin bazar</t>
  </si>
  <si>
    <t xml:space="preserve">motlob dokkhin </t>
  </si>
  <si>
    <t>Motlob Uttor,Motlob Dokkhin</t>
  </si>
  <si>
    <t>Chengarchar</t>
  </si>
  <si>
    <t>tmsschengarchar0655@gmail.com</t>
  </si>
  <si>
    <t>25/11/2017</t>
  </si>
  <si>
    <t>Md. Sumon Rana</t>
  </si>
  <si>
    <t>101-13744</t>
  </si>
  <si>
    <t>01313092840</t>
  </si>
  <si>
    <t>Keshail</t>
  </si>
  <si>
    <t>chengarchar</t>
  </si>
  <si>
    <t>Motlob Uttor</t>
  </si>
  <si>
    <t>Nayergaon</t>
  </si>
  <si>
    <t>tmssnayergaon@gmail.com</t>
  </si>
  <si>
    <t>15/01/2018</t>
  </si>
  <si>
    <t>Md. Sojib Hossen</t>
  </si>
  <si>
    <t>101-3120</t>
  </si>
  <si>
    <t>01313092842</t>
  </si>
  <si>
    <t>Ashinpur</t>
  </si>
  <si>
    <t>Nayergoan</t>
  </si>
  <si>
    <t>Motlob Dokkhin</t>
  </si>
  <si>
    <t>Kachua-2</t>
  </si>
  <si>
    <t>tmsskachua4@gmail.com</t>
  </si>
  <si>
    <t>27/12/15</t>
  </si>
  <si>
    <t xml:space="preserve">Md.Abul Kalam Azad </t>
  </si>
  <si>
    <t>101-24566</t>
  </si>
  <si>
    <t>01716587182</t>
  </si>
  <si>
    <t>Polashpur</t>
  </si>
  <si>
    <t>Kachua, Hazigonj</t>
  </si>
  <si>
    <t>LAKSHMIPUR</t>
  </si>
  <si>
    <t>bhtmsslaxmipur@gmail.com</t>
  </si>
  <si>
    <t>1.11.2004</t>
  </si>
  <si>
    <t>Md.Babul Mia</t>
  </si>
  <si>
    <t>01730325672</t>
  </si>
  <si>
    <t>South Mojupur</t>
  </si>
  <si>
    <t>MANDARIBAZAR</t>
  </si>
  <si>
    <t>bhtmssmandari@gmail.com</t>
  </si>
  <si>
    <t>16.8.2010</t>
  </si>
  <si>
    <t>01755545679</t>
  </si>
  <si>
    <t>Hajirhat Sksor</t>
  </si>
  <si>
    <t>J M Hat</t>
  </si>
  <si>
    <t>Sakchor</t>
  </si>
  <si>
    <t>Mojuchowdhurirhat</t>
  </si>
  <si>
    <t>bhtmssmojuchowdhurirhat@gmail.com</t>
  </si>
  <si>
    <t>25.5.2012</t>
  </si>
  <si>
    <t>Pomanondy Mitry</t>
  </si>
  <si>
    <t>01730017143</t>
  </si>
  <si>
    <t>Ratonpur</t>
  </si>
  <si>
    <t>DIGHULI BAZAR</t>
  </si>
  <si>
    <t>bhtmssdighulibazar@gmail.com</t>
  </si>
  <si>
    <t>16.3.2012</t>
  </si>
  <si>
    <t>Md: Babu mia</t>
  </si>
  <si>
    <t>01730735930</t>
  </si>
  <si>
    <t xml:space="preserve">DIGHULI </t>
  </si>
  <si>
    <t>bhtmssraipur@gmail.com</t>
  </si>
  <si>
    <t>01713377389</t>
  </si>
  <si>
    <t>bhtmssdalalbazar@gmail.com</t>
  </si>
  <si>
    <t>01755588918</t>
  </si>
  <si>
    <t>Md.Rezaul Karim</t>
  </si>
  <si>
    <t>bhtmsskalirbazar@gmail.com</t>
  </si>
  <si>
    <t>01730726310</t>
  </si>
  <si>
    <t>Rakhalia Bazar</t>
  </si>
  <si>
    <t>bhtmssrakhaliabazar@gmail.com</t>
  </si>
  <si>
    <t>Rakhalia</t>
  </si>
  <si>
    <t>Lowrance</t>
  </si>
  <si>
    <t>bhtmsslowrance@gmail.com</t>
  </si>
  <si>
    <t>10.8.2015</t>
  </si>
  <si>
    <t>SUBODH CHONDRO DAS</t>
  </si>
  <si>
    <t>01709642991</t>
  </si>
  <si>
    <t>Kamolnagor</t>
  </si>
  <si>
    <t>HAZIR HAT</t>
  </si>
  <si>
    <t>bhtmsshazirhat@gmail.com</t>
  </si>
  <si>
    <t>20.3.2012</t>
  </si>
  <si>
    <t>01755545677</t>
  </si>
  <si>
    <t>Chor Folkon</t>
  </si>
  <si>
    <t>Munshirhat</t>
  </si>
  <si>
    <t>bhtmssmunshirhat@gmail.com</t>
  </si>
  <si>
    <t>10.4.2012</t>
  </si>
  <si>
    <t>01730325563</t>
  </si>
  <si>
    <t>Vobanigonj</t>
  </si>
  <si>
    <t>bhtmssvobanigonj@gmail.com</t>
  </si>
  <si>
    <t>19.10.2011</t>
  </si>
  <si>
    <t>01730735906</t>
  </si>
  <si>
    <t>01730325564</t>
  </si>
  <si>
    <t>bhtmsssoyednagor@gmail.com</t>
  </si>
  <si>
    <t>01730726391</t>
  </si>
  <si>
    <t>bhtmsschowdhuryhat@gmail.com</t>
  </si>
  <si>
    <t>bhtmssunderchor@gmail.com</t>
  </si>
  <si>
    <t>01755588967</t>
  </si>
  <si>
    <t>Nohakhali</t>
  </si>
  <si>
    <t>Date: 31</t>
  </si>
  <si>
    <t>Bogura Zone</t>
  </si>
  <si>
    <t>TIMF</t>
  </si>
  <si>
    <t>Central</t>
  </si>
  <si>
    <t>timfcentral@gmail.com</t>
  </si>
  <si>
    <t>01/01/2006</t>
  </si>
  <si>
    <t>Md. Obaidul Islam</t>
  </si>
  <si>
    <t>101-16479</t>
  </si>
  <si>
    <t>01713377322</t>
  </si>
  <si>
    <t>Nungola</t>
  </si>
  <si>
    <t>timfmokamtolabranch@gmail.com</t>
  </si>
  <si>
    <t>02/07/2013</t>
  </si>
  <si>
    <t>Md. Golam Robbani</t>
  </si>
  <si>
    <t>101-16474</t>
  </si>
  <si>
    <t>01755588991</t>
  </si>
  <si>
    <t>Murudpur, Mokamtola</t>
  </si>
  <si>
    <t>Shibganj</t>
  </si>
  <si>
    <t>timftownbranch@gmail.com</t>
  </si>
  <si>
    <t>18/07/2013</t>
  </si>
  <si>
    <t>Md. Hasan Ali</t>
  </si>
  <si>
    <t>101-23835</t>
  </si>
  <si>
    <t>01755588993</t>
  </si>
  <si>
    <t>Chaksutrapur</t>
  </si>
  <si>
    <t>Fashitola</t>
  </si>
  <si>
    <t>timffashitolabranch@gmail.com</t>
  </si>
  <si>
    <t>05/01/2019</t>
  </si>
  <si>
    <t>Talukder Naiem Shakhawat</t>
  </si>
  <si>
    <t>101-27474</t>
  </si>
  <si>
    <t>01313037408</t>
  </si>
  <si>
    <t>Gobindagonj</t>
  </si>
  <si>
    <t>Naruli</t>
  </si>
  <si>
    <t>timfnarulibranch@gmail.com</t>
  </si>
  <si>
    <t xml:space="preserve">Md. AL-Amin </t>
  </si>
  <si>
    <t>101-26879</t>
  </si>
  <si>
    <t>01755546393</t>
  </si>
  <si>
    <t>Sabgram</t>
  </si>
  <si>
    <t>timfhatfulbaribranch@gmail.com</t>
  </si>
  <si>
    <t>01/07/2008</t>
  </si>
  <si>
    <t xml:space="preserve">Md. Rana </t>
  </si>
  <si>
    <t>101-6914</t>
  </si>
  <si>
    <t xml:space="preserve">01730041660 </t>
  </si>
  <si>
    <t>Sariyakandi</t>
  </si>
  <si>
    <t>timfgabtolibranch@gmail.com</t>
  </si>
  <si>
    <t>101-29158</t>
  </si>
  <si>
    <t>01730086185</t>
  </si>
  <si>
    <t>Gabtali</t>
  </si>
  <si>
    <t>timffultolabranch@gmail.com</t>
  </si>
  <si>
    <t>Md. Abu Sadat Saiem</t>
  </si>
  <si>
    <t>101-18338</t>
  </si>
  <si>
    <t>01730735886</t>
  </si>
  <si>
    <t>Dupchachiya</t>
  </si>
  <si>
    <t>timfdupchanchiabranch@gmail.com</t>
  </si>
  <si>
    <t>Md.Shahinur Rahman</t>
  </si>
  <si>
    <t>101-29235</t>
  </si>
  <si>
    <t>01713377286</t>
  </si>
  <si>
    <t>Kahalo</t>
  </si>
  <si>
    <t>timfkahalubranch@gmail.com</t>
  </si>
  <si>
    <t>05/08/2012</t>
  </si>
  <si>
    <t>101-15156</t>
  </si>
  <si>
    <t>01730735878</t>
  </si>
  <si>
    <t>Kahalu</t>
  </si>
  <si>
    <t>Santahar</t>
  </si>
  <si>
    <t>timfsanthiabranch@gmail.com</t>
  </si>
  <si>
    <t>09/08/2014</t>
  </si>
  <si>
    <t>Md. Anisuzzaman</t>
  </si>
  <si>
    <t>101-26873</t>
  </si>
  <si>
    <t>01730316065</t>
  </si>
  <si>
    <t>timfpirobbranch@gmail.com</t>
  </si>
  <si>
    <t>01/07/2009</t>
  </si>
  <si>
    <t>01730017152</t>
  </si>
  <si>
    <t>timfshajahanpurbranch@gmail.com</t>
  </si>
  <si>
    <t>26/07/2011</t>
  </si>
  <si>
    <t>Md. Masum Billah</t>
  </si>
  <si>
    <t>101-18227</t>
  </si>
  <si>
    <t>01755546394</t>
  </si>
  <si>
    <t>Sajahanpur</t>
  </si>
  <si>
    <t>timfsherpurbranch@gmail.com</t>
  </si>
  <si>
    <t>101-18226</t>
  </si>
  <si>
    <t>01730325631</t>
  </si>
  <si>
    <t>timfnandigrambranch@gmail.com</t>
  </si>
  <si>
    <t>19/08/2015</t>
  </si>
  <si>
    <t>101-11547</t>
  </si>
  <si>
    <t>01755588921</t>
  </si>
  <si>
    <t>timfdhunutbranch@gmail.com</t>
  </si>
  <si>
    <t>22/11/18</t>
  </si>
  <si>
    <t>101-26183</t>
  </si>
  <si>
    <t>01313037359</t>
  </si>
  <si>
    <t>Dhunot</t>
  </si>
  <si>
    <t>timfhakimpurbranch@gmail.com</t>
  </si>
  <si>
    <t>101-15481</t>
  </si>
  <si>
    <t>01730316075</t>
  </si>
  <si>
    <t>timfjoypurhatbranch@gmail.com</t>
  </si>
  <si>
    <t>01755588992</t>
  </si>
  <si>
    <t>Joypurhat Zone</t>
  </si>
  <si>
    <t>Md. Shahabul Islam</t>
  </si>
  <si>
    <t>101-12370</t>
  </si>
  <si>
    <t>01777798123</t>
  </si>
  <si>
    <t>01709646543</t>
  </si>
  <si>
    <t>S.M. Taherul Islam</t>
  </si>
  <si>
    <t>101-25216</t>
  </si>
  <si>
    <t>01755546415</t>
  </si>
  <si>
    <t>timfbadalgachibranch@gmail.com</t>
  </si>
  <si>
    <t>Md. Awalur Akher</t>
  </si>
  <si>
    <t>101-23536</t>
  </si>
  <si>
    <t>01709646542</t>
  </si>
  <si>
    <t>Md. Mahmudul Haque</t>
  </si>
  <si>
    <t>101-17611</t>
  </si>
  <si>
    <t>01777798122</t>
  </si>
  <si>
    <t>timfbaludangabranch@gmail.com</t>
  </si>
  <si>
    <t>Nazipur</t>
  </si>
  <si>
    <t>timfnazipurbranch@gmail.com</t>
  </si>
  <si>
    <t>Md. Abu Salam</t>
  </si>
  <si>
    <t>101-29236</t>
  </si>
  <si>
    <t>01709642913</t>
  </si>
  <si>
    <t>Patnitola</t>
  </si>
  <si>
    <t>timfmohadevpurbranch@gmail.com</t>
  </si>
  <si>
    <t>Md. Nahid Sultan</t>
  </si>
  <si>
    <t>101-29268</t>
  </si>
  <si>
    <t>01708491233</t>
  </si>
  <si>
    <t>timfshapaharbranch@gmail.com</t>
  </si>
  <si>
    <t>Md. Golam Jakaria</t>
  </si>
  <si>
    <t>101-29364</t>
  </si>
  <si>
    <t>01730086109</t>
  </si>
  <si>
    <t>Dhamoirhat</t>
  </si>
  <si>
    <t>timfdhamoirhatbranch@gmail.com</t>
  </si>
  <si>
    <t>01730735884</t>
  </si>
  <si>
    <t>Ullapara Zone</t>
  </si>
  <si>
    <t>timfsirajgongbranch@gmail.com</t>
  </si>
  <si>
    <t>101-29232</t>
  </si>
  <si>
    <t>Nimgachi</t>
  </si>
  <si>
    <t>timfnimgachibranch@gmail.com</t>
  </si>
  <si>
    <t>101-23321</t>
  </si>
  <si>
    <t>timfhatikumrulbranch@gmail.com</t>
  </si>
  <si>
    <t>101-26878</t>
  </si>
  <si>
    <t>01711406049</t>
  </si>
  <si>
    <t>timfbhuiyagatibranch@gmail.com</t>
  </si>
  <si>
    <t>01709642973</t>
  </si>
  <si>
    <t>timfberabranch@gmail.com</t>
  </si>
  <si>
    <t>01709642975</t>
  </si>
  <si>
    <t>timfkamarkhandobranch@gmail.com</t>
  </si>
  <si>
    <t>01313037371</t>
  </si>
  <si>
    <t>timfataikulabranch@gmail.com</t>
  </si>
  <si>
    <t>Santhia</t>
  </si>
  <si>
    <t>01708491262</t>
  </si>
  <si>
    <t>timfpabnabranch@gmail.com</t>
  </si>
  <si>
    <t>01313037373</t>
  </si>
  <si>
    <t>timfputhiabranch@gmail.com</t>
  </si>
  <si>
    <t>timfbaneshwarbranch@gmail.com</t>
  </si>
  <si>
    <t>timfekdalabranch@gmail.com</t>
  </si>
  <si>
    <t>Md. Mosheur Rahman</t>
  </si>
  <si>
    <t>timfdighapatiabranch@gmail.com</t>
  </si>
  <si>
    <t>01730086143</t>
  </si>
  <si>
    <t>Paba</t>
  </si>
  <si>
    <t>Bornali</t>
  </si>
  <si>
    <t>timfbornalibranch@gmail.com</t>
  </si>
  <si>
    <t>01313092889</t>
  </si>
  <si>
    <t>timfpababranch@gmail.com</t>
  </si>
  <si>
    <t>01313092888</t>
  </si>
  <si>
    <t>timfkhorkhoribranch@gmail.com</t>
  </si>
  <si>
    <t>01730726358</t>
  </si>
  <si>
    <t>101-22315</t>
  </si>
  <si>
    <t>01704124164</t>
  </si>
  <si>
    <t>timfbirampurbr@gmail.com</t>
  </si>
  <si>
    <t>101-22074</t>
  </si>
  <si>
    <t>01777798057</t>
  </si>
  <si>
    <t>Parbatipur</t>
  </si>
  <si>
    <t>timfparbatipurbr@gmail.com</t>
  </si>
  <si>
    <t>101-23781</t>
  </si>
  <si>
    <t>01711406068</t>
  </si>
  <si>
    <t>timfchirirbandarbr@gmail.com</t>
  </si>
  <si>
    <t>101-29233</t>
  </si>
  <si>
    <t>01708491232</t>
  </si>
  <si>
    <t>timfpakerhatbranch@gmail.com</t>
  </si>
  <si>
    <t>101-11091</t>
  </si>
  <si>
    <t>01730086144</t>
  </si>
  <si>
    <t>Khansama</t>
  </si>
  <si>
    <t>Sayedpur</t>
  </si>
  <si>
    <t>timfsaidpurbranch@gmail.com</t>
  </si>
  <si>
    <t>101-24248</t>
  </si>
  <si>
    <t>01704124163</t>
  </si>
  <si>
    <t>Nilphamari</t>
  </si>
  <si>
    <t>timfnilphamaribranch@gmail.com</t>
  </si>
  <si>
    <t>01711406071</t>
  </si>
  <si>
    <t>timfshaplachattarbranch@gmail.com</t>
  </si>
  <si>
    <t>Md. Biplob Islam</t>
  </si>
  <si>
    <t>101-24633</t>
  </si>
  <si>
    <t>01313037401</t>
  </si>
  <si>
    <t>Medical More</t>
  </si>
  <si>
    <t>timfmedicalmorebranch@gmail.com</t>
  </si>
  <si>
    <t>101-23529</t>
  </si>
  <si>
    <t>01313092845</t>
  </si>
  <si>
    <t>timfdinajpurbr@gmail.com</t>
  </si>
  <si>
    <t>101-18518</t>
  </si>
  <si>
    <t>01709642912</t>
  </si>
  <si>
    <t>timfbaserhatbr@gmail.com</t>
  </si>
  <si>
    <t>101-22318</t>
  </si>
  <si>
    <t>01708491234</t>
  </si>
  <si>
    <t>Ranirbandar</t>
  </si>
  <si>
    <t>timfranirbandarbr@gmail.com</t>
  </si>
  <si>
    <t>101-18088</t>
  </si>
  <si>
    <t>01708491231</t>
  </si>
  <si>
    <t>Birgonj</t>
  </si>
  <si>
    <t>timfbirgonjbr@gmail.com</t>
  </si>
  <si>
    <t>101-18520</t>
  </si>
  <si>
    <t>Md. Abu Syed</t>
  </si>
  <si>
    <t>01709642911</t>
  </si>
  <si>
    <t>timfullaparaarea@gmail.com</t>
  </si>
  <si>
    <t>Panchagar</t>
  </si>
  <si>
    <t>Md. Abu Shahin Sohel</t>
  </si>
  <si>
    <t>AM (In)</t>
  </si>
  <si>
    <t>101-06813</t>
  </si>
  <si>
    <t>MD. Ibrahim Hossain</t>
  </si>
  <si>
    <t>01713-377251</t>
  </si>
  <si>
    <t>01713-377253</t>
  </si>
  <si>
    <t>Md. Adur Razzak PK</t>
  </si>
  <si>
    <t>101-4183</t>
  </si>
  <si>
    <t>Sultana Murshid</t>
  </si>
  <si>
    <t>Md. Moslem Uddin</t>
  </si>
  <si>
    <t>Md.Abdul Kahar Siddik</t>
  </si>
  <si>
    <t>Md. Khalilur Rahman</t>
  </si>
  <si>
    <t>Md. Golam Azad</t>
  </si>
  <si>
    <t>Md Gokul Bisshas</t>
  </si>
  <si>
    <t>Md.Shamim Islam Khan</t>
  </si>
  <si>
    <t>Md Rejaul Korim</t>
  </si>
  <si>
    <t>01730017113</t>
  </si>
  <si>
    <t xml:space="preserve">Jawbazar </t>
  </si>
  <si>
    <t>01713-377152</t>
  </si>
  <si>
    <t>Anadi Roy</t>
  </si>
  <si>
    <t>01755545661</t>
  </si>
  <si>
    <t>01755588987</t>
  </si>
  <si>
    <t>Md. Ahsan Habib</t>
  </si>
  <si>
    <t>01844531053</t>
  </si>
  <si>
    <t>Md. Rezwan Ali</t>
  </si>
  <si>
    <t>101-2506</t>
  </si>
  <si>
    <t>01730726330</t>
  </si>
  <si>
    <t>101-3342</t>
  </si>
  <si>
    <t>01709642928</t>
  </si>
  <si>
    <t>01713377276</t>
  </si>
  <si>
    <t>01755545664</t>
  </si>
  <si>
    <t>01755545671</t>
  </si>
  <si>
    <t>01313092839</t>
  </si>
  <si>
    <t xml:space="preserve">Khahaloo </t>
  </si>
  <si>
    <t xml:space="preserve">Central </t>
  </si>
  <si>
    <t xml:space="preserve"> Name of Zone: Bogura North</t>
  </si>
  <si>
    <t xml:space="preserve"> Name of Zone: Bogura South</t>
  </si>
  <si>
    <t xml:space="preserve"> Name of Zone: Joypurhat</t>
  </si>
  <si>
    <t xml:space="preserve">Dhaka south </t>
  </si>
  <si>
    <t xml:space="preserve"> Name of Zone: Dhaka south </t>
  </si>
  <si>
    <t xml:space="preserve"> Name of Zone: Savar</t>
  </si>
  <si>
    <t xml:space="preserve">Bhawal Mirzapur </t>
  </si>
  <si>
    <t xml:space="preserve">Ghatail </t>
  </si>
  <si>
    <t xml:space="preserve">Sagordigi </t>
  </si>
  <si>
    <t xml:space="preserve"> Name of Zone: Netrokona</t>
  </si>
  <si>
    <t xml:space="preserve"> Name of Zone: Manda</t>
  </si>
  <si>
    <t xml:space="preserve"> Name of Zone: Kurigram</t>
  </si>
  <si>
    <t xml:space="preserve"> Name of Zone: Satkania</t>
  </si>
  <si>
    <t xml:space="preserve"> Name of Zone: Laxmipur</t>
  </si>
  <si>
    <t xml:space="preserve"> Name of Zone: Chadpur</t>
  </si>
  <si>
    <t xml:space="preserve"> Name of Zone: Satkhira</t>
  </si>
  <si>
    <t xml:space="preserve"> Name of Zone : Khulna </t>
  </si>
  <si>
    <t xml:space="preserve">Golopgonj </t>
  </si>
  <si>
    <t xml:space="preserve"> Name of Zone: Beanibazar</t>
  </si>
  <si>
    <t xml:space="preserve"> Name of Zone: Hobigonj</t>
  </si>
  <si>
    <t xml:space="preserve"> Name of Zone: Moulvibazr</t>
  </si>
  <si>
    <t xml:space="preserve"> Name of Zone: Faridpur</t>
  </si>
  <si>
    <t xml:space="preserve"> Name of Zone:  Barisal </t>
  </si>
  <si>
    <t xml:space="preserve"> Name of Zone:  Madaripur</t>
  </si>
  <si>
    <t xml:space="preserve"> Name of Zone: panchagarh</t>
  </si>
  <si>
    <t xml:space="preserve"> Name of Zone:  Thakurgaon Zone</t>
  </si>
  <si>
    <t xml:space="preserve"> Name of Zone: Joypurhat (TIMF)</t>
  </si>
  <si>
    <t xml:space="preserve"> Name of Zone: Bogura (TIMF)</t>
  </si>
  <si>
    <t xml:space="preserve"> Name of Zone: Ullapara (TIMF)</t>
  </si>
  <si>
    <t xml:space="preserve"> Name of Zone: Dinajpur  (TIMF)</t>
  </si>
  <si>
    <t>S: L</t>
  </si>
  <si>
    <t>HEM-Op-6</t>
  </si>
  <si>
    <t>HEM-OP-9</t>
  </si>
  <si>
    <t>HEM-Op-10</t>
  </si>
  <si>
    <t xml:space="preserve"> Name of Zone:  Narshingdi</t>
  </si>
  <si>
    <t xml:space="preserve"> Name of Zone: Chapainawabganj</t>
  </si>
  <si>
    <t>OP-10</t>
  </si>
  <si>
    <t>Op-10</t>
  </si>
  <si>
    <t>op-10</t>
  </si>
  <si>
    <t xml:space="preserve">OP-10 </t>
  </si>
  <si>
    <t xml:space="preserve">Naruli </t>
  </si>
  <si>
    <t xml:space="preserve">Dupchachiya </t>
  </si>
  <si>
    <t xml:space="preserve">Sherpur </t>
  </si>
  <si>
    <t xml:space="preserve">Nazipur </t>
  </si>
  <si>
    <t xml:space="preserve">Charagali </t>
  </si>
  <si>
    <t xml:space="preserve">Badda </t>
  </si>
  <si>
    <t xml:space="preserve">Kalshi </t>
  </si>
  <si>
    <t xml:space="preserve">Operation-6 </t>
  </si>
  <si>
    <t>Dinajpur-OP-9</t>
  </si>
  <si>
    <t xml:space="preserve"> (HEM) GRAND SECTOR</t>
  </si>
  <si>
    <r>
      <rPr>
        <sz val="16"/>
        <rFont val="Times New Roman"/>
        <family val="1"/>
      </rPr>
      <t xml:space="preserve">Subject </t>
    </r>
    <r>
      <rPr>
        <sz val="16"/>
        <rFont val="SutonnyMJ"/>
      </rPr>
      <t xml:space="preserve">t </t>
    </r>
    <r>
      <rPr>
        <sz val="16"/>
        <rFont val="Times New Roman"/>
        <family val="1"/>
      </rPr>
      <t>Zone, Area name, address, Zonal Head name and mobile number.</t>
    </r>
  </si>
  <si>
    <t>Md. Mahmudul Hasan</t>
  </si>
  <si>
    <t>101-00661</t>
  </si>
  <si>
    <t>Dupchachia, Adomdighi, Raninagor</t>
  </si>
  <si>
    <t>Bogura, Naogaon</t>
  </si>
  <si>
    <t>Dupchachia, Adomdighi, Khahaloo</t>
  </si>
  <si>
    <t xml:space="preserve">Bogura, </t>
  </si>
  <si>
    <t>Dupchachia, Adomdighi, Khahaloo, Khatlal, Akkelpur</t>
  </si>
  <si>
    <t>Bogura, Joypurhat</t>
  </si>
  <si>
    <t>Dupchachia, Akkelpur</t>
  </si>
  <si>
    <t>Bogura Sadar, Shahjanpur</t>
  </si>
  <si>
    <t>Bogura Sadar, Gabtoli</t>
  </si>
  <si>
    <t>Bogura , Joypurhat</t>
  </si>
  <si>
    <t>sherpurareatmss@gmail.com</t>
  </si>
  <si>
    <t>Nandigram,Singra</t>
  </si>
  <si>
    <t>Shajahanpur,Nandigram,Kahaloo</t>
  </si>
  <si>
    <t>Bagbari</t>
  </si>
  <si>
    <t>Shajahanpur,Gabtoli</t>
  </si>
  <si>
    <t>Sherpur,Shajahanpur</t>
  </si>
  <si>
    <t>Sherpur,Raygonj</t>
  </si>
  <si>
    <t>Sherpur-1</t>
  </si>
  <si>
    <t>01713-377201</t>
  </si>
  <si>
    <t>Parulia, Gonokbari</t>
  </si>
  <si>
    <t>Md: Khalilur Rahman</t>
  </si>
  <si>
    <t>tmss_kalaiarea@yahoo.com</t>
  </si>
  <si>
    <t>Thopsara</t>
  </si>
  <si>
    <t>Bangla Hili</t>
  </si>
  <si>
    <t>Md. Emdadul Haque</t>
  </si>
  <si>
    <t>Subajnogor</t>
  </si>
  <si>
    <t>09.02.02</t>
  </si>
  <si>
    <t>Md. Asaduzzaman</t>
  </si>
  <si>
    <t>Md. Khorshed Alam</t>
  </si>
  <si>
    <t>Jahanpur</t>
  </si>
  <si>
    <t>Nougan</t>
  </si>
  <si>
    <t>Md: Atiqur Rahman</t>
  </si>
  <si>
    <t>101-2651</t>
  </si>
  <si>
    <t>Mondail</t>
  </si>
  <si>
    <t>Khatlal</t>
  </si>
  <si>
    <t>Md. Abdus Sobhan</t>
  </si>
  <si>
    <t>101-13436</t>
  </si>
  <si>
    <t>Shiroti</t>
  </si>
  <si>
    <t>Shirotti</t>
  </si>
  <si>
    <t>06.01.96</t>
  </si>
  <si>
    <t>Md. Mahabubul Alam</t>
  </si>
  <si>
    <t>Bhaduria</t>
  </si>
  <si>
    <t>13.05.98</t>
  </si>
  <si>
    <t>Bhaduriya</t>
  </si>
  <si>
    <t>Nobabgong</t>
  </si>
  <si>
    <t>01713-377172</t>
  </si>
  <si>
    <t>Kamarkhondo, Sirajganj, Raygonj</t>
  </si>
  <si>
    <t>Kamarkond, Sirajganj, Belkuchi</t>
  </si>
  <si>
    <t>enayatpursirtmss@gmail.com</t>
  </si>
  <si>
    <t>Enayatpur,
Sahajadpur,  Chauhali</t>
  </si>
  <si>
    <t>Mahabubur Rahman</t>
  </si>
  <si>
    <t>101-29416</t>
  </si>
  <si>
    <t>01709-646557</t>
  </si>
  <si>
    <t>Chatmohor,Atghoria, Pabna Sadar</t>
  </si>
  <si>
    <t>Astomonisha, Vangura, Pabna</t>
  </si>
  <si>
    <t>Chatmohor,Vangura</t>
  </si>
  <si>
    <t>North Badda,Satarkul Road, Ekota Abasik Gate-2, Holding-34</t>
  </si>
  <si>
    <t xml:space="preserve"> Dhaka South</t>
  </si>
  <si>
    <t>tmssdhakasouthzone1234@gmail.com</t>
  </si>
  <si>
    <t>Md.Mukhlesur Rahman</t>
  </si>
  <si>
    <t>tmsspagla@gmail.com</t>
  </si>
  <si>
    <t>01730325613-</t>
  </si>
  <si>
    <t>tmsskeraniganjbr0247@gmail.com</t>
  </si>
  <si>
    <t>Bipul Chandra Paul</t>
  </si>
  <si>
    <t>101-29995</t>
  </si>
  <si>
    <t>101-24950</t>
  </si>
  <si>
    <t>Mizmizi Taltola club</t>
  </si>
  <si>
    <t>sonargabranch123@gmail.com,</t>
  </si>
  <si>
    <t>modonpurbranch2019@gmail.com</t>
  </si>
  <si>
    <t>bondorbranch@gmail.com</t>
  </si>
  <si>
    <t xml:space="preserve">Gazipur Zone </t>
  </si>
  <si>
    <t>101-02094</t>
  </si>
  <si>
    <t>Tangail , Sirajgonj</t>
  </si>
  <si>
    <t>Md.Mizanur Rahman</t>
  </si>
  <si>
    <t>101-11242</t>
  </si>
  <si>
    <t>Oviram Saha</t>
  </si>
  <si>
    <t>101-0130</t>
  </si>
  <si>
    <t>101-4878</t>
  </si>
  <si>
    <t>Md. Riazul Islam</t>
  </si>
  <si>
    <t>101-28808</t>
  </si>
  <si>
    <t>Valuka,Fulbaria,Shakhipur,Ghatail</t>
  </si>
  <si>
    <t>Md. Lutful Kabir Khan</t>
  </si>
  <si>
    <t>101-22525</t>
  </si>
  <si>
    <t>Katakhali, Poba, Motihar, Charghat &amp; Puthia</t>
  </si>
  <si>
    <t>Boalia, Motihar</t>
  </si>
  <si>
    <t>Poba, Motihar, Boalia, Shamudum, Durgapur &amp; Puthia</t>
  </si>
  <si>
    <t>Poba, Motihar, Boalia, Shamudum, Chondrima &amp; Rajpara</t>
  </si>
  <si>
    <t>Poba, Godagari</t>
  </si>
  <si>
    <t>Poba, Rajpara</t>
  </si>
  <si>
    <t>Boalia, Poba, Shahmudum</t>
  </si>
  <si>
    <t>Rajpara, Shahmudum, Boalia &amp; Motihar</t>
  </si>
  <si>
    <t>Durgapur, Poba, Mohonpur &amp; Bagmara</t>
  </si>
  <si>
    <t>Poba, Mohonpur</t>
  </si>
  <si>
    <t>Chapai Nawabganj</t>
  </si>
  <si>
    <t>Deowanjaigir</t>
  </si>
  <si>
    <t>Gomastapur</t>
  </si>
  <si>
    <t>Shakpara</t>
  </si>
  <si>
    <t>Rohanpur</t>
  </si>
  <si>
    <t>01730-325598</t>
  </si>
  <si>
    <t>Kanshat</t>
  </si>
  <si>
    <t>01730-017187</t>
  </si>
  <si>
    <t>Shibganj-2</t>
  </si>
  <si>
    <t>01730-017188</t>
  </si>
  <si>
    <t>Borgachi</t>
  </si>
  <si>
    <t>01730-325599</t>
  </si>
  <si>
    <t>01708-491241</t>
  </si>
  <si>
    <t>01730-017191</t>
  </si>
  <si>
    <t>MD:Abdul Bari</t>
  </si>
  <si>
    <t>01730-325602</t>
  </si>
  <si>
    <t>01730-017185</t>
  </si>
  <si>
    <t>Kakonhat</t>
  </si>
  <si>
    <t>01730-017186</t>
  </si>
  <si>
    <t>01730-017183</t>
  </si>
  <si>
    <t>KHOTTESHOR. RANINAGAR.
NAOGAON</t>
  </si>
  <si>
    <t>Naogoan</t>
  </si>
  <si>
    <t>ahtaherpurputtmss@gmail.com</t>
  </si>
  <si>
    <t>Md, Rejaul Hoque</t>
  </si>
  <si>
    <t>101-5663</t>
  </si>
  <si>
    <t>29.7.06</t>
  </si>
  <si>
    <t>01711-994341-01730325601</t>
  </si>
  <si>
    <t>Md: Abdur Razzak</t>
  </si>
  <si>
    <t>FS (BM-in:)</t>
  </si>
  <si>
    <t>28.7.1999</t>
  </si>
  <si>
    <t>Md. Younus Ali</t>
  </si>
  <si>
    <t>101-1941</t>
  </si>
  <si>
    <t>101-5646</t>
  </si>
  <si>
    <t>Nazipur(Puratun Bazar)</t>
  </si>
  <si>
    <t>Chakjudu</t>
  </si>
  <si>
    <t>1730-017125</t>
  </si>
  <si>
    <t>MD.Jahurul</t>
  </si>
  <si>
    <t>101-7831</t>
  </si>
  <si>
    <t>Modhuil Battoli</t>
  </si>
  <si>
    <t>01730017096</t>
  </si>
  <si>
    <t>Mohadebpur(Ghospara)</t>
  </si>
  <si>
    <t>101-6160</t>
  </si>
  <si>
    <t>01730086107</t>
  </si>
  <si>
    <t>Vobani Nagor</t>
  </si>
  <si>
    <t>Raigoan</t>
  </si>
  <si>
    <t>Md.Jahurul Islam</t>
  </si>
  <si>
    <t>101-4669</t>
  </si>
  <si>
    <t>01730017098</t>
  </si>
  <si>
    <t>Sisha</t>
  </si>
  <si>
    <t>Mosidpur</t>
  </si>
  <si>
    <t>Md Nazmul Haque</t>
  </si>
  <si>
    <t>01709646560</t>
  </si>
  <si>
    <t>GurudaspurPourosova</t>
  </si>
  <si>
    <t>Md. Abu Shahin Akondo</t>
  </si>
  <si>
    <t>Md. Ripon Hossain</t>
  </si>
  <si>
    <t>Md. Sanaul Haque Khan</t>
  </si>
  <si>
    <t>Sundarjahanmore</t>
  </si>
  <si>
    <t>Gaibandha-02</t>
  </si>
  <si>
    <t>Badiakhali</t>
  </si>
  <si>
    <t>BH</t>
  </si>
  <si>
    <t>01711406042</t>
  </si>
  <si>
    <t>dariapurgaitmss@gmail.com</t>
  </si>
  <si>
    <t>shaghata</t>
  </si>
  <si>
    <t>barokonagaitmss@gmail.com</t>
  </si>
  <si>
    <t>sundorgonjgaitmss@gmail.com</t>
  </si>
  <si>
    <t>Shovagonj</t>
  </si>
  <si>
    <t>Md. Sobuj Alli</t>
  </si>
  <si>
    <t>Notun Shahar Khajurtola</t>
  </si>
  <si>
    <t>Kurigram Sodar</t>
  </si>
  <si>
    <t>Nurpur,Ramdas Dhoniram</t>
  </si>
  <si>
    <t>Bolditari More</t>
  </si>
  <si>
    <t>ahvurugamarikuritmss@gmail.com</t>
  </si>
  <si>
    <t>TMSS,chandrokhana,fulbari,
deegri college road,fulbari,kurigram.</t>
  </si>
  <si>
    <t>Krishnopur,Charuapara</t>
  </si>
  <si>
    <t>Kurigaram</t>
  </si>
  <si>
    <t>Shibram,Kathalbari</t>
  </si>
  <si>
    <t>Ulipur&amp;Chilmari</t>
  </si>
  <si>
    <t>Ulipur&amp;Razrhat</t>
  </si>
  <si>
    <t>Razarhat&amp;Ulipur</t>
  </si>
  <si>
    <t>Chilmari&amp;Ulipur</t>
  </si>
  <si>
    <t>Nageswari,Vuringgamary</t>
  </si>
  <si>
    <t>DuyaliPara</t>
  </si>
  <si>
    <t>Nageswari,Kurigram</t>
  </si>
  <si>
    <t>Kurigram,Nageswari</t>
  </si>
  <si>
    <t>Md. Abdul Hakim</t>
  </si>
  <si>
    <t>Sundrahabi, Tusvander, Kaligonj, Lalmonirhat.</t>
  </si>
  <si>
    <t>Lalmoniraht-1</t>
  </si>
  <si>
    <t>Lalmonirhat &amp; Kurigaram</t>
  </si>
  <si>
    <t>Lalmoniraht-2</t>
  </si>
  <si>
    <t>01737-130599</t>
  </si>
  <si>
    <t>Lalmonirhat &amp; Rangpur</t>
  </si>
  <si>
    <t>FS(BM in)</t>
  </si>
  <si>
    <t>Patgram-1</t>
  </si>
  <si>
    <t>Patgram-2</t>
  </si>
  <si>
    <t>patgram2laltmss@gmail.com</t>
  </si>
  <si>
    <t>01740-598158</t>
  </si>
  <si>
    <t>Mb. Abdul Mottaleb</t>
  </si>
  <si>
    <t>Md. Nurul Alam</t>
  </si>
  <si>
    <t>tmsskumiraarea@gmail.com</t>
  </si>
  <si>
    <t xml:space="preserve"> Chittagong, Feni</t>
  </si>
  <si>
    <t>Anas Bhobon.Depoty Road,Korom para.</t>
  </si>
  <si>
    <t>Pathanpru.wajedia.</t>
  </si>
  <si>
    <t>Hathazari, Fotiksori</t>
  </si>
  <si>
    <t>Rangonia, Kawkhali</t>
  </si>
  <si>
    <t xml:space="preserve">Chattagram, Rangamati </t>
  </si>
  <si>
    <t>Rangonia, Kaptai</t>
  </si>
  <si>
    <t xml:space="preserve">Chattagram,Rangamati  </t>
  </si>
  <si>
    <t>Rawjan, Rangonia</t>
  </si>
  <si>
    <t xml:space="preserve">Rawjan, Rangonia </t>
  </si>
  <si>
    <t>Cox'bazar</t>
  </si>
  <si>
    <t>Yasin Ali</t>
  </si>
  <si>
    <t>Md: aminul</t>
  </si>
  <si>
    <t>Nurul Islam</t>
  </si>
  <si>
    <t>Simul Chy</t>
  </si>
  <si>
    <t>Mokarom</t>
  </si>
  <si>
    <t>Feni, Noakhali</t>
  </si>
  <si>
    <t>Comilla,Feni Noakhali</t>
  </si>
  <si>
    <t>tmssbegumgonj@gmail.com</t>
  </si>
  <si>
    <t>01730325674</t>
  </si>
  <si>
    <t>Md. Ahoshan Habib</t>
  </si>
  <si>
    <t>satkirazone2016@gmail.com</t>
  </si>
  <si>
    <t>Etagasha (Infornt of police farir)</t>
  </si>
  <si>
    <t>G.M.Iqbal Hossain</t>
  </si>
  <si>
    <t>Batikhali</t>
  </si>
  <si>
    <t>paikgasabranch2019@gmail.com</t>
  </si>
  <si>
    <t>01709630859</t>
  </si>
  <si>
    <t>Paikgasa</t>
  </si>
  <si>
    <t>dumuria,kasobpur</t>
  </si>
  <si>
    <t>Jessore, khulna, satkhira.</t>
  </si>
  <si>
    <t>Nasirpur</t>
  </si>
  <si>
    <t>Tala, paikgasa</t>
  </si>
  <si>
    <t>khulna, Satkhira.</t>
  </si>
  <si>
    <t xml:space="preserve">Koyra </t>
  </si>
  <si>
    <t>10.05.09</t>
  </si>
  <si>
    <t>FS(BH)</t>
  </si>
  <si>
    <t>BENAPOL</t>
  </si>
  <si>
    <t>MD. Abdur Rouf</t>
  </si>
  <si>
    <t>BERNAPOL</t>
  </si>
  <si>
    <t>SHARSHA</t>
  </si>
  <si>
    <t>JOSHORE</t>
  </si>
  <si>
    <t>BENAPOL, SHARSHA</t>
  </si>
  <si>
    <t>GHIKORGASA</t>
  </si>
  <si>
    <t>NAVARON</t>
  </si>
  <si>
    <t>navaron bazar</t>
  </si>
  <si>
    <t>Sarsa, Jhikorgasa</t>
  </si>
  <si>
    <t>BAGASRA</t>
  </si>
  <si>
    <t>tmssbagasra@gmail.com</t>
  </si>
  <si>
    <t>28.7.15</t>
  </si>
  <si>
    <t>Md.ohidujjaman</t>
  </si>
  <si>
    <t>bagasra</t>
  </si>
  <si>
    <t>Sarsa jhikorgacha , kolaroa</t>
  </si>
  <si>
    <t>Jessore, satkhira</t>
  </si>
  <si>
    <t>tmsslohagaraarea@gmail.com</t>
  </si>
  <si>
    <t xml:space="preserve"> tmssnowapara0580@gmail.com</t>
  </si>
  <si>
    <t>MD Liton Hossain</t>
  </si>
  <si>
    <t>tmssfultala@gmail.com</t>
  </si>
  <si>
    <t>tmsskeshobpur@gmail.com</t>
  </si>
  <si>
    <t>monirampur</t>
  </si>
  <si>
    <t>Khulna City, Digholia</t>
  </si>
  <si>
    <t>Rupsha, Fokirhat</t>
  </si>
  <si>
    <t>Khulna, Bagerhat</t>
  </si>
  <si>
    <t>Kachua &amp; Najirpur</t>
  </si>
  <si>
    <t>Bagerhat  &amp; Pirojpur</t>
  </si>
  <si>
    <t>01709-646565</t>
  </si>
  <si>
    <t>House no-276, Kustom Mor</t>
  </si>
  <si>
    <t>kustia</t>
  </si>
  <si>
    <t>tmssrajbari@gmail.com</t>
  </si>
  <si>
    <t>Md.Jafor Iqbal</t>
  </si>
  <si>
    <t>01708-491201</t>
  </si>
  <si>
    <t xml:space="preserve"> south vobanipur</t>
  </si>
  <si>
    <t>tmsschuadangaareaa079@gmail.com</t>
  </si>
  <si>
    <t>Md. Abu Bokkor Siddik</t>
  </si>
  <si>
    <t>01755-588958</t>
  </si>
  <si>
    <t>malopara (jebonnagor Bus stand)</t>
  </si>
  <si>
    <t>Md.Mijanoor Rahman</t>
  </si>
  <si>
    <t>01730-325615</t>
  </si>
  <si>
    <t>Kumerkali</t>
  </si>
  <si>
    <t>Md. Norul Islam</t>
  </si>
  <si>
    <t>01709-642978</t>
  </si>
  <si>
    <t>Kajipara Mor ,Kumarkhali</t>
  </si>
  <si>
    <t>Rajbari/ south vobanipur</t>
  </si>
  <si>
    <t>tmsspangsha@gmail.com</t>
  </si>
  <si>
    <t>Md. Hamidul Islam</t>
  </si>
  <si>
    <t>Moyshala, Nimlola</t>
  </si>
  <si>
    <t>21.04.2015</t>
  </si>
  <si>
    <t>Sonapur-2 Branch</t>
  </si>
  <si>
    <t>19.08.2013</t>
  </si>
  <si>
    <t>Nobabpur</t>
  </si>
  <si>
    <t>Baliyakandi</t>
  </si>
  <si>
    <t>Baliyakandi,Kalukhali</t>
  </si>
  <si>
    <t>30.05.2005</t>
  </si>
  <si>
    <t>01730-325529</t>
  </si>
  <si>
    <t>Malopara</t>
  </si>
  <si>
    <t>Meherpur Than Para</t>
  </si>
  <si>
    <t xml:space="preserve">Meherpur </t>
  </si>
  <si>
    <t>08.04.2013</t>
  </si>
  <si>
    <t>Md.Jahangir Alom</t>
  </si>
  <si>
    <t>01755-588960</t>
  </si>
  <si>
    <t>Akchenge Para,Alomdanga</t>
  </si>
  <si>
    <t>Alomdanga,Mirpur</t>
  </si>
  <si>
    <t>Jibonnagar Branch</t>
  </si>
  <si>
    <t>01755588961</t>
  </si>
  <si>
    <t>Dawlatgonj</t>
  </si>
  <si>
    <t>Jibonnagar,Moheshpur</t>
  </si>
  <si>
    <t>Jibonnagar, Mohespur</t>
  </si>
  <si>
    <t>Chuadanga,Jhinaidoho.</t>
  </si>
  <si>
    <t>Sorajgong Branch</t>
  </si>
  <si>
    <t>21.06.2014</t>
  </si>
  <si>
    <t>Md: Anamul Hoque</t>
  </si>
  <si>
    <t>01777798050</t>
  </si>
  <si>
    <t>Sorajgong</t>
  </si>
  <si>
    <t>Chuadanga,Alomdanga,Jhinaidoho.</t>
  </si>
  <si>
    <t>Kustia-1</t>
  </si>
  <si>
    <t>05.07.2005</t>
  </si>
  <si>
    <t>Kumarkhali,Mirpur,Kushtia</t>
  </si>
  <si>
    <t>Kustia-2</t>
  </si>
  <si>
    <t>tmsskushtiabadpbranch@gmail</t>
  </si>
  <si>
    <t>01.02.2006</t>
  </si>
  <si>
    <t>Kustom More</t>
  </si>
  <si>
    <t>A M D Shahin Alam</t>
  </si>
  <si>
    <t>01725-855215</t>
  </si>
  <si>
    <t>Darompur</t>
  </si>
  <si>
    <t>Bheramara+Doulotpur</t>
  </si>
  <si>
    <t>Bherama</t>
  </si>
  <si>
    <t>06.01.2011</t>
  </si>
  <si>
    <t>Md.Shahabul Hossain</t>
  </si>
  <si>
    <t>01725-017146</t>
  </si>
  <si>
    <t>Dokkinraillgate</t>
  </si>
  <si>
    <t>Bheramara+Mirpur</t>
  </si>
  <si>
    <t>19-01-2011</t>
  </si>
  <si>
    <t>Md.Hamidul Islam</t>
  </si>
  <si>
    <t>Kumarkhali,Koksa</t>
  </si>
  <si>
    <t>Poradah</t>
  </si>
  <si>
    <t>Md.Azmir Rahman Khan</t>
  </si>
  <si>
    <t>Mirpur,Kushtia Sadar</t>
  </si>
  <si>
    <t>Jaudia</t>
  </si>
  <si>
    <t>Jaudia Kalitola More</t>
  </si>
  <si>
    <t>E,B</t>
  </si>
  <si>
    <t>Kustia,janidho,Chuadanga</t>
  </si>
  <si>
    <t xml:space="preserve">Khoksha </t>
  </si>
  <si>
    <t>tmsskhokshabrancb@gmail.com</t>
  </si>
  <si>
    <t>04.01.2017</t>
  </si>
  <si>
    <t>Khoksha,Kumarkhli</t>
  </si>
  <si>
    <t>01713-377200</t>
  </si>
  <si>
    <t>01313-377033</t>
  </si>
  <si>
    <t>01313-377021</t>
  </si>
  <si>
    <t xml:space="preserve">Bhairab </t>
  </si>
  <si>
    <t>101-10417</t>
  </si>
  <si>
    <t>01755-588971</t>
  </si>
  <si>
    <t>Khaiyasar More</t>
  </si>
  <si>
    <t>01313-377023</t>
  </si>
  <si>
    <t>Soto Dawyan para</t>
  </si>
  <si>
    <t>101-21332</t>
  </si>
  <si>
    <t>01313-377025</t>
  </si>
  <si>
    <t>01730-017008</t>
  </si>
  <si>
    <t>101-26733</t>
  </si>
  <si>
    <t>01730-316066</t>
  </si>
  <si>
    <t>Uttorbazar,Chunarughat</t>
  </si>
  <si>
    <t>Md. Fojlul Haque</t>
  </si>
  <si>
    <t>101-29358</t>
  </si>
  <si>
    <t>01755-588996</t>
  </si>
  <si>
    <t>01730-325132</t>
  </si>
  <si>
    <t>Madoppur, Bijoynogor, Nasimnogor</t>
  </si>
  <si>
    <t>Hobigonj, B Baria</t>
  </si>
  <si>
    <t>01730-325590</t>
  </si>
  <si>
    <t>Madoppur, Nasimnogor</t>
  </si>
  <si>
    <t>101-29350</t>
  </si>
  <si>
    <t>01313-377031</t>
  </si>
  <si>
    <t>Fotepur</t>
  </si>
  <si>
    <t>Nurpur</t>
  </si>
  <si>
    <t>Chompoknogor</t>
  </si>
  <si>
    <t>101-15431</t>
  </si>
  <si>
    <t>01313-377037</t>
  </si>
  <si>
    <t>tmssbahubolbranch@gmail.com</t>
  </si>
  <si>
    <t>101-14558</t>
  </si>
  <si>
    <t>01730-325625</t>
  </si>
  <si>
    <t>tmssbahubal2@gmail.com</t>
  </si>
  <si>
    <t>101-29345</t>
  </si>
  <si>
    <t>01713-377162</t>
  </si>
  <si>
    <t>101-26964</t>
  </si>
  <si>
    <t>01730-316093</t>
  </si>
  <si>
    <t>01730735950</t>
  </si>
  <si>
    <t>Goalchamot Mia para Road</t>
  </si>
  <si>
    <t>Farispur sadar</t>
  </si>
  <si>
    <t xml:space="preserve">Md. Saiful Islam </t>
  </si>
  <si>
    <t xml:space="preserve">Vatilaxmipur </t>
  </si>
  <si>
    <t xml:space="preserve">Vatikanaipur </t>
  </si>
  <si>
    <t xml:space="preserve">Kanaipur </t>
  </si>
  <si>
    <t>Bhanga</t>
  </si>
  <si>
    <t>Md.Mijanur Rahman</t>
  </si>
  <si>
    <t>Hugladangi Sadordi</t>
  </si>
  <si>
    <t>Faridpur -3</t>
  </si>
  <si>
    <t>Md. Atowar Hossen</t>
  </si>
  <si>
    <t>01755588982</t>
  </si>
  <si>
    <t>Vatilaxmipur</t>
  </si>
  <si>
    <t xml:space="preserve">Faridpur Sadar </t>
  </si>
  <si>
    <t xml:space="preserve">Goalanda </t>
  </si>
  <si>
    <t>tmssgoawlondabranch@gmail.com</t>
  </si>
  <si>
    <t xml:space="preserve">Md. Shafi Miya </t>
  </si>
  <si>
    <t>01730726373</t>
  </si>
  <si>
    <t xml:space="preserve">Nilu Shekher Para </t>
  </si>
  <si>
    <t xml:space="preserve">Goalanda, Rajbari Sadar </t>
  </si>
  <si>
    <t>Hatkrisnopur</t>
  </si>
  <si>
    <t>tmsshatkrisnopur@gmail.com</t>
  </si>
  <si>
    <t>Md. Mosharof Hossen</t>
  </si>
  <si>
    <t>01725967016</t>
  </si>
  <si>
    <t>Thaggamari</t>
  </si>
  <si>
    <t>Sodorpur</t>
  </si>
  <si>
    <t>Sodorpur,Nogarkanda</t>
  </si>
  <si>
    <t>Charbhadrasan</t>
  </si>
  <si>
    <t>tmsscharbadrason@gmail.com</t>
  </si>
  <si>
    <t>Baliyadabngi</t>
  </si>
  <si>
    <t xml:space="preserve">Sadarpur, Charbhadrasan </t>
  </si>
  <si>
    <t>Md.Sahajan Alli</t>
  </si>
  <si>
    <t>West Khabaspur(Miapara Sarok)</t>
  </si>
  <si>
    <t>Modhukili-1</t>
  </si>
  <si>
    <t>Gonderdia</t>
  </si>
  <si>
    <t>Modhukili</t>
  </si>
  <si>
    <t>Madhukhali-2</t>
  </si>
  <si>
    <t>06.06.2012</t>
  </si>
  <si>
    <t>01755545680</t>
  </si>
  <si>
    <t>Moslondopur</t>
  </si>
  <si>
    <t>Modhukhali,Sripur</t>
  </si>
  <si>
    <t>Faridpur,Magura</t>
  </si>
  <si>
    <t>01746893933</t>
  </si>
  <si>
    <t>Faridpur,Modhukhali,Boalmari,Saltha,Nogorkanda,Rajbari</t>
  </si>
  <si>
    <t>Faridpur,Rajbari</t>
  </si>
  <si>
    <t>Boalmari -1</t>
  </si>
  <si>
    <t>22-4-2013</t>
  </si>
  <si>
    <t>28505</t>
  </si>
  <si>
    <t xml:space="preserve">Boalmari/Alfadanga </t>
  </si>
  <si>
    <t>Boalmari -2</t>
  </si>
  <si>
    <t>Boalmari/Madhukhali</t>
  </si>
  <si>
    <t>Muksudpur</t>
  </si>
  <si>
    <t>14877</t>
  </si>
  <si>
    <t xml:space="preserve">College Mor </t>
  </si>
  <si>
    <t xml:space="preserve">Gopalgonj </t>
  </si>
  <si>
    <t>Gopalgonj /Faridpur</t>
  </si>
  <si>
    <t>tmssalfadanga@gmail.com</t>
  </si>
  <si>
    <t>23-12-2006</t>
  </si>
  <si>
    <t>6221</t>
  </si>
  <si>
    <t>Alfadanga/Boalmari/Kashiani/Lohagora</t>
  </si>
  <si>
    <t>Alfadanga/Boalmari/Kashiani?lohagora</t>
  </si>
  <si>
    <t>Gopalgonj /Faridpur/Norail</t>
  </si>
  <si>
    <t>Bhanga-1</t>
  </si>
  <si>
    <t>Ratneswar Barman</t>
  </si>
  <si>
    <t xml:space="preserve">Bhanga,Sadarpur, Muksudpur, Nagarkanda </t>
  </si>
  <si>
    <t>Faridpur,gopalganj, Madaripur</t>
  </si>
  <si>
    <t>Bhanga-2</t>
  </si>
  <si>
    <t>tmssvanga102@gmail.com</t>
  </si>
  <si>
    <t>Faridpur,gopalganj, madaripur</t>
  </si>
  <si>
    <t>01755545699</t>
  </si>
  <si>
    <t>Noiroshi,Katpotti Road</t>
  </si>
  <si>
    <t>Surjonagar</t>
  </si>
  <si>
    <t>Dattapara</t>
  </si>
  <si>
    <t>Shibcor</t>
  </si>
  <si>
    <t>Faridpur Area</t>
  </si>
  <si>
    <t>101-01427</t>
  </si>
  <si>
    <t>101-15839</t>
  </si>
  <si>
    <t>Jhalokathi, Nalcity</t>
  </si>
  <si>
    <t>Md.Shamim Ahamed</t>
  </si>
  <si>
    <t>101-19241</t>
  </si>
  <si>
    <t xml:space="preserve">Hizla,  </t>
  </si>
  <si>
    <t>Muladi, Mehendigonj</t>
  </si>
  <si>
    <t xml:space="preserve">Gournadi,  </t>
  </si>
  <si>
    <t>bm</t>
  </si>
  <si>
    <t xml:space="preserve">Madaripur, </t>
  </si>
  <si>
    <t>Md. Shamsuzzaman</t>
  </si>
  <si>
    <t>Kodomtoli(Parbotipur Road)</t>
  </si>
  <si>
    <t>Nilfamari Sadar</t>
  </si>
  <si>
    <t>Saidpur,Taragonj,Bodorgonj,Parbotipur</t>
  </si>
  <si>
    <t>Nilfamari,Rangpur,Dinajpur</t>
  </si>
  <si>
    <t>Nilfamari,Dinajpur</t>
  </si>
  <si>
    <t>Kundul Hospital Mor (Dinajpur Road)</t>
  </si>
  <si>
    <t>Chirirbondor, Khanshama</t>
  </si>
  <si>
    <t>Nifamari, Saidpur</t>
  </si>
  <si>
    <t>101-19846</t>
  </si>
  <si>
    <t>Nilfamari, Khanshama</t>
  </si>
  <si>
    <t>Nilfamari, Dinajpur</t>
  </si>
  <si>
    <t>Khanshama,Nilfamari,Birgonj</t>
  </si>
  <si>
    <t>Dinajpur,Nilfamari</t>
  </si>
  <si>
    <t>Kishorgonj, Joldhaka</t>
  </si>
  <si>
    <t>Md. Abdul Motin</t>
  </si>
  <si>
    <t>Taragonj, Saidpur</t>
  </si>
  <si>
    <t>Rangpur, Nilfamari</t>
  </si>
  <si>
    <t>101-3221</t>
  </si>
  <si>
    <t>Parbotipur, Bodorgonj</t>
  </si>
  <si>
    <t>Dinajpur, Rangpur</t>
  </si>
  <si>
    <t>Bodorgonj,Parbotipur</t>
  </si>
  <si>
    <t>Rangpur, Dinajpur</t>
  </si>
  <si>
    <t>Nirmol Chondro Bormon</t>
  </si>
  <si>
    <t>101-11961</t>
  </si>
  <si>
    <t>Chirirbondor, Parbotipur</t>
  </si>
  <si>
    <t>Thakurgoan</t>
  </si>
  <si>
    <t>Santinagar</t>
  </si>
  <si>
    <t>Thakurgoan Sadar</t>
  </si>
  <si>
    <t>01713377183</t>
  </si>
  <si>
    <t>Goreahat</t>
  </si>
  <si>
    <t>01713377180</t>
  </si>
  <si>
    <t>Sujalpur</t>
  </si>
  <si>
    <t>Birgong</t>
  </si>
  <si>
    <t>Ranisankal</t>
  </si>
  <si>
    <t>01709631037</t>
  </si>
  <si>
    <t>Basbari</t>
  </si>
  <si>
    <t>Ranisainkail</t>
  </si>
  <si>
    <t>01709631038</t>
  </si>
  <si>
    <t>Pirganj
 Pouroshva</t>
  </si>
  <si>
    <t>18/01/2005</t>
  </si>
  <si>
    <t>Md. Jahaggir Alam</t>
  </si>
  <si>
    <t>Thakurgoan sadar, birganj,Debiganj</t>
  </si>
  <si>
    <t>01730-325544</t>
  </si>
  <si>
    <t>Matherganj</t>
  </si>
  <si>
    <t>Rahimapur</t>
  </si>
  <si>
    <t xml:space="preserve">01709631042 </t>
  </si>
  <si>
    <t>Birgong,Kaharule</t>
  </si>
  <si>
    <t>09.11.2004</t>
  </si>
  <si>
    <t>Bhognagor</t>
  </si>
  <si>
    <t>Md Aziz Rahman</t>
  </si>
  <si>
    <t>Mukundopur</t>
  </si>
  <si>
    <t>Kaharule</t>
  </si>
  <si>
    <t>Joynondahatthatmss@gmail.com</t>
  </si>
  <si>
    <t>01730325574</t>
  </si>
  <si>
    <t>raniosainkailthatmss@gmail.com</t>
  </si>
  <si>
    <t>15/01/20227</t>
  </si>
  <si>
    <t>01709-631043</t>
  </si>
  <si>
    <t>13/01/2007</t>
  </si>
  <si>
    <t>MD Maidul Eslam</t>
  </si>
  <si>
    <t>Horipur( Bottoli)</t>
  </si>
  <si>
    <t>18-11-06</t>
  </si>
  <si>
    <t>MD.Amanullah</t>
  </si>
  <si>
    <t>Master Para</t>
  </si>
  <si>
    <t xml:space="preserve"> Sulendro Ray</t>
  </si>
  <si>
    <t xml:space="preserve"> Foltola</t>
  </si>
  <si>
    <t>Balidangi</t>
  </si>
  <si>
    <t>Browbari</t>
  </si>
  <si>
    <t>Md Rashidul Islam</t>
  </si>
  <si>
    <t>Jharbari</t>
  </si>
  <si>
    <t>setabgonj</t>
  </si>
  <si>
    <t>Bochagonj</t>
  </si>
  <si>
    <t>Bochagonj,
 Kaharol</t>
  </si>
  <si>
    <t>24-01-2007</t>
  </si>
  <si>
    <t>Pirganj, 
Bochagonj</t>
  </si>
  <si>
    <t>Thakurgoan,
Dinajpur</t>
  </si>
  <si>
    <t>Md.Ashraful Islam</t>
  </si>
  <si>
    <t>26-11-2004</t>
  </si>
  <si>
    <t>Md. Motiur Rahaman</t>
  </si>
  <si>
    <t>Thakurgonj</t>
  </si>
  <si>
    <t>Panchagarh</t>
  </si>
  <si>
    <t>Boda</t>
  </si>
  <si>
    <t>Debiganj</t>
  </si>
  <si>
    <t>Md. Serazul Islam</t>
  </si>
  <si>
    <t>Motkhola, Obdagaite, CNG pump, chadpur sadar, chadpur.</t>
  </si>
  <si>
    <t>Vupendranath</t>
  </si>
  <si>
    <t>Md. Lebu mia</t>
  </si>
  <si>
    <t>101-18212</t>
  </si>
  <si>
    <t>01730325607</t>
  </si>
  <si>
    <t>tmsschandinaarea1@gmail.com</t>
  </si>
  <si>
    <t>Chandina,Debidwar</t>
  </si>
  <si>
    <t>South Sodor</t>
  </si>
  <si>
    <t>Ashim Kumar Shaha</t>
  </si>
  <si>
    <t>Burichang</t>
  </si>
  <si>
    <t>01730735940</t>
  </si>
  <si>
    <t>Moynamoti</t>
  </si>
  <si>
    <t>Adoso Sodor</t>
  </si>
  <si>
    <t>Md Golam Mostofa</t>
  </si>
  <si>
    <t>101-9984</t>
  </si>
  <si>
    <t>01755588903</t>
  </si>
  <si>
    <t>Kautohali</t>
  </si>
  <si>
    <t>Sodor South</t>
  </si>
  <si>
    <t xml:space="preserve">Lalmai, Barura, South Sadar </t>
  </si>
  <si>
    <t>01730325537</t>
  </si>
  <si>
    <t>Barura</t>
  </si>
  <si>
    <t>Md Mokim Hossain</t>
  </si>
  <si>
    <t>01870773756</t>
  </si>
  <si>
    <t>Barura, Chandina, Kochua</t>
  </si>
  <si>
    <t>Cumilla, Chadpur</t>
  </si>
  <si>
    <t>Md Harur Or Rashid</t>
  </si>
  <si>
    <t>01730325641</t>
  </si>
  <si>
    <t>01713377388</t>
  </si>
  <si>
    <t>Chandina,Debidwer</t>
  </si>
  <si>
    <t xml:space="preserve">MD. Sojib Mia </t>
  </si>
  <si>
    <t>01730041647</t>
  </si>
  <si>
    <t xml:space="preserve">Debidwar,Muradnagar </t>
  </si>
  <si>
    <t>Md. Mithon Ahmed</t>
  </si>
  <si>
    <t>01755588906</t>
  </si>
  <si>
    <t>Chandina,Chadpur</t>
  </si>
  <si>
    <t>Md. Shaharul Islam</t>
  </si>
  <si>
    <t>Comilla, Feni</t>
  </si>
  <si>
    <t>Langolcat,  Choddogram,Comilla Shodr South</t>
  </si>
  <si>
    <t xml:space="preserve"> comilla</t>
  </si>
  <si>
    <t>Md.Anowarul</t>
  </si>
  <si>
    <t>01730325534</t>
  </si>
  <si>
    <t>Naggalkut</t>
  </si>
  <si>
    <t>Md.Shahidul Haque</t>
  </si>
  <si>
    <t>01713377382</t>
  </si>
  <si>
    <t>Laksham</t>
  </si>
  <si>
    <t>Laksham,Lalmai,Naggalkut,Barura</t>
  </si>
  <si>
    <t>Md Nazmul Hasan</t>
  </si>
  <si>
    <t>Md.Basir Uddin</t>
  </si>
  <si>
    <t>Md. Raju Ahammad</t>
  </si>
  <si>
    <t>101-04371</t>
  </si>
  <si>
    <t>17/12/2010</t>
  </si>
  <si>
    <t>101-24559</t>
  </si>
  <si>
    <t>Doudkandi, Titash</t>
  </si>
  <si>
    <t>Md. Alamgir Hossain</t>
  </si>
  <si>
    <t>101-15874</t>
  </si>
  <si>
    <t>FS (BMI)</t>
  </si>
  <si>
    <t>101-19085</t>
  </si>
  <si>
    <t>Gozariya, Megna</t>
  </si>
  <si>
    <t>Md. Shahalam</t>
  </si>
  <si>
    <t>101-29664</t>
  </si>
  <si>
    <t>101-26735</t>
  </si>
  <si>
    <t>101-16057</t>
  </si>
  <si>
    <t>Md. Shafiul Alam</t>
  </si>
  <si>
    <t>101-18641</t>
  </si>
  <si>
    <t>Muradnagor, Dabidar</t>
  </si>
  <si>
    <t xml:space="preserve">ABM Jewel </t>
  </si>
  <si>
    <t>101-03901</t>
  </si>
  <si>
    <t>12/12/2015</t>
  </si>
  <si>
    <t>101-29199</t>
  </si>
  <si>
    <t>101-2315</t>
  </si>
  <si>
    <t>101-29455</t>
  </si>
  <si>
    <t>25/02/2018</t>
  </si>
  <si>
    <t>101-17489</t>
  </si>
  <si>
    <t>Homna, Bancharampur, Muradnagor</t>
  </si>
  <si>
    <t>Ganakbari, Paruliya</t>
  </si>
  <si>
    <t>Poranapoul</t>
  </si>
  <si>
    <t>T &amp; T Para</t>
  </si>
  <si>
    <t>Alhera para</t>
  </si>
  <si>
    <t>Shajadpur</t>
  </si>
  <si>
    <t xml:space="preserve">Dabariya </t>
  </si>
  <si>
    <t>Bhuiyagati</t>
  </si>
  <si>
    <t>Kanthalbaria</t>
  </si>
  <si>
    <t>01313-092914</t>
  </si>
  <si>
    <t>House No-104,Uposhohor</t>
  </si>
  <si>
    <t>Sopura</t>
  </si>
  <si>
    <t>Rajshahi City Corporation</t>
  </si>
  <si>
    <t>Bogura, Shibganj</t>
  </si>
  <si>
    <t>CB</t>
  </si>
  <si>
    <t>201-03295</t>
  </si>
  <si>
    <t>Shibganj, Sonatola</t>
  </si>
  <si>
    <t>Bokchor</t>
  </si>
  <si>
    <t>Kamerdho</t>
  </si>
  <si>
    <t>gaibanda</t>
  </si>
  <si>
    <t>18.04.2018</t>
  </si>
  <si>
    <t>Bogura, Gabtali</t>
  </si>
  <si>
    <t>Gabtali, Sariyakandi</t>
  </si>
  <si>
    <t>Ashekpur</t>
  </si>
  <si>
    <t>Bogura, Sajahanpur</t>
  </si>
  <si>
    <t>31/10/2012</t>
  </si>
  <si>
    <t>majhra</t>
  </si>
  <si>
    <t>Md. Sujon Mia</t>
  </si>
  <si>
    <t>101-24637</t>
  </si>
  <si>
    <t>Dhunot, Gabtoli</t>
  </si>
  <si>
    <t>Hakimpur Branch</t>
  </si>
  <si>
    <t>bagla hili</t>
  </si>
  <si>
    <t>dinazpur</t>
  </si>
  <si>
    <t>Hakimpur,birampur,
pancbibi,nobabgonz,</t>
  </si>
  <si>
    <t>dinazpur,joypurhat.</t>
  </si>
  <si>
    <t>Panchbibi Branch</t>
  </si>
  <si>
    <t xml:space="preserve">timfpanchbibibranch@gmail.com
</t>
  </si>
  <si>
    <t>Maluncha</t>
  </si>
  <si>
    <t>Pancgbibi</t>
  </si>
  <si>
    <t>Joypurhat Branch</t>
  </si>
  <si>
    <t>Md. Razib Uddin Ahammed</t>
  </si>
  <si>
    <t>Joypurhat,
Pancgbibi</t>
  </si>
  <si>
    <t>Raniganj Branch</t>
  </si>
  <si>
    <t>timfranigonjbranch@gmail.com</t>
  </si>
  <si>
    <t>Proffessors para,Dokkhin Debipur</t>
  </si>
  <si>
    <t>Hatshamgonj</t>
  </si>
  <si>
    <t>Goraghat</t>
  </si>
  <si>
    <t>osmanpur police ststion</t>
  </si>
  <si>
    <t>Goraghat,
Nababgonj,Pirgonj</t>
  </si>
  <si>
    <t>Dinajpur,Rangpur</t>
  </si>
  <si>
    <t>Akkelpur Branch</t>
  </si>
  <si>
    <t xml:space="preserve">timfakkelpurbranch@gmail.com
</t>
  </si>
  <si>
    <t>101-19904</t>
  </si>
  <si>
    <t>Badalgachi, Akkelpur,
Mohadebpur,Nazipur,</t>
  </si>
  <si>
    <t>Kalai Branch</t>
  </si>
  <si>
    <t xml:space="preserve">timfkalaibranch@gmail.com
</t>
  </si>
  <si>
    <t>Hatiur Road,
College Para</t>
  </si>
  <si>
    <t>Kalai,Khetlal,
Sibgonj,
Joypurhat Sadar</t>
  </si>
  <si>
    <t>Joypurhat,Bogura</t>
  </si>
  <si>
    <t>Badolgachi Branch</t>
  </si>
  <si>
    <t>Vill: Kamolpur</t>
  </si>
  <si>
    <t>Pirgacha</t>
  </si>
  <si>
    <t>10 No Lahiripara</t>
  </si>
  <si>
    <t>Bogra</t>
  </si>
  <si>
    <t>Badalgachi, Akkelpur</t>
  </si>
  <si>
    <t>Dhamuirhat,
Mohadebpur,Potnitola</t>
  </si>
  <si>
    <t>Baludanga Branch</t>
  </si>
  <si>
    <t>Md.Tamzeed</t>
  </si>
  <si>
    <t>101-22043</t>
  </si>
  <si>
    <t>01313092897</t>
  </si>
  <si>
    <t>Chalk Gorib</t>
  </si>
  <si>
    <t>Noagaon</t>
  </si>
  <si>
    <t>Noagoan</t>
  </si>
  <si>
    <t>Naogaon,Shantahar,
Badalgasi,Akkelpur</t>
  </si>
  <si>
    <t>Naogaon,Adomdighi,,Mohadebpur,Manda,
Badalgasi</t>
  </si>
  <si>
    <t>Naogaon, Joypurhat,Bogura</t>
  </si>
  <si>
    <t>Nazipur Branch</t>
  </si>
  <si>
    <t>Patnitola,Mohadevpur</t>
  </si>
  <si>
    <t>Dhamurhat Branch</t>
  </si>
  <si>
    <t>Md. Wahaduzzaman</t>
  </si>
  <si>
    <t>101-13741</t>
  </si>
  <si>
    <t>Mohadevpur Branch</t>
  </si>
  <si>
    <t>Lichu bagan House Building</t>
  </si>
  <si>
    <t>Mohadevpur,Manda</t>
  </si>
  <si>
    <t>Sapahar Branch</t>
  </si>
  <si>
    <t>CNB Para pettol pamp
 Sonlgno Sapahar</t>
  </si>
  <si>
    <t>Sapahar,Patnitola</t>
  </si>
  <si>
    <t>Kalai,Khetlal,Sibgonj Joypurhat Sadar</t>
  </si>
  <si>
    <t>Md Uzzal Hosen</t>
  </si>
  <si>
    <t>timfshajadpurarea@gmail.com</t>
  </si>
  <si>
    <t>MD.Abu Sayid</t>
  </si>
  <si>
    <t>101-26252</t>
  </si>
  <si>
    <t>01709-642974</t>
  </si>
  <si>
    <t>Bera,Sunthia,Shahjadpur</t>
  </si>
  <si>
    <t>Pabna
Sirajgong</t>
  </si>
  <si>
    <t>101-3974</t>
  </si>
  <si>
    <t>Sanalpara(Chalkpara)</t>
  </si>
  <si>
    <t>Bera,Santhia</t>
  </si>
  <si>
    <t>Kamarkhond</t>
  </si>
  <si>
    <t>Boido Jamtoil</t>
  </si>
  <si>
    <t>Kamarkhanda</t>
  </si>
  <si>
    <t>kamarkhanda</t>
  </si>
  <si>
    <t>Kamarkhanda, Ullapara, Belkuchi</t>
  </si>
  <si>
    <t>Md.Repon Miah</t>
  </si>
  <si>
    <t>01708-491264</t>
  </si>
  <si>
    <t>masumpur</t>
  </si>
  <si>
    <t>sirajgonj</t>
  </si>
  <si>
    <t>sirajgonj,Raigonj,kamarkhondo</t>
  </si>
  <si>
    <t>Md.Tajnur Alam</t>
  </si>
  <si>
    <t>Sonakhara</t>
  </si>
  <si>
    <t>Raigonj,Solonga,Tarash</t>
  </si>
  <si>
    <t>Raigonj,Tarash, Ullapara</t>
  </si>
  <si>
    <t>Coriasikar Uttor para</t>
  </si>
  <si>
    <t>Solonga,Ullapara,Raigonj</t>
  </si>
  <si>
    <t>MD.NAHID PARVEZ</t>
  </si>
  <si>
    <t>101-23179</t>
  </si>
  <si>
    <t>01313-037372</t>
  </si>
  <si>
    <t>Raigonj,Dhunat,Sherpur,Solonga,Sirajgonj</t>
  </si>
  <si>
    <t>Raigonj,Dhunat,Sherpur,Ullapara,Sirajgonj</t>
  </si>
  <si>
    <t>timfkashinathpurbranch@gmail.com</t>
  </si>
  <si>
    <t>Julfika Haidar</t>
  </si>
  <si>
    <t>1709642976</t>
  </si>
  <si>
    <t>Satiyakola</t>
  </si>
  <si>
    <t>Kasinathpur</t>
  </si>
  <si>
    <t>Sujanagar,Aminpur,Bera,Santhia</t>
  </si>
  <si>
    <t>Sujanaga,Bera,Santhia</t>
  </si>
  <si>
    <t>Atghoriya, pabna Sador, Santhia</t>
  </si>
  <si>
    <t>md. Aminul Islam</t>
  </si>
  <si>
    <t>pabna</t>
  </si>
  <si>
    <t>Mahabub</t>
  </si>
  <si>
    <t>Naraonpur</t>
  </si>
  <si>
    <t>Pabna,Atghoriya</t>
  </si>
  <si>
    <t>Md. Arshad Ali Sardar</t>
  </si>
  <si>
    <t>01730-086140</t>
  </si>
  <si>
    <t>Puthia, Charghat, Natore Sadore</t>
  </si>
  <si>
    <t>Banershor</t>
  </si>
  <si>
    <t>Md. Bojlur Rahman</t>
  </si>
  <si>
    <t>01730-086142</t>
  </si>
  <si>
    <t>Baliaghati</t>
  </si>
  <si>
    <t>Baneshwar</t>
  </si>
  <si>
    <t>Puthia, Charghat, Boalia, Durgapur</t>
  </si>
  <si>
    <t>Puthia, Charghat,  Durgapur</t>
  </si>
  <si>
    <t>Ekdala</t>
  </si>
  <si>
    <t>01730-086141</t>
  </si>
  <si>
    <t>Chakboiddhonath</t>
  </si>
  <si>
    <t>Natore Sadore, Bagatipara, Naldanga</t>
  </si>
  <si>
    <t>Natore Sadore, Bagatipara, Naldanga,</t>
  </si>
  <si>
    <t xml:space="preserve"> Natore</t>
  </si>
  <si>
    <t>Md. Sujon Ali</t>
  </si>
  <si>
    <t>01313-092864</t>
  </si>
  <si>
    <t>Mohonpur, Fulbagan</t>
  </si>
  <si>
    <t>Natore Sadore, Bagatipara, Naldanga, Singra</t>
  </si>
  <si>
    <t>timfkatakhalibranch1@gmail.com</t>
  </si>
  <si>
    <t>Md. Abutayib Mirza</t>
  </si>
  <si>
    <t>Maskatadigi</t>
  </si>
  <si>
    <t>Sampur</t>
  </si>
  <si>
    <t>Mothihar</t>
  </si>
  <si>
    <t>katakhali,Motihar,Boalia,Charghat</t>
  </si>
  <si>
    <t>Paba, Charghat</t>
  </si>
  <si>
    <t>Md Rashedul Islam</t>
  </si>
  <si>
    <t>Boaliya</t>
  </si>
  <si>
    <t>Boalia,Razpara,Shahmokhdum,kashiadanga</t>
  </si>
  <si>
    <t>Paba, Rajshahi City</t>
  </si>
  <si>
    <t>Md.Taser Uddin</t>
  </si>
  <si>
    <t>Paba,Mohonpur,Kornohar</t>
  </si>
  <si>
    <t>Paba,Mohonpur</t>
  </si>
  <si>
    <t>Md.Anowar Hossain</t>
  </si>
  <si>
    <t>Meherchondi Moddhopara</t>
  </si>
  <si>
    <t>Podma Abashik</t>
  </si>
  <si>
    <t>Chondrima</t>
  </si>
  <si>
    <t>Chondrima,Shahmokhdum,Boalia</t>
  </si>
  <si>
    <t>Md. Abu Saeed</t>
  </si>
  <si>
    <t>Housing turn</t>
  </si>
  <si>
    <t>Baserhat</t>
  </si>
  <si>
    <t>Suihari Kalurmor</t>
  </si>
  <si>
    <t>Md. Sajibur Rahman</t>
  </si>
  <si>
    <t>Nasratpur</t>
  </si>
  <si>
    <t>Butler, Chirirbandar</t>
  </si>
  <si>
    <t>Md. Obaidul Haque</t>
  </si>
  <si>
    <t>01711406069</t>
  </si>
  <si>
    <t>College</t>
  </si>
  <si>
    <t>timffulbaribr@gmail.com</t>
  </si>
  <si>
    <t>Md. Abu Bakkar Siddique</t>
  </si>
  <si>
    <t>North Sujapur</t>
  </si>
  <si>
    <t>Phulbari</t>
  </si>
  <si>
    <t>Phulbari, Pabartipur, Nawabganj</t>
  </si>
  <si>
    <t>Md. Mahfuzar Rahman</t>
  </si>
  <si>
    <t>Islampara</t>
  </si>
  <si>
    <t>Birampur, Nawabganj, Hakimpur, Phulbari</t>
  </si>
  <si>
    <t>Hospital turn</t>
  </si>
  <si>
    <t>Chirirbandar, Pabartipur, Dinajpur</t>
  </si>
  <si>
    <t>Dhaka Junction, Amirganj</t>
  </si>
  <si>
    <t>Pavartipur</t>
  </si>
  <si>
    <t>Pabartipur, Chirirbandar, Badarganj</t>
  </si>
  <si>
    <t>M A Mottaleb</t>
  </si>
  <si>
    <t>Syedpur</t>
  </si>
  <si>
    <t>Syedpur, Nilphamari, Taraganj, Pabartipur</t>
  </si>
  <si>
    <t>Nilphamari, Rangpur, Dinajpur</t>
  </si>
  <si>
    <t>Degree College Turn</t>
  </si>
  <si>
    <t>Butler, Nilphamari</t>
  </si>
  <si>
    <t>Dinajpur, Nilphamari</t>
  </si>
  <si>
    <t>Md. Mehedul Islam</t>
  </si>
  <si>
    <t>101-29177</t>
  </si>
  <si>
    <t>Blue genius</t>
  </si>
  <si>
    <t>Nilphamari, Jaldhaka</t>
  </si>
  <si>
    <t>Shaplachattar</t>
  </si>
  <si>
    <t>Guptapara</t>
  </si>
  <si>
    <t>Rangpur, Pirgachha</t>
  </si>
  <si>
    <t>Md. Ab: Bari</t>
  </si>
  <si>
    <t>RK Road, Islamabad</t>
  </si>
  <si>
    <t>01755545690</t>
  </si>
  <si>
    <t>Thakurgoan,Dinajpur.Panchagarh</t>
  </si>
  <si>
    <t>Thakurgoan Sadar, Pirganj</t>
  </si>
  <si>
    <t>Kaharol,Setabganj,Pirganj</t>
  </si>
  <si>
    <t>01708491285</t>
  </si>
  <si>
    <t>Sreepur,Kapasia</t>
  </si>
  <si>
    <t xml:space="preserve">Shreepur, Kapashia, Gofurgau </t>
  </si>
  <si>
    <t>01742553791</t>
  </si>
  <si>
    <t>Jessore, Jenaidha</t>
  </si>
  <si>
    <t>Khulna, Narail</t>
  </si>
  <si>
    <t>Munshigonj Sadar</t>
  </si>
  <si>
    <t xml:space="preserve">Munshigonj  </t>
  </si>
  <si>
    <t xml:space="preserve">Natayanganj city corporation </t>
  </si>
  <si>
    <t xml:space="preserve">Rupgonj, Fotullha , Natayanganj city corporation </t>
  </si>
  <si>
    <t xml:space="preserve">Upazila
</t>
  </si>
  <si>
    <t>HEM Grand Sector</t>
  </si>
  <si>
    <t>01714-049298</t>
  </si>
  <si>
    <t>01709646557</t>
  </si>
  <si>
    <t>01713377172</t>
  </si>
  <si>
    <t>01313092837</t>
  </si>
  <si>
    <t>01713377169</t>
  </si>
  <si>
    <t>01713377352</t>
  </si>
  <si>
    <t>01711869844</t>
  </si>
  <si>
    <t>01713377182</t>
  </si>
  <si>
    <t>01713377210</t>
  </si>
  <si>
    <t>01708491242</t>
  </si>
  <si>
    <t>01713377189</t>
  </si>
  <si>
    <t>01704124104</t>
  </si>
  <si>
    <t>01755588923</t>
  </si>
  <si>
    <t>01713377279</t>
  </si>
  <si>
    <t>01713377275</t>
  </si>
  <si>
    <t>01730316078</t>
  </si>
  <si>
    <t>01730735949</t>
  </si>
  <si>
    <t>01755545692</t>
  </si>
  <si>
    <t>01844531051</t>
  </si>
  <si>
    <t>01713377208</t>
  </si>
  <si>
    <t>01709642990</t>
  </si>
  <si>
    <t>Operation-11</t>
  </si>
  <si>
    <t>Jamalpur</t>
  </si>
  <si>
    <t>Md.Shahin Mahmud</t>
  </si>
  <si>
    <t>Md. Al Mamun Sarkar</t>
  </si>
  <si>
    <t>Md. Abdul Kalam Azad</t>
  </si>
  <si>
    <t xml:space="preserve">Md. Abdul kuddus </t>
  </si>
  <si>
    <t xml:space="preserve">SZM </t>
  </si>
  <si>
    <t xml:space="preserve"> Mamunur Rashid Mamun</t>
  </si>
  <si>
    <t>gazipurzone@gmail.com</t>
  </si>
  <si>
    <t>101-0391</t>
  </si>
  <si>
    <t>Md. Mahbubul Alam</t>
  </si>
  <si>
    <t>Md. Hanzalal Rahman</t>
  </si>
  <si>
    <t>101-5047</t>
  </si>
  <si>
    <t>Md: Anowar Hossain</t>
  </si>
  <si>
    <t>101-0247</t>
  </si>
  <si>
    <t>101-01761</t>
  </si>
  <si>
    <t>Md. Mausudur Rahman</t>
  </si>
  <si>
    <t>MD. Abdul Kader</t>
  </si>
  <si>
    <t>101-5943</t>
  </si>
  <si>
    <t>101-7937</t>
  </si>
  <si>
    <t>Md.Mahbubur Rahman</t>
  </si>
  <si>
    <t>101-314</t>
  </si>
  <si>
    <t>Kumud Kumar Dhar</t>
  </si>
  <si>
    <t>101-8586</t>
  </si>
  <si>
    <t>Deb Narayan Saha</t>
  </si>
  <si>
    <t>101-8874</t>
  </si>
  <si>
    <t>Md. Sazzadur Rahman</t>
  </si>
  <si>
    <t>ASM Ariful Basar</t>
  </si>
  <si>
    <t>Sagar Kumar Barua</t>
  </si>
  <si>
    <t>01737-377316</t>
  </si>
  <si>
    <t>101-3098</t>
  </si>
  <si>
    <t xml:space="preserve">
hemop11tmss@gmail.com</t>
  </si>
  <si>
    <t>tmssdhakazone@gmail.com   tmssdhakazone@yahoo.com</t>
  </si>
  <si>
    <t>Hem-Op-11</t>
  </si>
  <si>
    <t>HEM-Op-11</t>
  </si>
  <si>
    <t>Shohor Area</t>
  </si>
  <si>
    <t>shohorareabogctmss@gmail.com</t>
  </si>
  <si>
    <t>Adamdighi Gor Gram</t>
  </si>
  <si>
    <t xml:space="preserve">Dupchachia Master Para </t>
  </si>
  <si>
    <t>Talora Pogoil</t>
  </si>
  <si>
    <t>Dupchachia Islami</t>
  </si>
  <si>
    <t>31.10.2012</t>
  </si>
  <si>
    <t>Tindighi Borovadahar</t>
  </si>
  <si>
    <t>Khahaloo Islami</t>
  </si>
  <si>
    <t>05.08.2012</t>
  </si>
  <si>
    <t>Ashekpur  Koygari CO Office</t>
  </si>
  <si>
    <t>Thanthonia South Para</t>
  </si>
  <si>
    <t>Fultola Islami</t>
  </si>
  <si>
    <t>01.01.2010</t>
  </si>
  <si>
    <t xml:space="preserve">Fultola </t>
  </si>
  <si>
    <t>Shahjahanpur</t>
  </si>
  <si>
    <t>Pollimangol Gopalbari</t>
  </si>
  <si>
    <t>Nishindara Dashtika</t>
  </si>
  <si>
    <t>Matidali Gorar Hat</t>
  </si>
  <si>
    <t>Ghoradap Hat Goliyapara</t>
  </si>
  <si>
    <t>Central Islami</t>
  </si>
  <si>
    <t>Noongola</t>
  </si>
  <si>
    <t>Godarpara Chandapara Moshjid</t>
  </si>
  <si>
    <t>Naruli Islami</t>
  </si>
  <si>
    <t xml:space="preserve">Sabgram </t>
  </si>
  <si>
    <t>Town  Islami</t>
  </si>
  <si>
    <t>18.07.2013</t>
  </si>
  <si>
    <t>Mamunur Rashid</t>
  </si>
  <si>
    <t>Bogura Sodar, Shibgonj, Gabtoli,Kalai</t>
  </si>
  <si>
    <t>Bogura Sodar, Shibgonj, Gabtoli, Sonatola</t>
  </si>
  <si>
    <t>Bogura Sodar, Kahaloo</t>
  </si>
  <si>
    <t>Pirgocha Islime</t>
  </si>
  <si>
    <t>timfpirgachabranch@gmail.com</t>
  </si>
  <si>
    <t>07.06.21</t>
  </si>
  <si>
    <t>01736625569</t>
  </si>
  <si>
    <t>Shibgonj, Kalai</t>
  </si>
  <si>
    <t>Shibgonj, Bogura Sador</t>
  </si>
  <si>
    <t>Pirob Islami</t>
  </si>
  <si>
    <t>01.07.09</t>
  </si>
  <si>
    <t>Shibgonj. Sadar.Kalai.Katlal</t>
  </si>
  <si>
    <t>Gabtoli. Sadar</t>
  </si>
  <si>
    <t>Gabtoli, Sonatola.Shariyakandhi</t>
  </si>
  <si>
    <t>Shariyakandhi. Gabtoli</t>
  </si>
  <si>
    <t>Md. Fardous Ali</t>
  </si>
  <si>
    <t>Gabtoli, Bogura Sodar. Shajhanpur</t>
  </si>
  <si>
    <t>Gabtoli Islami</t>
  </si>
  <si>
    <t>01.01.18</t>
  </si>
  <si>
    <t>Hatfulbari Islami</t>
  </si>
  <si>
    <t>timfhatefulbaribranch@gmail.com</t>
  </si>
  <si>
    <t>07.02.08</t>
  </si>
  <si>
    <t>Md. Rana</t>
  </si>
  <si>
    <t>01730041660</t>
  </si>
  <si>
    <t>Shibgonj, Gabtoli, Sadar</t>
  </si>
  <si>
    <t>Sonatola. Shibgonj. Gabtoli. Gobandhagonj</t>
  </si>
  <si>
    <t>Gobandhagonj. Shibgonj</t>
  </si>
  <si>
    <t>Mokamtola Islami</t>
  </si>
  <si>
    <t>02.07.13</t>
  </si>
  <si>
    <t>Shibgonj, Sonatola, Sadar</t>
  </si>
  <si>
    <t xml:space="preserve">Bogura. Joypurhat </t>
  </si>
  <si>
    <t>Nandigram Islami</t>
  </si>
  <si>
    <t>01755-588921</t>
  </si>
  <si>
    <t>Shajahanpur Islami</t>
  </si>
  <si>
    <t>Shajapur, Darkamaripara</t>
  </si>
  <si>
    <t>101-02457</t>
  </si>
  <si>
    <t>101-02077</t>
  </si>
  <si>
    <t>tmsssherpur1@gmail.com</t>
  </si>
  <si>
    <t>Sherpur ISlami</t>
  </si>
  <si>
    <t>101-21576</t>
  </si>
  <si>
    <t>Darkipara, Towncolony</t>
  </si>
  <si>
    <t>kutubpurbogstmss@gmail.com</t>
  </si>
  <si>
    <t>Dhunat Islami</t>
  </si>
  <si>
    <t>timfdhunatbranch@gmail.com</t>
  </si>
  <si>
    <t>01313-037359</t>
  </si>
  <si>
    <t>Joypurhat, Panchbibi</t>
  </si>
  <si>
    <t>Kanak Chandra Dash</t>
  </si>
  <si>
    <t>101-3778</t>
  </si>
  <si>
    <t>Dhamurhat, Joypurhat</t>
  </si>
  <si>
    <t>Nougan, Joypurhat</t>
  </si>
  <si>
    <t>Joypurhat Islami</t>
  </si>
  <si>
    <t>01.07.2013</t>
  </si>
  <si>
    <t>Kalai, Khatlal, Joypurhat</t>
  </si>
  <si>
    <t>Khatlal, Kalai</t>
  </si>
  <si>
    <t>Kalai, Sibgang</t>
  </si>
  <si>
    <t>Joypurhat, Bogra</t>
  </si>
  <si>
    <t>Kalai, Khatlal</t>
  </si>
  <si>
    <t>Panchbibi, Joypurhat, Gobindogang, Kalai</t>
  </si>
  <si>
    <t>Kalai Islami</t>
  </si>
  <si>
    <t>01.03.2014</t>
  </si>
  <si>
    <t>Kichok Islami</t>
  </si>
  <si>
    <t>01.07.2021</t>
  </si>
  <si>
    <t>01313377016</t>
  </si>
  <si>
    <t>Kichok</t>
  </si>
  <si>
    <t>Sibgang</t>
  </si>
  <si>
    <t>Panchbibi, Joypurhat</t>
  </si>
  <si>
    <t>Hakimpur, Panchbibi</t>
  </si>
  <si>
    <t>Dinajpur, Joypurhat</t>
  </si>
  <si>
    <t>Nobabgong, Hakimpur, Ghoragat</t>
  </si>
  <si>
    <t>Panchbibi Islami</t>
  </si>
  <si>
    <t>02.03.2014</t>
  </si>
  <si>
    <t>Md: Ariful Islam</t>
  </si>
  <si>
    <t>101-24276</t>
  </si>
  <si>
    <t>Hakimpur Islaim</t>
  </si>
  <si>
    <t>09.08.2014</t>
  </si>
  <si>
    <t xml:space="preserve"> timfbhuiyagatiarea@gmail.com</t>
  </si>
  <si>
    <t>Dhangora Bus-stand</t>
  </si>
  <si>
    <t xml:space="preserve"> Name of Zone: Sirajganj</t>
  </si>
  <si>
    <t>Date: 28-06-21</t>
  </si>
  <si>
    <t>Sirajganj(Is)</t>
  </si>
  <si>
    <t>timfsirajgonjbranch@gmail.com</t>
  </si>
  <si>
    <t>10.10.17</t>
  </si>
  <si>
    <t>Kamarkhondo, Sirajganj</t>
  </si>
  <si>
    <t>Solonga, Kamerkhondo</t>
  </si>
  <si>
    <t>Ullapara, Raygonj</t>
  </si>
  <si>
    <t>Shah Soykoat Ali</t>
  </si>
  <si>
    <t>SM. Shariful Islam</t>
  </si>
  <si>
    <t>kamarkhand IS|</t>
  </si>
  <si>
    <t>Boidho Jamtoil</t>
  </si>
  <si>
    <t>kamarkhand</t>
  </si>
  <si>
    <t>Kamarkond, Sirajganj, Belkuchi, Ullpara</t>
  </si>
  <si>
    <t xml:space="preserve">Ullapara, Shahazadpur
</t>
  </si>
  <si>
    <t>Md. Habibur rahaman</t>
  </si>
  <si>
    <t>Shahazadpur,Bera. Shaitya</t>
  </si>
  <si>
    <t>Ullapara(IS)</t>
  </si>
  <si>
    <t>timfullaparabranch@gmail.com</t>
  </si>
  <si>
    <t>18.09.16</t>
  </si>
  <si>
    <t>01709-642973</t>
  </si>
  <si>
    <t>Sahajadpur(IS)</t>
  </si>
  <si>
    <t>timfsahajadpurbranch@gmail.com</t>
  </si>
  <si>
    <t>Sahajadpur, Shatiya</t>
  </si>
  <si>
    <t>Sirajgonj,Pabna</t>
  </si>
  <si>
    <t>Md. Ab. Hannan</t>
  </si>
  <si>
    <t>Ullapara, Salonga, Raygonj</t>
  </si>
  <si>
    <t>Ullapara, Raigonj</t>
  </si>
  <si>
    <t>Md. Ahosan Habib</t>
  </si>
  <si>
    <t>Nimgachi Islami</t>
  </si>
  <si>
    <t>08.10.17</t>
  </si>
  <si>
    <t>Md. Abu Sufian</t>
  </si>
  <si>
    <t>01708-491265</t>
  </si>
  <si>
    <t>Pulla</t>
  </si>
  <si>
    <t>Raigonj/Taras/Solonga</t>
  </si>
  <si>
    <t>Raigonj.Taras</t>
  </si>
  <si>
    <t>Roygonj, Sirajgonj , Dhunat</t>
  </si>
  <si>
    <t>Sirajgonj , Bogura</t>
  </si>
  <si>
    <t>Md. Moradul Islam</t>
  </si>
  <si>
    <t>01730-086159</t>
  </si>
  <si>
    <t>Sirajganj, Raygonj</t>
  </si>
  <si>
    <t>Md. Nahid Parvez</t>
  </si>
  <si>
    <t>01313037372</t>
  </si>
  <si>
    <t>Raigonj , Dhunat</t>
  </si>
  <si>
    <t>Choria Sikar Uttor</t>
  </si>
  <si>
    <t>Solonga, Ullapara,Raygonj</t>
  </si>
  <si>
    <t>Ullapara,Raygonj</t>
  </si>
  <si>
    <t>HEM OP-1</t>
  </si>
  <si>
    <t>sultana.murshidtmss@gmail.com</t>
  </si>
  <si>
    <t>kalshiarea@gmail.com</t>
  </si>
  <si>
    <t>Polash Mahanta</t>
  </si>
  <si>
    <t>Md.Nurul Islam</t>
  </si>
  <si>
    <t>101-2821</t>
  </si>
  <si>
    <t>101-13179</t>
  </si>
  <si>
    <t>Md. Rashed Mondole</t>
  </si>
  <si>
    <t>Karanigong, Saver, Mohammedpur</t>
  </si>
  <si>
    <t>Karanigong, Saver</t>
  </si>
  <si>
    <t>Md.Sujon mia</t>
  </si>
  <si>
    <t>101-18892</t>
  </si>
  <si>
    <t>Moynul Kawsar Nori</t>
  </si>
  <si>
    <t>101-26000</t>
  </si>
  <si>
    <t>Md Sohag mia</t>
  </si>
  <si>
    <t>101-10533</t>
  </si>
  <si>
    <t xml:space="preserve">Narayanganj Sadar, jatrabari, </t>
  </si>
  <si>
    <t xml:space="preserve">Md. Rofiquil </t>
  </si>
  <si>
    <t>Md. Ibrahim Kholil</t>
  </si>
  <si>
    <t xml:space="preserve">md. Aslam Uddin </t>
  </si>
  <si>
    <t xml:space="preserve">JAM </t>
  </si>
  <si>
    <t>Md. Aslam Hossain</t>
  </si>
  <si>
    <t xml:space="preserve">Md. Rashel Miah </t>
  </si>
  <si>
    <t>101-17620</t>
  </si>
  <si>
    <t>Md. Musa Miah</t>
  </si>
  <si>
    <t>101-17023</t>
  </si>
  <si>
    <t>Mohammad S Parvez</t>
  </si>
  <si>
    <t>01730-735921</t>
  </si>
  <si>
    <t>01719359987</t>
  </si>
  <si>
    <t xml:space="preserve">Md. Golam Mostofa </t>
  </si>
  <si>
    <t>101-2398</t>
  </si>
  <si>
    <t xml:space="preserve">Md. Shehabul Alam </t>
  </si>
  <si>
    <t xml:space="preserve">AH </t>
  </si>
  <si>
    <t xml:space="preserve">Md. Shofiqul Hoque </t>
  </si>
  <si>
    <t xml:space="preserve">Mozammel Hoque </t>
  </si>
  <si>
    <t xml:space="preserve">FS </t>
  </si>
  <si>
    <t>101-22684</t>
  </si>
  <si>
    <t xml:space="preserve">Md. Hafiqul Rahman </t>
  </si>
  <si>
    <t xml:space="preserve"> Md. Ferdous Rahman </t>
  </si>
  <si>
    <t>101-585</t>
  </si>
  <si>
    <t xml:space="preserve">Md. Nazrul Islam </t>
  </si>
  <si>
    <t>101-28508</t>
  </si>
  <si>
    <t>Kaliakair, Sreepur</t>
  </si>
  <si>
    <t xml:space="preserve">Md. Masud Khan </t>
  </si>
  <si>
    <t>101-9206</t>
  </si>
  <si>
    <t>101-23210</t>
  </si>
  <si>
    <t>AM Tayfur Rahman</t>
  </si>
  <si>
    <t>101-7109</t>
  </si>
  <si>
    <t>Md. Junaid bin Hossain</t>
  </si>
  <si>
    <t>101-28513</t>
  </si>
  <si>
    <t>Md. Uzzal Mia</t>
  </si>
  <si>
    <t>101-30631</t>
  </si>
  <si>
    <t xml:space="preserve">Masud Rana </t>
  </si>
  <si>
    <t xml:space="preserve">Abdul Wadud </t>
  </si>
  <si>
    <t>Md. Abu Basir Talukdar</t>
  </si>
  <si>
    <t>Sahiduzzaman</t>
  </si>
  <si>
    <t xml:space="preserve">Ruhul Amin </t>
  </si>
  <si>
    <t>Bappy Basak</t>
  </si>
  <si>
    <t xml:space="preserve">Sanawar Hossen </t>
  </si>
  <si>
    <t>ahkatarajtmss@gmail.com</t>
  </si>
  <si>
    <t>Nikhil Chandra Chakroborty</t>
  </si>
  <si>
    <t>101-03688</t>
  </si>
  <si>
    <t>Bornali Islami</t>
  </si>
  <si>
    <t>13/06/19</t>
  </si>
  <si>
    <t>101-29409</t>
  </si>
  <si>
    <t>01313-092889</t>
  </si>
  <si>
    <t>Boalia, Rajpara, Shamokdum</t>
  </si>
  <si>
    <t>Katakhali Islami</t>
  </si>
  <si>
    <t>timfkatakhalibranch1gmail.com</t>
  </si>
  <si>
    <t>17/10/17</t>
  </si>
  <si>
    <t>Md.Abu Tayib Mirza</t>
  </si>
  <si>
    <t>101-24846</t>
  </si>
  <si>
    <t>01730-086143</t>
  </si>
  <si>
    <t>Rajsahi City</t>
  </si>
  <si>
    <t xml:space="preserve">Rajsahi </t>
  </si>
  <si>
    <t xml:space="preserve">Katakhali, Poba &amp; Charghat </t>
  </si>
  <si>
    <t>Khorkhori Islami</t>
  </si>
  <si>
    <t>02/08/20</t>
  </si>
  <si>
    <t>Md. Anower Hossain</t>
  </si>
  <si>
    <t>SS (BMI)</t>
  </si>
  <si>
    <t>101-18357</t>
  </si>
  <si>
    <t>01730-726358</t>
  </si>
  <si>
    <t>Meherchondi</t>
  </si>
  <si>
    <t>Chondrima, Motihar, Boalia &amp; Shamudum</t>
  </si>
  <si>
    <t>Abu Hossain Mohammad Nuhu</t>
  </si>
  <si>
    <t>DSS (BMI)</t>
  </si>
  <si>
    <t>101-13144</t>
  </si>
  <si>
    <t>Poba Islami</t>
  </si>
  <si>
    <t>20/06/19</t>
  </si>
  <si>
    <t>Md. Taser Uddin</t>
  </si>
  <si>
    <t>101-25115</t>
  </si>
  <si>
    <t>01313-092888</t>
  </si>
  <si>
    <t>01713377263</t>
  </si>
  <si>
    <t>01713377264</t>
  </si>
  <si>
    <t>01713377262</t>
  </si>
  <si>
    <t>Mst. Aklima Khatun</t>
  </si>
  <si>
    <t xml:space="preserve"> Name of Zone:</t>
  </si>
  <si>
    <t>Santahar Branch Is:</t>
  </si>
  <si>
    <t>09.10.2014</t>
  </si>
  <si>
    <t>01730-316065</t>
  </si>
  <si>
    <t>Santher</t>
  </si>
  <si>
    <t>Baludanga Branch Is:</t>
  </si>
  <si>
    <t>06.05.2019</t>
  </si>
  <si>
    <t>01313-092897</t>
  </si>
  <si>
    <t>Chockgorib,Naogaon,Naogaon</t>
  </si>
  <si>
    <t>hapaniabranch@gmail.com</t>
  </si>
  <si>
    <t>boliharnaotmss@gmail.com</t>
  </si>
  <si>
    <t>dubalhatinaotmss@gmail.com</t>
  </si>
  <si>
    <t>sorosotipurnaotmss@gmail.com</t>
  </si>
  <si>
    <t>Nozipur Zone</t>
  </si>
  <si>
    <t>Operation -3 (Rajshahi)</t>
  </si>
  <si>
    <t>01709-646542</t>
  </si>
  <si>
    <t>timfakkelpurbranch@gmail.com</t>
  </si>
  <si>
    <t>01755-546415</t>
  </si>
  <si>
    <t>01709-642913</t>
  </si>
  <si>
    <t>Nazipur(Dhamoirhat Road)</t>
  </si>
  <si>
    <t>Md. Firoz Alom</t>
  </si>
  <si>
    <t>101-07057</t>
  </si>
  <si>
    <t>101-19497</t>
  </si>
  <si>
    <t>01730-086109</t>
  </si>
  <si>
    <t>Sapahar, Porsha, Potnitola</t>
  </si>
  <si>
    <t>101-9583</t>
  </si>
  <si>
    <t>Md. Abdur Rahman</t>
  </si>
  <si>
    <t>101-23863</t>
  </si>
  <si>
    <t>01708-491233</t>
  </si>
  <si>
    <t>Mohadebpur(Licutola)</t>
  </si>
  <si>
    <t>Md.Abu Sayed</t>
  </si>
  <si>
    <t>Goutom Chandra</t>
  </si>
  <si>
    <t>Md Faruk Ahmed Khan</t>
  </si>
  <si>
    <t>01713-377167</t>
  </si>
  <si>
    <t>shimultair</t>
  </si>
  <si>
    <t>Gaibandha-01</t>
  </si>
  <si>
    <t>04 Jan, 2002</t>
  </si>
  <si>
    <t>sadullahpur</t>
  </si>
  <si>
    <t>sadhullapurgaitmss@gmail.com</t>
  </si>
  <si>
    <t>05 Feb, 1998</t>
  </si>
  <si>
    <t>Md.Ohidul Islam</t>
  </si>
  <si>
    <t>06 Jun, 2006</t>
  </si>
  <si>
    <t>Sundorjahan more</t>
  </si>
  <si>
    <t>12 May, 2018</t>
  </si>
  <si>
    <t>Md. Moyazzem Hossen</t>
  </si>
  <si>
    <t>Khankashorif</t>
  </si>
  <si>
    <t>19 Nov, 2018</t>
  </si>
  <si>
    <t>09 Jan, 2002</t>
  </si>
  <si>
    <t>Md. Anwarul Islam</t>
  </si>
  <si>
    <t>14 Oct, 2004</t>
  </si>
  <si>
    <t>Md. Khorsheduzzam</t>
  </si>
  <si>
    <t>01709646491</t>
  </si>
  <si>
    <t>naldangagaitmss@gmail.com</t>
  </si>
  <si>
    <t>10 Jul, 2004</t>
  </si>
  <si>
    <t>Md. Rayhanul Islam</t>
  </si>
  <si>
    <t>01709646497</t>
  </si>
  <si>
    <t>16 Oct, 2016</t>
  </si>
  <si>
    <t>Md. Elias Hossen</t>
  </si>
  <si>
    <t>bonarparagaitmss@gmail.com</t>
  </si>
  <si>
    <t>26 Dec, 1998</t>
  </si>
  <si>
    <t>Md.Abdul Bari</t>
  </si>
  <si>
    <t>01730017132</t>
  </si>
  <si>
    <t>01 Feb, 2005</t>
  </si>
  <si>
    <t>Md.Ahsanul Arefin</t>
  </si>
  <si>
    <t>Ullahvaratkhali</t>
  </si>
  <si>
    <t>ullavoratkhaligaitmss@gmail.com</t>
  </si>
  <si>
    <t>08 Jun, 2005</t>
  </si>
  <si>
    <t>Md. Foridul Islam</t>
  </si>
  <si>
    <t>01730325556</t>
  </si>
  <si>
    <t>Nakaihat</t>
  </si>
  <si>
    <t>01 Jul, 2005</t>
  </si>
  <si>
    <t>Gobindogonj</t>
  </si>
  <si>
    <t>shagatagaitmss@gmail.com</t>
  </si>
  <si>
    <t>08 Aug, 2021</t>
  </si>
  <si>
    <t>Md. Mamunur Roshid</t>
  </si>
  <si>
    <t>01734272712</t>
  </si>
  <si>
    <t>26 Dec, 2004</t>
  </si>
  <si>
    <t>Md. Poltu Rahman</t>
  </si>
  <si>
    <t>01 Jun, 2007</t>
  </si>
  <si>
    <t>Md Ramjan Ali</t>
  </si>
  <si>
    <t>05 Oct, 2004</t>
  </si>
  <si>
    <t>Md. Sha Alam</t>
  </si>
  <si>
    <t>Panchpir</t>
  </si>
  <si>
    <t>panchpirgaitmss@gmail.com</t>
  </si>
  <si>
    <t>25 Jun, 1995</t>
  </si>
  <si>
    <t>Md. Shahinur Rahman</t>
  </si>
  <si>
    <t>OP-04 Rangpur</t>
  </si>
  <si>
    <t>Sayed Abdul Alim</t>
  </si>
  <si>
    <t>Shamol Ray</t>
  </si>
  <si>
    <t>Md. Mobasher Hossin</t>
  </si>
  <si>
    <t>timfmedicalmorebranch@gamil.com</t>
  </si>
  <si>
    <t>BMI</t>
  </si>
  <si>
    <t>Dhap Medical</t>
  </si>
  <si>
    <t>Md. Saifur Rahaman</t>
  </si>
  <si>
    <t>15/12/2018</t>
  </si>
  <si>
    <t>Goptopara</t>
  </si>
  <si>
    <t>Md. Mehdi Hasan</t>
  </si>
  <si>
    <t>Md. Mahofujul Islam</t>
  </si>
  <si>
    <t>15363</t>
  </si>
  <si>
    <t>Md. Mahafujar Rahman</t>
  </si>
  <si>
    <t>lalmonirhat2laltmss@gmail.com</t>
  </si>
  <si>
    <t>11/2/21</t>
  </si>
  <si>
    <t>East Saptana (Nayerhat)</t>
  </si>
  <si>
    <t>10/2/21</t>
  </si>
  <si>
    <t>12545</t>
  </si>
  <si>
    <t xml:space="preserve">Baniapara </t>
  </si>
  <si>
    <t>S M Habibur Rahman</t>
  </si>
  <si>
    <t>101-2300</t>
  </si>
  <si>
    <t>Md. Rafiul Islam</t>
  </si>
  <si>
    <t>101-4405</t>
  </si>
  <si>
    <t>101-650</t>
  </si>
  <si>
    <t>Kamdia</t>
  </si>
  <si>
    <t>kamdiatmssbranch@gmail.com</t>
  </si>
  <si>
    <t>01.12.21</t>
  </si>
  <si>
    <t>Md. Sakil Ahmmad</t>
  </si>
  <si>
    <t>01741284982</t>
  </si>
  <si>
    <t>Ranigonj Islami</t>
  </si>
  <si>
    <t>28.03.2016</t>
  </si>
  <si>
    <t xml:space="preserve">Md. Anwarul Islam </t>
  </si>
  <si>
    <t>Md. Shohidul Islam</t>
  </si>
  <si>
    <t>Fasitola Islami</t>
  </si>
  <si>
    <t>09.01.2019</t>
  </si>
  <si>
    <t>Baroiyarhat, Zorargong</t>
  </si>
  <si>
    <t>tmssnazirhatarea@gmail.com</t>
  </si>
  <si>
    <t>Md. Ferdous Wahed PK</t>
  </si>
  <si>
    <t>101-12604</t>
  </si>
  <si>
    <t>101-5325</t>
  </si>
  <si>
    <t>Md. Roman</t>
  </si>
  <si>
    <t>101-9947</t>
  </si>
  <si>
    <t>Abu Hasem</t>
  </si>
  <si>
    <t>101-30138</t>
  </si>
  <si>
    <t xml:space="preserve">Posenjit Barua </t>
  </si>
  <si>
    <t>101-30167</t>
  </si>
  <si>
    <t>Md. Shahinur Alam</t>
  </si>
  <si>
    <t>Chandanaish</t>
  </si>
  <si>
    <t>Md Mostafizur Rahman</t>
  </si>
  <si>
    <t>01730-325530</t>
  </si>
  <si>
    <t>Bodur Para</t>
  </si>
  <si>
    <t>Gasbaria</t>
  </si>
  <si>
    <t>Shantirhat</t>
  </si>
  <si>
    <t>18/10/2006</t>
  </si>
  <si>
    <t>Md Mijanur Rahman</t>
  </si>
  <si>
    <t>01730041612</t>
  </si>
  <si>
    <t>Shikolbaha,college bazer.</t>
  </si>
  <si>
    <t>Shikolbaha</t>
  </si>
  <si>
    <t>Karnophuli</t>
  </si>
  <si>
    <t>karnophuli</t>
  </si>
  <si>
    <t>karnophuli &amp; potiya</t>
  </si>
  <si>
    <t>Baolkhali</t>
  </si>
  <si>
    <t>Md Giash Uddin</t>
  </si>
  <si>
    <t>01730325612</t>
  </si>
  <si>
    <t>Moddhyom Shakpura</t>
  </si>
  <si>
    <t>Shakpura</t>
  </si>
  <si>
    <t>Boalkhali</t>
  </si>
  <si>
    <t>Dalim</t>
  </si>
  <si>
    <t>Md.Zakiul Islam</t>
  </si>
  <si>
    <t>101-30139</t>
  </si>
  <si>
    <t>Md. Robul Islam</t>
  </si>
  <si>
    <t>Md. Yousuf Ali</t>
  </si>
  <si>
    <t>101-12859</t>
  </si>
  <si>
    <t>Md.Sofor Ali</t>
  </si>
  <si>
    <t>101-9677</t>
  </si>
  <si>
    <t>101-21206</t>
  </si>
  <si>
    <t>Tarjan Baruya</t>
  </si>
  <si>
    <t>101-27352</t>
  </si>
  <si>
    <t>101-14175</t>
  </si>
  <si>
    <t>Md. Zaidur Rahman</t>
  </si>
  <si>
    <t>Md. Shaibur Rahman</t>
  </si>
  <si>
    <t xml:space="preserve">Natherpetua </t>
  </si>
  <si>
    <t>tmssnaterpetua137@gmail.com</t>
  </si>
  <si>
    <t>01868224799</t>
  </si>
  <si>
    <t>Binoyggor, Natherpetua, Monohorgonj, Cumilla</t>
  </si>
  <si>
    <t xml:space="preserve"> Natherpetua</t>
  </si>
  <si>
    <t xml:space="preserve">Monohorgonj, </t>
  </si>
  <si>
    <t xml:space="preserve"> Name of Zone: Noakhali Zone</t>
  </si>
  <si>
    <t>Date: December-2021</t>
  </si>
  <si>
    <t>Shubashis shaha (Operation-5)</t>
  </si>
  <si>
    <t xml:space="preserve"> Cumilla</t>
  </si>
  <si>
    <t>MD.Mizanoor Rahman</t>
  </si>
  <si>
    <t>27.11.2006</t>
  </si>
  <si>
    <t>Md,Abul Kalam</t>
  </si>
  <si>
    <t>Md.Anoworul Islam</t>
  </si>
  <si>
    <t>Al-Mamun Kawsar</t>
  </si>
  <si>
    <t>tmssjassorarea@gmail.com</t>
  </si>
  <si>
    <t>MD.Amirul Islam</t>
  </si>
  <si>
    <t>101-09566</t>
  </si>
  <si>
    <t>Denesh Chandra Roy</t>
  </si>
  <si>
    <t>MD. Kamal Hossain</t>
  </si>
  <si>
    <t>101-13685</t>
  </si>
  <si>
    <t>Fokirhat, Botiaghata,  Mongla,</t>
  </si>
  <si>
    <t xml:space="preserve">Bagerhat, Rampal, </t>
  </si>
  <si>
    <t>Md. Mossarof Hossain</t>
  </si>
  <si>
    <t>Md.lejakot Ali</t>
  </si>
  <si>
    <t>MD.Mizanur Rahman</t>
  </si>
  <si>
    <t>Md.Faruq Hossen</t>
  </si>
  <si>
    <t>Meherpur, 
Mujibnagor</t>
  </si>
  <si>
    <t>tmsskustiabranch0358@gmail.com</t>
  </si>
  <si>
    <t>MD.Asraful Islam</t>
  </si>
  <si>
    <t>Juri Area</t>
  </si>
  <si>
    <t>Md Mazidul Islam</t>
  </si>
  <si>
    <t>DSBM(in-AH)</t>
  </si>
  <si>
    <t>101-05091</t>
  </si>
  <si>
    <t>01730 325511</t>
  </si>
  <si>
    <t>Jyfornogor</t>
  </si>
  <si>
    <t>Gowain</t>
  </si>
  <si>
    <t>Leggura</t>
  </si>
  <si>
    <t>Tohidul Islam</t>
  </si>
  <si>
    <t>Digirpar, Beanibazarsadar</t>
  </si>
  <si>
    <t>Harun Or Rashid</t>
  </si>
  <si>
    <t>Kanaghat</t>
  </si>
  <si>
    <t>Barolekha-1</t>
  </si>
  <si>
    <t>tmssbarolekha0288@gmail.com</t>
  </si>
  <si>
    <t>08.01.2005</t>
  </si>
  <si>
    <t>Md Siful islam</t>
  </si>
  <si>
    <t>101-06300</t>
  </si>
  <si>
    <t>Pakhiala</t>
  </si>
  <si>
    <t>Barolekha</t>
  </si>
  <si>
    <t>Barolekha-2</t>
  </si>
  <si>
    <t>17.06.2010</t>
  </si>
  <si>
    <t>Md Anamul Hauk</t>
  </si>
  <si>
    <t>101-29360</t>
  </si>
  <si>
    <t>01730 316094</t>
  </si>
  <si>
    <t>Baroygram</t>
  </si>
  <si>
    <t>Juri Branch</t>
  </si>
  <si>
    <t>tmssjuribranch668@gmail.com</t>
  </si>
  <si>
    <t>10.07.2012</t>
  </si>
  <si>
    <t>Md Faruk Hossen</t>
  </si>
  <si>
    <t>101-23914</t>
  </si>
  <si>
    <t>01755 545668</t>
  </si>
  <si>
    <t>Kulaura-1</t>
  </si>
  <si>
    <t>07.05.2012</t>
  </si>
  <si>
    <t>Shah Md Abu syed miah</t>
  </si>
  <si>
    <t>101-15709</t>
  </si>
  <si>
    <t>01777 798115</t>
  </si>
  <si>
    <t>Parinagor</t>
  </si>
  <si>
    <t>tmsskulaura0693@gmail.com</t>
  </si>
  <si>
    <t>05.02.2011</t>
  </si>
  <si>
    <t>101-24202</t>
  </si>
  <si>
    <t>Jaintapur-1</t>
  </si>
  <si>
    <t>Johirul Islam</t>
  </si>
  <si>
    <t>Cangil</t>
  </si>
  <si>
    <t>Sree Krishna Das</t>
  </si>
  <si>
    <t>Nijpart</t>
  </si>
  <si>
    <t>tmssgowainghatsadar@gmail.com</t>
  </si>
  <si>
    <t>Lengura</t>
  </si>
  <si>
    <t>companigong</t>
  </si>
  <si>
    <t>tmsscompanigon@gmail.com</t>
  </si>
  <si>
    <t>23/08/2012</t>
  </si>
  <si>
    <t>Sadon Chowdhury</t>
  </si>
  <si>
    <t>Companigong</t>
  </si>
  <si>
    <t>Beanibazar-2</t>
  </si>
  <si>
    <t>Khasadigirpar</t>
  </si>
  <si>
    <t>Beanibazar-3</t>
  </si>
  <si>
    <t>tmssbeanibazarbranch02@gmail.com</t>
  </si>
  <si>
    <t>Mukul Hosen</t>
  </si>
  <si>
    <t>Nayagram</t>
  </si>
  <si>
    <t>Zakiganj-01</t>
  </si>
  <si>
    <t>Zakigong</t>
  </si>
  <si>
    <t>Zakiganj-02</t>
  </si>
  <si>
    <t>Apurba Acharjee</t>
  </si>
  <si>
    <t>Maig gram</t>
  </si>
  <si>
    <t>Zakiganj</t>
  </si>
  <si>
    <t>Kaligonjtmss@gmail.com</t>
  </si>
  <si>
    <t>20/04/2010</t>
  </si>
  <si>
    <t>MD Shahidul Islam</t>
  </si>
  <si>
    <t>Ichamoti</t>
  </si>
  <si>
    <t>Porikkit Das</t>
  </si>
  <si>
    <t>01730726387</t>
  </si>
  <si>
    <t>tmsskanaighat tbranch@gmail.com</t>
  </si>
  <si>
    <t>Md. Akbor Razib</t>
  </si>
  <si>
    <t>01730-316089</t>
  </si>
  <si>
    <t xml:space="preserve">kanaighat </t>
  </si>
  <si>
    <t>kanaighat-2</t>
  </si>
  <si>
    <t>Helal Miah</t>
  </si>
  <si>
    <t>Md Toslim Ali</t>
  </si>
  <si>
    <t>Md. Ershadul Alam</t>
  </si>
  <si>
    <t>101-23112</t>
  </si>
  <si>
    <t>Rofikul Islam</t>
  </si>
  <si>
    <t>101-5460</t>
  </si>
  <si>
    <t>101-23357</t>
  </si>
  <si>
    <t>Md. Shohanur Rahman</t>
  </si>
  <si>
    <t>101-13991</t>
  </si>
  <si>
    <t>B-Baria Sador</t>
  </si>
  <si>
    <t>Sha Md. Abu Saide</t>
  </si>
  <si>
    <t>Md. Nurul Islam</t>
  </si>
  <si>
    <t>101-23342</t>
  </si>
  <si>
    <t>bhbijoynogor@gmail.com</t>
  </si>
  <si>
    <t>Md. Moklasur Rhaman</t>
  </si>
  <si>
    <t>Chubra, Brick Fild Road, Raghunandanpur,Dhaka Bas Stop,</t>
  </si>
  <si>
    <t>Md. Razul Karim</t>
  </si>
  <si>
    <t>Komolgonj Upozila, Komolgonj Bazar</t>
  </si>
  <si>
    <t>Komolganj</t>
  </si>
  <si>
    <t>Auskandi Bazar, Nabigonj,Hobiganj</t>
  </si>
  <si>
    <t>Moulvibazar Sodor</t>
  </si>
  <si>
    <t>Md.Ziaur Rhaman</t>
  </si>
  <si>
    <t>Moulvibazar, Komolgonj</t>
  </si>
  <si>
    <t>Md. Sanowar Hosain</t>
  </si>
  <si>
    <t>Rajnagor Munshebazar</t>
  </si>
  <si>
    <t>Md.Mobassar Famifillah</t>
  </si>
  <si>
    <t>Rajnagor, Fanshuganj</t>
  </si>
  <si>
    <t>Munshbazar</t>
  </si>
  <si>
    <t>Sreemongal, Komolgonj</t>
  </si>
  <si>
    <t>Md,Fain Uddin</t>
  </si>
  <si>
    <t>Md.Mostak Ahmad</t>
  </si>
  <si>
    <t>Auskandi Bazar</t>
  </si>
  <si>
    <t>Md.Malak Akand</t>
  </si>
  <si>
    <t>Sheerpur Bazar</t>
  </si>
  <si>
    <t>Sheerpur</t>
  </si>
  <si>
    <t>Moulvibazar, Osmaninagor, Nabigonj</t>
  </si>
  <si>
    <t>Md.Momonur Rhaman</t>
  </si>
  <si>
    <t>Moulvibazar, Baniachonj, Nabigonj</t>
  </si>
  <si>
    <t>Paniumda Bazar</t>
  </si>
  <si>
    <t>Nabigonj, Habigonj, Bahubal</t>
  </si>
  <si>
    <t>Enatgonj Bazar</t>
  </si>
  <si>
    <t xml:space="preserve">Enatgonj </t>
  </si>
  <si>
    <t>Nabigonj, Jogonnatpur, Bniachonj</t>
  </si>
  <si>
    <t>tmssfaridpurleadbarnch@gmail.com</t>
  </si>
  <si>
    <t>amwadud75@gmail.com,</t>
  </si>
  <si>
    <t>01711413385</t>
  </si>
  <si>
    <t>01727019777</t>
  </si>
  <si>
    <t>Md. Sazzaz Basar</t>
  </si>
  <si>
    <t>Md. Anamul Hoque</t>
  </si>
  <si>
    <t>Satoir</t>
  </si>
  <si>
    <t>Md. Julhas Mia</t>
  </si>
  <si>
    <t xml:space="preserve">Md. Akram Hossain </t>
  </si>
  <si>
    <t>Upazila Road</t>
  </si>
  <si>
    <t>Md. Ferdaus Rahman</t>
  </si>
  <si>
    <t>01732063427</t>
  </si>
  <si>
    <t>01733593365</t>
  </si>
  <si>
    <t>Gupterkandi Surjonagar</t>
  </si>
  <si>
    <t>101-25919</t>
  </si>
  <si>
    <t>Md.Saddam Hossin</t>
  </si>
  <si>
    <t>101-24826</t>
  </si>
  <si>
    <t>Akbor Monjil, Pashu Haspatal Road</t>
  </si>
  <si>
    <t>Md. Asadul</t>
  </si>
  <si>
    <t>101-22500</t>
  </si>
  <si>
    <t>01994537920</t>
  </si>
  <si>
    <t>Dhanuka</t>
  </si>
  <si>
    <t>palong</t>
  </si>
  <si>
    <t>Md.Kamrul Islam</t>
  </si>
  <si>
    <t>01781658362</t>
  </si>
  <si>
    <t>Md.Ab Rashid</t>
  </si>
  <si>
    <t>01884508795</t>
  </si>
  <si>
    <t>Kaklkini-2</t>
  </si>
  <si>
    <t>tmsskalkini2017@gmail.com,</t>
  </si>
  <si>
    <t>01755545697</t>
  </si>
  <si>
    <t>01915138936</t>
  </si>
  <si>
    <t>101-9416</t>
  </si>
  <si>
    <t>Md. Masud Billah</t>
  </si>
  <si>
    <t>101-9051</t>
  </si>
  <si>
    <t>01730325651</t>
  </si>
  <si>
    <t>DM.Abu Taleb</t>
  </si>
  <si>
    <t>101-3889</t>
  </si>
  <si>
    <t>101-8596</t>
  </si>
  <si>
    <t>Date: 15-01-2022</t>
  </si>
  <si>
    <t>Branch 
name</t>
  </si>
  <si>
    <t>HEM(OP-9)</t>
  </si>
  <si>
    <t>Md. Ahedul Haque</t>
  </si>
  <si>
    <t>101-6358</t>
  </si>
  <si>
    <t>Saidpur,Chirirbondor,Parbotipur</t>
  </si>
  <si>
    <t>101-10719</t>
  </si>
  <si>
    <t>Md. Moksedul Alom</t>
  </si>
  <si>
    <t>101-20650</t>
  </si>
  <si>
    <t>Saidpur(TIMF)</t>
  </si>
  <si>
    <t>28.01.2018</t>
  </si>
  <si>
    <t>Niamotpur</t>
  </si>
  <si>
    <t>Ranirbondor (TIMF)</t>
  </si>
  <si>
    <t>08.12.2016</t>
  </si>
  <si>
    <t>Md. Shozibur Rahman</t>
  </si>
  <si>
    <t>Ranirbondor Noshratpur</t>
  </si>
  <si>
    <t>Nilfamari (TIMF)</t>
  </si>
  <si>
    <t>16.10.2018</t>
  </si>
  <si>
    <t>Md Mehedul Islam</t>
  </si>
  <si>
    <t>Nil Protiva Para</t>
  </si>
  <si>
    <t>Pakerhat (TIMF)</t>
  </si>
  <si>
    <t>23.09.2017</t>
  </si>
  <si>
    <t>Pakerhat Ziamath</t>
  </si>
  <si>
    <t>101-7544</t>
  </si>
  <si>
    <t>Rangpur Sodor,Gongachora,Taragonj</t>
  </si>
  <si>
    <t>Md. Lutfor Rahaman</t>
  </si>
  <si>
    <t>101-4709</t>
  </si>
  <si>
    <t>Parbotipur (TIMF)</t>
  </si>
  <si>
    <t>06.10.2018</t>
  </si>
  <si>
    <t>Dhaka Mor Amirgonj Rod</t>
  </si>
  <si>
    <t>Parbotipur, Bodorgonj,Saidpur</t>
  </si>
  <si>
    <t>Dinajpur, Rangpur,Nilfamari</t>
  </si>
  <si>
    <t>101-9356</t>
  </si>
  <si>
    <t>Md.Shahzalal Khan</t>
  </si>
  <si>
    <t>101-6204</t>
  </si>
  <si>
    <t>Md. Sarejul Islam</t>
  </si>
  <si>
    <t>101-5798</t>
  </si>
  <si>
    <t>01730325512</t>
  </si>
  <si>
    <t>101-12592</t>
  </si>
  <si>
    <t>01730325513</t>
  </si>
  <si>
    <t xml:space="preserve"> Keshob Chondro Ray</t>
  </si>
  <si>
    <t>101-25649</t>
  </si>
  <si>
    <t>01708491267</t>
  </si>
  <si>
    <t>101-7634</t>
  </si>
  <si>
    <t>01730325547</t>
  </si>
  <si>
    <t>Abu Sayeed Mohammad Musa</t>
  </si>
  <si>
    <t>101-27314</t>
  </si>
  <si>
    <t>01730041677</t>
  </si>
  <si>
    <t>Md. Abul Kalam</t>
  </si>
  <si>
    <t>101-4560</t>
  </si>
  <si>
    <t>01730316073</t>
  </si>
  <si>
    <t>101-7023</t>
  </si>
  <si>
    <t>01730325559</t>
  </si>
  <si>
    <t>Md, Zahurul Islam</t>
  </si>
  <si>
    <t>101-0756</t>
  </si>
  <si>
    <t>01730017138</t>
  </si>
  <si>
    <t>mirjapurbranchbodaareapantmss@gmail.com</t>
  </si>
  <si>
    <t>Md. Abu Bokor Siddik</t>
  </si>
  <si>
    <t>101-10271</t>
  </si>
  <si>
    <t>01730325515</t>
  </si>
  <si>
    <t>01730316067</t>
  </si>
  <si>
    <t>101-6897</t>
  </si>
  <si>
    <t>01730316068</t>
  </si>
  <si>
    <t>Md. Masud Hossain</t>
  </si>
  <si>
    <t>101-10657</t>
  </si>
  <si>
    <t>01730041666</t>
  </si>
  <si>
    <t>Md. Abdul Jabber</t>
  </si>
  <si>
    <t>101-4639</t>
  </si>
  <si>
    <t>01730041695</t>
  </si>
  <si>
    <t>01730325616</t>
  </si>
  <si>
    <t>Md. Touhidur Rahman</t>
  </si>
  <si>
    <t>101-3425</t>
  </si>
  <si>
    <t>01730325539</t>
  </si>
  <si>
    <t>Haimchar,Faridgonj, Raypur</t>
  </si>
  <si>
    <t>Md. Shajahan Ali</t>
  </si>
  <si>
    <t>101-15715</t>
  </si>
  <si>
    <t>Md. Main Uddin</t>
  </si>
  <si>
    <t>101-19597</t>
  </si>
  <si>
    <t>Motlob Dokkhin, motlob uttor, daudkandi</t>
  </si>
  <si>
    <t>Alexzander</t>
  </si>
  <si>
    <t>Md. Majibur Rahman</t>
  </si>
  <si>
    <t>Ramgati</t>
  </si>
  <si>
    <t>Raipur Area</t>
  </si>
  <si>
    <t>MD. Mahabubur Rahaman</t>
  </si>
  <si>
    <t>Raipur</t>
  </si>
  <si>
    <t>Raipur Branch</t>
  </si>
  <si>
    <t>Babu Miya</t>
  </si>
  <si>
    <t>Raipur, 
Chandpur</t>
  </si>
  <si>
    <t>Dalalbazar</t>
  </si>
  <si>
    <t>101-6878</t>
  </si>
  <si>
    <t>Khoya Sagor Digir Par, North Banchanagor</t>
  </si>
  <si>
    <t>Laxmipur Pourosova</t>
  </si>
  <si>
    <t>Laxmipur Sadar</t>
  </si>
  <si>
    <t>Lamipur &amp; Raipur</t>
  </si>
  <si>
    <t>Haydargonj</t>
  </si>
  <si>
    <t>Haydargonj@gmail.com</t>
  </si>
  <si>
    <t>29/05/2011</t>
  </si>
  <si>
    <t>Masudkorim</t>
  </si>
  <si>
    <t>01730735905</t>
  </si>
  <si>
    <t>chor ababil</t>
  </si>
  <si>
    <t>haydargonj</t>
  </si>
  <si>
    <t>raipur</t>
  </si>
  <si>
    <t>kalirbazar</t>
  </si>
  <si>
    <t>21/03/2013</t>
  </si>
  <si>
    <t>Md. Shahdat Hossen</t>
  </si>
  <si>
    <t>Enayetpur</t>
  </si>
  <si>
    <t>Panpara</t>
  </si>
  <si>
    <t>Keroya</t>
  </si>
  <si>
    <t>Raipur, Ramganj</t>
  </si>
  <si>
    <t>Raipur,ramganj</t>
  </si>
  <si>
    <t>Md. Aoynul Haqe</t>
  </si>
  <si>
    <t>Md. Ekram Hossain</t>
  </si>
  <si>
    <t>bhtmssalexzander@gmail.com</t>
  </si>
  <si>
    <t>Md.Moksed ali</t>
  </si>
  <si>
    <t>Laxmipure</t>
  </si>
  <si>
    <t>Chowdhuryhat</t>
  </si>
  <si>
    <t>Md|Najmul hossain</t>
  </si>
  <si>
    <t>Chor Abjol</t>
  </si>
  <si>
    <t>chor romiz</t>
  </si>
  <si>
    <t>SoyedNagor</t>
  </si>
  <si>
    <t>101-19177</t>
  </si>
  <si>
    <t>Jahazmara</t>
  </si>
  <si>
    <t>West char jabbar</t>
  </si>
  <si>
    <t>Char jabbar</t>
  </si>
  <si>
    <t xml:space="preserve">Suborno Char </t>
  </si>
  <si>
    <t>Naokhali</t>
  </si>
  <si>
    <t>Andarchar</t>
  </si>
  <si>
    <t>AL-AMIN</t>
  </si>
  <si>
    <t>Uday Sadur Hat</t>
  </si>
  <si>
    <t>Charmotua</t>
  </si>
  <si>
    <t>Noyakhali Sadar</t>
  </si>
  <si>
    <t>Noyakhali</t>
  </si>
  <si>
    <t>Noyakhali Sadar, Laxmipur Sadar</t>
  </si>
  <si>
    <t xml:space="preserve">Chandina Area </t>
  </si>
  <si>
    <t>101-2127</t>
  </si>
  <si>
    <t>Md.  Fazle Elahi</t>
  </si>
  <si>
    <t>Ramrai,Gomar Bari</t>
  </si>
  <si>
    <t>101-24736</t>
  </si>
  <si>
    <t>South Sodor+Adorso Sader</t>
  </si>
  <si>
    <t>101-22540</t>
  </si>
  <si>
    <t>101-23180</t>
  </si>
  <si>
    <t>Housing</t>
  </si>
  <si>
    <t>Barura, Laksham, Kochua, Shah Rasti</t>
  </si>
  <si>
    <t>MD. Afsar Ali</t>
  </si>
  <si>
    <t>101-14679</t>
  </si>
  <si>
    <t>101-26952</t>
  </si>
  <si>
    <t>101-30140</t>
  </si>
  <si>
    <t>101-17689</t>
  </si>
  <si>
    <t>101-19439</t>
  </si>
  <si>
    <t>101-23574</t>
  </si>
  <si>
    <t>101-12669</t>
  </si>
  <si>
    <t>Dhirendra Nath Sarkar</t>
  </si>
  <si>
    <t>101-16868</t>
  </si>
  <si>
    <t>16/10/2018</t>
  </si>
  <si>
    <t>College Para</t>
  </si>
  <si>
    <t>Birganj, kaharol, Birol</t>
  </si>
  <si>
    <t>Branch Addres</t>
  </si>
  <si>
    <t>OP-11</t>
  </si>
  <si>
    <t>101-2842</t>
  </si>
  <si>
    <t>101-22896</t>
  </si>
  <si>
    <t>101-5120</t>
  </si>
  <si>
    <t>Bonpara,Boraigram, Natore</t>
  </si>
  <si>
    <t>Md. Anower Hossen</t>
  </si>
  <si>
    <t>Date: 19.01.2022</t>
  </si>
  <si>
    <t>Polash Kumar Saha</t>
  </si>
  <si>
    <t>Shanthia islami</t>
  </si>
  <si>
    <t>10/10/2017</t>
  </si>
  <si>
    <t>Md. Mahabub Alam</t>
  </si>
  <si>
    <t>01708-491262</t>
  </si>
  <si>
    <t>Bera, Shanthia,</t>
  </si>
  <si>
    <t>Bera Islami</t>
  </si>
  <si>
    <t>Kashinathpur Islami</t>
  </si>
  <si>
    <t>20/10/16</t>
  </si>
  <si>
    <t>Julfikar Haidar</t>
  </si>
  <si>
    <t>Sathia</t>
  </si>
  <si>
    <t>Bera.Sathia.  Sujanagar</t>
  </si>
  <si>
    <t>Bera.Sathia,Sujanagar</t>
  </si>
  <si>
    <t>ahdighanatotmss@gmail.com</t>
  </si>
  <si>
    <t>24979</t>
  </si>
  <si>
    <t>01730-086139</t>
  </si>
  <si>
    <t>Date: 31/12/2021</t>
  </si>
  <si>
    <t>Natore Sadar, Singra</t>
  </si>
  <si>
    <t>Natore, Singra</t>
  </si>
  <si>
    <t>Natore, Bagatipara</t>
  </si>
  <si>
    <t>Dighapotia Islami</t>
  </si>
  <si>
    <t>12/03/2019</t>
  </si>
  <si>
    <t>Mohonpur (Fulbagan)</t>
  </si>
  <si>
    <t>29/04/1997</t>
  </si>
  <si>
    <t>Dostonabad</t>
  </si>
  <si>
    <t>Ekdala  Islami</t>
  </si>
  <si>
    <t>08/10/2017</t>
  </si>
  <si>
    <t>Operation-11 Domain, Rajshahi</t>
  </si>
  <si>
    <t>15.10.17</t>
  </si>
  <si>
    <t>Md. Bojlur Rahaman</t>
  </si>
  <si>
    <t>101-22033</t>
  </si>
  <si>
    <t>Baneswar Bazar</t>
  </si>
  <si>
    <t>Puthia, Charghat</t>
  </si>
  <si>
    <t>3.10.17</t>
  </si>
  <si>
    <t>Md. Arshad Ali Sarder</t>
  </si>
  <si>
    <t>101-22073</t>
  </si>
  <si>
    <t>Puthia Bazar</t>
  </si>
  <si>
    <t>Md. Monir Hossain</t>
  </si>
  <si>
    <t>101-18726</t>
  </si>
  <si>
    <t>01730017005</t>
  </si>
  <si>
    <t>Boroikandi</t>
  </si>
  <si>
    <t>Pirozpur</t>
  </si>
  <si>
    <t>Bishwanath</t>
  </si>
  <si>
    <t>28.12.04</t>
  </si>
  <si>
    <t>01730325619</t>
  </si>
  <si>
    <t>Janaiya</t>
  </si>
  <si>
    <t>Balaganj</t>
  </si>
  <si>
    <t>01730325620</t>
  </si>
  <si>
    <t>Osmaninagar</t>
  </si>
  <si>
    <t xml:space="preserve">bhtmsstetle@gmail.com  </t>
  </si>
  <si>
    <t>01777798047</t>
  </si>
  <si>
    <t>Shahjalal</t>
  </si>
  <si>
    <t xml:space="preserve">tmss.spb@gmail.com  </t>
  </si>
  <si>
    <t>01777798055</t>
  </si>
  <si>
    <t>Nobab Road, South Kajalshah</t>
  </si>
  <si>
    <t>Sylhet-300</t>
  </si>
  <si>
    <t>Suylhet Sadar</t>
  </si>
  <si>
    <t>Md. Abdul Khaleque</t>
  </si>
  <si>
    <t>01730325636</t>
  </si>
  <si>
    <t>Kayasthagram</t>
  </si>
  <si>
    <t>Hetimganj</t>
  </si>
  <si>
    <t>30/10/2004</t>
  </si>
  <si>
    <t>Shahporan</t>
  </si>
  <si>
    <t>Bianibazar</t>
  </si>
  <si>
    <t>101-03604</t>
  </si>
  <si>
    <t>01730017007</t>
  </si>
  <si>
    <t>Kaudia</t>
  </si>
  <si>
    <t>Alinagar</t>
  </si>
  <si>
    <t>bdtmssdhakadakshin@gmail.com</t>
  </si>
  <si>
    <t>Tufayel  Ahmed</t>
  </si>
  <si>
    <t>101-29346</t>
  </si>
  <si>
    <t>017725558878</t>
  </si>
  <si>
    <t>Dottorail</t>
  </si>
  <si>
    <t>15/06/2015</t>
  </si>
  <si>
    <t>Ayub Ali</t>
  </si>
  <si>
    <t>01709642921</t>
  </si>
  <si>
    <t>Maizgaon</t>
  </si>
  <si>
    <t>Chattak</t>
  </si>
  <si>
    <t>01713377239</t>
  </si>
  <si>
    <t>Sunamganj</t>
  </si>
  <si>
    <t>Pinku Chandra Sarkar</t>
  </si>
  <si>
    <t>01730735908</t>
  </si>
  <si>
    <t>Majhergaon</t>
  </si>
  <si>
    <t>22/06/2011</t>
  </si>
  <si>
    <t>Md. Abdul Mottaleb Hossain</t>
  </si>
  <si>
    <t>BH(ABM)</t>
  </si>
  <si>
    <t>01730735910</t>
  </si>
  <si>
    <t>Derai College Road</t>
  </si>
  <si>
    <t>tmssjawabazarbranch@gmail.com</t>
  </si>
  <si>
    <t>Md. Abdul Mazid Mondol</t>
  </si>
  <si>
    <t>101-21245</t>
  </si>
  <si>
    <t>01755545675</t>
  </si>
  <si>
    <t xml:space="preserve">bhtmssjogonnathpur2017@yahoo.com  </t>
  </si>
  <si>
    <t>01755545662</t>
  </si>
  <si>
    <t>Ikorchoi</t>
  </si>
  <si>
    <t>Tahirpur</t>
  </si>
  <si>
    <t>tahirpur0725@gmail.com</t>
  </si>
  <si>
    <t>Md. Sarwar Hossain</t>
  </si>
  <si>
    <t>101-16611</t>
  </si>
  <si>
    <t>01738583384</t>
  </si>
  <si>
    <t>Bishwambarpur</t>
  </si>
  <si>
    <t xml:space="preserve">bhtmssbishwomvorpur@gmail.com </t>
  </si>
  <si>
    <t>01730325554</t>
  </si>
  <si>
    <t>Notunpara</t>
  </si>
  <si>
    <t>Tahirpur Bishwambarpur</t>
  </si>
  <si>
    <t xml:space="preserve">bhtmssjamalgonj@gmail.com </t>
  </si>
  <si>
    <t>Md. Masuk Ahmed</t>
  </si>
  <si>
    <t>01730325543</t>
  </si>
  <si>
    <t>Telia</t>
  </si>
  <si>
    <t>bhtmsschinakandi@gmail.com</t>
  </si>
  <si>
    <t>Msud Rana Mondol</t>
  </si>
  <si>
    <t>01738732303</t>
  </si>
  <si>
    <t>Dhonpur</t>
  </si>
  <si>
    <t xml:space="preserve">bhtmsssunamgonjsadar@gmail.com </t>
  </si>
  <si>
    <t>01730735909</t>
  </si>
  <si>
    <t>01713-377206</t>
  </si>
  <si>
    <t>Bongobir Road, Pirojpur</t>
  </si>
  <si>
    <t>Pirojpur</t>
  </si>
  <si>
    <t>Sylhet City</t>
  </si>
  <si>
    <t>101-05098</t>
  </si>
  <si>
    <t>Natunpara</t>
  </si>
  <si>
    <t>Serpur</t>
  </si>
  <si>
    <t>Dhanbari</t>
  </si>
  <si>
    <t>ahjamalpurtmss@gmail.com</t>
  </si>
  <si>
    <t>01730086112</t>
  </si>
  <si>
    <t>New college Road, Kacharipara</t>
  </si>
  <si>
    <t>Jamalpur Pourosova</t>
  </si>
  <si>
    <t>Jamalpur Sadar</t>
  </si>
  <si>
    <t>Jamalpur Zone</t>
  </si>
  <si>
    <t>New College Road, Kachari Para, Jamalpur.</t>
  </si>
  <si>
    <t xml:space="preserve"> Name of Zone: Jamalpur.</t>
  </si>
  <si>
    <t xml:space="preserve"> Month : January-2022</t>
  </si>
  <si>
    <t>bhjamalpurtmss@gmail.com</t>
  </si>
  <si>
    <t>Jamalpur Sadar,Malandho, Serpur</t>
  </si>
  <si>
    <t>Jamalpur,Serpur</t>
  </si>
  <si>
    <t>Sreebardi</t>
  </si>
  <si>
    <t>bhtmsssreebardi@gmail.com</t>
  </si>
  <si>
    <t>Md Ziaur Rahman</t>
  </si>
  <si>
    <t>101-17325</t>
  </si>
  <si>
    <t>North Sreebardi</t>
  </si>
  <si>
    <t>sherpur</t>
  </si>
  <si>
    <t>tmssserpur@gmail.com</t>
  </si>
  <si>
    <t>101-13657</t>
  </si>
  <si>
    <t>bhtmssdhanbari@gmail.com</t>
  </si>
  <si>
    <t>Md.Ashaduzzaman Akanda</t>
  </si>
  <si>
    <t>Ambagan</t>
  </si>
  <si>
    <t>Dhanbari Pouroshova</t>
  </si>
  <si>
    <t>Computer Oparator</t>
  </si>
  <si>
    <t>MD ABDUR RASHID</t>
  </si>
  <si>
    <t>MD SOHRAB HOSSIAN</t>
  </si>
  <si>
    <t>MD HASAN ALI</t>
  </si>
  <si>
    <t>fulbari area</t>
  </si>
  <si>
    <t>ahfullbaridintmss@gmail.com</t>
  </si>
  <si>
    <t>MD ABU SYED</t>
  </si>
  <si>
    <t>uttar sujapur</t>
  </si>
  <si>
    <t>fulbari</t>
  </si>
  <si>
    <t>Mriduul kumar Das</t>
  </si>
  <si>
    <t>101-2131</t>
  </si>
  <si>
    <t>Md. Suzaul</t>
  </si>
  <si>
    <t>101-15718</t>
  </si>
  <si>
    <t>md moksedul islam</t>
  </si>
  <si>
    <t>Dinajpur Islami</t>
  </si>
  <si>
    <t>01.12.2016</t>
  </si>
  <si>
    <t>Baserhat Islami</t>
  </si>
  <si>
    <t>mirjapur</t>
  </si>
  <si>
    <t>MD BULBUL ISLAM</t>
  </si>
  <si>
    <t>101-18948</t>
  </si>
  <si>
    <t>101-29874</t>
  </si>
  <si>
    <t>Chirirbandar Islami</t>
  </si>
  <si>
    <t>chirirbandar hospital more</t>
  </si>
  <si>
    <t>abdullapur</t>
  </si>
  <si>
    <t>Md. Kurman ali</t>
  </si>
  <si>
    <t>101-13776</t>
  </si>
  <si>
    <t>Md. Morshedul Islam</t>
  </si>
  <si>
    <t>101-9152</t>
  </si>
  <si>
    <t>tmss.birampur@gmail.com</t>
  </si>
  <si>
    <t>01.11.1997</t>
  </si>
  <si>
    <t>Md. Abdul Hannan</t>
  </si>
  <si>
    <t>101-29424</t>
  </si>
  <si>
    <t>01730017121</t>
  </si>
  <si>
    <t>profesor para</t>
  </si>
  <si>
    <t>Fulbari Islami</t>
  </si>
  <si>
    <t>01.02.2018</t>
  </si>
  <si>
    <t>Abu Bakar Siddik</t>
  </si>
  <si>
    <t>birampur islami</t>
  </si>
  <si>
    <t>timfbirampurrbr@gmail.com</t>
  </si>
  <si>
    <t>12.08.2015</t>
  </si>
  <si>
    <t>md mehedi hasan</t>
  </si>
  <si>
    <t>islam para</t>
  </si>
  <si>
    <t>Joypurhat, Bogra, nogaon</t>
  </si>
  <si>
    <t>Nogaon, Joypurhat</t>
  </si>
  <si>
    <t>Chuadanga, Jhinaidoho.</t>
  </si>
  <si>
    <t>Chudanga, Kustia.</t>
  </si>
  <si>
    <t>Chubra, Brick Fild Road, Raghunandanpur, Dhaka Bas Stop,</t>
  </si>
  <si>
    <t>Moulvibazar, Sylhet</t>
  </si>
  <si>
    <t>Habigonj, Moulvibazar</t>
  </si>
  <si>
    <t>Moulvibazar, Sylhet, Sunamgonj</t>
  </si>
  <si>
    <t xml:space="preserve">Madaripur  </t>
  </si>
  <si>
    <t>The basis of the operation 51 Zone Name, mobile number &amp; E-mail</t>
  </si>
  <si>
    <t>51-Zonal Head name and mobile number.</t>
  </si>
  <si>
    <t>Kurigram Sadar,Razarhat,Lalmonirhat</t>
  </si>
  <si>
    <t>ghogadahakuritmss@gmail.com</t>
  </si>
  <si>
    <t>10.10.2020</t>
  </si>
  <si>
    <t>01763121093</t>
  </si>
  <si>
    <t>kashipurkuritmss@gmail.com</t>
  </si>
  <si>
    <t>Md. Murad Hosen</t>
  </si>
  <si>
    <t>Md.Asadul Hoque</t>
  </si>
  <si>
    <t>Md. Balal Hosian</t>
  </si>
  <si>
    <t>Md. Aynal Haque</t>
  </si>
  <si>
    <t>Md. Abdul Malak</t>
  </si>
  <si>
    <t>Md. Redoy Mia</t>
  </si>
  <si>
    <t>Md. Nowfal Ali</t>
  </si>
  <si>
    <t>Md.Rashedul Islam</t>
  </si>
  <si>
    <t>101-00839</t>
  </si>
  <si>
    <t>ranbaghabogstmss@gmail.com</t>
  </si>
  <si>
    <t>vatarabogstmss@gmail.com</t>
  </si>
  <si>
    <t>gohilbogstmss@gmail.com</t>
  </si>
  <si>
    <t>Md. Jahid Hassan</t>
  </si>
  <si>
    <t>101-22286</t>
  </si>
  <si>
    <t>Md. Harun or Rashid</t>
  </si>
  <si>
    <t>101-03524</t>
  </si>
  <si>
    <t>bagbaribogstmss@gmail.com</t>
  </si>
  <si>
    <t>101-28417</t>
  </si>
  <si>
    <t>Md. Mahbubor Rahman</t>
  </si>
  <si>
    <t>101-12791</t>
  </si>
  <si>
    <t>Md. Abu Sadat Sayem</t>
  </si>
  <si>
    <t>101-18335</t>
  </si>
  <si>
    <t>Md. Mahmudul Hassan</t>
  </si>
  <si>
    <t>101-17358</t>
  </si>
  <si>
    <t>dhunattmss@gmail.com</t>
  </si>
  <si>
    <t>Ratan Kumar Acharja</t>
  </si>
  <si>
    <t>101-10563</t>
  </si>
  <si>
    <t>101-08730</t>
  </si>
  <si>
    <t>Md: Aminur Rahman</t>
  </si>
  <si>
    <t>MD. Sodrujaman</t>
  </si>
  <si>
    <t xml:space="preserve">joypurhat01joytmss@gmail.com </t>
  </si>
  <si>
    <t>Md. Tajul Islam</t>
  </si>
  <si>
    <t>101-347</t>
  </si>
  <si>
    <t xml:space="preserve">joypurhat02joytmss@gmail.com </t>
  </si>
  <si>
    <t xml:space="preserve">joypurhat2branch@gmail.com </t>
  </si>
  <si>
    <t xml:space="preserve">khanjanpurjoytmss@gmail.com </t>
  </si>
  <si>
    <t>101-5207</t>
  </si>
  <si>
    <t xml:space="preserve">mongolbarijoytmss@gmail.com </t>
  </si>
  <si>
    <t xml:space="preserve">timfjoypurhatbranch@gmail.com </t>
  </si>
  <si>
    <t>Md. Mahinur Islam</t>
  </si>
  <si>
    <t>101-25113</t>
  </si>
  <si>
    <t xml:space="preserve">tmsskalaibranch@gmail.com </t>
  </si>
  <si>
    <t xml:space="preserve">tmsskhetlal@gmail.com </t>
  </si>
  <si>
    <t xml:space="preserve">punotjoytmss@gmail.com </t>
  </si>
  <si>
    <t>Md. Abul  Hossain</t>
  </si>
  <si>
    <t xml:space="preserve">tmssmolamgari12@gmail.com </t>
  </si>
  <si>
    <t>Md. Abdul Wohab</t>
  </si>
  <si>
    <t>BM (IN)</t>
  </si>
  <si>
    <t>101-16230</t>
  </si>
  <si>
    <t xml:space="preserve">brshirotitmss@gmail.com </t>
  </si>
  <si>
    <t xml:space="preserve">timfkalaibranch@gmail.com </t>
  </si>
  <si>
    <t xml:space="preserve">timfkichakbranch@gmail.com </t>
  </si>
  <si>
    <t>Md. Hidul Islam</t>
  </si>
  <si>
    <t>101-01378</t>
  </si>
  <si>
    <t xml:space="preserve">tmsspanchbibibranch@gmail.com </t>
  </si>
  <si>
    <t xml:space="preserve">hakimpurbranchtmss@gmail.com </t>
  </si>
  <si>
    <t xml:space="preserve">bhaduriajoytmss@gmail.com </t>
  </si>
  <si>
    <t>Md: Rezaul Korim</t>
  </si>
  <si>
    <t xml:space="preserve">timfpanchbibibranch@gmail.com </t>
  </si>
  <si>
    <t xml:space="preserve">timfhakimpurbranch@gmail.com </t>
  </si>
  <si>
    <t>01704-124111</t>
  </si>
  <si>
    <t>0</t>
  </si>
  <si>
    <t>Bipul Chandro Mondol</t>
  </si>
  <si>
    <t>Md. Ajgar Ali</t>
  </si>
  <si>
    <t>Shahazadpur, Pabna</t>
  </si>
  <si>
    <t>Md. Mostafizur Raha</t>
  </si>
  <si>
    <t>Bhuiyagati Islami Branch</t>
  </si>
  <si>
    <t>Hatikumrul Islami Branch</t>
  </si>
  <si>
    <t>101-13084</t>
  </si>
  <si>
    <t>101-3214</t>
  </si>
  <si>
    <t>Md.Abdul Barik</t>
  </si>
  <si>
    <t>101-0344</t>
  </si>
  <si>
    <t>Md. Ancharul Huqe</t>
  </si>
  <si>
    <t>101-23086</t>
  </si>
  <si>
    <t>Md. Abdul Rouf</t>
  </si>
  <si>
    <t>101-18773</t>
  </si>
  <si>
    <t>101-22241</t>
  </si>
  <si>
    <t>Md. Monirur Zaman</t>
  </si>
  <si>
    <t>101-18621</t>
  </si>
  <si>
    <t>Md. Abdul Manna</t>
  </si>
  <si>
    <t>101-21557</t>
  </si>
  <si>
    <t>Md. Mostofa Kamal</t>
  </si>
  <si>
    <t xml:space="preserve">Md. Abu Taher </t>
  </si>
  <si>
    <t>101-22740</t>
  </si>
  <si>
    <t>Md. Munju Mia</t>
  </si>
  <si>
    <t>Md. Minnatul Islam</t>
  </si>
  <si>
    <t>101-15609</t>
  </si>
  <si>
    <t>Sattendro nath Pramanik</t>
  </si>
  <si>
    <t>101-30679</t>
  </si>
  <si>
    <t>Md. AB. Rohim</t>
  </si>
  <si>
    <t>101-32523</t>
  </si>
  <si>
    <t>Md. Rasel Pramanik</t>
  </si>
  <si>
    <t>101-30678</t>
  </si>
  <si>
    <t xml:space="preserve">Md. Jamal Uddin </t>
  </si>
  <si>
    <t>bhsingairtmss@gmail.com</t>
  </si>
  <si>
    <t>Mozibor Rahaman</t>
  </si>
  <si>
    <t>101-05412</t>
  </si>
  <si>
    <t xml:space="preserve">Boddha Dev Dhali </t>
  </si>
  <si>
    <t>101-19351</t>
  </si>
  <si>
    <t>101-22788</t>
  </si>
  <si>
    <t xml:space="preserve">Md. Mobarak Hossen </t>
  </si>
  <si>
    <t>101-32732</t>
  </si>
  <si>
    <t>Mst Arjina Khatun</t>
  </si>
  <si>
    <t>101-22587</t>
  </si>
  <si>
    <t>Shaila Sultana</t>
  </si>
  <si>
    <t>101-7213</t>
  </si>
  <si>
    <t xml:space="preserve">Md. Habibullah </t>
  </si>
  <si>
    <t>101-32524</t>
  </si>
  <si>
    <t xml:space="preserve">S.M Shaharaful Hasan  </t>
  </si>
  <si>
    <t>Abu Asad Md. Sultan Mahmud</t>
  </si>
  <si>
    <t>101-30632</t>
  </si>
  <si>
    <t>bhtmssmadhupur@gmail.com</t>
  </si>
  <si>
    <t>101-20716</t>
  </si>
  <si>
    <t>Transfer</t>
  </si>
  <si>
    <t>Md. Kohinur Islam Shamim</t>
  </si>
  <si>
    <t>Md Obhidul Islam</t>
  </si>
  <si>
    <t>jamalpurzonetmss@gmail.com</t>
  </si>
  <si>
    <t>Md. Abdul Bached</t>
  </si>
  <si>
    <t>01709631075</t>
  </si>
  <si>
    <t>New college Road, Kacharipara, Jamalpur.</t>
  </si>
  <si>
    <t xml:space="preserve">Jamalpur </t>
  </si>
  <si>
    <t>Dhanbari Area</t>
  </si>
  <si>
    <t>Not Allowe</t>
  </si>
  <si>
    <t>Jamalpur Area</t>
  </si>
  <si>
    <t>MD. Mizanur Rahman</t>
  </si>
  <si>
    <t>101-14177</t>
  </si>
  <si>
    <t>Serpur Area</t>
  </si>
  <si>
    <t>Abdul Wadud</t>
  </si>
  <si>
    <t>101-9010</t>
  </si>
  <si>
    <t>01732891445</t>
  </si>
  <si>
    <t>Nakpara</t>
  </si>
  <si>
    <t>23/11/2021</t>
  </si>
  <si>
    <t>101-4451</t>
  </si>
  <si>
    <t>01777798095</t>
  </si>
  <si>
    <t>Melandoho</t>
  </si>
  <si>
    <t>tmssmelandahbranch@gmail.com</t>
  </si>
  <si>
    <t>21/3/2022</t>
  </si>
  <si>
    <t>01621532683</t>
  </si>
  <si>
    <t>Md.Alamgir Hossain</t>
  </si>
  <si>
    <t>Jhinaigati</t>
  </si>
  <si>
    <t>bhtmssjhenaigati@gmail.com</t>
  </si>
  <si>
    <t>20/4/2022</t>
  </si>
  <si>
    <t>Md. Asraful Haque</t>
  </si>
  <si>
    <t>101-22252</t>
  </si>
  <si>
    <t>01738239398</t>
  </si>
  <si>
    <t>Dhakabor</t>
  </si>
  <si>
    <t>Nolkura</t>
  </si>
  <si>
    <t>3/10/2021</t>
  </si>
  <si>
    <t>Md Arshad Ali</t>
  </si>
  <si>
    <t>01704124174</t>
  </si>
  <si>
    <t xml:space="preserve">Nakpara </t>
  </si>
  <si>
    <t>4/12/2021</t>
  </si>
  <si>
    <t>01775635073</t>
  </si>
  <si>
    <t>Md. Rasel Mondol</t>
  </si>
  <si>
    <t>Md.Abdul Bached</t>
  </si>
  <si>
    <t xml:space="preserve"> Zonal Manager</t>
  </si>
  <si>
    <t>Jamalpur  Zone,TMSS</t>
  </si>
  <si>
    <t>Jamalpur Zone,TMSS</t>
  </si>
  <si>
    <t>tmssnetrokonaarea@gmail.com</t>
  </si>
  <si>
    <t>MD: Abdul Awal</t>
  </si>
  <si>
    <t>Shaha Alom</t>
  </si>
  <si>
    <t>01709-642955</t>
  </si>
  <si>
    <t xml:space="preserve">Atharobari </t>
  </si>
  <si>
    <t>Iswarganj</t>
  </si>
  <si>
    <t>mdabdulwadud755@gmail.com</t>
  </si>
  <si>
    <t>Md:Duad Husen</t>
  </si>
  <si>
    <t>01730017195</t>
  </si>
  <si>
    <t>Dokkin Para</t>
  </si>
  <si>
    <t>tmssnetrokona@gmail.com</t>
  </si>
  <si>
    <t>1.1.12</t>
  </si>
  <si>
    <t>Md.Faruk Hossain</t>
  </si>
  <si>
    <t>01755546378</t>
  </si>
  <si>
    <t>Gojinpur</t>
  </si>
  <si>
    <t>Md.Saiful Miah</t>
  </si>
  <si>
    <t>01730735872</t>
  </si>
  <si>
    <t>Mohajonpara</t>
  </si>
  <si>
    <t>Dharmoapsa</t>
  </si>
  <si>
    <t>Niroj ray Chodhuri</t>
  </si>
  <si>
    <t>Dowlotpur</t>
  </si>
  <si>
    <t>Dharmopasa, Mohongonj, Barhatta.</t>
  </si>
  <si>
    <t>Netrokona, Sunamgonj.</t>
  </si>
  <si>
    <t>28/11/2001</t>
  </si>
  <si>
    <t>Md. Askan Ali</t>
  </si>
  <si>
    <t>Kachijuli Itakola Road</t>
  </si>
  <si>
    <t>Kotuali</t>
  </si>
  <si>
    <t>Mymensingh Sador</t>
  </si>
  <si>
    <t>08.05.10</t>
  </si>
  <si>
    <t>Aminul Islam</t>
  </si>
  <si>
    <t>04.10.10</t>
  </si>
  <si>
    <t>Md: Rahel Hasan</t>
  </si>
  <si>
    <t>01730-735871</t>
  </si>
  <si>
    <t>Baniyajan</t>
  </si>
  <si>
    <t>02.06.10</t>
  </si>
  <si>
    <t>Md.Jahedul Iislam</t>
  </si>
  <si>
    <t>01730-316097</t>
  </si>
  <si>
    <t xml:space="preserve">Modon </t>
  </si>
  <si>
    <t>tmssmadanb@gmai.com</t>
  </si>
  <si>
    <t>05.01.2012</t>
  </si>
  <si>
    <t>Nazrul Islam</t>
  </si>
  <si>
    <t>01755-545687</t>
  </si>
  <si>
    <t xml:space="preserve">Jahangir pur </t>
  </si>
  <si>
    <t>Shri Bipul Chondr</t>
  </si>
  <si>
    <t>Iswarganj,Nandail, Kendoya</t>
  </si>
  <si>
    <t>tnandail0724@gmail.com</t>
  </si>
  <si>
    <t>Md:Fahinur Rahman</t>
  </si>
  <si>
    <t>Mymensing</t>
  </si>
  <si>
    <t>Md: Belal Mia</t>
  </si>
  <si>
    <t>Sachail (Kaikor Hati)</t>
  </si>
  <si>
    <t>Kisorgong</t>
  </si>
  <si>
    <t>Nur Mohammod</t>
  </si>
  <si>
    <t>Bottrish, Tenu Sahar Goli</t>
  </si>
  <si>
    <t xml:space="preserve">Korimganj,
Kishoreganj
</t>
  </si>
  <si>
    <t>Edris Ali</t>
  </si>
  <si>
    <t>Kalmakanda</t>
  </si>
  <si>
    <t>Netrakona</t>
  </si>
  <si>
    <t>Durgapur,
kalmakanda</t>
  </si>
  <si>
    <t>17-06-2012</t>
  </si>
  <si>
    <t>Md. Hasan Mahmud</t>
  </si>
  <si>
    <t>Purbadhala</t>
  </si>
  <si>
    <t>Md.Selim Mia</t>
  </si>
  <si>
    <t>01730-726393</t>
  </si>
  <si>
    <t>Nayapara</t>
  </si>
  <si>
    <t>Shamgonj</t>
  </si>
  <si>
    <t>shamgonjbranchtmss@gmail.com</t>
  </si>
  <si>
    <t>MD:  Samir Sakir</t>
  </si>
  <si>
    <t>Gohalakhanda</t>
  </si>
  <si>
    <t>Purbodhala</t>
  </si>
  <si>
    <t>purbodhala</t>
  </si>
  <si>
    <t>Netorkon,Mymonshinj</t>
  </si>
  <si>
    <t>SBM (AM-In)</t>
  </si>
  <si>
    <t>101-01032</t>
  </si>
  <si>
    <t>Md. Amin Uddin Amin</t>
  </si>
  <si>
    <t>101-17688</t>
  </si>
  <si>
    <t>Wakil Ahmmed</t>
  </si>
  <si>
    <t>Md. Saju Mia</t>
  </si>
  <si>
    <t>Md:Kaosar Sarkar</t>
  </si>
  <si>
    <t>Md: Aminul Islam</t>
  </si>
  <si>
    <t xml:space="preserve">SBM
</t>
  </si>
  <si>
    <t>101-7772</t>
  </si>
  <si>
    <t>01844531097</t>
  </si>
  <si>
    <t>Md. Haidar Ali</t>
  </si>
  <si>
    <t>101-24926</t>
  </si>
  <si>
    <t>101-04441</t>
  </si>
  <si>
    <t>Md.Aynal Haque</t>
  </si>
  <si>
    <t>101-23288</t>
  </si>
  <si>
    <t>Md. Abul Kasham</t>
  </si>
  <si>
    <t>101-2934</t>
  </si>
  <si>
    <t>Sayed Rabiul Hossain</t>
  </si>
  <si>
    <t>101-00645</t>
  </si>
  <si>
    <t>101-26141</t>
  </si>
  <si>
    <t>101-18086</t>
  </si>
  <si>
    <t>MD. Masud Rana</t>
  </si>
  <si>
    <t>101-5769</t>
  </si>
  <si>
    <t>Md. Nur-Ul Islam</t>
  </si>
  <si>
    <t>101-1331</t>
  </si>
  <si>
    <t>raninagarnaotmss@gmail.com</t>
  </si>
  <si>
    <t xml:space="preserve">abadpukurnaotmss@gmail.com </t>
  </si>
  <si>
    <t>101-21131</t>
  </si>
  <si>
    <t>attrainaotmss@gmail.com</t>
  </si>
  <si>
    <t>ATRAI, Bagmara</t>
  </si>
  <si>
    <t>NAOGAON, Rajshahi</t>
  </si>
  <si>
    <t>kaligongnaotmss@gmail.com</t>
  </si>
  <si>
    <t>Md. Abdur Rashid</t>
  </si>
  <si>
    <t>101-13919</t>
  </si>
  <si>
    <t>betgarinaotmss@gmail.com</t>
  </si>
  <si>
    <t>Md.Aftab Khandaker</t>
  </si>
  <si>
    <t>101-0676</t>
  </si>
  <si>
    <t>naogaonnaotmss@gmail.com</t>
  </si>
  <si>
    <t>Md. Hannan Mondol</t>
  </si>
  <si>
    <t>101-05515</t>
  </si>
  <si>
    <t>101-5822</t>
  </si>
  <si>
    <t>Tilokpur Bazar.Akkelpur.Joypurhat</t>
  </si>
  <si>
    <t>Md.  Al-Amin</t>
  </si>
  <si>
    <t>101-16394</t>
  </si>
  <si>
    <t>101-18500</t>
  </si>
  <si>
    <t>Md. Anwar hossain</t>
  </si>
  <si>
    <t>101-1028</t>
  </si>
  <si>
    <t>01755-546362</t>
  </si>
  <si>
    <t>Roatbari,Santhar,Bogra</t>
  </si>
  <si>
    <t>Md: Nazmul Huda</t>
  </si>
  <si>
    <t>Md: Momotaj Uddin</t>
  </si>
  <si>
    <t>8372</t>
  </si>
  <si>
    <t>Md: Shah Alam</t>
  </si>
  <si>
    <t>Md: Shantu Ali</t>
  </si>
  <si>
    <t>niamotpurmandatmss@gmail.com</t>
  </si>
  <si>
    <t>Md: Asad Chowdury</t>
  </si>
  <si>
    <t>Md: Mosiur Rahman</t>
  </si>
  <si>
    <t>Md.Yasin ali</t>
  </si>
  <si>
    <t>Md. Tazmilur Rahman</t>
  </si>
  <si>
    <t>Shapla Chottar</t>
  </si>
  <si>
    <t>Pautana</t>
  </si>
  <si>
    <t>pautanarangtmss@gmail.com</t>
  </si>
  <si>
    <t>24/01/22</t>
  </si>
  <si>
    <t>Krisno Komol Roy</t>
  </si>
  <si>
    <t>101-9324</t>
  </si>
  <si>
    <t>01722807946</t>
  </si>
  <si>
    <t>Sanath Kumar Adhikary</t>
  </si>
  <si>
    <t>Date: 04-07-2022</t>
  </si>
  <si>
    <t>0175556375</t>
  </si>
  <si>
    <t>Md. Abdul Gofur Khan</t>
  </si>
  <si>
    <t>01729403292</t>
  </si>
  <si>
    <t>Md.Mazedul Islam</t>
  </si>
  <si>
    <t>Toroni Kanto Ray</t>
  </si>
  <si>
    <t>Md. Selim Hosen</t>
  </si>
  <si>
    <t>Ghogadoho</t>
  </si>
  <si>
    <t>Sordar Para Ghogadoh</t>
  </si>
  <si>
    <t>Ghogadoh</t>
  </si>
  <si>
    <t>01730325654</t>
  </si>
  <si>
    <t>Kashipur</t>
  </si>
  <si>
    <t>12.08.2021</t>
  </si>
  <si>
    <t>01737013647</t>
  </si>
  <si>
    <t>Gongarhat</t>
  </si>
  <si>
    <t xml:space="preserve"> Fulbari/
Nageshori</t>
  </si>
  <si>
    <t xml:space="preserve"> Fulbari/Nageshori</t>
  </si>
  <si>
    <t xml:space="preserve">        DSBM          (AM-in)</t>
  </si>
  <si>
    <t xml:space="preserve">        DSBM(AM-in)</t>
  </si>
  <si>
    <t>Md. Nazmul Islsm</t>
  </si>
  <si>
    <t xml:space="preserve">Md. Tozammal </t>
  </si>
  <si>
    <t>01739-580717</t>
  </si>
  <si>
    <t>Jibonanandha Borma</t>
  </si>
  <si>
    <t>tmssrangoniaarea@gmail.com</t>
  </si>
  <si>
    <t xml:space="preserve"> Name of Zone: Ctg South Zone</t>
  </si>
  <si>
    <t>Date: 30-06-2022</t>
  </si>
  <si>
    <t>fotik</t>
  </si>
  <si>
    <t>Md. Elias</t>
  </si>
  <si>
    <t>101-22161</t>
  </si>
  <si>
    <t>Karnaphuli</t>
  </si>
  <si>
    <t>Silok</t>
  </si>
  <si>
    <t>tmsssilokbranch@gmail.com</t>
  </si>
  <si>
    <t>19.01.22</t>
  </si>
  <si>
    <t>01846-085005</t>
  </si>
  <si>
    <t>Notuartila</t>
  </si>
  <si>
    <t>Shilok</t>
  </si>
  <si>
    <t>Sadhu choron Pal</t>
  </si>
  <si>
    <t>101-12188</t>
  </si>
  <si>
    <t>Md. Montezar Rahman</t>
  </si>
  <si>
    <t>101-08377</t>
  </si>
  <si>
    <t>Badalgachi (0052)</t>
  </si>
  <si>
    <t>Akkelpur (0030)</t>
  </si>
  <si>
    <t>Goborchapa (0347)</t>
  </si>
  <si>
    <t>Jamalgonj (0035)</t>
  </si>
  <si>
    <t>Badalgachi Branch(23)</t>
  </si>
  <si>
    <t>Akkelpur Branch(20)</t>
  </si>
  <si>
    <t>Najipur (0103)</t>
  </si>
  <si>
    <t>01755-588944</t>
  </si>
  <si>
    <t>Dhamurhat (0112)</t>
  </si>
  <si>
    <t>01730-017111</t>
  </si>
  <si>
    <t>Rangamati (0395)</t>
  </si>
  <si>
    <t>Modhuil (0096)</t>
  </si>
  <si>
    <t>01730-017099</t>
  </si>
  <si>
    <t>Nazipur Branch(24)</t>
  </si>
  <si>
    <t>Dhamoirhat Branch(18)</t>
  </si>
  <si>
    <t>101-14788</t>
  </si>
  <si>
    <t>01730-735884</t>
  </si>
  <si>
    <t>Sapahar (0231)</t>
  </si>
  <si>
    <t>Ashranda (0232)</t>
  </si>
  <si>
    <t>Shoraigachhi (0251)</t>
  </si>
  <si>
    <t>Dighir Hat (0565)</t>
  </si>
  <si>
    <t>Md. Nurul Islam Khandokar</t>
  </si>
  <si>
    <t>101-06913</t>
  </si>
  <si>
    <t>Shapaher Branch(34)</t>
  </si>
  <si>
    <t>Mohadevpur (0058)</t>
  </si>
  <si>
    <t>Md. Harun Ar Rashid</t>
  </si>
  <si>
    <t>101-01094</t>
  </si>
  <si>
    <t>Matajihat (0619)</t>
  </si>
  <si>
    <t>Porsha (0135)</t>
  </si>
  <si>
    <t>Mohisbathan (0429)</t>
  </si>
  <si>
    <t>Mohadevpur Branch(32)</t>
  </si>
  <si>
    <t xml:space="preserve">Trimohoni, Baragali, Ghoraghat, Dinajpur </t>
  </si>
  <si>
    <t>Osmanpur</t>
  </si>
  <si>
    <t>ahgobindogonjtmss@gmail.com</t>
  </si>
  <si>
    <t>01714516705</t>
  </si>
  <si>
    <t>Md. Najmul Huda</t>
  </si>
  <si>
    <t>Md. Tanjurul Islam</t>
  </si>
  <si>
    <t>Md Ibrahim Khalil</t>
  </si>
  <si>
    <t>101-3216</t>
  </si>
  <si>
    <t>Md. Jahidur Rahman</t>
  </si>
  <si>
    <t>01713-377394</t>
  </si>
  <si>
    <t>Chatari Chowmohani</t>
  </si>
  <si>
    <t>8no.Chatari Chowmohani</t>
  </si>
  <si>
    <t>Anowara</t>
  </si>
  <si>
    <t>Chiringa CC</t>
  </si>
  <si>
    <t>Md. Liton Miah</t>
  </si>
  <si>
    <t>Md. Abdul Gani Mir</t>
  </si>
  <si>
    <t>101-02341</t>
  </si>
  <si>
    <t>Md.Shamim Hossain</t>
  </si>
  <si>
    <t>101-13212</t>
  </si>
  <si>
    <t>Akhtaruzzaman</t>
  </si>
  <si>
    <t>101-6334</t>
  </si>
  <si>
    <t>01708-491200</t>
  </si>
  <si>
    <t>PAIKGASA</t>
  </si>
  <si>
    <t>paikgsasaarea2016@gmail.com</t>
  </si>
  <si>
    <t>BATIKHALI</t>
  </si>
  <si>
    <t>Raza chowdhury</t>
  </si>
  <si>
    <t>01313-037334</t>
  </si>
  <si>
    <t>Paikgacha</t>
  </si>
  <si>
    <t>Tapon Kumar Sarkar</t>
  </si>
  <si>
    <t>Cuknagor</t>
  </si>
  <si>
    <t>MD OLIULLAH SHAKE</t>
  </si>
  <si>
    <t>01713377339</t>
  </si>
  <si>
    <t>CUKNAGOR</t>
  </si>
  <si>
    <t>ATLIA</t>
  </si>
  <si>
    <t>DUMURIA</t>
  </si>
  <si>
    <t>kopilmuny</t>
  </si>
  <si>
    <t>12.06.2004</t>
  </si>
  <si>
    <t>MD ASADUZZAMAN</t>
  </si>
  <si>
    <t>GAZI ANAYATH</t>
  </si>
  <si>
    <t>01713377114</t>
  </si>
  <si>
    <t>modindbad</t>
  </si>
  <si>
    <t>Godaun More</t>
  </si>
  <si>
    <t>Shukipur(Amtala)</t>
  </si>
  <si>
    <t>Shukipur</t>
  </si>
  <si>
    <t>17.04.2005</t>
  </si>
  <si>
    <t>Abdur Rakib</t>
  </si>
  <si>
    <t>01730325597</t>
  </si>
  <si>
    <t>Itaghacha</t>
  </si>
  <si>
    <t>Patkhelghata</t>
  </si>
  <si>
    <t xml:space="preserve">Md.Shamim Ahamed </t>
  </si>
  <si>
    <t>,01730726380</t>
  </si>
  <si>
    <t>Jugipukuria</t>
  </si>
  <si>
    <t>Surulia</t>
  </si>
  <si>
    <t>Salim Reza</t>
  </si>
  <si>
    <t>,01313037336</t>
  </si>
  <si>
    <t>Tulshidanga</t>
  </si>
  <si>
    <t>Shahin Alom</t>
  </si>
  <si>
    <t>,01755545670</t>
  </si>
  <si>
    <t xml:space="preserve">Jhikorgacha Kotuali, Monirampur </t>
  </si>
  <si>
    <t>23.04.2015</t>
  </si>
  <si>
    <t>Md. Zafirul Islam</t>
  </si>
  <si>
    <t>Md. Akbor Hosen</t>
  </si>
  <si>
    <t>BM-i</t>
  </si>
  <si>
    <t>Md. Milon Bepari</t>
  </si>
  <si>
    <t>Md. Sujan Hossain</t>
  </si>
  <si>
    <t>101-32166</t>
  </si>
  <si>
    <t>101-24049</t>
  </si>
  <si>
    <t>Md. Jahural Islam</t>
  </si>
  <si>
    <t xml:space="preserve">Md. Maydul Islam </t>
  </si>
  <si>
    <t>101-20721</t>
  </si>
  <si>
    <t>Md.Rajaul Karim</t>
  </si>
  <si>
    <t>E,B+Horinakundo+Alomdanga</t>
  </si>
  <si>
    <t>Kustia,Horinakundo,Alomdanga</t>
  </si>
  <si>
    <t>Sylhet Area</t>
  </si>
  <si>
    <t>Golapgan Area</t>
  </si>
  <si>
    <t>Jawabazar Area</t>
  </si>
  <si>
    <t>Bishwambarpur Area</t>
  </si>
  <si>
    <t>Selim Ahmed Faquir</t>
  </si>
  <si>
    <t>101-02990</t>
  </si>
  <si>
    <t>MD Saukot Ali</t>
  </si>
  <si>
    <t>Kanaighatbazar</t>
  </si>
  <si>
    <t>Zakigong, Kanaghat,</t>
  </si>
  <si>
    <t>Jaintapur Gwinghat Kanighat</t>
  </si>
  <si>
    <t>tmssjaintapur.01@gmail.cm</t>
  </si>
  <si>
    <t xml:space="preserve">MD. Humayoun </t>
  </si>
  <si>
    <t>Mostak Ahamed</t>
  </si>
  <si>
    <t>101-5372</t>
  </si>
  <si>
    <t>Sentu Ali</t>
  </si>
  <si>
    <t>101-23769</t>
  </si>
  <si>
    <t>101-3693</t>
  </si>
  <si>
    <t>Md. Fojlul Rahman</t>
  </si>
  <si>
    <t>Jibonanondo Bissass</t>
  </si>
  <si>
    <t>Md. Mijanur Rahman</t>
  </si>
  <si>
    <t>101-20623</t>
  </si>
  <si>
    <t>101-15929</t>
  </si>
  <si>
    <t>Md. Masuk Mia</t>
  </si>
  <si>
    <t>101-17265</t>
  </si>
  <si>
    <t>01313-377029</t>
  </si>
  <si>
    <t>Md. Saidul Islam</t>
  </si>
  <si>
    <t>101-21063</t>
  </si>
  <si>
    <t>Amgram</t>
  </si>
  <si>
    <t xml:space="preserve">Boalmari </t>
  </si>
  <si>
    <t>Johurul Islam</t>
  </si>
  <si>
    <t>22659</t>
  </si>
  <si>
    <t>Kandakul, Moina</t>
  </si>
  <si>
    <t>Muksudpur/Nogarkanda</t>
  </si>
  <si>
    <t>Mijanur Rahman</t>
  </si>
  <si>
    <t>gournadiarea131@gmail.com</t>
  </si>
  <si>
    <t>Bidhan Chandro Mistre</t>
  </si>
  <si>
    <t>FS (BH)</t>
  </si>
  <si>
    <t>101-25257</t>
  </si>
  <si>
    <t>MD Ataur  Rahman</t>
  </si>
  <si>
    <t xml:space="preserve">Naria </t>
  </si>
  <si>
    <t>anadiroya1979@gmail.com</t>
  </si>
  <si>
    <t>নাই</t>
  </si>
  <si>
    <t xml:space="preserve">mdbabul5570@gmail.com, </t>
  </si>
  <si>
    <t>Md.Babul Hossain</t>
  </si>
  <si>
    <t>01704124147</t>
  </si>
  <si>
    <t>Usuf Daria</t>
  </si>
  <si>
    <t>101-25609</t>
  </si>
  <si>
    <t>Gosaierhat</t>
  </si>
  <si>
    <t>tmssgosairhatbranch@gmail.com</t>
  </si>
  <si>
    <t>Md Torikul Islam</t>
  </si>
  <si>
    <t>01710179135</t>
  </si>
  <si>
    <t>Dipul</t>
  </si>
  <si>
    <t>Uzzal Baperi</t>
  </si>
  <si>
    <t>Md.Saiful Islam</t>
  </si>
  <si>
    <t>Chirirbandar+Dinajpur sador+pParbotipur</t>
  </si>
  <si>
    <t>Md. Atarur Rahman</t>
  </si>
  <si>
    <t>Anutam Roy</t>
  </si>
  <si>
    <t>ahpakerhatsaidtmss@gmail.com</t>
  </si>
  <si>
    <t>Monoronjon Roy</t>
  </si>
  <si>
    <t>Md. Juwel Rana</t>
  </si>
  <si>
    <t>101-23260</t>
  </si>
  <si>
    <t>taraganjsaidtmss@gmail.com</t>
  </si>
  <si>
    <t>Md. Ali Azam Bapari</t>
  </si>
  <si>
    <t>Md. Abdul Mottaleb</t>
  </si>
  <si>
    <t>101-11083</t>
  </si>
  <si>
    <t>Md. Pappu Mia</t>
  </si>
  <si>
    <t>101-24356</t>
  </si>
  <si>
    <t>Md.Shahidul Hasan</t>
  </si>
  <si>
    <t>Ananda Kumar Mandol</t>
  </si>
  <si>
    <t>Thakurgoan-01(0134)</t>
  </si>
  <si>
    <t>Goreahat(0292)</t>
  </si>
  <si>
    <t>Shivganj-03(0448)</t>
  </si>
  <si>
    <t>Thakurgoan-02(0386)</t>
  </si>
  <si>
    <t>Birgong(0128)</t>
  </si>
  <si>
    <t>kobirajhat(0223)</t>
  </si>
  <si>
    <t>Md. Abdul Matin</t>
  </si>
  <si>
    <t>Kaharule Branch(0449)</t>
  </si>
  <si>
    <t>Kaharule,birol,Birganj</t>
  </si>
  <si>
    <t>Joynonda(0458)</t>
  </si>
  <si>
    <t>Md. Arshad Ali</t>
  </si>
  <si>
    <t>Birganj Islami(0049)</t>
  </si>
  <si>
    <t xml:space="preserve">MD : Aminul Islam </t>
  </si>
  <si>
    <t>Ranisainkail(0450)</t>
  </si>
  <si>
    <t>Md. Akter Hosen</t>
  </si>
  <si>
    <t>Debdanga(0451)</t>
  </si>
  <si>
    <t>Tanko Nath Roy</t>
  </si>
  <si>
    <t>Horipur,Ranisainkoil</t>
  </si>
  <si>
    <t>Nekmorod(0422)</t>
  </si>
  <si>
    <t>01709631046</t>
  </si>
  <si>
    <t>Ranisainkail,Haripur,Baliadangi</t>
  </si>
  <si>
    <t xml:space="preserve"> Balidangi Branch(0433)</t>
  </si>
  <si>
    <t>Balidangi,Thakurgaon sadar,Ranisankoil</t>
  </si>
  <si>
    <t>Setabgonj(0368)</t>
  </si>
  <si>
    <t>Pirgonj-2(0452)</t>
  </si>
  <si>
    <t>Kawsar Rahman</t>
  </si>
  <si>
    <t>Jaborhat(0453)</t>
  </si>
  <si>
    <t>Begunbai Branch(0447)</t>
  </si>
  <si>
    <t>Thakurgonj,Pirgonj,Bochagobj,Birgonj</t>
  </si>
  <si>
    <t>A.B.S MD. ABDUL RAZZQUE</t>
  </si>
  <si>
    <t>101-2863</t>
  </si>
  <si>
    <t>101-2274</t>
  </si>
  <si>
    <t>Md. Mostafizur Rahaman</t>
  </si>
  <si>
    <t>101-23600</t>
  </si>
  <si>
    <t>Md. Tokior Rahman</t>
  </si>
  <si>
    <t>Md: Jainul Haque</t>
  </si>
  <si>
    <t>Md. Abul Hossain</t>
  </si>
  <si>
    <t>101-9451</t>
  </si>
  <si>
    <t>panchagarh, nilphamari</t>
  </si>
  <si>
    <t>Md. Deloar hossen</t>
  </si>
  <si>
    <t>BMi</t>
  </si>
  <si>
    <t>101-25291</t>
  </si>
  <si>
    <t>01745133969</t>
  </si>
  <si>
    <t>Mohamaya</t>
  </si>
  <si>
    <t>bhtmssmohamaya@gmail.com</t>
  </si>
  <si>
    <t>17/5/22</t>
  </si>
  <si>
    <t>Md. Nazmul Hossen</t>
  </si>
  <si>
    <t>101-26960</t>
  </si>
  <si>
    <t>01751313316</t>
  </si>
  <si>
    <t>Lodergau</t>
  </si>
  <si>
    <t>mohamaya</t>
  </si>
  <si>
    <t>shahamohammadpur</t>
  </si>
  <si>
    <t>hazigonj, Motlob dokkhin, Chadpur</t>
  </si>
  <si>
    <t>Rampur</t>
  </si>
  <si>
    <t>13/6/22</t>
  </si>
  <si>
    <t>01729595461</t>
  </si>
  <si>
    <t>Bolakhal</t>
  </si>
  <si>
    <t>Kalocho</t>
  </si>
  <si>
    <t>Kachua-4</t>
  </si>
  <si>
    <t>Natunbazar-2</t>
  </si>
  <si>
    <t>tmssnatunbazar2@gmail.com</t>
  </si>
  <si>
    <t>23/4/2022</t>
  </si>
  <si>
    <t xml:space="preserve">Md. Mohir uddin </t>
  </si>
  <si>
    <t>101-18768</t>
  </si>
  <si>
    <t>01704124131</t>
  </si>
  <si>
    <t>aminpur</t>
  </si>
  <si>
    <t>aklaspur</t>
  </si>
  <si>
    <t>Chadpur ,Laxmipur</t>
  </si>
  <si>
    <t>K.A.S. Md: Sayem</t>
  </si>
  <si>
    <t>01713377317</t>
  </si>
  <si>
    <t>tmssboruraarea161@gmail.com</t>
  </si>
  <si>
    <t>Md: Monowarul Islam</t>
  </si>
  <si>
    <t>101-17644</t>
  </si>
  <si>
    <t>Md. Ripon Alom</t>
  </si>
  <si>
    <t>101-18805</t>
  </si>
  <si>
    <t>Asim Kumar Shaha</t>
  </si>
  <si>
    <t>Md. Fozlul Hoque</t>
  </si>
  <si>
    <t>MD. Monir</t>
  </si>
  <si>
    <t xml:space="preserve">BMI </t>
  </si>
  <si>
    <t>101-25099</t>
  </si>
  <si>
    <t>Nimshar</t>
  </si>
  <si>
    <t>tmssnimshar@gmail.com</t>
  </si>
  <si>
    <t>1/3/22</t>
  </si>
  <si>
    <t>Md. Mahfuj Hossain</t>
  </si>
  <si>
    <t>101-20320</t>
  </si>
  <si>
    <t>01768142816</t>
  </si>
  <si>
    <t>Nimsar</t>
  </si>
  <si>
    <t>Burichong</t>
  </si>
  <si>
    <t>01713377384</t>
  </si>
  <si>
    <t>Choddogram, Feni</t>
  </si>
  <si>
    <t>Kashinogor</t>
  </si>
  <si>
    <t>tmsskashinagar@gmail.com</t>
  </si>
  <si>
    <t>30.12.21</t>
  </si>
  <si>
    <t>101-15641</t>
  </si>
  <si>
    <t>01704124108</t>
  </si>
  <si>
    <t>Daudkandi</t>
  </si>
  <si>
    <t>bhtmssdaudkandi@gmail.com</t>
  </si>
  <si>
    <t>18/5/2022</t>
  </si>
  <si>
    <t xml:space="preserve"> Md. Zakir Hossain</t>
  </si>
  <si>
    <t>01723-795896</t>
  </si>
  <si>
    <t>Dulalpur</t>
  </si>
  <si>
    <t>tmssdulalpur@gmail.com</t>
  </si>
  <si>
    <t>30/12/2021</t>
  </si>
  <si>
    <t>Md: Abu Musha</t>
  </si>
  <si>
    <t>101- 2315</t>
  </si>
  <si>
    <t>01313-037398</t>
  </si>
  <si>
    <t>Cumilla.</t>
  </si>
  <si>
    <t>Radhanagar, Moktar Mor Pabna</t>
  </si>
  <si>
    <t>101-5344</t>
  </si>
  <si>
    <t xml:space="preserve">ahsujanagarpabtmss@gmail.com </t>
  </si>
  <si>
    <t>101-3882</t>
  </si>
  <si>
    <t>Md.Mostafizur Rahaman</t>
  </si>
  <si>
    <t>Md. Saidur Rohoman</t>
  </si>
  <si>
    <t>Pabna Islami</t>
  </si>
  <si>
    <t>05.12.18</t>
  </si>
  <si>
    <t>Md. Akmol Hossen</t>
  </si>
  <si>
    <t>101-19018</t>
  </si>
  <si>
    <t>Md. Abdul Hai</t>
  </si>
  <si>
    <t>101-21926</t>
  </si>
  <si>
    <t>Md. Al Mamun</t>
  </si>
  <si>
    <t>101-27317</t>
  </si>
  <si>
    <t>Ataikula Islami</t>
  </si>
  <si>
    <t>Md.Moazzem Hossen</t>
  </si>
  <si>
    <t>Md. Mominur Rohoman</t>
  </si>
  <si>
    <t>101-27045</t>
  </si>
  <si>
    <t>Md. Ershat Ali</t>
  </si>
  <si>
    <t xml:space="preserve">Golam Mostofa </t>
  </si>
  <si>
    <t xml:space="preserve">Md. Abdur Sobur </t>
  </si>
  <si>
    <t>101-24160</t>
  </si>
  <si>
    <t>Md. Nozir Hossen</t>
  </si>
  <si>
    <t>101-19538</t>
  </si>
  <si>
    <t>DSBM (AM (I))</t>
  </si>
  <si>
    <t>Md. Tarequr Rahman</t>
  </si>
  <si>
    <t>Md. Sarwar Jahan</t>
  </si>
  <si>
    <t>101- 383</t>
  </si>
  <si>
    <t>101-6191</t>
  </si>
  <si>
    <t>101-268</t>
  </si>
  <si>
    <t>Md. Delowar Hossain</t>
  </si>
  <si>
    <t>101-2770</t>
  </si>
  <si>
    <t>Md. Moazzem Hosain</t>
  </si>
  <si>
    <t>101-23578</t>
  </si>
  <si>
    <t>Taherpur-3</t>
  </si>
  <si>
    <t>Md. Belal Uddin</t>
  </si>
  <si>
    <t>ahabdulnattmss@gmail.com</t>
  </si>
  <si>
    <t>MD Abdul Salam</t>
  </si>
  <si>
    <t>MD.Salim shekh</t>
  </si>
  <si>
    <t>01708491245</t>
  </si>
  <si>
    <t>Nirupom Mondol</t>
  </si>
  <si>
    <t>MD Abdul Kalam</t>
  </si>
  <si>
    <t>MD. Asadul Haque</t>
  </si>
  <si>
    <t>DH</t>
  </si>
  <si>
    <t>201-03823</t>
  </si>
  <si>
    <t>01730-735922</t>
  </si>
  <si>
    <t>101-8863</t>
  </si>
  <si>
    <t>Md. Nazibul Haque</t>
  </si>
  <si>
    <t xml:space="preserve">Rangpur City </t>
  </si>
  <si>
    <t>Sathia, Sujanagor, Atgoria</t>
  </si>
  <si>
    <t>Ishardi , Lalpur,Atgoria</t>
  </si>
  <si>
    <t>Sujanagar,Bera</t>
  </si>
  <si>
    <t>Sujanagor, Atgoria</t>
  </si>
  <si>
    <t>HEM (OP-4) Rangpur</t>
  </si>
  <si>
    <t>Dewan Rakbul Hasan</t>
  </si>
  <si>
    <t>Md. Mohidul Islam</t>
  </si>
  <si>
    <t>Md. Abdul Rajjak</t>
  </si>
  <si>
    <t>Chirirbandar+Dinajpur sador+Parbotipur</t>
  </si>
  <si>
    <t>Dinajpur, Thakurgoan</t>
  </si>
  <si>
    <t>Mst. Mukta Khatun</t>
  </si>
  <si>
    <t>Nandigram, Singra</t>
  </si>
  <si>
    <t>Bogura, Natore</t>
  </si>
  <si>
    <t>Shajahanpur,Nandigram, Kahaloo</t>
  </si>
  <si>
    <t>Bogura, Sirajgonj</t>
  </si>
  <si>
    <t>Sorosotipur Dhonjoil.Cheragpur Mohadevpur. Naogan</t>
  </si>
  <si>
    <t>Bagarpara; Jessore</t>
  </si>
  <si>
    <t>Chougacha, Moheshpur</t>
  </si>
  <si>
    <t>Ovoynogor, Fultola</t>
  </si>
  <si>
    <t>tmssrampur@gmail.com</t>
  </si>
  <si>
    <t>Pabna,  Natore</t>
  </si>
  <si>
    <t>Baneswar TIMF</t>
  </si>
  <si>
    <t>Puthia TIMF</t>
  </si>
  <si>
    <t xml:space="preserve">Alexender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</si>
</sst>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8" formatCode="&quot;$&quot;#,##0.00_);[Red]\(&quot;$&quot;#,##0.00\)"/>
    <numFmt numFmtId="43" formatCode="_(* #,##0.00_);_(* \(#,##0.00\);_(* &quot;-&quot;??_);_(@_)"/>
    <numFmt numFmtId="164" formatCode="\$#,##0\ ;\(\$#,##0\)"/>
    <numFmt numFmtId="165" formatCode="0.00_)"/>
    <numFmt numFmtId="166" formatCode="0_);[Red]\(0\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0_)"/>
    <numFmt numFmtId="172" formatCode="0#"/>
    <numFmt numFmtId="173" formatCode="0.0%"/>
    <numFmt numFmtId="174" formatCode="_(* #,##0.00_);_(* \(#,##0.00\);_(* \-??_);_(@_)"/>
    <numFmt numFmtId="175" formatCode="0.000%"/>
    <numFmt numFmtId="176" formatCode="mm/dd/yy"/>
    <numFmt numFmtId="177" formatCode="00000"/>
    <numFmt numFmtId="178" formatCode="m/d/yy;@"/>
    <numFmt numFmtId="179" formatCode="0.0"/>
    <numFmt numFmtId="180" formatCode="mm/dd/yy;@"/>
    <numFmt numFmtId="181" formatCode="yyyy\-mm\-dd;@"/>
  </numFmts>
  <fonts count="1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SutonnyMJ"/>
    </font>
    <font>
      <sz val="12"/>
      <name val="SutonnyMJ"/>
    </font>
    <font>
      <sz val="14"/>
      <name val="SutonnyMJ"/>
    </font>
    <font>
      <sz val="13"/>
      <name val="SutonnyMJ"/>
    </font>
    <font>
      <b/>
      <sz val="13"/>
      <name val="SutonnyMJ"/>
    </font>
    <font>
      <b/>
      <sz val="14"/>
      <name val="SutonnyMJ"/>
    </font>
    <font>
      <u/>
      <sz val="11.5"/>
      <color theme="10"/>
      <name val="Arial"/>
      <family val="2"/>
    </font>
    <font>
      <sz val="13"/>
      <name val="Times New Roman"/>
      <family val="1"/>
    </font>
    <font>
      <u/>
      <sz val="10"/>
      <color indexed="12"/>
      <name val="Arial"/>
      <family val="2"/>
    </font>
    <font>
      <u/>
      <sz val="11.8"/>
      <color theme="10"/>
      <name val="Arial"/>
      <family val="2"/>
    </font>
    <font>
      <sz val="10"/>
      <name val="Arial"/>
      <family val="2"/>
    </font>
    <font>
      <b/>
      <sz val="12"/>
      <name val="SutonnyMJ"/>
    </font>
    <font>
      <b/>
      <sz val="10"/>
      <name val="SutonnyMJ"/>
    </font>
    <font>
      <sz val="12"/>
      <name val="¹UAAA¼"/>
      <family val="3"/>
    </font>
    <font>
      <sz val="11"/>
      <color indexed="8"/>
      <name val="Calibri"/>
      <family val="2"/>
    </font>
    <font>
      <u/>
      <sz val="10"/>
      <color indexed="36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1.5"/>
      <color indexed="12"/>
      <name val="Arial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sz val="12"/>
      <name val="Times New Roman"/>
      <family val="1"/>
    </font>
    <font>
      <b/>
      <sz val="11"/>
      <color indexed="56"/>
      <name val="Calibri"/>
      <family val="2"/>
    </font>
    <font>
      <b/>
      <sz val="11"/>
      <name val="Times New Roman"/>
      <family val="1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1"/>
    </font>
    <font>
      <sz val="10"/>
      <name val="굴림체"/>
      <family val="3"/>
    </font>
    <font>
      <b/>
      <sz val="12"/>
      <name val="Times New Roman"/>
      <family val="1"/>
    </font>
    <font>
      <b/>
      <sz val="9"/>
      <color indexed="81"/>
      <name val="Tahoma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Arial"/>
      <family val="2"/>
    </font>
    <font>
      <u/>
      <sz val="11"/>
      <color theme="10"/>
      <name val="Calibri"/>
      <family val="2"/>
    </font>
    <font>
      <sz val="11"/>
      <name val="Times New Roman"/>
      <family val="1"/>
    </font>
    <font>
      <sz val="10"/>
      <name val="Times New Roman"/>
      <family val="1"/>
    </font>
    <font>
      <sz val="22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3"/>
      <name val="Times New Roman"/>
      <family val="1"/>
    </font>
    <font>
      <sz val="18"/>
      <name val="Times New Roman"/>
      <family val="1"/>
    </font>
    <font>
      <sz val="15"/>
      <name val="SutonnyMJ"/>
    </font>
    <font>
      <u/>
      <sz val="11"/>
      <color theme="10"/>
      <name val="Calibri"/>
      <family val="2"/>
      <scheme val="minor"/>
    </font>
    <font>
      <b/>
      <sz val="12"/>
      <name val="Calibri"/>
      <family val="2"/>
    </font>
    <font>
      <u/>
      <sz val="9.35"/>
      <color indexed="12"/>
      <name val="Calibri"/>
      <family val="2"/>
    </font>
    <font>
      <b/>
      <sz val="10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6"/>
      <color theme="1"/>
      <name val="Calibri"/>
      <family val="2"/>
      <scheme val="minor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4.3"/>
      <color theme="10"/>
      <name val="Calibri"/>
      <family val="2"/>
    </font>
    <font>
      <b/>
      <sz val="12"/>
      <name val="Calibri"/>
      <family val="2"/>
      <scheme val="minor"/>
    </font>
    <font>
      <b/>
      <sz val="12"/>
      <name val="Arial Narrow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Cambria"/>
      <family val="1"/>
      <scheme val="major"/>
    </font>
    <font>
      <b/>
      <u/>
      <sz val="12"/>
      <name val="Arial"/>
      <family val="2"/>
    </font>
    <font>
      <b/>
      <sz val="14"/>
      <name val="Segoe UI"/>
      <family val="2"/>
    </font>
    <font>
      <b/>
      <sz val="12"/>
      <name val="Segoe UI"/>
      <family val="2"/>
    </font>
    <font>
      <b/>
      <sz val="8"/>
      <name val="Times New Roman"/>
      <family val="1"/>
    </font>
    <font>
      <sz val="10"/>
      <name val="Arial"/>
      <family val="2"/>
    </font>
    <font>
      <b/>
      <sz val="14"/>
      <name val="Cambria"/>
      <family val="1"/>
      <scheme val="major"/>
    </font>
    <font>
      <b/>
      <sz val="16"/>
      <name val="Times New Roman"/>
      <family val="1"/>
    </font>
    <font>
      <b/>
      <sz val="28"/>
      <name val="Arial"/>
      <family val="2"/>
    </font>
    <font>
      <sz val="10"/>
      <name val="SutonnyMJ"/>
    </font>
    <font>
      <sz val="10"/>
      <name val="Arial"/>
      <family val="2"/>
    </font>
    <font>
      <sz val="12"/>
      <color indexed="8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Times New Roman"/>
      <family val="1"/>
    </font>
    <font>
      <u/>
      <sz val="12"/>
      <color theme="10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color indexed="10"/>
      <name val="SutonnyMJ"/>
    </font>
    <font>
      <sz val="12"/>
      <color indexed="10"/>
      <name val="Times New Roman"/>
      <family val="1"/>
    </font>
    <font>
      <b/>
      <sz val="12"/>
      <color indexed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SutonnyMJ"/>
    </font>
    <font>
      <sz val="12"/>
      <color indexed="10"/>
      <name val="SutonnyMJ"/>
    </font>
    <font>
      <sz val="11"/>
      <name val="Calibri"/>
      <family val="2"/>
    </font>
    <font>
      <b/>
      <sz val="13"/>
      <name val="Arial"/>
      <family val="2"/>
    </font>
    <font>
      <sz val="13"/>
      <name val="Arial"/>
      <family val="2"/>
    </font>
    <font>
      <sz val="10"/>
      <name val="Arial Narrow"/>
      <family val="2"/>
    </font>
    <font>
      <sz val="11"/>
      <name val="SutonnyMJ"/>
    </font>
    <font>
      <sz val="28"/>
      <name val="Arial"/>
      <family val="2"/>
    </font>
    <font>
      <u/>
      <sz val="10"/>
      <color indexed="12"/>
      <name val="Arial"/>
      <family val="2"/>
    </font>
    <font>
      <b/>
      <sz val="12"/>
      <name val="Shonar Bangla"/>
      <family val="2"/>
    </font>
    <font>
      <b/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Times New Roman"/>
      <family val="1"/>
    </font>
    <font>
      <b/>
      <sz val="9"/>
      <name val="Arial"/>
      <family val="2"/>
    </font>
    <font>
      <b/>
      <sz val="12"/>
      <color theme="1"/>
      <name val="Times New Roman"/>
      <family val="1"/>
    </font>
    <font>
      <sz val="12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3"/>
      <color indexed="8"/>
      <name val="Times New Roman"/>
      <family val="1"/>
    </font>
    <font>
      <sz val="12"/>
      <name val="Calibri"/>
      <family val="2"/>
      <scheme val="minor"/>
    </font>
    <font>
      <b/>
      <sz val="28"/>
      <name val="Times New Roman"/>
      <family val="1"/>
    </font>
    <font>
      <u/>
      <sz val="12"/>
      <name val="Calibri"/>
      <family val="2"/>
    </font>
    <font>
      <u/>
      <sz val="12"/>
      <name val="Arial"/>
      <family val="2"/>
    </font>
    <font>
      <b/>
      <u/>
      <sz val="13"/>
      <name val="Times New Roman"/>
      <family val="1"/>
    </font>
    <font>
      <b/>
      <sz val="13"/>
      <name val="Cambria"/>
      <family val="1"/>
      <scheme val="major"/>
    </font>
    <font>
      <b/>
      <sz val="11"/>
      <name val="Cambria"/>
      <family val="1"/>
      <scheme val="major"/>
    </font>
    <font>
      <b/>
      <sz val="20"/>
      <name val="Times New Roman"/>
      <family val="1"/>
    </font>
    <font>
      <b/>
      <sz val="13"/>
      <name val="Arial Narrow"/>
      <family val="2"/>
    </font>
    <font>
      <b/>
      <sz val="12"/>
      <name val="Tahoma"/>
      <family val="2"/>
    </font>
    <font>
      <b/>
      <sz val="13"/>
      <color theme="1"/>
      <name val="Times New Roman"/>
      <family val="1"/>
    </font>
    <font>
      <sz val="16"/>
      <name val="SutonnyMJ"/>
    </font>
    <font>
      <b/>
      <sz val="15"/>
      <name val="Wingdings 2"/>
      <family val="1"/>
      <charset val="2"/>
    </font>
    <font>
      <b/>
      <sz val="15"/>
      <name val="Times New Roman"/>
      <family val="1"/>
    </font>
    <font>
      <b/>
      <sz val="11"/>
      <name val="SutonnyMJ"/>
    </font>
    <font>
      <b/>
      <sz val="22"/>
      <name val="Times New Roman"/>
      <family val="1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name val="Calibri"/>
      <family val="2"/>
    </font>
    <font>
      <b/>
      <sz val="16"/>
      <name val="Arial"/>
      <family val="2"/>
    </font>
    <font>
      <b/>
      <sz val="12"/>
      <color theme="1"/>
      <name val="Calibri"/>
      <family val="2"/>
    </font>
    <font>
      <b/>
      <sz val="13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.5"/>
      <name val="Times New Roman"/>
      <family val="1"/>
    </font>
    <font>
      <b/>
      <sz val="13.5"/>
      <name val="Times New Roman"/>
      <family val="1"/>
    </font>
    <font>
      <b/>
      <sz val="12"/>
      <name val="Segoe UI Semibold"/>
      <family val="2"/>
    </font>
    <font>
      <b/>
      <sz val="12"/>
      <color indexed="63"/>
      <name val="Times New Roman"/>
      <family val="1"/>
    </font>
    <font>
      <b/>
      <sz val="11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u/>
      <sz val="12"/>
      <name val="Times New Roman"/>
      <family val="1"/>
    </font>
    <font>
      <b/>
      <sz val="13"/>
      <name val="Calibri"/>
      <family val="2"/>
      <scheme val="minor"/>
    </font>
    <font>
      <b/>
      <i/>
      <sz val="12"/>
      <name val="Times New Roman"/>
      <family val="1"/>
    </font>
    <font>
      <b/>
      <sz val="12"/>
      <color indexed="8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11"/>
        <bgColor indexed="11"/>
      </patternFill>
    </fill>
    <fill>
      <patternFill patternType="solid">
        <fgColor theme="0"/>
        <bgColor indexed="11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11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30"/>
      </left>
      <right style="medium">
        <color indexed="30"/>
      </right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305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/>
    <xf numFmtId="0" fontId="16" fillId="0" borderId="0"/>
    <xf numFmtId="43" fontId="17" fillId="0" borderId="0" applyFont="0" applyFill="0" applyBorder="0" applyAlignment="0" applyProtection="0"/>
    <xf numFmtId="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38" fontId="19" fillId="3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10" fontId="19" fillId="4" borderId="1" applyNumberFormat="0" applyBorder="0" applyAlignment="0" applyProtection="0"/>
    <xf numFmtId="165" fontId="2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3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2" applyNumberFormat="0" applyFont="0" applyAlignment="0" applyProtection="0"/>
    <xf numFmtId="0" fontId="2" fillId="5" borderId="2" applyNumberFormat="0" applyFont="0" applyAlignment="0" applyProtection="0"/>
    <xf numFmtId="0" fontId="2" fillId="5" borderId="2" applyNumberFormat="0" applyFon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6" fillId="0" borderId="3">
      <alignment horizontal="center" vertical="center"/>
    </xf>
    <xf numFmtId="8" fontId="26" fillId="0" borderId="3" applyBorder="0">
      <alignment horizontal="center" vertical="center"/>
    </xf>
    <xf numFmtId="40" fontId="27" fillId="0" borderId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29" fillId="0" borderId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  <xf numFmtId="0" fontId="2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>
      <protection locked="0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19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52" fillId="27" borderId="10" applyNumberFormat="0" applyAlignment="0" applyProtection="0"/>
    <xf numFmtId="0" fontId="2" fillId="0" borderId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0" fontId="53" fillId="28" borderId="11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3" fontId="2" fillId="0" borderId="0" applyFill="0" applyBorder="0" applyAlignment="0" applyProtection="0"/>
    <xf numFmtId="174" fontId="2" fillId="0" borderId="0" applyFill="0" applyBorder="0" applyAlignment="0" applyProtection="0"/>
    <xf numFmtId="174" fontId="2" fillId="0" borderId="0" applyFill="0" applyBorder="0" applyAlignment="0" applyProtection="0"/>
    <xf numFmtId="175" fontId="2" fillId="0" borderId="0" applyFill="0" applyBorder="0" applyAlignment="0" applyProtection="0"/>
    <xf numFmtId="43" fontId="2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7" fillId="14" borderId="10" applyNumberFormat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5" fillId="0" borderId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2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2" fillId="5" borderId="2" applyNumberFormat="0" applyFont="0" applyAlignment="0" applyProtection="0"/>
    <xf numFmtId="0" fontId="2" fillId="5" borderId="2" applyNumberFormat="0" applyFont="0" applyAlignment="0" applyProtection="0"/>
    <xf numFmtId="0" fontId="17" fillId="5" borderId="2" applyNumberFormat="0" applyFont="0" applyAlignment="0" applyProtection="0"/>
    <xf numFmtId="0" fontId="2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17" fillId="5" borderId="2" applyNumberFormat="0" applyFon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0" fontId="61" fillId="27" borderId="14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2" fillId="0" borderId="15" applyNumberFormat="0" applyFont="0" applyFill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6" borderId="0" applyNumberFormat="0" applyBorder="0" applyAlignment="0" applyProtection="0"/>
    <xf numFmtId="0" fontId="57" fillId="14" borderId="10" applyNumberFormat="0" applyAlignment="0" applyProtection="0"/>
    <xf numFmtId="0" fontId="61" fillId="27" borderId="14" applyNumberFormat="0" applyAlignment="0" applyProtection="0"/>
    <xf numFmtId="0" fontId="52" fillId="27" borderId="10" applyNumberFormat="0" applyAlignment="0" applyProtection="0"/>
    <xf numFmtId="0" fontId="64" fillId="0" borderId="16" applyNumberFormat="0" applyFill="0" applyAlignment="0" applyProtection="0"/>
    <xf numFmtId="0" fontId="65" fillId="0" borderId="17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66" fillId="0" borderId="18" applyNumberFormat="0" applyFill="0" applyAlignment="0" applyProtection="0"/>
    <xf numFmtId="0" fontId="53" fillId="28" borderId="11" applyNumberFormat="0" applyAlignment="0" applyProtection="0"/>
    <xf numFmtId="0" fontId="62" fillId="0" borderId="0" applyNumberFormat="0" applyFill="0" applyBorder="0" applyAlignment="0" applyProtection="0"/>
    <xf numFmtId="0" fontId="59" fillId="29" borderId="0" applyNumberFormat="0" applyBorder="0" applyAlignment="0" applyProtection="0"/>
    <xf numFmtId="0" fontId="51" fillId="10" borderId="0" applyNumberFormat="0" applyBorder="0" applyAlignment="0" applyProtection="0"/>
    <xf numFmtId="0" fontId="54" fillId="0" borderId="0" applyNumberFormat="0" applyFill="0" applyBorder="0" applyAlignment="0" applyProtection="0"/>
    <xf numFmtId="0" fontId="25" fillId="5" borderId="2" applyNumberFormat="0" applyFont="0" applyAlignment="0" applyProtection="0"/>
    <xf numFmtId="0" fontId="58" fillId="0" borderId="13" applyNumberFormat="0" applyFill="0" applyAlignment="0" applyProtection="0"/>
    <xf numFmtId="0" fontId="63" fillId="0" borderId="0" applyNumberFormat="0" applyFill="0" applyBorder="0" applyAlignment="0" applyProtection="0"/>
    <xf numFmtId="0" fontId="55" fillId="11" borderId="0" applyNumberFormat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77" fillId="0" borderId="0"/>
    <xf numFmtId="0" fontId="82" fillId="0" borderId="0"/>
    <xf numFmtId="0" fontId="24" fillId="0" borderId="0"/>
    <xf numFmtId="0" fontId="88" fillId="0" borderId="0" applyFill="0" applyProtection="0"/>
    <xf numFmtId="0" fontId="2" fillId="0" borderId="0"/>
    <xf numFmtId="0" fontId="102" fillId="0" borderId="0" applyNumberFormat="0" applyFill="0" applyBorder="0" applyAlignment="0" applyProtection="0">
      <alignment vertical="top"/>
      <protection locked="0"/>
    </xf>
    <xf numFmtId="0" fontId="112" fillId="0" borderId="0" applyFill="0" applyProtection="0"/>
    <xf numFmtId="0" fontId="2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3" fillId="0" borderId="0" applyFill="0" applyProtection="0"/>
  </cellStyleXfs>
  <cellXfs count="1248">
    <xf numFmtId="0" fontId="0" fillId="0" borderId="0" xfId="0"/>
    <xf numFmtId="0" fontId="2" fillId="0" borderId="0" xfId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45" fillId="0" borderId="0" xfId="26" applyFont="1" applyAlignment="1">
      <alignment horizontal="center" vertical="center" wrapText="1"/>
    </xf>
    <xf numFmtId="0" fontId="4" fillId="0" borderId="0" xfId="26" applyFont="1" applyAlignment="1">
      <alignment horizontal="center" vertical="center" wrapText="1"/>
    </xf>
    <xf numFmtId="0" fontId="25" fillId="0" borderId="0" xfId="26" applyFont="1" applyAlignment="1">
      <alignment horizontal="center" vertical="center" wrapText="1"/>
    </xf>
    <xf numFmtId="0" fontId="39" fillId="0" borderId="0" xfId="26" applyFont="1" applyAlignment="1">
      <alignment horizontal="center" vertical="center" wrapText="1"/>
    </xf>
    <xf numFmtId="0" fontId="32" fillId="0" borderId="1" xfId="26" applyFont="1" applyBorder="1" applyAlignment="1">
      <alignment horizontal="center" vertical="center" wrapText="1"/>
    </xf>
    <xf numFmtId="0" fontId="32" fillId="0" borderId="1" xfId="26" applyFont="1" applyBorder="1" applyAlignment="1">
      <alignment horizontal="center" vertical="center"/>
    </xf>
    <xf numFmtId="49" fontId="32" fillId="0" borderId="1" xfId="26" applyNumberFormat="1" applyFont="1" applyBorder="1" applyAlignment="1">
      <alignment horizontal="center" vertical="center"/>
    </xf>
    <xf numFmtId="0" fontId="25" fillId="0" borderId="1" xfId="26" applyFont="1" applyBorder="1" applyAlignment="1">
      <alignment horizontal="center" vertical="center" wrapText="1"/>
    </xf>
    <xf numFmtId="49" fontId="32" fillId="0" borderId="1" xfId="26" applyNumberFormat="1" applyFont="1" applyBorder="1" applyAlignment="1">
      <alignment horizontal="center" vertical="center" wrapText="1"/>
    </xf>
    <xf numFmtId="0" fontId="32" fillId="2" borderId="1" xfId="26" applyFont="1" applyFill="1" applyBorder="1" applyAlignment="1">
      <alignment horizontal="center" vertical="center" wrapText="1"/>
    </xf>
    <xf numFmtId="0" fontId="49" fillId="2" borderId="1" xfId="26" applyFont="1" applyFill="1" applyBorder="1" applyAlignment="1">
      <alignment horizontal="center" vertical="center" wrapText="1"/>
    </xf>
    <xf numFmtId="0" fontId="32" fillId="2" borderId="1" xfId="26" applyFont="1" applyFill="1" applyBorder="1" applyAlignment="1">
      <alignment horizontal="center" vertical="center"/>
    </xf>
    <xf numFmtId="49" fontId="32" fillId="2" borderId="1" xfId="26" applyNumberFormat="1" applyFont="1" applyFill="1" applyBorder="1" applyAlignment="1">
      <alignment horizontal="center" vertical="center" wrapText="1"/>
    </xf>
    <xf numFmtId="0" fontId="25" fillId="0" borderId="1" xfId="26" applyFont="1" applyBorder="1" applyAlignment="1">
      <alignment horizontal="center" vertical="center" wrapText="1" shrinkToFit="1"/>
    </xf>
    <xf numFmtId="0" fontId="36" fillId="0" borderId="1" xfId="26" applyFont="1" applyBorder="1" applyAlignment="1">
      <alignment horizontal="center" vertical="center" wrapText="1"/>
    </xf>
    <xf numFmtId="0" fontId="32" fillId="0" borderId="1" xfId="852" applyFont="1" applyBorder="1" applyAlignment="1">
      <alignment horizontal="center" vertical="center" wrapText="1"/>
    </xf>
    <xf numFmtId="0" fontId="25" fillId="0" borderId="0" xfId="852" applyFont="1" applyAlignment="1">
      <alignment horizontal="center" vertical="center" wrapText="1"/>
    </xf>
    <xf numFmtId="0" fontId="32" fillId="3" borderId="1" xfId="61" applyFont="1" applyFill="1" applyBorder="1" applyAlignment="1">
      <alignment horizontal="center" vertical="center" wrapText="1" shrinkToFit="1"/>
    </xf>
    <xf numFmtId="0" fontId="32" fillId="3" borderId="1" xfId="62" applyFont="1" applyFill="1" applyBorder="1" applyAlignment="1">
      <alignment horizontal="center" vertical="center" wrapText="1" shrinkToFit="1"/>
    </xf>
    <xf numFmtId="0" fontId="5" fillId="0" borderId="0" xfId="852" applyFont="1" applyAlignment="1">
      <alignment horizontal="center" vertical="center"/>
    </xf>
    <xf numFmtId="0" fontId="43" fillId="2" borderId="1" xfId="61" applyFont="1" applyFill="1" applyBorder="1" applyAlignment="1">
      <alignment horizontal="center" vertical="center" shrinkToFit="1"/>
    </xf>
    <xf numFmtId="0" fontId="27" fillId="2" borderId="1" xfId="26" applyFont="1" applyFill="1" applyBorder="1" applyAlignment="1">
      <alignment horizontal="center" vertical="center" wrapText="1"/>
    </xf>
    <xf numFmtId="0" fontId="5" fillId="0" borderId="0" xfId="852" applyFont="1"/>
    <xf numFmtId="0" fontId="2" fillId="0" borderId="0" xfId="852"/>
    <xf numFmtId="49" fontId="32" fillId="0" borderId="1" xfId="2" applyNumberFormat="1" applyFont="1" applyBorder="1" applyAlignment="1">
      <alignment horizontal="center" vertical="center" wrapText="1"/>
    </xf>
    <xf numFmtId="0" fontId="32" fillId="0" borderId="1" xfId="2" applyFont="1" applyBorder="1" applyAlignment="1">
      <alignment horizontal="center" vertical="center" wrapText="1"/>
    </xf>
    <xf numFmtId="0" fontId="14" fillId="2" borderId="1" xfId="62" applyFont="1" applyFill="1" applyBorder="1" applyAlignment="1">
      <alignment horizontal="center" vertical="center" wrapText="1"/>
    </xf>
    <xf numFmtId="0" fontId="34" fillId="0" borderId="1" xfId="26" applyFont="1" applyBorder="1" applyAlignment="1">
      <alignment horizontal="center" vertical="center" wrapText="1"/>
    </xf>
    <xf numFmtId="0" fontId="68" fillId="0" borderId="1" xfId="4" applyFont="1" applyBorder="1" applyAlignment="1" applyProtection="1">
      <alignment horizontal="center" vertical="center" wrapText="1" shrinkToFit="1"/>
    </xf>
    <xf numFmtId="0" fontId="43" fillId="8" borderId="1" xfId="62" applyFont="1" applyFill="1" applyBorder="1" applyAlignment="1">
      <alignment horizontal="center" vertical="center" shrinkToFit="1"/>
    </xf>
    <xf numFmtId="0" fontId="49" fillId="8" borderId="1" xfId="62" applyFont="1" applyFill="1" applyBorder="1" applyAlignment="1">
      <alignment horizontal="center" vertical="center" wrapText="1" shrinkToFit="1"/>
    </xf>
    <xf numFmtId="49" fontId="32" fillId="0" borderId="1" xfId="852" applyNumberFormat="1" applyFont="1" applyBorder="1" applyAlignment="1">
      <alignment horizontal="center" vertical="center" wrapText="1"/>
    </xf>
    <xf numFmtId="0" fontId="14" fillId="0" borderId="1" xfId="852" applyFont="1" applyBorder="1" applyAlignment="1">
      <alignment horizontal="center" vertical="center" wrapText="1"/>
    </xf>
    <xf numFmtId="0" fontId="36" fillId="0" borderId="1" xfId="852" applyFont="1" applyBorder="1" applyAlignment="1">
      <alignment horizontal="center" vertical="center" wrapText="1"/>
    </xf>
    <xf numFmtId="0" fontId="34" fillId="7" borderId="1" xfId="852" applyFont="1" applyFill="1" applyBorder="1" applyAlignment="1">
      <alignment horizontal="center" vertical="center" wrapText="1"/>
    </xf>
    <xf numFmtId="0" fontId="71" fillId="0" borderId="1" xfId="852" applyFont="1" applyBorder="1" applyAlignment="1">
      <alignment horizontal="center" vertical="center" wrapText="1"/>
    </xf>
    <xf numFmtId="0" fontId="32" fillId="0" borderId="1" xfId="26" applyFont="1" applyBorder="1" applyAlignment="1">
      <alignment horizontal="center" vertical="center" wrapText="1" shrinkToFit="1"/>
    </xf>
    <xf numFmtId="49" fontId="32" fillId="2" borderId="1" xfId="62" applyNumberFormat="1" applyFont="1" applyFill="1" applyBorder="1" applyAlignment="1">
      <alignment horizontal="center" vertical="center" wrapText="1"/>
    </xf>
    <xf numFmtId="0" fontId="32" fillId="0" borderId="1" xfId="4" applyNumberFormat="1" applyFont="1" applyBorder="1" applyAlignment="1" applyProtection="1">
      <alignment horizontal="center" vertical="center" wrapText="1"/>
    </xf>
    <xf numFmtId="0" fontId="34" fillId="0" borderId="1" xfId="26" applyFont="1" applyBorder="1" applyAlignment="1">
      <alignment horizontal="center" vertical="center" wrapText="1" shrinkToFit="1"/>
    </xf>
    <xf numFmtId="49" fontId="32" fillId="0" borderId="1" xfId="26" applyNumberFormat="1" applyFont="1" applyBorder="1" applyAlignment="1">
      <alignment horizontal="center" vertical="center" wrapText="1" shrinkToFit="1"/>
    </xf>
    <xf numFmtId="0" fontId="32" fillId="0" borderId="1" xfId="4" applyFont="1" applyBorder="1" applyAlignment="1" applyProtection="1">
      <alignment horizontal="center" vertical="center" wrapText="1" shrinkToFit="1"/>
    </xf>
    <xf numFmtId="0" fontId="14" fillId="0" borderId="1" xfId="26" applyFont="1" applyBorder="1" applyAlignment="1">
      <alignment horizontal="center" vertical="center" wrapText="1" shrinkToFit="1"/>
    </xf>
    <xf numFmtId="0" fontId="32" fillId="0" borderId="1" xfId="3" applyFont="1" applyFill="1" applyBorder="1" applyAlignment="1" applyProtection="1">
      <alignment horizontal="center" vertical="center" wrapText="1"/>
    </xf>
    <xf numFmtId="0" fontId="32" fillId="7" borderId="1" xfId="3" applyFont="1" applyFill="1" applyBorder="1" applyAlignment="1" applyProtection="1">
      <alignment horizontal="center" vertical="center" wrapText="1"/>
    </xf>
    <xf numFmtId="0" fontId="32" fillId="7" borderId="1" xfId="2" applyFont="1" applyFill="1" applyBorder="1" applyAlignment="1">
      <alignment horizontal="center" vertical="center" wrapText="1"/>
    </xf>
    <xf numFmtId="49" fontId="32" fillId="7" borderId="1" xfId="2" applyNumberFormat="1" applyFont="1" applyFill="1" applyBorder="1" applyAlignment="1">
      <alignment horizontal="center" vertical="center" wrapText="1"/>
    </xf>
    <xf numFmtId="0" fontId="32" fillId="0" borderId="1" xfId="4" applyFont="1" applyFill="1" applyBorder="1" applyAlignment="1" applyProtection="1">
      <alignment horizontal="center" vertical="center" wrapText="1"/>
    </xf>
    <xf numFmtId="0" fontId="32" fillId="0" borderId="1" xfId="4" applyFont="1" applyBorder="1" applyAlignment="1" applyProtection="1">
      <alignment horizontal="center" vertical="center" wrapText="1"/>
    </xf>
    <xf numFmtId="49" fontId="32" fillId="7" borderId="1" xfId="66" applyNumberFormat="1" applyFont="1" applyFill="1" applyBorder="1" applyAlignment="1" applyProtection="1">
      <alignment horizontal="center" vertical="center" wrapText="1"/>
    </xf>
    <xf numFmtId="0" fontId="32" fillId="0" borderId="1" xfId="3" applyFont="1" applyBorder="1" applyAlignment="1" applyProtection="1">
      <alignment horizontal="center" vertical="center" wrapText="1"/>
    </xf>
    <xf numFmtId="0" fontId="32" fillId="7" borderId="1" xfId="62" applyFont="1" applyFill="1" applyBorder="1" applyAlignment="1">
      <alignment horizontal="center" vertical="center" wrapText="1" shrinkToFit="1"/>
    </xf>
    <xf numFmtId="0" fontId="32" fillId="7" borderId="1" xfId="1" applyFont="1" applyFill="1" applyBorder="1" applyAlignment="1">
      <alignment horizontal="center" vertical="center" wrapText="1" shrinkToFit="1"/>
    </xf>
    <xf numFmtId="0" fontId="34" fillId="0" borderId="1" xfId="71" applyFont="1" applyBorder="1" applyAlignment="1">
      <alignment horizontal="center" vertical="center" wrapText="1" shrinkToFit="1"/>
    </xf>
    <xf numFmtId="0" fontId="32" fillId="0" borderId="1" xfId="71" applyFont="1" applyBorder="1" applyAlignment="1">
      <alignment horizontal="center" vertical="center" wrapText="1" shrinkToFit="1"/>
    </xf>
    <xf numFmtId="0" fontId="34" fillId="6" borderId="1" xfId="61" applyFont="1" applyFill="1" applyBorder="1" applyAlignment="1">
      <alignment horizontal="center" vertical="center" wrapText="1" shrinkToFit="1"/>
    </xf>
    <xf numFmtId="0" fontId="32" fillId="6" borderId="1" xfId="61" applyFont="1" applyFill="1" applyBorder="1" applyAlignment="1">
      <alignment horizontal="center" vertical="center" wrapText="1" shrinkToFit="1"/>
    </xf>
    <xf numFmtId="0" fontId="36" fillId="0" borderId="1" xfId="3" applyFont="1" applyFill="1" applyBorder="1" applyAlignment="1" applyProtection="1">
      <alignment horizontal="center" vertical="center" wrapText="1"/>
    </xf>
    <xf numFmtId="0" fontId="75" fillId="0" borderId="1" xfId="26" applyFont="1" applyBorder="1" applyAlignment="1">
      <alignment horizontal="center" vertical="center" wrapText="1" shrinkToFit="1"/>
    </xf>
    <xf numFmtId="0" fontId="43" fillId="0" borderId="1" xfId="1" applyFont="1" applyBorder="1" applyAlignment="1">
      <alignment horizontal="center" vertical="center" shrinkToFit="1"/>
    </xf>
    <xf numFmtId="0" fontId="43" fillId="0" borderId="1" xfId="1" applyFont="1" applyBorder="1" applyAlignment="1">
      <alignment horizontal="center" vertical="center" wrapText="1" shrinkToFit="1"/>
    </xf>
    <xf numFmtId="0" fontId="43" fillId="6" borderId="1" xfId="61" applyFont="1" applyFill="1" applyBorder="1" applyAlignment="1">
      <alignment horizontal="center" vertical="center" shrinkToFit="1"/>
    </xf>
    <xf numFmtId="0" fontId="43" fillId="6" borderId="1" xfId="61" applyFont="1" applyFill="1" applyBorder="1" applyAlignment="1">
      <alignment horizontal="center" vertical="center" wrapText="1" shrinkToFit="1"/>
    </xf>
    <xf numFmtId="0" fontId="43" fillId="0" borderId="1" xfId="26" applyFont="1" applyBorder="1" applyAlignment="1">
      <alignment horizontal="center" vertical="center" shrinkToFit="1"/>
    </xf>
    <xf numFmtId="49" fontId="43" fillId="6" borderId="1" xfId="61" applyNumberFormat="1" applyFont="1" applyFill="1" applyBorder="1" applyAlignment="1">
      <alignment horizontal="center" vertical="center" wrapText="1" shrinkToFit="1"/>
    </xf>
    <xf numFmtId="0" fontId="10" fillId="2" borderId="1" xfId="1" applyFont="1" applyFill="1" applyBorder="1" applyAlignment="1">
      <alignment horizontal="center" vertical="center" shrinkToFit="1"/>
    </xf>
    <xf numFmtId="0" fontId="78" fillId="2" borderId="1" xfId="1" applyFont="1" applyFill="1" applyBorder="1" applyAlignment="1">
      <alignment horizontal="center" vertical="center" wrapText="1"/>
    </xf>
    <xf numFmtId="0" fontId="2" fillId="0" borderId="0" xfId="26"/>
    <xf numFmtId="0" fontId="80" fillId="0" borderId="0" xfId="26" applyFont="1" applyAlignment="1">
      <alignment vertical="center"/>
    </xf>
    <xf numFmtId="0" fontId="8" fillId="0" borderId="0" xfId="26" applyFont="1"/>
    <xf numFmtId="0" fontId="81" fillId="0" borderId="0" xfId="26" applyFont="1"/>
    <xf numFmtId="0" fontId="36" fillId="0" borderId="0" xfId="26" applyFont="1" applyAlignment="1">
      <alignment horizontal="center" vertical="center" wrapText="1"/>
    </xf>
    <xf numFmtId="0" fontId="84" fillId="0" borderId="0" xfId="26" applyFont="1"/>
    <xf numFmtId="0" fontId="84" fillId="3" borderId="0" xfId="26" applyFont="1" applyFill="1"/>
    <xf numFmtId="0" fontId="25" fillId="0" borderId="0" xfId="26" applyFont="1" applyAlignment="1">
      <alignment horizontal="center" vertical="center" shrinkToFit="1"/>
    </xf>
    <xf numFmtId="0" fontId="14" fillId="6" borderId="0" xfId="26" applyFont="1" applyFill="1"/>
    <xf numFmtId="0" fontId="25" fillId="6" borderId="0" xfId="26" applyFont="1" applyFill="1"/>
    <xf numFmtId="0" fontId="14" fillId="6" borderId="0" xfId="26" applyFont="1" applyFill="1" applyAlignment="1">
      <alignment horizontal="center" vertical="center"/>
    </xf>
    <xf numFmtId="0" fontId="4" fillId="6" borderId="0" xfId="26" applyFont="1" applyFill="1" applyAlignment="1">
      <alignment horizontal="center" vertical="center"/>
    </xf>
    <xf numFmtId="0" fontId="2" fillId="7" borderId="0" xfId="26" applyFill="1"/>
    <xf numFmtId="0" fontId="8" fillId="7" borderId="0" xfId="26" applyFont="1" applyFill="1"/>
    <xf numFmtId="0" fontId="81" fillId="7" borderId="0" xfId="26" applyFont="1" applyFill="1"/>
    <xf numFmtId="0" fontId="32" fillId="0" borderId="0" xfId="26" applyFont="1"/>
    <xf numFmtId="0" fontId="36" fillId="0" borderId="0" xfId="26" applyFont="1"/>
    <xf numFmtId="0" fontId="32" fillId="0" borderId="0" xfId="26" applyFont="1" applyAlignment="1">
      <alignment horizontal="center" vertical="center"/>
    </xf>
    <xf numFmtId="0" fontId="101" fillId="0" borderId="0" xfId="26" applyFont="1" applyAlignment="1">
      <alignment vertical="center"/>
    </xf>
    <xf numFmtId="0" fontId="32" fillId="6" borderId="0" xfId="26" applyFont="1" applyFill="1"/>
    <xf numFmtId="0" fontId="27" fillId="0" borderId="1" xfId="26" applyFont="1" applyBorder="1" applyAlignment="1">
      <alignment horizontal="center" vertical="center" wrapText="1"/>
    </xf>
    <xf numFmtId="0" fontId="85" fillId="0" borderId="0" xfId="26" applyFont="1"/>
    <xf numFmtId="0" fontId="105" fillId="0" borderId="0" xfId="26" applyFont="1"/>
    <xf numFmtId="0" fontId="15" fillId="0" borderId="0" xfId="26" applyFont="1"/>
    <xf numFmtId="0" fontId="107" fillId="32" borderId="0" xfId="26" applyFont="1" applyFill="1"/>
    <xf numFmtId="0" fontId="27" fillId="0" borderId="0" xfId="26" applyFont="1" applyAlignment="1">
      <alignment horizontal="center" vertical="center"/>
    </xf>
    <xf numFmtId="0" fontId="110" fillId="0" borderId="0" xfId="26" applyFont="1"/>
    <xf numFmtId="0" fontId="34" fillId="0" borderId="4" xfId="26" applyFont="1" applyBorder="1"/>
    <xf numFmtId="0" fontId="10" fillId="0" borderId="1" xfId="4" applyFont="1" applyBorder="1" applyAlignment="1" applyProtection="1">
      <alignment horizontal="center" vertical="center" shrinkToFit="1"/>
    </xf>
    <xf numFmtId="0" fontId="8" fillId="0" borderId="4" xfId="26" applyFont="1" applyBorder="1"/>
    <xf numFmtId="0" fontId="36" fillId="0" borderId="0" xfId="26" applyFont="1" applyAlignment="1">
      <alignment horizontal="center" vertical="center"/>
    </xf>
    <xf numFmtId="0" fontId="36" fillId="7" borderId="0" xfId="26" applyFont="1" applyFill="1" applyAlignment="1">
      <alignment horizontal="center" vertical="center"/>
    </xf>
    <xf numFmtId="0" fontId="25" fillId="6" borderId="0" xfId="26" applyFont="1" applyFill="1" applyAlignment="1">
      <alignment horizontal="center" vertical="center"/>
    </xf>
    <xf numFmtId="0" fontId="109" fillId="0" borderId="0" xfId="26" applyFont="1" applyAlignment="1">
      <alignment horizontal="center" vertical="center"/>
    </xf>
    <xf numFmtId="0" fontId="109" fillId="0" borderId="0" xfId="26" applyFont="1"/>
    <xf numFmtId="0" fontId="27" fillId="3" borderId="0" xfId="26" applyFont="1" applyFill="1"/>
    <xf numFmtId="0" fontId="27" fillId="0" borderId="0" xfId="26" applyFont="1"/>
    <xf numFmtId="0" fontId="113" fillId="0" borderId="1" xfId="1294" applyFont="1" applyBorder="1" applyAlignment="1">
      <alignment horizontal="center" vertical="center" shrinkToFit="1"/>
    </xf>
    <xf numFmtId="0" fontId="2" fillId="0" borderId="0" xfId="71"/>
    <xf numFmtId="0" fontId="80" fillId="0" borderId="0" xfId="71" applyFont="1" applyAlignment="1">
      <alignment vertical="center"/>
    </xf>
    <xf numFmtId="0" fontId="8" fillId="0" borderId="0" xfId="71" applyFont="1"/>
    <xf numFmtId="0" fontId="81" fillId="0" borderId="0" xfId="71" applyFont="1"/>
    <xf numFmtId="0" fontId="109" fillId="0" borderId="0" xfId="71" applyFont="1"/>
    <xf numFmtId="0" fontId="43" fillId="8" borderId="1" xfId="1" applyFont="1" applyFill="1" applyBorder="1" applyAlignment="1">
      <alignment horizontal="center" vertical="center" shrinkToFit="1"/>
    </xf>
    <xf numFmtId="0" fontId="34" fillId="0" borderId="1" xfId="852" applyFont="1" applyBorder="1" applyAlignment="1">
      <alignment horizontal="center" vertical="center" wrapText="1"/>
    </xf>
    <xf numFmtId="0" fontId="43" fillId="8" borderId="1" xfId="1" applyFont="1" applyFill="1" applyBorder="1" applyAlignment="1">
      <alignment horizontal="center" vertical="center" wrapText="1" shrinkToFit="1"/>
    </xf>
    <xf numFmtId="0" fontId="32" fillId="2" borderId="1" xfId="62" applyFont="1" applyFill="1" applyBorder="1" applyAlignment="1">
      <alignment horizontal="center" vertical="center" wrapText="1"/>
    </xf>
    <xf numFmtId="0" fontId="2" fillId="0" borderId="0" xfId="26" applyAlignment="1">
      <alignment wrapText="1"/>
    </xf>
    <xf numFmtId="0" fontId="80" fillId="0" borderId="0" xfId="26" applyFont="1" applyAlignment="1">
      <alignment vertical="center" wrapText="1"/>
    </xf>
    <xf numFmtId="0" fontId="8" fillId="0" borderId="0" xfId="26" applyFont="1" applyAlignment="1">
      <alignment wrapText="1"/>
    </xf>
    <xf numFmtId="0" fontId="81" fillId="0" borderId="0" xfId="26" applyFont="1" applyAlignment="1">
      <alignment wrapText="1"/>
    </xf>
    <xf numFmtId="0" fontId="84" fillId="3" borderId="0" xfId="26" applyFont="1" applyFill="1" applyAlignment="1">
      <alignment wrapText="1"/>
    </xf>
    <xf numFmtId="0" fontId="36" fillId="0" borderId="0" xfId="26" applyFont="1" applyAlignment="1">
      <alignment wrapText="1"/>
    </xf>
    <xf numFmtId="0" fontId="36" fillId="0" borderId="0" xfId="26" applyFont="1" applyAlignment="1">
      <alignment vertical="center" wrapText="1"/>
    </xf>
    <xf numFmtId="0" fontId="14" fillId="6" borderId="0" xfId="26" applyFont="1" applyFill="1" applyAlignment="1">
      <alignment wrapText="1"/>
    </xf>
    <xf numFmtId="0" fontId="25" fillId="6" borderId="0" xfId="26" applyFont="1" applyFill="1" applyAlignment="1">
      <alignment wrapText="1"/>
    </xf>
    <xf numFmtId="0" fontId="14" fillId="6" borderId="0" xfId="26" applyFont="1" applyFill="1" applyAlignment="1">
      <alignment horizontal="center" vertical="center" wrapText="1"/>
    </xf>
    <xf numFmtId="0" fontId="4" fillId="6" borderId="0" xfId="26" applyFont="1" applyFill="1" applyAlignment="1">
      <alignment horizontal="center" vertical="center" wrapText="1"/>
    </xf>
    <xf numFmtId="0" fontId="39" fillId="0" borderId="0" xfId="26" applyFont="1"/>
    <xf numFmtId="0" fontId="115" fillId="0" borderId="0" xfId="26" applyFont="1" applyAlignment="1">
      <alignment vertical="center"/>
    </xf>
    <xf numFmtId="0" fontId="34" fillId="0" borderId="0" xfId="26" applyFont="1"/>
    <xf numFmtId="0" fontId="32" fillId="6" borderId="0" xfId="26" applyFont="1" applyFill="1" applyAlignment="1">
      <alignment horizontal="center" vertical="center"/>
    </xf>
    <xf numFmtId="0" fontId="36" fillId="3" borderId="0" xfId="26" applyFont="1" applyFill="1"/>
    <xf numFmtId="0" fontId="36" fillId="7" borderId="0" xfId="26" applyFont="1" applyFill="1"/>
    <xf numFmtId="0" fontId="109" fillId="0" borderId="0" xfId="26" applyFont="1" applyAlignment="1">
      <alignment wrapText="1"/>
    </xf>
    <xf numFmtId="0" fontId="2" fillId="0" borderId="0" xfId="26" applyAlignment="1">
      <alignment horizontal="center" vertical="center"/>
    </xf>
    <xf numFmtId="0" fontId="8" fillId="0" borderId="0" xfId="26" applyFont="1" applyAlignment="1">
      <alignment horizontal="center" vertical="center"/>
    </xf>
    <xf numFmtId="0" fontId="81" fillId="0" borderId="0" xfId="26" applyFont="1" applyAlignment="1">
      <alignment horizontal="center" vertical="center"/>
    </xf>
    <xf numFmtId="0" fontId="97" fillId="0" borderId="0" xfId="26" applyFont="1"/>
    <xf numFmtId="0" fontId="7" fillId="6" borderId="0" xfId="26" applyFont="1" applyFill="1" applyAlignment="1">
      <alignment horizontal="center" vertical="center"/>
    </xf>
    <xf numFmtId="0" fontId="10" fillId="6" borderId="1" xfId="26" applyFont="1" applyFill="1" applyBorder="1" applyAlignment="1">
      <alignment horizontal="center" vertical="center"/>
    </xf>
    <xf numFmtId="0" fontId="6" fillId="6" borderId="0" xfId="26" applyFont="1" applyFill="1" applyAlignment="1">
      <alignment horizontal="center" vertical="center"/>
    </xf>
    <xf numFmtId="0" fontId="98" fillId="0" borderId="0" xfId="26" applyFont="1"/>
    <xf numFmtId="0" fontId="5" fillId="0" borderId="0" xfId="852" applyFont="1" applyAlignment="1">
      <alignment wrapText="1"/>
    </xf>
    <xf numFmtId="0" fontId="70" fillId="0" borderId="0" xfId="852" applyFont="1" applyAlignment="1">
      <alignment wrapText="1"/>
    </xf>
    <xf numFmtId="0" fontId="70" fillId="0" borderId="0" xfId="852" applyFont="1" applyAlignment="1">
      <alignment horizontal="center" vertical="center" wrapText="1"/>
    </xf>
    <xf numFmtId="0" fontId="34" fillId="0" borderId="1" xfId="2" applyFont="1" applyBorder="1" applyAlignment="1">
      <alignment horizontal="center" vertical="center" wrapText="1"/>
    </xf>
    <xf numFmtId="0" fontId="78" fillId="0" borderId="1" xfId="26" applyFont="1" applyBorder="1" applyAlignment="1">
      <alignment horizontal="center" vertical="center" wrapText="1" shrinkToFit="1"/>
    </xf>
    <xf numFmtId="0" fontId="32" fillId="0" borderId="0" xfId="26" applyFont="1" applyAlignment="1">
      <alignment wrapText="1"/>
    </xf>
    <xf numFmtId="0" fontId="32" fillId="0" borderId="0" xfId="26" applyFont="1" applyAlignment="1">
      <alignment horizontal="center" vertical="center" wrapText="1"/>
    </xf>
    <xf numFmtId="0" fontId="25" fillId="7" borderId="1" xfId="26" applyFont="1" applyFill="1" applyBorder="1" applyAlignment="1">
      <alignment horizontal="center" vertical="center" wrapText="1"/>
    </xf>
    <xf numFmtId="0" fontId="49" fillId="0" borderId="1" xfId="26" applyFont="1" applyBorder="1" applyAlignment="1">
      <alignment horizontal="center" vertical="center" wrapText="1"/>
    </xf>
    <xf numFmtId="0" fontId="36" fillId="0" borderId="0" xfId="26" applyFont="1" applyAlignment="1">
      <alignment vertical="center"/>
    </xf>
    <xf numFmtId="0" fontId="27" fillId="7" borderId="0" xfId="26" applyFont="1" applyFill="1" applyAlignment="1">
      <alignment horizontal="center" vertical="center" wrapText="1"/>
    </xf>
    <xf numFmtId="0" fontId="111" fillId="0" borderId="0" xfId="26" applyFont="1" applyAlignment="1">
      <alignment horizontal="center" vertical="center" wrapText="1"/>
    </xf>
    <xf numFmtId="0" fontId="2" fillId="0" borderId="0" xfId="26" applyAlignment="1">
      <alignment horizontal="center"/>
    </xf>
    <xf numFmtId="0" fontId="81" fillId="0" borderId="0" xfId="26" applyFont="1" applyAlignment="1">
      <alignment horizontal="center"/>
    </xf>
    <xf numFmtId="0" fontId="84" fillId="3" borderId="0" xfId="26" applyFont="1" applyFill="1" applyAlignment="1">
      <alignment horizontal="center"/>
    </xf>
    <xf numFmtId="0" fontId="36" fillId="0" borderId="0" xfId="26" applyFont="1" applyAlignment="1">
      <alignment horizontal="center"/>
    </xf>
    <xf numFmtId="0" fontId="34" fillId="0" borderId="4" xfId="26" applyFont="1" applyBorder="1" applyAlignment="1">
      <alignment horizontal="center"/>
    </xf>
    <xf numFmtId="0" fontId="32" fillId="3" borderId="0" xfId="26" applyFont="1" applyFill="1"/>
    <xf numFmtId="0" fontId="32" fillId="2" borderId="1" xfId="61" applyFont="1" applyFill="1" applyBorder="1" applyAlignment="1">
      <alignment horizontal="center" vertical="center" shrinkToFit="1"/>
    </xf>
    <xf numFmtId="0" fontId="4" fillId="0" borderId="0" xfId="852" applyFont="1" applyAlignment="1">
      <alignment horizontal="center" vertical="center"/>
    </xf>
    <xf numFmtId="0" fontId="32" fillId="8" borderId="1" xfId="26" applyFont="1" applyFill="1" applyBorder="1" applyAlignment="1">
      <alignment horizontal="center" vertical="center" wrapText="1"/>
    </xf>
    <xf numFmtId="0" fontId="5" fillId="8" borderId="0" xfId="852" applyFont="1" applyFill="1"/>
    <xf numFmtId="0" fontId="5" fillId="8" borderId="0" xfId="852" applyFont="1" applyFill="1" applyAlignment="1">
      <alignment horizontal="center" vertical="center"/>
    </xf>
    <xf numFmtId="0" fontId="32" fillId="8" borderId="1" xfId="62" applyFont="1" applyFill="1" applyBorder="1" applyAlignment="1">
      <alignment horizontal="center" vertical="center" shrinkToFit="1"/>
    </xf>
    <xf numFmtId="0" fontId="34" fillId="8" borderId="1" xfId="852" applyFont="1" applyFill="1" applyBorder="1" applyAlignment="1">
      <alignment horizontal="center" vertical="center" wrapText="1"/>
    </xf>
    <xf numFmtId="0" fontId="8" fillId="8" borderId="1" xfId="852" applyFont="1" applyFill="1" applyBorder="1" applyAlignment="1">
      <alignment horizontal="center" vertical="center" wrapText="1"/>
    </xf>
    <xf numFmtId="49" fontId="34" fillId="8" borderId="1" xfId="852" applyNumberFormat="1" applyFont="1" applyFill="1" applyBorder="1" applyAlignment="1">
      <alignment horizontal="center" vertical="center" wrapText="1"/>
    </xf>
    <xf numFmtId="0" fontId="5" fillId="8" borderId="0" xfId="852" applyFont="1" applyFill="1" applyAlignment="1">
      <alignment wrapText="1"/>
    </xf>
    <xf numFmtId="0" fontId="71" fillId="8" borderId="1" xfId="852" applyFont="1" applyFill="1" applyBorder="1" applyAlignment="1">
      <alignment horizontal="center" vertical="center" wrapText="1"/>
    </xf>
    <xf numFmtId="0" fontId="70" fillId="8" borderId="0" xfId="852" applyFont="1" applyFill="1" applyAlignment="1">
      <alignment wrapText="1"/>
    </xf>
    <xf numFmtId="0" fontId="70" fillId="8" borderId="0" xfId="852" applyFont="1" applyFill="1" applyAlignment="1">
      <alignment horizontal="center" vertical="center" wrapText="1"/>
    </xf>
    <xf numFmtId="0" fontId="34" fillId="8" borderId="1" xfId="62" applyFont="1" applyFill="1" applyBorder="1" applyAlignment="1">
      <alignment horizontal="center" vertical="center" wrapText="1"/>
    </xf>
    <xf numFmtId="0" fontId="8" fillId="8" borderId="1" xfId="62" applyFont="1" applyFill="1" applyBorder="1" applyAlignment="1">
      <alignment horizontal="center" vertical="center" wrapText="1"/>
    </xf>
    <xf numFmtId="49" fontId="34" fillId="8" borderId="1" xfId="62" applyNumberFormat="1" applyFont="1" applyFill="1" applyBorder="1" applyAlignment="1">
      <alignment horizontal="center" vertical="center" wrapText="1"/>
    </xf>
    <xf numFmtId="49" fontId="8" fillId="8" borderId="1" xfId="62" applyNumberFormat="1" applyFont="1" applyFill="1" applyBorder="1" applyAlignment="1">
      <alignment horizontal="center" vertical="center" wrapText="1"/>
    </xf>
    <xf numFmtId="0" fontId="2" fillId="8" borderId="0" xfId="852" applyFill="1"/>
    <xf numFmtId="0" fontId="8" fillId="7" borderId="0" xfId="1" applyFont="1" applyFill="1" applyAlignment="1">
      <alignment horizontal="center" vertical="center" wrapText="1"/>
    </xf>
    <xf numFmtId="49" fontId="43" fillId="0" borderId="1" xfId="3" applyNumberFormat="1" applyFont="1" applyFill="1" applyBorder="1" applyAlignment="1" applyProtection="1">
      <alignment horizontal="center" vertical="center" shrinkToFit="1"/>
    </xf>
    <xf numFmtId="49" fontId="43" fillId="0" borderId="1" xfId="1" applyNumberFormat="1" applyFont="1" applyBorder="1" applyAlignment="1">
      <alignment horizontal="center" vertical="center" shrinkToFit="1"/>
    </xf>
    <xf numFmtId="0" fontId="43" fillId="2" borderId="1" xfId="852" applyFont="1" applyFill="1" applyBorder="1" applyAlignment="1">
      <alignment horizontal="center" vertical="center" shrinkToFit="1"/>
    </xf>
    <xf numFmtId="0" fontId="43" fillId="0" borderId="1" xfId="3" applyFont="1" applyFill="1" applyBorder="1" applyAlignment="1" applyProtection="1">
      <alignment horizontal="center" vertical="center" wrapText="1"/>
    </xf>
    <xf numFmtId="0" fontId="43" fillId="2" borderId="1" xfId="26" applyFont="1" applyFill="1" applyBorder="1" applyAlignment="1">
      <alignment horizontal="center" vertical="center"/>
    </xf>
    <xf numFmtId="0" fontId="118" fillId="2" borderId="1" xfId="66" applyFont="1" applyFill="1" applyBorder="1" applyAlignment="1" applyProtection="1">
      <alignment horizontal="center" vertical="center" shrinkToFit="1"/>
    </xf>
    <xf numFmtId="49" fontId="43" fillId="2" borderId="1" xfId="26" applyNumberFormat="1" applyFont="1" applyFill="1" applyBorder="1" applyAlignment="1">
      <alignment horizontal="center" vertical="center" wrapText="1"/>
    </xf>
    <xf numFmtId="0" fontId="43" fillId="0" borderId="1" xfId="61" applyFont="1" applyFill="1" applyBorder="1" applyAlignment="1" applyProtection="1">
      <alignment horizontal="center" vertical="center" wrapText="1"/>
    </xf>
    <xf numFmtId="0" fontId="43" fillId="2" borderId="1" xfId="26" applyFont="1" applyFill="1" applyBorder="1" applyAlignment="1">
      <alignment horizontal="center" vertical="center" wrapText="1"/>
    </xf>
    <xf numFmtId="0" fontId="118" fillId="2" borderId="1" xfId="69" applyFont="1" applyFill="1" applyBorder="1" applyAlignment="1">
      <alignment horizontal="center" vertical="center" shrinkToFit="1"/>
    </xf>
    <xf numFmtId="0" fontId="43" fillId="0" borderId="1" xfId="4" applyFont="1" applyFill="1" applyBorder="1" applyAlignment="1" applyProtection="1">
      <alignment horizontal="center" vertical="center"/>
    </xf>
    <xf numFmtId="0" fontId="118" fillId="2" borderId="1" xfId="4" applyFont="1" applyFill="1" applyBorder="1" applyAlignment="1" applyProtection="1">
      <alignment horizontal="center" vertical="center"/>
    </xf>
    <xf numFmtId="0" fontId="43" fillId="2" borderId="1" xfId="62" applyFont="1" applyFill="1" applyBorder="1" applyAlignment="1">
      <alignment horizontal="center" vertical="center" shrinkToFit="1"/>
    </xf>
    <xf numFmtId="0" fontId="43" fillId="0" borderId="1" xfId="61" applyFont="1" applyFill="1" applyBorder="1" applyAlignment="1">
      <alignment horizontal="center" vertical="center" shrinkToFit="1"/>
    </xf>
    <xf numFmtId="0" fontId="32" fillId="6" borderId="1" xfId="61" applyFont="1" applyFill="1" applyBorder="1" applyAlignment="1">
      <alignment horizontal="center" vertical="center" shrinkToFit="1"/>
    </xf>
    <xf numFmtId="49" fontId="32" fillId="6" borderId="1" xfId="61" applyNumberFormat="1" applyFont="1" applyFill="1" applyBorder="1" applyAlignment="1">
      <alignment horizontal="center" vertical="center" shrinkToFit="1"/>
    </xf>
    <xf numFmtId="0" fontId="32" fillId="0" borderId="1" xfId="3" applyFont="1" applyFill="1" applyBorder="1" applyAlignment="1" applyProtection="1">
      <alignment horizontal="center" vertical="center"/>
    </xf>
    <xf numFmtId="0" fontId="32" fillId="0" borderId="1" xfId="26" applyFont="1" applyBorder="1" applyAlignment="1">
      <alignment horizontal="center" vertical="center" shrinkToFit="1"/>
    </xf>
    <xf numFmtId="0" fontId="32" fillId="0" borderId="1" xfId="61" applyFont="1" applyFill="1" applyBorder="1" applyAlignment="1" applyProtection="1">
      <alignment horizontal="center" vertical="center" wrapText="1"/>
    </xf>
    <xf numFmtId="0" fontId="32" fillId="0" borderId="1" xfId="4" applyFont="1" applyFill="1" applyBorder="1" applyAlignment="1" applyProtection="1">
      <alignment horizontal="center" vertical="center"/>
    </xf>
    <xf numFmtId="0" fontId="43" fillId="8" borderId="1" xfId="61" applyFont="1" applyFill="1" applyBorder="1" applyAlignment="1">
      <alignment horizontal="center" vertical="center" shrinkToFit="1"/>
    </xf>
    <xf numFmtId="0" fontId="36" fillId="7" borderId="0" xfId="26" applyFont="1" applyFill="1" applyAlignment="1">
      <alignment horizontal="center" vertical="center" wrapText="1"/>
    </xf>
    <xf numFmtId="0" fontId="25" fillId="7" borderId="1" xfId="2" applyFont="1" applyFill="1" applyBorder="1" applyAlignment="1">
      <alignment horizontal="center" vertical="center" wrapText="1" shrinkToFit="1"/>
    </xf>
    <xf numFmtId="0" fontId="25" fillId="7" borderId="1" xfId="62" applyFont="1" applyFill="1" applyBorder="1" applyAlignment="1">
      <alignment horizontal="center" vertical="center" wrapText="1" shrinkToFit="1"/>
    </xf>
    <xf numFmtId="0" fontId="84" fillId="7" borderId="0" xfId="26" applyFont="1" applyFill="1" applyAlignment="1">
      <alignment horizontal="center" vertical="center" wrapText="1"/>
    </xf>
    <xf numFmtId="0" fontId="32" fillId="7" borderId="1" xfId="1" applyFont="1" applyFill="1" applyBorder="1" applyAlignment="1">
      <alignment horizontal="center" vertical="center" shrinkToFit="1"/>
    </xf>
    <xf numFmtId="0" fontId="32" fillId="7" borderId="1" xfId="62" applyFont="1" applyFill="1" applyBorder="1" applyAlignment="1">
      <alignment horizontal="center" vertical="center" wrapText="1"/>
    </xf>
    <xf numFmtId="0" fontId="32" fillId="7" borderId="1" xfId="2" applyFont="1" applyFill="1" applyBorder="1" applyAlignment="1">
      <alignment horizontal="center" vertical="center" wrapText="1" shrinkToFit="1"/>
    </xf>
    <xf numFmtId="0" fontId="43" fillId="7" borderId="1" xfId="1" applyFont="1" applyFill="1" applyBorder="1" applyAlignment="1">
      <alignment horizontal="center" vertical="center" shrinkToFit="1"/>
    </xf>
    <xf numFmtId="0" fontId="27" fillId="7" borderId="1" xfId="62" applyFont="1" applyFill="1" applyBorder="1" applyAlignment="1">
      <alignment horizontal="center" vertical="center" wrapText="1"/>
    </xf>
    <xf numFmtId="0" fontId="107" fillId="7" borderId="0" xfId="26" applyFont="1" applyFill="1" applyAlignment="1">
      <alignment horizontal="center" vertical="center" wrapText="1"/>
    </xf>
    <xf numFmtId="0" fontId="36" fillId="7" borderId="0" xfId="71" applyFont="1" applyFill="1" applyAlignment="1">
      <alignment horizontal="center" vertical="center" wrapText="1"/>
    </xf>
    <xf numFmtId="0" fontId="84" fillId="7" borderId="0" xfId="71" applyFont="1" applyFill="1" applyAlignment="1">
      <alignment horizontal="center" vertical="center" wrapText="1"/>
    </xf>
    <xf numFmtId="0" fontId="84" fillId="8" borderId="0" xfId="71" applyFont="1" applyFill="1"/>
    <xf numFmtId="0" fontId="32" fillId="7" borderId="0" xfId="26" applyFont="1" applyFill="1" applyAlignment="1">
      <alignment horizontal="center" vertical="center" wrapText="1"/>
    </xf>
    <xf numFmtId="0" fontId="25" fillId="7" borderId="1" xfId="62" applyFont="1" applyFill="1" applyBorder="1" applyAlignment="1">
      <alignment horizontal="center" vertical="center" wrapText="1"/>
    </xf>
    <xf numFmtId="49" fontId="43" fillId="2" borderId="1" xfId="1" applyNumberFormat="1" applyFont="1" applyFill="1" applyBorder="1" applyAlignment="1">
      <alignment horizontal="center" vertical="center" shrinkToFit="1"/>
    </xf>
    <xf numFmtId="49" fontId="43" fillId="7" borderId="1" xfId="1" applyNumberFormat="1" applyFont="1" applyFill="1" applyBorder="1" applyAlignment="1">
      <alignment horizontal="center" vertical="center" shrinkToFit="1"/>
    </xf>
    <xf numFmtId="0" fontId="15" fillId="0" borderId="1" xfId="1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shrinkToFit="1"/>
    </xf>
    <xf numFmtId="0" fontId="34" fillId="0" borderId="1" xfId="1" applyFont="1" applyBorder="1" applyAlignment="1">
      <alignment horizontal="center" vertical="center" wrapText="1" shrinkToFit="1"/>
    </xf>
    <xf numFmtId="0" fontId="34" fillId="0" borderId="1" xfId="1" applyFont="1" applyBorder="1" applyAlignment="1">
      <alignment horizontal="center" vertical="center"/>
    </xf>
    <xf numFmtId="0" fontId="34" fillId="0" borderId="1" xfId="1" applyFont="1" applyBorder="1" applyAlignment="1">
      <alignment horizontal="center" vertical="center" wrapText="1"/>
    </xf>
    <xf numFmtId="0" fontId="34" fillId="7" borderId="1" xfId="1" applyFont="1" applyFill="1" applyBorder="1" applyAlignment="1">
      <alignment horizontal="center" vertical="center" shrinkToFit="1"/>
    </xf>
    <xf numFmtId="0" fontId="34" fillId="6" borderId="1" xfId="61" applyFont="1" applyFill="1" applyBorder="1" applyAlignment="1">
      <alignment horizontal="center" vertical="center" shrinkToFit="1"/>
    </xf>
    <xf numFmtId="49" fontId="34" fillId="6" borderId="1" xfId="61" applyNumberFormat="1" applyFont="1" applyFill="1" applyBorder="1" applyAlignment="1">
      <alignment horizontal="center" vertical="center" wrapText="1" shrinkToFit="1"/>
    </xf>
    <xf numFmtId="0" fontId="34" fillId="0" borderId="1" xfId="26" applyFont="1" applyBorder="1" applyAlignment="1">
      <alignment horizontal="center" vertical="center" shrinkToFit="1"/>
    </xf>
    <xf numFmtId="0" fontId="76" fillId="0" borderId="1" xfId="4" applyFont="1" applyBorder="1" applyAlignment="1" applyProtection="1">
      <alignment horizontal="center" vertical="center" textRotation="90" wrapText="1" shrinkToFit="1"/>
    </xf>
    <xf numFmtId="0" fontId="111" fillId="0" borderId="0" xfId="26" applyFont="1"/>
    <xf numFmtId="0" fontId="84" fillId="0" borderId="0" xfId="26" applyFont="1" applyAlignment="1">
      <alignment vertical="center"/>
    </xf>
    <xf numFmtId="0" fontId="128" fillId="0" borderId="0" xfId="26" applyFont="1"/>
    <xf numFmtId="0" fontId="100" fillId="0" borderId="0" xfId="26" applyFont="1"/>
    <xf numFmtId="0" fontId="128" fillId="6" borderId="0" xfId="26" applyFont="1" applyFill="1"/>
    <xf numFmtId="0" fontId="38" fillId="6" borderId="0" xfId="26" applyFont="1" applyFill="1"/>
    <xf numFmtId="0" fontId="128" fillId="6" borderId="0" xfId="26" applyFont="1" applyFill="1" applyAlignment="1">
      <alignment horizontal="center" vertical="center"/>
    </xf>
    <xf numFmtId="0" fontId="100" fillId="6" borderId="0" xfId="26" applyFont="1" applyFill="1" applyAlignment="1">
      <alignment horizontal="center" vertical="center"/>
    </xf>
    <xf numFmtId="0" fontId="27" fillId="0" borderId="1" xfId="4" applyFont="1" applyBorder="1" applyAlignment="1" applyProtection="1">
      <alignment horizontal="center" vertical="center" shrinkToFit="1"/>
    </xf>
    <xf numFmtId="0" fontId="27" fillId="6" borderId="1" xfId="26" applyFont="1" applyFill="1" applyBorder="1" applyAlignment="1">
      <alignment horizontal="center" vertical="center"/>
    </xf>
    <xf numFmtId="0" fontId="116" fillId="7" borderId="1" xfId="66" applyFont="1" applyFill="1" applyBorder="1" applyAlignment="1" applyProtection="1"/>
    <xf numFmtId="0" fontId="117" fillId="7" borderId="1" xfId="4" applyFont="1" applyFill="1" applyBorder="1" applyAlignment="1" applyProtection="1"/>
    <xf numFmtId="0" fontId="25" fillId="7" borderId="1" xfId="26" applyFont="1" applyFill="1" applyBorder="1" applyAlignment="1">
      <alignment vertical="center" wrapText="1"/>
    </xf>
    <xf numFmtId="0" fontId="25" fillId="7" borderId="1" xfId="26" applyFont="1" applyFill="1" applyBorder="1" applyAlignment="1">
      <alignment horizontal="center" vertical="center"/>
    </xf>
    <xf numFmtId="0" fontId="25" fillId="7" borderId="1" xfId="26" applyFont="1" applyFill="1" applyBorder="1" applyAlignment="1">
      <alignment vertical="center"/>
    </xf>
    <xf numFmtId="0" fontId="117" fillId="7" borderId="5" xfId="4" applyFont="1" applyFill="1" applyBorder="1" applyAlignment="1" applyProtection="1">
      <alignment horizontal="center" vertical="center"/>
    </xf>
    <xf numFmtId="0" fontId="116" fillId="7" borderId="5" xfId="66" applyFont="1" applyFill="1" applyBorder="1" applyAlignment="1" applyProtection="1">
      <alignment horizontal="center" vertical="center"/>
    </xf>
    <xf numFmtId="0" fontId="25" fillId="7" borderId="5" xfId="26" applyFont="1" applyFill="1" applyBorder="1" applyAlignment="1">
      <alignment horizontal="center" vertical="center" shrinkToFit="1"/>
    </xf>
    <xf numFmtId="0" fontId="25" fillId="7" borderId="1" xfId="26" applyFont="1" applyFill="1" applyBorder="1" applyAlignment="1">
      <alignment horizontal="center" vertical="center" shrinkToFit="1"/>
    </xf>
    <xf numFmtId="0" fontId="4" fillId="7" borderId="1" xfId="1294" applyFont="1" applyFill="1" applyBorder="1" applyAlignment="1">
      <alignment horizontal="center" vertical="center" shrinkToFit="1"/>
    </xf>
    <xf numFmtId="0" fontId="109" fillId="7" borderId="1" xfId="26" applyFont="1" applyFill="1" applyBorder="1"/>
    <xf numFmtId="0" fontId="32" fillId="7" borderId="1" xfId="26" applyFont="1" applyFill="1" applyBorder="1" applyAlignment="1">
      <alignment vertical="center"/>
    </xf>
    <xf numFmtId="0" fontId="25" fillId="7" borderId="1" xfId="26" applyFont="1" applyFill="1" applyBorder="1" applyAlignment="1">
      <alignment horizontal="center" vertical="center" wrapText="1" shrinkToFit="1"/>
    </xf>
    <xf numFmtId="0" fontId="114" fillId="7" borderId="1" xfId="1294" applyFont="1" applyFill="1" applyBorder="1" applyAlignment="1">
      <alignment horizontal="center" vertical="center" shrinkToFit="1"/>
    </xf>
    <xf numFmtId="0" fontId="25" fillId="7" borderId="1" xfId="1294" applyFont="1" applyFill="1" applyBorder="1" applyAlignment="1">
      <alignment horizontal="center" vertical="center" shrinkToFit="1"/>
    </xf>
    <xf numFmtId="0" fontId="109" fillId="7" borderId="1" xfId="26" applyFont="1" applyFill="1" applyBorder="1" applyAlignment="1">
      <alignment wrapText="1"/>
    </xf>
    <xf numFmtId="0" fontId="32" fillId="7" borderId="1" xfId="61" applyFont="1" applyFill="1" applyBorder="1" applyAlignment="1">
      <alignment horizontal="center" vertical="center" wrapText="1" shrinkToFit="1"/>
    </xf>
    <xf numFmtId="0" fontId="32" fillId="7" borderId="1" xfId="26" applyFont="1" applyFill="1" applyBorder="1" applyAlignment="1">
      <alignment horizontal="center" vertical="center" shrinkToFit="1"/>
    </xf>
    <xf numFmtId="0" fontId="32" fillId="7" borderId="1" xfId="852" applyFont="1" applyFill="1" applyBorder="1" applyAlignment="1">
      <alignment horizontal="center" vertical="center" wrapText="1"/>
    </xf>
    <xf numFmtId="0" fontId="32" fillId="7" borderId="1" xfId="61" applyFont="1" applyFill="1" applyBorder="1" applyAlignment="1">
      <alignment horizontal="center" vertical="center" shrinkToFit="1"/>
    </xf>
    <xf numFmtId="49" fontId="32" fillId="7" borderId="1" xfId="61" applyNumberFormat="1" applyFont="1" applyFill="1" applyBorder="1" applyAlignment="1">
      <alignment horizontal="center" vertical="center" wrapText="1" shrinkToFit="1"/>
    </xf>
    <xf numFmtId="0" fontId="36" fillId="7" borderId="1" xfId="75" applyFont="1" applyFill="1" applyBorder="1" applyAlignment="1">
      <alignment horizontal="center" vertical="center" wrapText="1"/>
    </xf>
    <xf numFmtId="0" fontId="36" fillId="7" borderId="1" xfId="76" applyFont="1" applyFill="1" applyBorder="1" applyAlignment="1">
      <alignment horizontal="center" vertical="center" wrapText="1"/>
    </xf>
    <xf numFmtId="0" fontId="36" fillId="7" borderId="1" xfId="26" applyFont="1" applyFill="1" applyBorder="1" applyAlignment="1">
      <alignment horizontal="center" vertical="center" wrapText="1"/>
    </xf>
    <xf numFmtId="0" fontId="36" fillId="7" borderId="1" xfId="77" applyFont="1" applyFill="1" applyBorder="1" applyAlignment="1">
      <alignment horizontal="center" vertical="center" wrapText="1"/>
    </xf>
    <xf numFmtId="49" fontId="43" fillId="7" borderId="1" xfId="26" applyNumberFormat="1" applyFont="1" applyFill="1" applyBorder="1" applyAlignment="1">
      <alignment horizontal="center" vertical="center"/>
    </xf>
    <xf numFmtId="0" fontId="25" fillId="6" borderId="19" xfId="1017" applyFont="1" applyFill="1" applyBorder="1" applyAlignment="1">
      <alignment horizontal="left" vertical="center" wrapText="1" shrinkToFit="1"/>
    </xf>
    <xf numFmtId="0" fontId="25" fillId="6" borderId="4" xfId="1017" applyFont="1" applyFill="1" applyBorder="1" applyAlignment="1">
      <alignment horizontal="left" vertical="center" wrapText="1" shrinkToFit="1"/>
    </xf>
    <xf numFmtId="0" fontId="49" fillId="0" borderId="1" xfId="26" applyFont="1" applyBorder="1" applyAlignment="1">
      <alignment horizontal="center" vertical="center" wrapText="1" shrinkToFit="1"/>
    </xf>
    <xf numFmtId="49" fontId="43" fillId="0" borderId="1" xfId="3" applyNumberFormat="1" applyFont="1" applyFill="1" applyBorder="1" applyAlignment="1" applyProtection="1">
      <alignment horizontal="center" vertical="center" wrapText="1" shrinkToFit="1"/>
    </xf>
    <xf numFmtId="0" fontId="43" fillId="7" borderId="1" xfId="61" applyFont="1" applyFill="1" applyBorder="1" applyAlignment="1">
      <alignment horizontal="center" vertical="center" shrinkToFit="1"/>
    </xf>
    <xf numFmtId="49" fontId="43" fillId="7" borderId="1" xfId="61" applyNumberFormat="1" applyFont="1" applyFill="1" applyBorder="1" applyAlignment="1">
      <alignment horizontal="center" vertical="center" shrinkToFit="1"/>
    </xf>
    <xf numFmtId="49" fontId="43" fillId="7" borderId="1" xfId="26" applyNumberFormat="1" applyFont="1" applyFill="1" applyBorder="1" applyAlignment="1">
      <alignment horizontal="center" vertical="center" wrapText="1"/>
    </xf>
    <xf numFmtId="171" fontId="43" fillId="7" borderId="1" xfId="26" applyNumberFormat="1" applyFont="1" applyFill="1" applyBorder="1" applyAlignment="1">
      <alignment horizontal="center" vertical="center" wrapText="1"/>
    </xf>
    <xf numFmtId="0" fontId="43" fillId="7" borderId="1" xfId="3" applyFont="1" applyFill="1" applyBorder="1" applyAlignment="1" applyProtection="1">
      <alignment horizontal="center" vertical="center" wrapText="1"/>
    </xf>
    <xf numFmtId="49" fontId="43" fillId="7" borderId="1" xfId="3" applyNumberFormat="1" applyFont="1" applyFill="1" applyBorder="1" applyAlignment="1" applyProtection="1">
      <alignment horizontal="center" vertical="center" wrapText="1"/>
    </xf>
    <xf numFmtId="0" fontId="32" fillId="0" borderId="1" xfId="852" applyFont="1" applyBorder="1" applyAlignment="1">
      <alignment horizontal="center" vertical="center"/>
    </xf>
    <xf numFmtId="49" fontId="32" fillId="7" borderId="1" xfId="1" applyNumberFormat="1" applyFont="1" applyFill="1" applyBorder="1" applyAlignment="1">
      <alignment horizontal="center" vertical="center" shrinkToFit="1"/>
    </xf>
    <xf numFmtId="171" fontId="32" fillId="0" borderId="1" xfId="26" applyNumberFormat="1" applyFont="1" applyBorder="1" applyAlignment="1">
      <alignment horizontal="center" vertical="center" wrapText="1"/>
    </xf>
    <xf numFmtId="49" fontId="32" fillId="0" borderId="1" xfId="3" applyNumberFormat="1" applyFont="1" applyFill="1" applyBorder="1" applyAlignment="1" applyProtection="1">
      <alignment horizontal="center" vertical="center" wrapText="1"/>
    </xf>
    <xf numFmtId="0" fontId="34" fillId="7" borderId="1" xfId="62" applyFont="1" applyFill="1" applyBorder="1" applyAlignment="1">
      <alignment horizontal="center" vertical="center" wrapText="1"/>
    </xf>
    <xf numFmtId="0" fontId="8" fillId="7" borderId="1" xfId="62" applyFont="1" applyFill="1" applyBorder="1" applyAlignment="1">
      <alignment horizontal="center" vertical="center" wrapText="1"/>
    </xf>
    <xf numFmtId="0" fontId="36" fillId="35" borderId="0" xfId="26" applyFont="1" applyFill="1" applyAlignment="1">
      <alignment horizontal="center" vertical="center" wrapText="1"/>
    </xf>
    <xf numFmtId="0" fontId="84" fillId="8" borderId="0" xfId="26" applyFont="1" applyFill="1" applyAlignment="1">
      <alignment horizontal="center" vertical="center" wrapText="1"/>
    </xf>
    <xf numFmtId="0" fontId="80" fillId="0" borderId="0" xfId="26" applyFont="1" applyAlignment="1">
      <alignment horizontal="center" vertical="center"/>
    </xf>
    <xf numFmtId="0" fontId="79" fillId="0" borderId="0" xfId="26" applyFont="1" applyAlignment="1">
      <alignment horizontal="centerContinuous" vertical="center"/>
    </xf>
    <xf numFmtId="0" fontId="80" fillId="0" borderId="0" xfId="26" applyFont="1" applyAlignment="1">
      <alignment horizontal="centerContinuous" vertical="center"/>
    </xf>
    <xf numFmtId="0" fontId="25" fillId="6" borderId="0" xfId="1017" applyFont="1" applyFill="1" applyAlignment="1">
      <alignment horizontal="left" vertical="center" wrapText="1" shrinkToFit="1"/>
    </xf>
    <xf numFmtId="0" fontId="14" fillId="0" borderId="0" xfId="26" applyFont="1" applyAlignment="1">
      <alignment wrapText="1"/>
    </xf>
    <xf numFmtId="0" fontId="4" fillId="0" borderId="0" xfId="26" applyFont="1" applyAlignment="1">
      <alignment wrapText="1"/>
    </xf>
    <xf numFmtId="0" fontId="36" fillId="8" borderId="0" xfId="26" applyFont="1" applyFill="1" applyAlignment="1">
      <alignment horizontal="center" vertical="center" wrapText="1"/>
    </xf>
    <xf numFmtId="0" fontId="36" fillId="3" borderId="0" xfId="26" applyFont="1" applyFill="1" applyAlignment="1">
      <alignment wrapText="1"/>
    </xf>
    <xf numFmtId="0" fontId="131" fillId="0" borderId="0" xfId="3" applyFont="1" applyFill="1" applyBorder="1" applyAlignment="1" applyProtection="1">
      <alignment horizontal="center" vertical="center" wrapText="1"/>
    </xf>
    <xf numFmtId="0" fontId="111" fillId="0" borderId="0" xfId="26" applyFont="1" applyAlignment="1">
      <alignment horizontal="center"/>
    </xf>
    <xf numFmtId="0" fontId="39" fillId="7" borderId="0" xfId="26" applyFont="1" applyFill="1" applyAlignment="1">
      <alignment horizontal="center" vertical="center"/>
    </xf>
    <xf numFmtId="0" fontId="27" fillId="0" borderId="1" xfId="71" applyFont="1" applyBorder="1" applyAlignment="1">
      <alignment horizontal="center" vertical="center" wrapText="1" shrinkToFit="1"/>
    </xf>
    <xf numFmtId="0" fontId="49" fillId="8" borderId="1" xfId="62" applyFont="1" applyFill="1" applyBorder="1" applyAlignment="1">
      <alignment horizontal="center" vertical="center" wrapText="1"/>
    </xf>
    <xf numFmtId="171" fontId="83" fillId="7" borderId="0" xfId="26" applyNumberFormat="1" applyFont="1" applyFill="1" applyAlignment="1">
      <alignment horizontal="left" vertical="center"/>
    </xf>
    <xf numFmtId="171" fontId="83" fillId="7" borderId="0" xfId="26" applyNumberFormat="1" applyFont="1" applyFill="1" applyAlignment="1">
      <alignment horizontal="center" vertical="center"/>
    </xf>
    <xf numFmtId="0" fontId="49" fillId="0" borderId="0" xfId="26" applyFont="1" applyAlignment="1">
      <alignment horizontal="center" vertical="center" wrapText="1"/>
    </xf>
    <xf numFmtId="0" fontId="79" fillId="0" borderId="0" xfId="26" applyFont="1" applyAlignment="1">
      <alignment horizontal="center"/>
    </xf>
    <xf numFmtId="49" fontId="32" fillId="7" borderId="1" xfId="62" applyNumberFormat="1" applyFont="1" applyFill="1" applyBorder="1" applyAlignment="1">
      <alignment horizontal="center" vertical="center" wrapText="1"/>
    </xf>
    <xf numFmtId="0" fontId="87" fillId="0" borderId="0" xfId="66" applyFont="1" applyBorder="1" applyAlignment="1" applyProtection="1">
      <alignment horizontal="center" vertical="center" wrapText="1" shrinkToFit="1"/>
    </xf>
    <xf numFmtId="0" fontId="27" fillId="6" borderId="1" xfId="69" applyFont="1" applyFill="1" applyBorder="1" applyAlignment="1">
      <alignment horizontal="center" vertical="center" shrinkToFit="1"/>
    </xf>
    <xf numFmtId="0" fontId="32" fillId="6" borderId="1" xfId="66" applyFont="1" applyFill="1" applyBorder="1" applyAlignment="1" applyProtection="1">
      <alignment horizontal="center" vertical="center" shrinkToFit="1"/>
    </xf>
    <xf numFmtId="0" fontId="32" fillId="6" borderId="1" xfId="69" applyFont="1" applyFill="1" applyBorder="1" applyAlignment="1">
      <alignment horizontal="center" vertical="center" shrinkToFit="1"/>
    </xf>
    <xf numFmtId="0" fontId="32" fillId="2" borderId="1" xfId="66" applyFont="1" applyFill="1" applyBorder="1" applyAlignment="1" applyProtection="1">
      <alignment horizontal="center" vertical="center" shrinkToFit="1"/>
    </xf>
    <xf numFmtId="0" fontId="32" fillId="0" borderId="1" xfId="61" applyFont="1" applyFill="1" applyBorder="1" applyAlignment="1">
      <alignment horizontal="center" vertical="center" wrapText="1"/>
    </xf>
    <xf numFmtId="0" fontId="32" fillId="2" borderId="1" xfId="69" applyFont="1" applyFill="1" applyBorder="1" applyAlignment="1">
      <alignment horizontal="center" vertical="center" shrinkToFit="1"/>
    </xf>
    <xf numFmtId="0" fontId="32" fillId="7" borderId="1" xfId="66" applyFont="1" applyFill="1" applyBorder="1" applyAlignment="1" applyProtection="1">
      <alignment horizontal="center" vertical="center" wrapText="1"/>
    </xf>
    <xf numFmtId="0" fontId="32" fillId="2" borderId="1" xfId="4" applyFont="1" applyFill="1" applyBorder="1" applyAlignment="1" applyProtection="1">
      <alignment horizontal="center" vertical="center"/>
    </xf>
    <xf numFmtId="0" fontId="32" fillId="0" borderId="1" xfId="23" applyFont="1" applyBorder="1" applyAlignment="1" applyProtection="1">
      <alignment horizontal="center" vertical="center" wrapText="1"/>
    </xf>
    <xf numFmtId="0" fontId="32" fillId="6" borderId="1" xfId="69" applyFont="1" applyFill="1" applyBorder="1" applyAlignment="1" applyProtection="1">
      <alignment horizontal="center" vertical="center" wrapText="1" shrinkToFit="1"/>
    </xf>
    <xf numFmtId="0" fontId="132" fillId="8" borderId="1" xfId="66" applyFont="1" applyFill="1" applyBorder="1" applyAlignment="1" applyProtection="1">
      <alignment horizontal="center" vertical="center" wrapText="1"/>
    </xf>
    <xf numFmtId="0" fontId="32" fillId="0" borderId="1" xfId="4" applyNumberFormat="1" applyFont="1" applyFill="1" applyBorder="1" applyAlignment="1" applyProtection="1">
      <alignment horizontal="center" vertical="center" wrapText="1"/>
    </xf>
    <xf numFmtId="0" fontId="32" fillId="0" borderId="1" xfId="4" applyNumberFormat="1" applyFont="1" applyBorder="1" applyAlignment="1" applyProtection="1">
      <alignment horizontal="center" vertical="center" wrapText="1" shrinkToFit="1"/>
    </xf>
    <xf numFmtId="0" fontId="32" fillId="7" borderId="1" xfId="69" applyFont="1" applyFill="1" applyBorder="1" applyAlignment="1">
      <alignment horizontal="center" vertical="center" wrapText="1"/>
    </xf>
    <xf numFmtId="0" fontId="32" fillId="0" borderId="1" xfId="69" applyFont="1" applyFill="1" applyBorder="1" applyAlignment="1">
      <alignment horizontal="center" vertical="center" wrapText="1"/>
    </xf>
    <xf numFmtId="0" fontId="32" fillId="0" borderId="1" xfId="69" applyFont="1" applyBorder="1" applyAlignment="1" applyProtection="1">
      <alignment horizontal="center" vertical="center" wrapText="1" shrinkToFit="1"/>
    </xf>
    <xf numFmtId="0" fontId="32" fillId="0" borderId="1" xfId="66" applyFont="1" applyBorder="1" applyAlignment="1" applyProtection="1">
      <alignment horizontal="center" vertical="center" wrapText="1"/>
    </xf>
    <xf numFmtId="0" fontId="32" fillId="0" borderId="1" xfId="69" applyFont="1" applyBorder="1" applyAlignment="1" applyProtection="1">
      <alignment horizontal="center" vertical="center" wrapText="1"/>
    </xf>
    <xf numFmtId="0" fontId="32" fillId="0" borderId="1" xfId="66" applyFont="1" applyBorder="1" applyAlignment="1" applyProtection="1">
      <alignment horizontal="center" vertical="center" wrapText="1" shrinkToFit="1"/>
    </xf>
    <xf numFmtId="0" fontId="32" fillId="7" borderId="1" xfId="4" applyFont="1" applyFill="1" applyBorder="1" applyAlignment="1" applyProtection="1">
      <alignment horizontal="center" vertical="center" wrapText="1"/>
    </xf>
    <xf numFmtId="0" fontId="47" fillId="0" borderId="1" xfId="66" applyFont="1" applyBorder="1" applyAlignment="1" applyProtection="1">
      <alignment horizontal="center" vertical="center" wrapText="1" shrinkToFit="1"/>
    </xf>
    <xf numFmtId="0" fontId="68" fillId="0" borderId="1" xfId="68" applyFont="1" applyBorder="1" applyAlignment="1">
      <alignment horizontal="center" vertical="center" wrapText="1" shrinkToFit="1"/>
    </xf>
    <xf numFmtId="49" fontId="36" fillId="0" borderId="1" xfId="3" applyNumberFormat="1" applyFont="1" applyFill="1" applyBorder="1" applyAlignment="1" applyProtection="1">
      <alignment horizontal="center" vertical="center" wrapText="1"/>
    </xf>
    <xf numFmtId="0" fontId="36" fillId="0" borderId="1" xfId="3" applyFont="1" applyBorder="1" applyAlignment="1" applyProtection="1">
      <alignment horizontal="center" vertical="center" wrapText="1"/>
    </xf>
    <xf numFmtId="0" fontId="132" fillId="0" borderId="0" xfId="66" applyFont="1" applyAlignment="1" applyProtection="1">
      <alignment horizontal="center" vertical="center"/>
    </xf>
    <xf numFmtId="0" fontId="27" fillId="0" borderId="1" xfId="26" applyFont="1" applyBorder="1" applyAlignment="1">
      <alignment horizontal="center" vertical="center" wrapText="1" shrinkToFit="1"/>
    </xf>
    <xf numFmtId="0" fontId="84" fillId="0" borderId="1" xfId="852" applyFont="1" applyBorder="1" applyAlignment="1">
      <alignment horizontal="center" vertical="center" wrapText="1"/>
    </xf>
    <xf numFmtId="0" fontId="32" fillId="35" borderId="0" xfId="26" applyFont="1" applyFill="1" applyAlignment="1">
      <alignment horizontal="center" vertical="center" wrapText="1"/>
    </xf>
    <xf numFmtId="0" fontId="27" fillId="8" borderId="0" xfId="26" applyFont="1" applyFill="1" applyAlignment="1">
      <alignment horizontal="center" vertical="center" wrapText="1"/>
    </xf>
    <xf numFmtId="0" fontId="106" fillId="0" borderId="1" xfId="26" applyFont="1" applyBorder="1" applyAlignment="1">
      <alignment horizontal="center" vertical="center" wrapText="1" shrinkToFit="1"/>
    </xf>
    <xf numFmtId="0" fontId="80" fillId="7" borderId="0" xfId="26" applyFont="1" applyFill="1" applyAlignment="1">
      <alignment vertical="center"/>
    </xf>
    <xf numFmtId="0" fontId="84" fillId="7" borderId="0" xfId="26" applyFont="1" applyFill="1"/>
    <xf numFmtId="0" fontId="14" fillId="7" borderId="0" xfId="26" applyFont="1" applyFill="1"/>
    <xf numFmtId="0" fontId="25" fillId="7" borderId="0" xfId="26" applyFont="1" applyFill="1"/>
    <xf numFmtId="0" fontId="14" fillId="7" borderId="0" xfId="26" applyFont="1" applyFill="1" applyAlignment="1">
      <alignment horizontal="center" vertical="center"/>
    </xf>
    <xf numFmtId="0" fontId="14" fillId="6" borderId="1" xfId="26" applyFont="1" applyFill="1" applyBorder="1"/>
    <xf numFmtId="0" fontId="32" fillId="0" borderId="1" xfId="66" applyFont="1" applyBorder="1" applyAlignment="1" applyProtection="1">
      <alignment horizontal="center" vertical="center" shrinkToFit="1"/>
    </xf>
    <xf numFmtId="0" fontId="32" fillId="0" borderId="1" xfId="4" applyFont="1" applyBorder="1" applyAlignment="1" applyProtection="1">
      <alignment horizontal="center" vertical="center"/>
    </xf>
    <xf numFmtId="0" fontId="32" fillId="0" borderId="0" xfId="4" applyFont="1" applyAlignment="1" applyProtection="1">
      <alignment horizontal="center" vertical="center"/>
    </xf>
    <xf numFmtId="0" fontId="107" fillId="7" borderId="0" xfId="26" applyFont="1" applyFill="1"/>
    <xf numFmtId="0" fontId="27" fillId="7" borderId="1" xfId="26" applyFont="1" applyFill="1" applyBorder="1" applyAlignment="1">
      <alignment horizontal="center" vertical="center"/>
    </xf>
    <xf numFmtId="0" fontId="32" fillId="8" borderId="1" xfId="62" applyFont="1" applyFill="1" applyBorder="1" applyAlignment="1">
      <alignment horizontal="center" vertical="center" wrapText="1"/>
    </xf>
    <xf numFmtId="0" fontId="32" fillId="7" borderId="1" xfId="26" applyFont="1" applyFill="1" applyBorder="1" applyAlignment="1">
      <alignment horizontal="center" vertical="center" wrapText="1" shrinkToFit="1"/>
    </xf>
    <xf numFmtId="0" fontId="79" fillId="0" borderId="6" xfId="4" applyFont="1" applyBorder="1" applyAlignment="1" applyProtection="1">
      <alignment horizontal="center" vertical="center" shrinkToFit="1"/>
    </xf>
    <xf numFmtId="0" fontId="34" fillId="8" borderId="1" xfId="1" applyFont="1" applyFill="1" applyBorder="1" applyAlignment="1">
      <alignment horizontal="center" vertical="center" wrapText="1" shrinkToFit="1"/>
    </xf>
    <xf numFmtId="0" fontId="32" fillId="0" borderId="1" xfId="1294" applyFont="1" applyBorder="1" applyAlignment="1">
      <alignment horizontal="center" vertical="center" wrapText="1"/>
    </xf>
    <xf numFmtId="0" fontId="47" fillId="0" borderId="1" xfId="1294" applyFont="1" applyBorder="1" applyAlignment="1">
      <alignment horizontal="center" vertical="center" wrapText="1"/>
    </xf>
    <xf numFmtId="0" fontId="86" fillId="0" borderId="5" xfId="1294" applyFont="1" applyBorder="1" applyAlignment="1">
      <alignment horizontal="center" vertical="center" wrapText="1"/>
    </xf>
    <xf numFmtId="49" fontId="135" fillId="0" borderId="1" xfId="1294" applyNumberFormat="1" applyFont="1" applyBorder="1" applyAlignment="1">
      <alignment horizontal="center" vertical="center" wrapText="1"/>
    </xf>
    <xf numFmtId="0" fontId="135" fillId="0" borderId="1" xfId="1294" applyFont="1" applyBorder="1" applyAlignment="1">
      <alignment horizontal="center" vertical="center" wrapText="1"/>
    </xf>
    <xf numFmtId="0" fontId="43" fillId="0" borderId="1" xfId="1294" applyFont="1" applyBorder="1" applyAlignment="1">
      <alignment horizontal="center" vertical="center" wrapText="1"/>
    </xf>
    <xf numFmtId="0" fontId="86" fillId="0" borderId="1" xfId="1294" applyFont="1" applyBorder="1" applyAlignment="1">
      <alignment horizontal="center" vertical="center" wrapText="1"/>
    </xf>
    <xf numFmtId="0" fontId="36" fillId="0" borderId="1" xfId="26" applyFont="1" applyBorder="1" applyAlignment="1">
      <alignment horizontal="center" vertical="center"/>
    </xf>
    <xf numFmtId="0" fontId="32" fillId="0" borderId="1" xfId="68" applyFont="1" applyBorder="1" applyAlignment="1" applyProtection="1">
      <alignment horizontal="center" vertical="center"/>
    </xf>
    <xf numFmtId="0" fontId="32" fillId="0" borderId="1" xfId="68" applyFont="1" applyBorder="1" applyAlignment="1">
      <alignment horizontal="center" vertical="center"/>
    </xf>
    <xf numFmtId="0" fontId="32" fillId="0" borderId="0" xfId="68" applyFont="1" applyAlignment="1">
      <alignment horizontal="center" vertical="center"/>
    </xf>
    <xf numFmtId="0" fontId="32" fillId="0" borderId="1" xfId="67" applyFont="1" applyBorder="1" applyAlignment="1" applyProtection="1">
      <alignment horizontal="center" vertical="center" shrinkToFit="1"/>
    </xf>
    <xf numFmtId="0" fontId="32" fillId="0" borderId="1" xfId="26" applyFont="1" applyBorder="1"/>
    <xf numFmtId="0" fontId="86" fillId="0" borderId="1" xfId="1294" applyFont="1" applyBorder="1" applyAlignment="1">
      <alignment horizontal="center" vertical="center" shrinkToFit="1"/>
    </xf>
    <xf numFmtId="0" fontId="27" fillId="0" borderId="1" xfId="66" applyFont="1" applyBorder="1" applyAlignment="1" applyProtection="1">
      <alignment horizontal="center" vertical="center" wrapText="1"/>
    </xf>
    <xf numFmtId="0" fontId="27" fillId="0" borderId="1" xfId="26" applyFont="1" applyBorder="1" applyAlignment="1">
      <alignment horizontal="center" vertical="center"/>
    </xf>
    <xf numFmtId="0" fontId="27" fillId="0" borderId="1" xfId="26" applyFont="1" applyBorder="1" applyAlignment="1">
      <alignment horizontal="center" vertical="center" shrinkToFit="1"/>
    </xf>
    <xf numFmtId="0" fontId="27" fillId="8" borderId="1" xfId="62" applyFont="1" applyFill="1" applyBorder="1" applyAlignment="1">
      <alignment horizontal="center" vertical="center" wrapText="1"/>
    </xf>
    <xf numFmtId="0" fontId="32" fillId="8" borderId="1" xfId="2" applyFont="1" applyFill="1" applyBorder="1" applyAlignment="1">
      <alignment horizontal="center" vertical="center" wrapText="1" shrinkToFit="1"/>
    </xf>
    <xf numFmtId="0" fontId="32" fillId="8" borderId="1" xfId="62" applyFont="1" applyFill="1" applyBorder="1" applyAlignment="1">
      <alignment horizontal="center" vertical="center" wrapText="1" shrinkToFit="1"/>
    </xf>
    <xf numFmtId="0" fontId="32" fillId="0" borderId="1" xfId="4" applyFont="1" applyBorder="1" applyAlignment="1" applyProtection="1">
      <alignment horizontal="center" vertical="center" shrinkToFit="1"/>
    </xf>
    <xf numFmtId="0" fontId="32" fillId="0" borderId="0" xfId="66" applyFont="1" applyAlignment="1" applyProtection="1"/>
    <xf numFmtId="0" fontId="32" fillId="0" borderId="1" xfId="1294" applyFont="1" applyBorder="1" applyAlignment="1">
      <alignment horizontal="center" vertical="center" shrinkToFit="1"/>
    </xf>
    <xf numFmtId="49" fontId="32" fillId="0" borderId="1" xfId="4" applyNumberFormat="1" applyFont="1" applyBorder="1" applyAlignment="1" applyProtection="1">
      <alignment horizontal="center" vertical="center" shrinkToFit="1"/>
    </xf>
    <xf numFmtId="14" fontId="32" fillId="0" borderId="1" xfId="4" applyNumberFormat="1" applyFont="1" applyFill="1" applyBorder="1" applyAlignment="1" applyProtection="1">
      <alignment horizontal="center" vertical="center" shrinkToFit="1"/>
    </xf>
    <xf numFmtId="0" fontId="32" fillId="0" borderId="1" xfId="4" applyFont="1" applyFill="1" applyBorder="1" applyAlignment="1" applyProtection="1">
      <alignment horizontal="center" vertical="center" shrinkToFit="1"/>
    </xf>
    <xf numFmtId="0" fontId="32" fillId="7" borderId="1" xfId="4" applyFont="1" applyFill="1" applyBorder="1" applyAlignment="1" applyProtection="1">
      <alignment horizontal="center" vertical="center" shrinkToFit="1"/>
    </xf>
    <xf numFmtId="0" fontId="32" fillId="0" borderId="1" xfId="1294" applyFont="1" applyBorder="1" applyAlignment="1">
      <alignment horizontal="center" vertical="center" wrapText="1" shrinkToFit="1"/>
    </xf>
    <xf numFmtId="49" fontId="32" fillId="7" borderId="1" xfId="62" applyNumberFormat="1" applyFont="1" applyFill="1" applyBorder="1" applyAlignment="1">
      <alignment horizontal="center" vertical="center"/>
    </xf>
    <xf numFmtId="0" fontId="32" fillId="0" borderId="0" xfId="3" applyFont="1" applyAlignment="1" applyProtection="1">
      <alignment horizontal="center" vertical="center" wrapText="1"/>
    </xf>
    <xf numFmtId="0" fontId="43" fillId="7" borderId="1" xfId="4" applyFont="1" applyFill="1" applyBorder="1" applyAlignment="1" applyProtection="1">
      <alignment horizontal="center" vertical="center" wrapText="1" shrinkToFit="1"/>
    </xf>
    <xf numFmtId="0" fontId="32" fillId="7" borderId="1" xfId="26" applyFont="1" applyFill="1" applyBorder="1" applyAlignment="1">
      <alignment horizontal="center" vertical="center" wrapText="1"/>
    </xf>
    <xf numFmtId="0" fontId="32" fillId="7" borderId="1" xfId="1294" applyFont="1" applyFill="1" applyBorder="1" applyAlignment="1">
      <alignment horizontal="center" vertical="center" wrapText="1"/>
    </xf>
    <xf numFmtId="0" fontId="137" fillId="0" borderId="1" xfId="3" applyFont="1" applyBorder="1" applyAlignment="1" applyProtection="1">
      <alignment horizontal="center" vertical="center"/>
    </xf>
    <xf numFmtId="0" fontId="32" fillId="0" borderId="1" xfId="3" applyFont="1" applyBorder="1" applyAlignment="1" applyProtection="1">
      <alignment horizontal="center" vertical="center"/>
    </xf>
    <xf numFmtId="0" fontId="32" fillId="7" borderId="1" xfId="68" applyFont="1" applyFill="1" applyBorder="1" applyAlignment="1" applyProtection="1">
      <alignment horizontal="center" vertical="center" shrinkToFit="1"/>
    </xf>
    <xf numFmtId="0" fontId="32" fillId="7" borderId="1" xfId="68" applyFont="1" applyFill="1" applyBorder="1" applyAlignment="1">
      <alignment horizontal="center" vertical="center" wrapText="1"/>
    </xf>
    <xf numFmtId="0" fontId="32" fillId="7" borderId="1" xfId="1294" applyFont="1" applyFill="1" applyBorder="1" applyAlignment="1">
      <alignment horizontal="center" vertical="center" shrinkToFit="1"/>
    </xf>
    <xf numFmtId="0" fontId="68" fillId="7" borderId="1" xfId="1294" applyFont="1" applyFill="1" applyBorder="1" applyAlignment="1">
      <alignment horizontal="center" vertical="center" shrinkToFit="1"/>
    </xf>
    <xf numFmtId="0" fontId="32" fillId="7" borderId="1" xfId="26" applyFont="1" applyFill="1" applyBorder="1" applyAlignment="1">
      <alignment horizontal="center" vertical="center"/>
    </xf>
    <xf numFmtId="0" fontId="32" fillId="7" borderId="1" xfId="68" applyFont="1" applyFill="1" applyBorder="1" applyAlignment="1" applyProtection="1">
      <alignment horizontal="center" vertical="center" wrapText="1" shrinkToFit="1"/>
    </xf>
    <xf numFmtId="0" fontId="32" fillId="7" borderId="1" xfId="4" applyFont="1" applyFill="1" applyBorder="1" applyAlignment="1" applyProtection="1">
      <alignment horizontal="center" vertical="center" wrapText="1" shrinkToFit="1"/>
    </xf>
    <xf numFmtId="0" fontId="32" fillId="7" borderId="8" xfId="66" applyFont="1" applyFill="1" applyBorder="1" applyAlignment="1" applyProtection="1">
      <alignment horizontal="center" vertical="center" wrapText="1"/>
    </xf>
    <xf numFmtId="0" fontId="32" fillId="0" borderId="8" xfId="66" applyFont="1" applyBorder="1" applyAlignment="1" applyProtection="1">
      <alignment horizontal="center" vertical="center"/>
    </xf>
    <xf numFmtId="0" fontId="32" fillId="0" borderId="0" xfId="66" applyFont="1" applyAlignment="1" applyProtection="1">
      <alignment horizontal="center" vertical="center"/>
    </xf>
    <xf numFmtId="0" fontId="32" fillId="35" borderId="6" xfId="1017" applyFont="1" applyFill="1" applyBorder="1" applyAlignment="1">
      <alignment horizontal="centerContinuous" vertical="center" wrapText="1" shrinkToFit="1"/>
    </xf>
    <xf numFmtId="0" fontId="32" fillId="35" borderId="20" xfId="1017" applyFont="1" applyFill="1" applyBorder="1" applyAlignment="1">
      <alignment horizontal="centerContinuous" vertical="center" wrapText="1" shrinkToFit="1"/>
    </xf>
    <xf numFmtId="0" fontId="32" fillId="35" borderId="7" xfId="1017" applyFont="1" applyFill="1" applyBorder="1" applyAlignment="1">
      <alignment horizontal="centerContinuous" vertical="center" wrapText="1" shrinkToFit="1"/>
    </xf>
    <xf numFmtId="0" fontId="43" fillId="35" borderId="1" xfId="1" applyFont="1" applyFill="1" applyBorder="1" applyAlignment="1">
      <alignment horizontal="centerContinuous" vertical="center" shrinkToFit="1"/>
    </xf>
    <xf numFmtId="0" fontId="32" fillId="35" borderId="1" xfId="1017" applyFont="1" applyFill="1" applyBorder="1" applyAlignment="1">
      <alignment horizontal="centerContinuous" vertical="center" wrapText="1" shrinkToFit="1"/>
    </xf>
    <xf numFmtId="0" fontId="32" fillId="8" borderId="1" xfId="1017" applyFont="1" applyFill="1" applyBorder="1" applyAlignment="1">
      <alignment horizontal="center" vertical="center" wrapText="1" shrinkToFit="1"/>
    </xf>
    <xf numFmtId="0" fontId="86" fillId="8" borderId="1" xfId="1017" applyFont="1" applyFill="1" applyBorder="1" applyAlignment="1">
      <alignment horizontal="center" vertical="center" wrapText="1"/>
    </xf>
    <xf numFmtId="0" fontId="86" fillId="8" borderId="1" xfId="1017" applyFont="1" applyFill="1" applyBorder="1" applyAlignment="1">
      <alignment horizontal="center" vertical="center"/>
    </xf>
    <xf numFmtId="0" fontId="27" fillId="3" borderId="1" xfId="1017" applyFont="1" applyFill="1" applyBorder="1" applyAlignment="1">
      <alignment horizontal="center" vertical="center" shrinkToFit="1"/>
    </xf>
    <xf numFmtId="0" fontId="32" fillId="7" borderId="1" xfId="852" applyFont="1" applyFill="1" applyBorder="1" applyAlignment="1">
      <alignment horizontal="center" vertical="center"/>
    </xf>
    <xf numFmtId="1" fontId="32" fillId="7" borderId="1" xfId="26" applyNumberFormat="1" applyFont="1" applyFill="1" applyBorder="1" applyAlignment="1">
      <alignment horizontal="center" vertical="center"/>
    </xf>
    <xf numFmtId="0" fontId="27" fillId="7" borderId="1" xfId="852" applyFont="1" applyFill="1" applyBorder="1" applyAlignment="1">
      <alignment horizontal="center" vertical="center"/>
    </xf>
    <xf numFmtId="1" fontId="32" fillId="0" borderId="1" xfId="26" applyNumberFormat="1" applyFont="1" applyBorder="1" applyAlignment="1">
      <alignment horizontal="center" vertical="center"/>
    </xf>
    <xf numFmtId="0" fontId="43" fillId="0" borderId="1" xfId="26" applyFont="1" applyBorder="1" applyAlignment="1">
      <alignment horizontal="center" vertical="center" wrapText="1" shrinkToFit="1"/>
    </xf>
    <xf numFmtId="0" fontId="32" fillId="0" borderId="1" xfId="66" applyFont="1" applyBorder="1" applyAlignment="1" applyProtection="1">
      <alignment horizontal="center" vertical="center"/>
    </xf>
    <xf numFmtId="0" fontId="32" fillId="7" borderId="1" xfId="66" applyFont="1" applyFill="1" applyBorder="1" applyAlignment="1" applyProtection="1">
      <alignment horizontal="center" vertical="center"/>
    </xf>
    <xf numFmtId="0" fontId="32" fillId="7" borderId="0" xfId="66" applyFont="1" applyFill="1" applyAlignment="1" applyProtection="1">
      <alignment horizontal="center" vertical="center"/>
    </xf>
    <xf numFmtId="0" fontId="32" fillId="0" borderId="1" xfId="68" applyFont="1" applyBorder="1" applyAlignment="1" applyProtection="1">
      <alignment horizontal="center" vertical="center" wrapText="1"/>
    </xf>
    <xf numFmtId="0" fontId="27" fillId="0" borderId="1" xfId="1294" applyFont="1" applyBorder="1" applyAlignment="1">
      <alignment horizontal="center" vertical="center" wrapText="1" shrinkToFit="1"/>
    </xf>
    <xf numFmtId="0" fontId="32" fillId="0" borderId="1" xfId="68" applyFont="1" applyBorder="1" applyAlignment="1" applyProtection="1">
      <alignment horizontal="center" vertical="center" wrapText="1" shrinkToFit="1"/>
    </xf>
    <xf numFmtId="0" fontId="27" fillId="6" borderId="1" xfId="26" applyFont="1" applyFill="1" applyBorder="1" applyAlignment="1">
      <alignment horizontal="center" vertical="center" wrapText="1"/>
    </xf>
    <xf numFmtId="0" fontId="32" fillId="6" borderId="1" xfId="26" applyFont="1" applyFill="1" applyBorder="1" applyAlignment="1">
      <alignment horizontal="center" vertical="center"/>
    </xf>
    <xf numFmtId="0" fontId="84" fillId="0" borderId="1" xfId="26" applyFont="1" applyBorder="1" applyAlignment="1">
      <alignment horizontal="center" vertical="center"/>
    </xf>
    <xf numFmtId="0" fontId="106" fillId="7" borderId="1" xfId="62" applyFont="1" applyFill="1" applyBorder="1" applyAlignment="1">
      <alignment horizontal="center" vertical="center" wrapText="1"/>
    </xf>
    <xf numFmtId="0" fontId="106" fillId="7" borderId="1" xfId="2" applyFont="1" applyFill="1" applyBorder="1" applyAlignment="1">
      <alignment horizontal="center" vertical="center" wrapText="1" shrinkToFit="1"/>
    </xf>
    <xf numFmtId="0" fontId="106" fillId="7" borderId="1" xfId="62" applyFont="1" applyFill="1" applyBorder="1" applyAlignment="1">
      <alignment horizontal="center" vertical="center" wrapText="1" shrinkToFit="1"/>
    </xf>
    <xf numFmtId="0" fontId="27" fillId="7" borderId="1" xfId="4" applyFont="1" applyFill="1" applyBorder="1" applyAlignment="1" applyProtection="1">
      <alignment horizontal="center" vertical="center" shrinkToFit="1"/>
    </xf>
    <xf numFmtId="0" fontId="27" fillId="7" borderId="1" xfId="3" applyFont="1" applyFill="1" applyBorder="1" applyAlignment="1" applyProtection="1">
      <alignment horizontal="center" vertical="center" wrapText="1"/>
    </xf>
    <xf numFmtId="0" fontId="27" fillId="7" borderId="1" xfId="66" applyFont="1" applyFill="1" applyBorder="1" applyAlignment="1" applyProtection="1">
      <alignment horizontal="center" vertical="center" wrapText="1"/>
    </xf>
    <xf numFmtId="0" fontId="49" fillId="0" borderId="1" xfId="26" applyFont="1" applyBorder="1" applyAlignment="1">
      <alignment horizontal="center" vertical="center"/>
    </xf>
    <xf numFmtId="49" fontId="27" fillId="7" borderId="1" xfId="3" applyNumberFormat="1" applyFont="1" applyFill="1" applyBorder="1" applyAlignment="1" applyProtection="1">
      <alignment horizontal="center" vertical="center" wrapText="1"/>
    </xf>
    <xf numFmtId="0" fontId="27" fillId="8" borderId="1" xfId="62" applyFont="1" applyFill="1" applyBorder="1" applyAlignment="1">
      <alignment horizontal="center" vertical="center" wrapText="1" shrinkToFit="1"/>
    </xf>
    <xf numFmtId="0" fontId="27" fillId="0" borderId="1" xfId="3" applyFont="1" applyFill="1" applyBorder="1" applyAlignment="1" applyProtection="1">
      <alignment horizontal="center" vertical="center" wrapText="1"/>
    </xf>
    <xf numFmtId="49" fontId="27" fillId="0" borderId="1" xfId="1298" applyNumberFormat="1" applyFont="1" applyFill="1" applyBorder="1" applyAlignment="1" applyProtection="1">
      <alignment horizontal="center" vertical="center" wrapText="1"/>
    </xf>
    <xf numFmtId="49" fontId="27" fillId="0" borderId="1" xfId="26" applyNumberFormat="1" applyFont="1" applyBorder="1" applyAlignment="1">
      <alignment horizontal="center" vertical="center" wrapText="1"/>
    </xf>
    <xf numFmtId="49" fontId="27" fillId="0" borderId="1" xfId="46" applyNumberFormat="1" applyFont="1" applyFill="1" applyBorder="1" applyAlignment="1">
      <alignment horizontal="center" vertical="center" wrapText="1"/>
    </xf>
    <xf numFmtId="0" fontId="27" fillId="0" borderId="1" xfId="66" applyFont="1" applyFill="1" applyBorder="1" applyAlignment="1" applyProtection="1">
      <alignment horizontal="center" vertical="center" wrapText="1"/>
    </xf>
    <xf numFmtId="0" fontId="27" fillId="33" borderId="1" xfId="62" applyFont="1" applyFill="1" applyBorder="1" applyAlignment="1">
      <alignment horizontal="center" vertical="center" wrapText="1"/>
    </xf>
    <xf numFmtId="0" fontId="32" fillId="33" borderId="1" xfId="2" applyFont="1" applyFill="1" applyBorder="1" applyAlignment="1">
      <alignment horizontal="center" vertical="center" wrapText="1" shrinkToFit="1"/>
    </xf>
    <xf numFmtId="0" fontId="32" fillId="33" borderId="1" xfId="62" applyFont="1" applyFill="1" applyBorder="1" applyAlignment="1">
      <alignment horizontal="center" vertical="center" wrapText="1" shrinkToFit="1"/>
    </xf>
    <xf numFmtId="0" fontId="49" fillId="7" borderId="1" xfId="4" applyFont="1" applyFill="1" applyBorder="1" applyAlignment="1" applyProtection="1">
      <alignment horizontal="center" vertical="center"/>
    </xf>
    <xf numFmtId="0" fontId="27" fillId="7" borderId="1" xfId="4" applyFont="1" applyFill="1" applyBorder="1" applyAlignment="1" applyProtection="1">
      <alignment horizontal="center" vertical="center"/>
    </xf>
    <xf numFmtId="0" fontId="27" fillId="7" borderId="1" xfId="26" applyFont="1" applyFill="1" applyBorder="1" applyAlignment="1">
      <alignment horizontal="center" vertical="center" wrapText="1"/>
    </xf>
    <xf numFmtId="14" fontId="32" fillId="7" borderId="1" xfId="4" applyNumberFormat="1" applyFont="1" applyFill="1" applyBorder="1" applyAlignment="1" applyProtection="1">
      <alignment horizontal="center" vertical="center"/>
    </xf>
    <xf numFmtId="0" fontId="27" fillId="7" borderId="1" xfId="4" applyFont="1" applyFill="1" applyBorder="1" applyAlignment="1" applyProtection="1">
      <alignment horizontal="center" vertical="center" wrapText="1"/>
    </xf>
    <xf numFmtId="0" fontId="27" fillId="7" borderId="1" xfId="1294" applyFont="1" applyFill="1" applyBorder="1" applyAlignment="1">
      <alignment horizontal="center" vertical="center"/>
    </xf>
    <xf numFmtId="0" fontId="27" fillId="7" borderId="0" xfId="4" applyFont="1" applyFill="1" applyAlignment="1" applyProtection="1">
      <alignment horizontal="center" vertical="center"/>
    </xf>
    <xf numFmtId="0" fontId="27" fillId="7" borderId="1" xfId="2" applyFont="1" applyFill="1" applyBorder="1" applyAlignment="1">
      <alignment horizontal="center" vertical="center" wrapText="1" shrinkToFit="1"/>
    </xf>
    <xf numFmtId="0" fontId="27" fillId="7" borderId="1" xfId="62" applyFont="1" applyFill="1" applyBorder="1" applyAlignment="1">
      <alignment horizontal="center" vertical="center" wrapText="1" shrinkToFit="1"/>
    </xf>
    <xf numFmtId="0" fontId="27" fillId="0" borderId="1" xfId="66" applyFont="1" applyBorder="1" applyAlignment="1" applyProtection="1">
      <alignment horizontal="center" vertical="center" shrinkToFit="1"/>
    </xf>
    <xf numFmtId="0" fontId="79" fillId="0" borderId="1" xfId="4" applyFont="1" applyBorder="1" applyAlignment="1" applyProtection="1">
      <alignment horizontal="center" vertical="center" shrinkToFit="1"/>
    </xf>
    <xf numFmtId="0" fontId="43" fillId="0" borderId="1" xfId="4" applyFont="1" applyBorder="1" applyAlignment="1" applyProtection="1">
      <alignment horizontal="center" vertical="center" shrinkToFit="1"/>
    </xf>
    <xf numFmtId="0" fontId="32" fillId="7" borderId="1" xfId="61" applyFont="1" applyFill="1" applyBorder="1" applyAlignment="1">
      <alignment horizontal="center" vertical="center"/>
    </xf>
    <xf numFmtId="0" fontId="43" fillId="0" borderId="1" xfId="26" applyFont="1" applyBorder="1" applyAlignment="1">
      <alignment horizontal="center" vertical="center" wrapText="1"/>
    </xf>
    <xf numFmtId="0" fontId="32" fillId="0" borderId="1" xfId="4" applyFont="1" applyBorder="1" applyAlignment="1" applyProtection="1">
      <alignment vertical="center" shrinkToFit="1"/>
    </xf>
    <xf numFmtId="0" fontId="49" fillId="0" borderId="1" xfId="1294" applyFont="1" applyBorder="1" applyAlignment="1">
      <alignment horizontal="center" vertical="center" shrinkToFit="1"/>
    </xf>
    <xf numFmtId="0" fontId="49" fillId="0" borderId="1" xfId="4" applyFont="1" applyBorder="1" applyAlignment="1" applyProtection="1">
      <alignment horizontal="center" vertical="center" wrapText="1" shrinkToFit="1"/>
    </xf>
    <xf numFmtId="14" fontId="32" fillId="7" borderId="1" xfId="62" applyNumberFormat="1" applyFont="1" applyFill="1" applyBorder="1" applyAlignment="1">
      <alignment horizontal="center" vertical="center" wrapText="1"/>
    </xf>
    <xf numFmtId="0" fontId="86" fillId="0" borderId="1" xfId="1294" applyFont="1" applyBorder="1" applyAlignment="1">
      <alignment horizontal="center" vertical="center" wrapText="1" shrinkToFit="1"/>
    </xf>
    <xf numFmtId="0" fontId="32" fillId="0" borderId="1" xfId="68" applyFont="1" applyFill="1" applyBorder="1" applyAlignment="1" applyProtection="1">
      <alignment horizontal="center" vertical="center" wrapText="1"/>
    </xf>
    <xf numFmtId="0" fontId="32" fillId="0" borderId="1" xfId="68" applyFont="1" applyBorder="1" applyAlignment="1" applyProtection="1">
      <alignment horizontal="center" vertical="center" shrinkToFit="1"/>
    </xf>
    <xf numFmtId="0" fontId="144" fillId="0" borderId="1" xfId="68" applyFont="1" applyBorder="1" applyAlignment="1">
      <alignment horizontal="center" vertical="center" wrapText="1"/>
    </xf>
    <xf numFmtId="0" fontId="32" fillId="7" borderId="1" xfId="1017" applyFont="1" applyFill="1" applyBorder="1" applyAlignment="1">
      <alignment horizontal="center" vertical="center" wrapText="1" shrinkToFit="1"/>
    </xf>
    <xf numFmtId="0" fontId="86" fillId="7" borderId="1" xfId="1017" applyFont="1" applyFill="1" applyBorder="1" applyAlignment="1">
      <alignment horizontal="center" vertical="center" wrapText="1"/>
    </xf>
    <xf numFmtId="0" fontId="86" fillId="7" borderId="1" xfId="1017" applyFont="1" applyFill="1" applyBorder="1" applyAlignment="1">
      <alignment horizontal="center" vertical="center"/>
    </xf>
    <xf numFmtId="0" fontId="32" fillId="7" borderId="1" xfId="1017" applyFont="1" applyFill="1" applyBorder="1" applyAlignment="1">
      <alignment horizontal="center" wrapText="1" shrinkToFit="1"/>
    </xf>
    <xf numFmtId="0" fontId="27" fillId="8" borderId="1" xfId="1017" applyFont="1" applyFill="1" applyBorder="1" applyAlignment="1">
      <alignment horizontal="center" vertical="center" shrinkToFit="1"/>
    </xf>
    <xf numFmtId="0" fontId="122" fillId="0" borderId="1" xfId="1017" applyFont="1" applyBorder="1" applyAlignment="1">
      <alignment horizontal="center" vertical="center" shrinkToFit="1"/>
    </xf>
    <xf numFmtId="0" fontId="32" fillId="0" borderId="1" xfId="1017" applyFont="1" applyBorder="1" applyAlignment="1">
      <alignment horizontal="center" vertical="center" shrinkToFit="1"/>
    </xf>
    <xf numFmtId="0" fontId="32" fillId="0" borderId="1" xfId="1017" applyFont="1" applyBorder="1" applyAlignment="1">
      <alignment horizontal="center" vertical="center" wrapText="1" shrinkToFit="1"/>
    </xf>
    <xf numFmtId="0" fontId="27" fillId="0" borderId="1" xfId="71" applyFont="1" applyBorder="1" applyAlignment="1">
      <alignment horizontal="center" vertical="center" shrinkToFit="1"/>
    </xf>
    <xf numFmtId="0" fontId="49" fillId="0" borderId="1" xfId="3" applyFont="1" applyBorder="1" applyAlignment="1" applyProtection="1">
      <alignment horizontal="center" vertical="center"/>
    </xf>
    <xf numFmtId="49" fontId="32" fillId="0" borderId="1" xfId="3" applyNumberFormat="1" applyFont="1" applyBorder="1" applyAlignment="1" applyProtection="1">
      <alignment horizontal="center" vertical="center"/>
    </xf>
    <xf numFmtId="0" fontId="32" fillId="0" borderId="6" xfId="26" applyFont="1" applyBorder="1" applyAlignment="1">
      <alignment horizontal="center" vertical="center" wrapText="1"/>
    </xf>
    <xf numFmtId="49" fontId="32" fillId="0" borderId="0" xfId="3" applyNumberFormat="1" applyFont="1" applyAlignment="1" applyProtection="1">
      <alignment horizontal="center" vertical="center"/>
    </xf>
    <xf numFmtId="49" fontId="32" fillId="0" borderId="1" xfId="3" applyNumberFormat="1" applyFont="1" applyBorder="1" applyAlignment="1" applyProtection="1">
      <alignment horizontal="center" vertical="center" wrapText="1"/>
    </xf>
    <xf numFmtId="0" fontId="86" fillId="7" borderId="1" xfId="1294" applyFont="1" applyFill="1" applyBorder="1" applyAlignment="1">
      <alignment horizontal="center" vertical="center"/>
    </xf>
    <xf numFmtId="49" fontId="32" fillId="0" borderId="0" xfId="3" applyNumberFormat="1" applyFont="1" applyFill="1" applyAlignment="1" applyProtection="1">
      <alignment horizontal="center" vertical="center"/>
    </xf>
    <xf numFmtId="0" fontId="32" fillId="0" borderId="6" xfId="26" applyFont="1" applyBorder="1" applyAlignment="1">
      <alignment horizontal="center" vertical="center" wrapText="1" shrinkToFit="1"/>
    </xf>
    <xf numFmtId="49" fontId="32" fillId="0" borderId="1" xfId="3" applyNumberFormat="1" applyFont="1" applyFill="1" applyBorder="1" applyAlignment="1" applyProtection="1">
      <alignment horizontal="center" vertical="center"/>
    </xf>
    <xf numFmtId="0" fontId="32" fillId="0" borderId="6" xfId="4" applyFont="1" applyBorder="1" applyAlignment="1" applyProtection="1">
      <alignment horizontal="center" vertical="center" wrapText="1" shrinkToFit="1"/>
    </xf>
    <xf numFmtId="0" fontId="27" fillId="0" borderId="1" xfId="62" applyFont="1" applyBorder="1" applyAlignment="1">
      <alignment horizontal="center" vertical="center" wrapText="1"/>
    </xf>
    <xf numFmtId="14" fontId="32" fillId="0" borderId="1" xfId="4" applyNumberFormat="1" applyFont="1" applyBorder="1" applyAlignment="1" applyProtection="1">
      <alignment horizontal="center" vertical="center" wrapText="1" shrinkToFit="1"/>
    </xf>
    <xf numFmtId="49" fontId="32" fillId="0" borderId="1" xfId="4" applyNumberFormat="1" applyFont="1" applyBorder="1" applyAlignment="1" applyProtection="1">
      <alignment horizontal="center" vertical="center" wrapText="1" shrinkToFit="1"/>
    </xf>
    <xf numFmtId="0" fontId="32" fillId="0" borderId="1" xfId="1291" applyFont="1" applyBorder="1" applyAlignment="1" applyProtection="1">
      <alignment horizontal="center" vertical="center" wrapText="1" shrinkToFit="1"/>
    </xf>
    <xf numFmtId="14" fontId="32" fillId="0" borderId="1" xfId="4" applyNumberFormat="1" applyFont="1" applyBorder="1" applyAlignment="1" applyProtection="1">
      <alignment horizontal="center" vertical="center" shrinkToFit="1"/>
    </xf>
    <xf numFmtId="0" fontId="32" fillId="6" borderId="1" xfId="26" applyFont="1" applyFill="1" applyBorder="1" applyAlignment="1">
      <alignment horizontal="center" vertical="center" wrapText="1"/>
    </xf>
    <xf numFmtId="1" fontId="32" fillId="7" borderId="8" xfId="71" applyNumberFormat="1" applyFont="1" applyFill="1" applyBorder="1" applyAlignment="1">
      <alignment horizontal="center" vertical="center" wrapText="1"/>
    </xf>
    <xf numFmtId="0" fontId="32" fillId="7" borderId="1" xfId="66" applyFont="1" applyFill="1" applyBorder="1" applyAlignment="1" applyProtection="1">
      <alignment horizontal="center" vertical="center" wrapText="1" shrinkToFit="1"/>
    </xf>
    <xf numFmtId="0" fontId="32" fillId="6" borderId="1" xfId="66" applyFont="1" applyFill="1" applyBorder="1" applyAlignment="1" applyProtection="1">
      <alignment horizontal="center" vertical="center"/>
    </xf>
    <xf numFmtId="0" fontId="32" fillId="0" borderId="1" xfId="26" applyFont="1" applyBorder="1" applyAlignment="1">
      <alignment vertical="center" wrapText="1" shrinkToFit="1"/>
    </xf>
    <xf numFmtId="0" fontId="141" fillId="0" borderId="1" xfId="1294" applyFont="1" applyBorder="1" applyAlignment="1">
      <alignment horizontal="center" vertical="center" shrinkToFit="1"/>
    </xf>
    <xf numFmtId="0" fontId="124" fillId="7" borderId="1" xfId="4" applyFont="1" applyFill="1" applyBorder="1" applyAlignment="1" applyProtection="1">
      <alignment horizontal="center" vertical="center" shrinkToFit="1"/>
    </xf>
    <xf numFmtId="0" fontId="108" fillId="7" borderId="1" xfId="26" applyFont="1" applyFill="1" applyBorder="1" applyAlignment="1">
      <alignment horizontal="center" vertical="center" wrapText="1"/>
    </xf>
    <xf numFmtId="0" fontId="108" fillId="7" borderId="1" xfId="26" applyFont="1" applyFill="1" applyBorder="1" applyAlignment="1">
      <alignment horizontal="center" vertical="center"/>
    </xf>
    <xf numFmtId="0" fontId="36" fillId="0" borderId="1" xfId="26" applyFont="1" applyBorder="1" applyAlignment="1">
      <alignment wrapText="1"/>
    </xf>
    <xf numFmtId="14" fontId="32" fillId="0" borderId="7" xfId="1296" applyNumberFormat="1" applyFont="1" applyBorder="1" applyAlignment="1">
      <alignment horizontal="center" vertical="center"/>
    </xf>
    <xf numFmtId="0" fontId="32" fillId="7" borderId="6" xfId="37" applyFont="1" applyFill="1" applyBorder="1" applyAlignment="1">
      <alignment horizontal="center" vertical="center" wrapText="1"/>
    </xf>
    <xf numFmtId="0" fontId="32" fillId="7" borderId="1" xfId="4" applyFont="1" applyFill="1" applyBorder="1" applyAlignment="1" applyProtection="1">
      <alignment horizontal="center" vertical="center"/>
    </xf>
    <xf numFmtId="171" fontId="32" fillId="7" borderId="1" xfId="26" applyNumberFormat="1" applyFont="1" applyFill="1" applyBorder="1" applyAlignment="1">
      <alignment horizontal="center" vertical="center"/>
    </xf>
    <xf numFmtId="171" fontId="32" fillId="7" borderId="1" xfId="26" applyNumberFormat="1" applyFont="1" applyFill="1" applyBorder="1" applyAlignment="1">
      <alignment horizontal="center" vertical="center" wrapText="1"/>
    </xf>
    <xf numFmtId="0" fontId="27" fillId="0" borderId="1" xfId="4" applyFont="1" applyFill="1" applyBorder="1" applyAlignment="1" applyProtection="1">
      <alignment horizontal="center" vertical="center" wrapText="1"/>
    </xf>
    <xf numFmtId="0" fontId="27" fillId="0" borderId="1" xfId="4" applyFont="1" applyBorder="1" applyAlignment="1" applyProtection="1">
      <alignment horizontal="center" vertical="center" wrapText="1"/>
    </xf>
    <xf numFmtId="0" fontId="32" fillId="2" borderId="1" xfId="1" applyFont="1" applyFill="1" applyBorder="1" applyAlignment="1">
      <alignment horizontal="center" vertical="center" shrinkToFit="1"/>
    </xf>
    <xf numFmtId="0" fontId="32" fillId="8" borderId="1" xfId="1" applyFont="1" applyFill="1" applyBorder="1" applyAlignment="1">
      <alignment horizontal="center" vertical="center" shrinkToFit="1"/>
    </xf>
    <xf numFmtId="0" fontId="69" fillId="0" borderId="21" xfId="2" applyFont="1" applyBorder="1" applyAlignment="1">
      <alignment horizontal="center" vertical="center" wrapText="1"/>
    </xf>
    <xf numFmtId="0" fontId="69" fillId="0" borderId="8" xfId="2" applyFont="1" applyBorder="1" applyAlignment="1">
      <alignment horizontal="center" vertical="center" wrapText="1"/>
    </xf>
    <xf numFmtId="0" fontId="69" fillId="0" borderId="5" xfId="2" applyFont="1" applyBorder="1" applyAlignment="1">
      <alignment horizontal="center" vertical="center" wrapText="1"/>
    </xf>
    <xf numFmtId="0" fontId="122" fillId="0" borderId="1" xfId="1017" applyFont="1" applyBorder="1" applyAlignment="1">
      <alignment horizontal="center" vertical="center" textRotation="90" shrinkToFit="1"/>
    </xf>
    <xf numFmtId="0" fontId="122" fillId="0" borderId="1" xfId="1017" applyFont="1" applyBorder="1" applyAlignment="1">
      <alignment horizontal="center" vertical="center" textRotation="90" wrapText="1" shrinkToFit="1"/>
    </xf>
    <xf numFmtId="0" fontId="123" fillId="0" borderId="5" xfId="62" applyFont="1" applyBorder="1" applyAlignment="1">
      <alignment horizontal="center" vertical="center" textRotation="90" wrapText="1"/>
    </xf>
    <xf numFmtId="0" fontId="123" fillId="0" borderId="21" xfId="62" applyFont="1" applyBorder="1" applyAlignment="1">
      <alignment horizontal="center" vertical="center" textRotation="90" wrapText="1"/>
    </xf>
    <xf numFmtId="0" fontId="123" fillId="0" borderId="8" xfId="62" applyFont="1" applyBorder="1" applyAlignment="1">
      <alignment horizontal="center" vertical="center" textRotation="90" wrapText="1"/>
    </xf>
    <xf numFmtId="0" fontId="32" fillId="0" borderId="5" xfId="62" applyFont="1" applyBorder="1" applyAlignment="1">
      <alignment horizontal="center" vertical="center" textRotation="90" wrapText="1"/>
    </xf>
    <xf numFmtId="0" fontId="32" fillId="0" borderId="21" xfId="62" applyFont="1" applyBorder="1" applyAlignment="1">
      <alignment horizontal="center" vertical="center" textRotation="90" wrapText="1"/>
    </xf>
    <xf numFmtId="0" fontId="32" fillId="0" borderId="8" xfId="62" applyFont="1" applyBorder="1" applyAlignment="1">
      <alignment horizontal="center" vertical="center" textRotation="90" wrapText="1"/>
    </xf>
    <xf numFmtId="0" fontId="42" fillId="0" borderId="5" xfId="62" applyFont="1" applyBorder="1" applyAlignment="1">
      <alignment horizontal="center" vertical="center" textRotation="90" wrapText="1"/>
    </xf>
    <xf numFmtId="0" fontId="42" fillId="0" borderId="21" xfId="62" applyFont="1" applyBorder="1" applyAlignment="1">
      <alignment horizontal="center" vertical="center" textRotation="90" wrapText="1"/>
    </xf>
    <xf numFmtId="0" fontId="42" fillId="0" borderId="8" xfId="62" applyFont="1" applyBorder="1" applyAlignment="1">
      <alignment horizontal="center" vertical="center" textRotation="90" wrapText="1"/>
    </xf>
    <xf numFmtId="0" fontId="41" fillId="8" borderId="1" xfId="1" applyFont="1" applyFill="1" applyBorder="1" applyAlignment="1">
      <alignment horizontal="center" vertical="center" shrinkToFit="1"/>
    </xf>
    <xf numFmtId="0" fontId="129" fillId="0" borderId="0" xfId="1" applyFont="1" applyAlignment="1">
      <alignment horizontal="center" vertical="center" wrapText="1"/>
    </xf>
    <xf numFmtId="0" fontId="43" fillId="2" borderId="1" xfId="1" applyFont="1" applyFill="1" applyBorder="1" applyAlignment="1">
      <alignment horizontal="center" vertical="center" shrinkToFit="1"/>
    </xf>
    <xf numFmtId="0" fontId="41" fillId="0" borderId="0" xfId="1" applyFont="1" applyAlignment="1">
      <alignment horizontal="center" vertical="center"/>
    </xf>
    <xf numFmtId="0" fontId="42" fillId="0" borderId="4" xfId="1" applyFont="1" applyBorder="1" applyAlignment="1">
      <alignment horizontal="center" vertical="center" wrapText="1"/>
    </xf>
    <xf numFmtId="0" fontId="43" fillId="8" borderId="1" xfId="1" applyFont="1" applyFill="1" applyBorder="1" applyAlignment="1">
      <alignment horizontal="center" vertical="center" shrinkToFit="1"/>
    </xf>
    <xf numFmtId="0" fontId="43" fillId="8" borderId="1" xfId="2" applyFont="1" applyFill="1" applyBorder="1" applyAlignment="1">
      <alignment horizontal="center" vertical="center" shrinkToFit="1"/>
    </xf>
    <xf numFmtId="0" fontId="39" fillId="8" borderId="1" xfId="1" applyFont="1" applyFill="1" applyBorder="1" applyAlignment="1">
      <alignment horizontal="center" vertical="center" textRotation="90" wrapText="1"/>
    </xf>
    <xf numFmtId="0" fontId="43" fillId="3" borderId="1" xfId="1" applyFont="1" applyFill="1" applyBorder="1" applyAlignment="1">
      <alignment horizontal="center" vertical="center" shrinkToFit="1"/>
    </xf>
    <xf numFmtId="0" fontId="32" fillId="8" borderId="1" xfId="1" applyFont="1" applyFill="1" applyBorder="1" applyAlignment="1">
      <alignment horizontal="center" vertical="center" shrinkToFit="1"/>
    </xf>
    <xf numFmtId="0" fontId="32" fillId="2" borderId="1" xfId="1" applyFont="1" applyFill="1" applyBorder="1" applyAlignment="1">
      <alignment horizontal="center" vertical="center" shrinkToFit="1"/>
    </xf>
    <xf numFmtId="0" fontId="43" fillId="0" borderId="5" xfId="1" applyFont="1" applyBorder="1" applyAlignment="1">
      <alignment horizontal="center" vertical="center" wrapText="1" shrinkToFit="1"/>
    </xf>
    <xf numFmtId="0" fontId="43" fillId="0" borderId="8" xfId="1" applyFont="1" applyBorder="1" applyAlignment="1">
      <alignment horizontal="center" vertical="center" wrapText="1" shrinkToFit="1"/>
    </xf>
    <xf numFmtId="0" fontId="40" fillId="0" borderId="0" xfId="1" applyFont="1" applyAlignment="1">
      <alignment horizontal="center" vertical="center" wrapText="1"/>
    </xf>
    <xf numFmtId="0" fontId="42" fillId="0" borderId="4" xfId="1" applyFont="1" applyBorder="1" applyAlignment="1">
      <alignment horizontal="center" vertical="center"/>
    </xf>
    <xf numFmtId="0" fontId="43" fillId="0" borderId="1" xfId="1" applyFont="1" applyBorder="1" applyAlignment="1">
      <alignment horizontal="center" vertical="center" shrinkToFit="1"/>
    </xf>
    <xf numFmtId="0" fontId="49" fillId="8" borderId="1" xfId="1" applyFont="1" applyFill="1" applyBorder="1" applyAlignment="1">
      <alignment horizontal="center" vertical="center" textRotation="90" wrapText="1"/>
    </xf>
    <xf numFmtId="0" fontId="43" fillId="0" borderId="5" xfId="1" applyFont="1" applyBorder="1" applyAlignment="1">
      <alignment horizontal="center" vertical="center" shrinkToFit="1"/>
    </xf>
    <xf numFmtId="0" fontId="43" fillId="0" borderId="8" xfId="1" applyFont="1" applyBorder="1" applyAlignment="1">
      <alignment horizontal="center" vertical="center" shrinkToFit="1"/>
    </xf>
    <xf numFmtId="49" fontId="43" fillId="0" borderId="5" xfId="1" applyNumberFormat="1" applyFont="1" applyBorder="1" applyAlignment="1">
      <alignment horizontal="center" vertical="center" shrinkToFit="1"/>
    </xf>
    <xf numFmtId="49" fontId="43" fillId="0" borderId="8" xfId="1" applyNumberFormat="1" applyFont="1" applyBorder="1" applyAlignment="1">
      <alignment horizontal="center" vertical="center" shrinkToFit="1"/>
    </xf>
    <xf numFmtId="0" fontId="34" fillId="7" borderId="1" xfId="26" applyFont="1" applyFill="1" applyBorder="1" applyAlignment="1">
      <alignment horizontal="center" vertical="center" wrapText="1" shrinkToFit="1"/>
    </xf>
    <xf numFmtId="0" fontId="34" fillId="8" borderId="6" xfId="62" applyFont="1" applyFill="1" applyBorder="1" applyAlignment="1">
      <alignment horizontal="center" vertical="center" wrapText="1"/>
    </xf>
    <xf numFmtId="0" fontId="34" fillId="8" borderId="20" xfId="62" applyFont="1" applyFill="1" applyBorder="1" applyAlignment="1">
      <alignment horizontal="center" vertical="center" wrapText="1"/>
    </xf>
    <xf numFmtId="0" fontId="34" fillId="8" borderId="7" xfId="62" applyFont="1" applyFill="1" applyBorder="1" applyAlignment="1">
      <alignment horizontal="center" vertical="center" wrapText="1"/>
    </xf>
    <xf numFmtId="0" fontId="34" fillId="8" borderId="1" xfId="62" applyFont="1" applyFill="1" applyBorder="1" applyAlignment="1">
      <alignment horizontal="center" vertical="center" wrapText="1"/>
    </xf>
    <xf numFmtId="0" fontId="34" fillId="7" borderId="5" xfId="26" applyFont="1" applyFill="1" applyBorder="1" applyAlignment="1">
      <alignment horizontal="center" vertical="center" wrapText="1" shrinkToFit="1"/>
    </xf>
    <xf numFmtId="0" fontId="34" fillId="7" borderId="21" xfId="26" applyFont="1" applyFill="1" applyBorder="1" applyAlignment="1">
      <alignment horizontal="center" vertical="center" wrapText="1" shrinkToFit="1"/>
    </xf>
    <xf numFmtId="0" fontId="34" fillId="7" borderId="8" xfId="26" applyFont="1" applyFill="1" applyBorder="1" applyAlignment="1">
      <alignment horizontal="center" vertical="center" wrapText="1" shrinkToFit="1"/>
    </xf>
    <xf numFmtId="0" fontId="34" fillId="6" borderId="5" xfId="26" applyFont="1" applyFill="1" applyBorder="1" applyAlignment="1">
      <alignment horizontal="center" vertical="center" wrapText="1" shrinkToFit="1"/>
    </xf>
    <xf numFmtId="0" fontId="34" fillId="6" borderId="21" xfId="26" applyFont="1" applyFill="1" applyBorder="1" applyAlignment="1">
      <alignment horizontal="center" vertical="center" wrapText="1" shrinkToFit="1"/>
    </xf>
    <xf numFmtId="0" fontId="34" fillId="6" borderId="8" xfId="26" applyFont="1" applyFill="1" applyBorder="1" applyAlignment="1">
      <alignment horizontal="center" vertical="center" wrapText="1" shrinkToFit="1"/>
    </xf>
    <xf numFmtId="0" fontId="34" fillId="7" borderId="1" xfId="852" applyFont="1" applyFill="1" applyBorder="1" applyAlignment="1">
      <alignment horizontal="center" vertical="center" wrapText="1"/>
    </xf>
    <xf numFmtId="0" fontId="34" fillId="7" borderId="1" xfId="26" applyFont="1" applyFill="1" applyBorder="1" applyAlignment="1">
      <alignment horizontal="center" vertical="center" textRotation="91" wrapText="1" shrinkToFit="1"/>
    </xf>
    <xf numFmtId="0" fontId="34" fillId="7" borderId="1" xfId="2" applyFont="1" applyFill="1" applyBorder="1" applyAlignment="1">
      <alignment horizontal="center" vertical="center" wrapText="1"/>
    </xf>
    <xf numFmtId="0" fontId="34" fillId="8" borderId="1" xfId="852" applyFont="1" applyFill="1" applyBorder="1" applyAlignment="1">
      <alignment horizontal="center" vertical="center" wrapText="1"/>
    </xf>
    <xf numFmtId="0" fontId="32" fillId="7" borderId="1" xfId="26" applyFont="1" applyFill="1" applyBorder="1" applyAlignment="1">
      <alignment horizontal="center" vertical="center" wrapText="1" shrinkToFit="1"/>
    </xf>
    <xf numFmtId="0" fontId="32" fillId="2" borderId="1" xfId="62" applyFont="1" applyFill="1" applyBorder="1" applyAlignment="1">
      <alignment horizontal="center" vertical="center" wrapText="1"/>
    </xf>
    <xf numFmtId="0" fontId="76" fillId="8" borderId="1" xfId="1" applyFont="1" applyFill="1" applyBorder="1" applyAlignment="1">
      <alignment horizontal="center" vertical="center" wrapText="1" shrinkToFit="1"/>
    </xf>
    <xf numFmtId="0" fontId="35" fillId="0" borderId="0" xfId="1" applyFont="1" applyAlignment="1">
      <alignment horizontal="center" vertical="center" wrapText="1"/>
    </xf>
    <xf numFmtId="0" fontId="44" fillId="0" borderId="0" xfId="62" applyFont="1" applyAlignment="1">
      <alignment horizontal="center" wrapText="1"/>
    </xf>
    <xf numFmtId="0" fontId="43" fillId="8" borderId="1" xfId="1" applyFont="1" applyFill="1" applyBorder="1" applyAlignment="1">
      <alignment horizontal="center" vertical="center" wrapText="1" shrinkToFit="1"/>
    </xf>
    <xf numFmtId="0" fontId="32" fillId="8" borderId="1" xfId="62" applyFont="1" applyFill="1" applyBorder="1" applyAlignment="1">
      <alignment horizontal="center" vertical="center" wrapText="1"/>
    </xf>
    <xf numFmtId="0" fontId="43" fillId="8" borderId="1" xfId="62" applyFont="1" applyFill="1" applyBorder="1" applyAlignment="1">
      <alignment horizontal="center" vertical="center" wrapText="1" shrinkToFit="1"/>
    </xf>
    <xf numFmtId="0" fontId="43" fillId="8" borderId="1" xfId="31" applyFont="1" applyFill="1" applyBorder="1" applyAlignment="1">
      <alignment horizontal="center" vertical="center" wrapText="1" shrinkToFit="1"/>
    </xf>
    <xf numFmtId="0" fontId="34" fillId="7" borderId="5" xfId="852" applyFont="1" applyFill="1" applyBorder="1" applyAlignment="1">
      <alignment horizontal="center" vertical="center" wrapText="1"/>
    </xf>
    <xf numFmtId="0" fontId="34" fillId="7" borderId="21" xfId="852" applyFont="1" applyFill="1" applyBorder="1" applyAlignment="1">
      <alignment horizontal="center" vertical="center" wrapText="1"/>
    </xf>
    <xf numFmtId="0" fontId="34" fillId="7" borderId="8" xfId="852" applyFont="1" applyFill="1" applyBorder="1" applyAlignment="1">
      <alignment horizontal="center" vertical="center" wrapText="1"/>
    </xf>
    <xf numFmtId="0" fontId="34" fillId="6" borderId="1" xfId="26" applyFont="1" applyFill="1" applyBorder="1" applyAlignment="1">
      <alignment horizontal="center" vertical="center" wrapText="1" shrinkToFit="1"/>
    </xf>
    <xf numFmtId="0" fontId="32" fillId="7" borderId="5" xfId="62" applyFont="1" applyFill="1" applyBorder="1" applyAlignment="1">
      <alignment horizontal="center" vertical="center" wrapText="1"/>
    </xf>
    <xf numFmtId="0" fontId="32" fillId="7" borderId="21" xfId="62" applyFont="1" applyFill="1" applyBorder="1" applyAlignment="1">
      <alignment horizontal="center" vertical="center" wrapText="1"/>
    </xf>
    <xf numFmtId="0" fontId="32" fillId="7" borderId="8" xfId="62" applyFont="1" applyFill="1" applyBorder="1" applyAlignment="1">
      <alignment horizontal="center" vertical="center" wrapText="1"/>
    </xf>
    <xf numFmtId="0" fontId="32" fillId="7" borderId="5" xfId="26" applyFont="1" applyFill="1" applyBorder="1" applyAlignment="1">
      <alignment horizontal="center" vertical="center" wrapText="1" shrinkToFit="1"/>
    </xf>
    <xf numFmtId="0" fontId="32" fillId="7" borderId="21" xfId="26" applyFont="1" applyFill="1" applyBorder="1" applyAlignment="1">
      <alignment horizontal="center" vertical="center" wrapText="1" shrinkToFit="1"/>
    </xf>
    <xf numFmtId="0" fontId="32" fillId="7" borderId="8" xfId="26" applyFont="1" applyFill="1" applyBorder="1" applyAlignment="1">
      <alignment horizontal="center" vertical="center" wrapText="1" shrinkToFit="1"/>
    </xf>
    <xf numFmtId="0" fontId="34" fillId="7" borderId="1" xfId="26" applyFont="1" applyFill="1" applyBorder="1" applyAlignment="1">
      <alignment horizontal="center" vertical="center" wrapText="1"/>
    </xf>
    <xf numFmtId="0" fontId="74" fillId="7" borderId="1" xfId="26" applyFont="1" applyFill="1" applyBorder="1" applyAlignment="1">
      <alignment horizontal="center" vertical="center" wrapText="1" shrinkToFit="1"/>
    </xf>
    <xf numFmtId="0" fontId="34" fillId="7" borderId="1" xfId="71" applyFont="1" applyFill="1" applyBorder="1" applyAlignment="1">
      <alignment horizontal="center" vertical="center" wrapText="1" shrinkToFit="1"/>
    </xf>
    <xf numFmtId="0" fontId="79" fillId="0" borderId="0" xfId="26" applyFont="1" applyAlignment="1">
      <alignment horizontal="center"/>
    </xf>
    <xf numFmtId="0" fontId="34" fillId="0" borderId="4" xfId="26" applyFont="1" applyBorder="1" applyAlignment="1">
      <alignment horizontal="left"/>
    </xf>
    <xf numFmtId="0" fontId="43" fillId="7" borderId="1" xfId="1" applyFont="1" applyFill="1" applyBorder="1" applyAlignment="1">
      <alignment horizontal="center" vertical="center" shrinkToFit="1"/>
    </xf>
    <xf numFmtId="0" fontId="79" fillId="7" borderId="0" xfId="26" applyFont="1" applyFill="1" applyAlignment="1">
      <alignment horizontal="center"/>
    </xf>
    <xf numFmtId="0" fontId="43" fillId="7" borderId="8" xfId="1" applyFont="1" applyFill="1" applyBorder="1" applyAlignment="1">
      <alignment horizontal="center" vertical="center" shrinkToFit="1"/>
    </xf>
    <xf numFmtId="0" fontId="43" fillId="35" borderId="1" xfId="1" applyFont="1" applyFill="1" applyBorder="1" applyAlignment="1">
      <alignment horizontal="center" vertical="center" shrinkToFit="1"/>
    </xf>
    <xf numFmtId="0" fontId="32" fillId="7" borderId="1" xfId="1" applyFont="1" applyFill="1" applyBorder="1" applyAlignment="1">
      <alignment horizontal="center" vertical="center" shrinkToFit="1"/>
    </xf>
    <xf numFmtId="0" fontId="43" fillId="7" borderId="27" xfId="1" applyFont="1" applyFill="1" applyBorder="1" applyAlignment="1">
      <alignment horizontal="center" vertical="center" shrinkToFit="1"/>
    </xf>
    <xf numFmtId="0" fontId="79" fillId="0" borderId="0" xfId="26" applyFont="1" applyAlignment="1">
      <alignment horizontal="center" vertical="center"/>
    </xf>
    <xf numFmtId="0" fontId="34" fillId="0" borderId="0" xfId="26" applyFont="1" applyAlignment="1">
      <alignment horizontal="center" vertical="center"/>
    </xf>
    <xf numFmtId="0" fontId="34" fillId="0" borderId="0" xfId="26" applyFont="1" applyAlignment="1">
      <alignment horizontal="left"/>
    </xf>
    <xf numFmtId="0" fontId="32" fillId="35" borderId="1" xfId="1017" applyFont="1" applyFill="1" applyBorder="1" applyAlignment="1">
      <alignment horizontal="center" vertical="center" wrapText="1" shrinkToFit="1"/>
    </xf>
    <xf numFmtId="0" fontId="32" fillId="0" borderId="0" xfId="26" applyFont="1" applyAlignment="1">
      <alignment horizontal="center" wrapText="1"/>
    </xf>
    <xf numFmtId="0" fontId="32" fillId="0" borderId="4" xfId="26" applyFont="1" applyBorder="1" applyAlignment="1">
      <alignment horizontal="left" wrapText="1"/>
    </xf>
    <xf numFmtId="0" fontId="32" fillId="35" borderId="1" xfId="1" applyFont="1" applyFill="1" applyBorder="1" applyAlignment="1">
      <alignment horizontal="center" vertical="center" wrapText="1" shrinkToFit="1"/>
    </xf>
    <xf numFmtId="0" fontId="79" fillId="0" borderId="6" xfId="4" applyFont="1" applyBorder="1" applyAlignment="1" applyProtection="1">
      <alignment horizontal="center" vertical="center" shrinkToFit="1"/>
    </xf>
    <xf numFmtId="0" fontId="79" fillId="0" borderId="20" xfId="4" applyFont="1" applyBorder="1" applyAlignment="1" applyProtection="1">
      <alignment horizontal="center" vertical="center" shrinkToFit="1"/>
    </xf>
    <xf numFmtId="0" fontId="79" fillId="0" borderId="7" xfId="4" applyFont="1" applyBorder="1" applyAlignment="1" applyProtection="1">
      <alignment horizontal="center" vertical="center" shrinkToFit="1"/>
    </xf>
    <xf numFmtId="0" fontId="43" fillId="33" borderId="1" xfId="1" applyFont="1" applyFill="1" applyBorder="1" applyAlignment="1">
      <alignment horizontal="center" vertical="center" shrinkToFit="1"/>
    </xf>
    <xf numFmtId="0" fontId="27" fillId="0" borderId="6" xfId="4" applyFont="1" applyBorder="1" applyAlignment="1" applyProtection="1">
      <alignment horizontal="center" vertical="center" shrinkToFit="1"/>
    </xf>
    <xf numFmtId="0" fontId="27" fillId="0" borderId="20" xfId="4" applyFont="1" applyBorder="1" applyAlignment="1" applyProtection="1">
      <alignment horizontal="center" vertical="center" shrinkToFit="1"/>
    </xf>
    <xf numFmtId="0" fontId="27" fillId="0" borderId="7" xfId="4" applyFont="1" applyBorder="1" applyAlignment="1" applyProtection="1">
      <alignment horizontal="center" vertical="center" shrinkToFit="1"/>
    </xf>
    <xf numFmtId="0" fontId="27" fillId="7" borderId="1" xfId="1" applyFont="1" applyFill="1" applyBorder="1" applyAlignment="1">
      <alignment horizontal="center" vertical="center" shrinkToFit="1"/>
    </xf>
    <xf numFmtId="0" fontId="27" fillId="0" borderId="0" xfId="26" applyFont="1" applyAlignment="1">
      <alignment horizontal="center"/>
    </xf>
    <xf numFmtId="0" fontId="27" fillId="0" borderId="4" xfId="26" applyFont="1" applyBorder="1" applyAlignment="1">
      <alignment horizontal="left"/>
    </xf>
    <xf numFmtId="0" fontId="34" fillId="7" borderId="4" xfId="26" applyFont="1" applyFill="1" applyBorder="1" applyAlignment="1">
      <alignment horizontal="left"/>
    </xf>
    <xf numFmtId="0" fontId="32" fillId="7" borderId="1" xfId="1017" applyFont="1" applyFill="1" applyBorder="1" applyAlignment="1">
      <alignment horizontal="center" vertical="center" wrapText="1" shrinkToFit="1"/>
    </xf>
    <xf numFmtId="0" fontId="32" fillId="7" borderId="6" xfId="1017" applyFont="1" applyFill="1" applyBorder="1" applyAlignment="1">
      <alignment horizontal="center" vertical="center" wrapText="1" shrinkToFit="1"/>
    </xf>
    <xf numFmtId="0" fontId="32" fillId="7" borderId="20" xfId="1017" applyFont="1" applyFill="1" applyBorder="1" applyAlignment="1">
      <alignment horizontal="center" vertical="center" wrapText="1" shrinkToFit="1"/>
    </xf>
    <xf numFmtId="0" fontId="32" fillId="7" borderId="7" xfId="1017" applyFont="1" applyFill="1" applyBorder="1" applyAlignment="1">
      <alignment horizontal="center" vertical="center" wrapText="1" shrinkToFit="1"/>
    </xf>
    <xf numFmtId="0" fontId="79" fillId="0" borderId="0" xfId="71" applyFont="1" applyAlignment="1">
      <alignment horizontal="center"/>
    </xf>
    <xf numFmtId="0" fontId="34" fillId="0" borderId="4" xfId="71" applyFont="1" applyBorder="1" applyAlignment="1">
      <alignment horizontal="left"/>
    </xf>
    <xf numFmtId="0" fontId="25" fillId="6" borderId="19" xfId="1017" applyFont="1" applyFill="1" applyBorder="1" applyAlignment="1">
      <alignment horizontal="left" vertical="center" wrapText="1" shrinkToFit="1"/>
    </xf>
    <xf numFmtId="0" fontId="25" fillId="6" borderId="4" xfId="1017" applyFont="1" applyFill="1" applyBorder="1" applyAlignment="1">
      <alignment horizontal="left" vertical="center" wrapText="1" shrinkToFit="1"/>
    </xf>
    <xf numFmtId="0" fontId="25" fillId="6" borderId="0" xfId="1017" applyFont="1" applyFill="1" applyAlignment="1">
      <alignment horizontal="left" vertical="center" wrapText="1" shrinkToFit="1"/>
    </xf>
    <xf numFmtId="0" fontId="34" fillId="0" borderId="4" xfId="26" applyFont="1" applyBorder="1"/>
    <xf numFmtId="0" fontId="79" fillId="0" borderId="0" xfId="26" applyFont="1" applyAlignment="1">
      <alignment horizontal="center" wrapText="1"/>
    </xf>
    <xf numFmtId="0" fontId="34" fillId="0" borderId="4" xfId="26" applyFont="1" applyBorder="1" applyAlignment="1">
      <alignment horizontal="left" wrapText="1"/>
    </xf>
    <xf numFmtId="0" fontId="43" fillId="7" borderId="1" xfId="1" applyFont="1" applyFill="1" applyBorder="1" applyAlignment="1">
      <alignment horizontal="center" vertical="center" wrapText="1" shrinkToFit="1"/>
    </xf>
    <xf numFmtId="0" fontId="34" fillId="0" borderId="4" xfId="26" applyFont="1" applyBorder="1" applyAlignment="1">
      <alignment horizontal="left" vertical="center"/>
    </xf>
    <xf numFmtId="0" fontId="25" fillId="7" borderId="6" xfId="1" applyFont="1" applyFill="1" applyBorder="1" applyAlignment="1">
      <alignment horizontal="center" vertical="center" shrinkToFit="1"/>
    </xf>
    <xf numFmtId="0" fontId="25" fillId="7" borderId="20" xfId="1" applyFont="1" applyFill="1" applyBorder="1" applyAlignment="1">
      <alignment horizontal="center" vertical="center" shrinkToFit="1"/>
    </xf>
    <xf numFmtId="0" fontId="25" fillId="7" borderId="7" xfId="1" applyFont="1" applyFill="1" applyBorder="1" applyAlignment="1">
      <alignment horizontal="center" vertical="center" shrinkToFit="1"/>
    </xf>
    <xf numFmtId="0" fontId="43" fillId="6" borderId="1" xfId="26" applyFont="1" applyFill="1" applyBorder="1" applyAlignment="1">
      <alignment horizontal="center" vertical="center" textRotation="90"/>
    </xf>
    <xf numFmtId="0" fontId="25" fillId="7" borderId="1" xfId="1" applyFont="1" applyFill="1" applyBorder="1" applyAlignment="1">
      <alignment horizontal="center" vertical="center" shrinkToFit="1"/>
    </xf>
    <xf numFmtId="0" fontId="43" fillId="0" borderId="1" xfId="26" applyFont="1" applyBorder="1" applyAlignment="1">
      <alignment horizontal="center" vertical="center" textRotation="90"/>
    </xf>
    <xf numFmtId="0" fontId="44" fillId="0" borderId="0" xfId="1300" applyFont="1" applyAlignment="1">
      <alignment horizontal="center" vertical="center"/>
    </xf>
    <xf numFmtId="0" fontId="15" fillId="0" borderId="0" xfId="1300" applyFont="1"/>
    <xf numFmtId="0" fontId="41" fillId="0" borderId="0" xfId="1300" applyFont="1" applyAlignment="1">
      <alignment horizontal="center" vertical="center"/>
    </xf>
    <xf numFmtId="0" fontId="35" fillId="0" borderId="0" xfId="1300" applyFont="1" applyAlignment="1">
      <alignment horizontal="center" vertical="center"/>
    </xf>
    <xf numFmtId="0" fontId="25" fillId="0" borderId="0" xfId="1300" applyFont="1" applyAlignment="1">
      <alignment horizontal="center" vertical="center"/>
    </xf>
    <xf numFmtId="0" fontId="125" fillId="8" borderId="1" xfId="1300" applyFont="1" applyFill="1" applyBorder="1" applyAlignment="1">
      <alignment horizontal="center" vertical="center" wrapText="1"/>
    </xf>
    <xf numFmtId="0" fontId="8" fillId="0" borderId="0" xfId="1300" applyFont="1"/>
    <xf numFmtId="0" fontId="41" fillId="8" borderId="1" xfId="1300" applyFont="1" applyFill="1" applyBorder="1" applyAlignment="1">
      <alignment horizontal="center" vertical="center" wrapText="1"/>
    </xf>
    <xf numFmtId="0" fontId="14" fillId="0" borderId="0" xfId="1300" applyFont="1"/>
    <xf numFmtId="0" fontId="41" fillId="8" borderId="1" xfId="1300" applyFont="1" applyFill="1" applyBorder="1" applyAlignment="1">
      <alignment horizontal="center" vertical="center" wrapText="1"/>
    </xf>
    <xf numFmtId="0" fontId="126" fillId="0" borderId="1" xfId="1300" applyFont="1" applyBorder="1" applyAlignment="1">
      <alignment horizontal="center" vertical="center" wrapText="1"/>
    </xf>
    <xf numFmtId="0" fontId="127" fillId="0" borderId="1" xfId="1300" applyFont="1" applyBorder="1" applyAlignment="1">
      <alignment horizontal="center" vertical="center" wrapText="1"/>
    </xf>
    <xf numFmtId="0" fontId="127" fillId="0" borderId="1" xfId="1300" applyFont="1" applyBorder="1" applyAlignment="1">
      <alignment horizontal="center" vertical="center" wrapText="1"/>
    </xf>
    <xf numFmtId="0" fontId="34" fillId="0" borderId="0" xfId="1300" applyFont="1"/>
    <xf numFmtId="0" fontId="34" fillId="0" borderId="1" xfId="1300" applyFont="1" applyBorder="1" applyAlignment="1">
      <alignment horizontal="center" vertical="center" wrapText="1"/>
    </xf>
    <xf numFmtId="0" fontId="34" fillId="0" borderId="1" xfId="1300" applyFont="1" applyBorder="1" applyAlignment="1">
      <alignment horizontal="center" vertical="center" wrapText="1" shrinkToFit="1"/>
    </xf>
    <xf numFmtId="0" fontId="34" fillId="0" borderId="1" xfId="1300" applyFont="1" applyBorder="1"/>
    <xf numFmtId="0" fontId="34" fillId="7" borderId="1" xfId="1300" applyFont="1" applyFill="1" applyBorder="1" applyAlignment="1">
      <alignment horizontal="center" vertical="center"/>
    </xf>
    <xf numFmtId="0" fontId="34" fillId="0" borderId="1" xfId="1300" applyFont="1" applyBorder="1" applyAlignment="1">
      <alignment horizontal="center" vertical="center"/>
    </xf>
    <xf numFmtId="0" fontId="43" fillId="0" borderId="1" xfId="2" applyFont="1" applyBorder="1" applyAlignment="1">
      <alignment horizontal="center" vertical="center" wrapText="1" shrinkToFit="1"/>
    </xf>
    <xf numFmtId="0" fontId="43" fillId="7" borderId="1" xfId="2" applyFont="1" applyFill="1" applyBorder="1" applyAlignment="1">
      <alignment horizontal="center" vertical="center" shrinkToFit="1"/>
    </xf>
    <xf numFmtId="49" fontId="43" fillId="7" borderId="1" xfId="2" applyNumberFormat="1" applyFont="1" applyFill="1" applyBorder="1" applyAlignment="1">
      <alignment horizontal="center" vertical="center" shrinkToFit="1"/>
    </xf>
    <xf numFmtId="49" fontId="43" fillId="0" borderId="1" xfId="2" applyNumberFormat="1" applyFont="1" applyBorder="1" applyAlignment="1">
      <alignment horizontal="center" vertical="center" shrinkToFit="1"/>
    </xf>
    <xf numFmtId="0" fontId="43" fillId="2" borderId="1" xfId="1" applyFont="1" applyFill="1" applyBorder="1" applyAlignment="1">
      <alignment horizontal="center" vertical="center" wrapText="1"/>
    </xf>
    <xf numFmtId="0" fontId="32" fillId="2" borderId="1" xfId="2" applyFont="1" applyFill="1" applyBorder="1" applyAlignment="1">
      <alignment horizontal="center" vertical="center" wrapText="1"/>
    </xf>
    <xf numFmtId="49" fontId="43" fillId="2" borderId="1" xfId="1301" applyNumberFormat="1" applyFont="1" applyFill="1" applyBorder="1" applyAlignment="1" applyProtection="1">
      <alignment horizontal="center" vertical="center" shrinkToFit="1"/>
    </xf>
    <xf numFmtId="0" fontId="43" fillId="0" borderId="1" xfId="1" applyFont="1" applyBorder="1" applyAlignment="1">
      <alignment horizontal="center" vertical="center"/>
    </xf>
    <xf numFmtId="0" fontId="43" fillId="0" borderId="1" xfId="1" applyFont="1" applyBorder="1" applyAlignment="1">
      <alignment horizontal="center" vertical="center" wrapText="1"/>
    </xf>
    <xf numFmtId="0" fontId="43" fillId="7" borderId="1" xfId="1" applyFont="1" applyFill="1" applyBorder="1" applyAlignment="1">
      <alignment horizontal="center" vertical="center" wrapText="1"/>
    </xf>
    <xf numFmtId="49" fontId="43" fillId="7" borderId="1" xfId="1" applyNumberFormat="1" applyFont="1" applyFill="1" applyBorder="1" applyAlignment="1">
      <alignment horizontal="center" vertical="center" wrapText="1"/>
    </xf>
    <xf numFmtId="49" fontId="43" fillId="0" borderId="1" xfId="1" applyNumberFormat="1" applyFont="1" applyBorder="1" applyAlignment="1">
      <alignment horizontal="center" vertical="center" wrapText="1"/>
    </xf>
    <xf numFmtId="0" fontId="43" fillId="2" borderId="1" xfId="2" applyFont="1" applyFill="1" applyBorder="1" applyAlignment="1">
      <alignment horizontal="center" vertical="center" shrinkToFit="1"/>
    </xf>
    <xf numFmtId="0" fontId="43" fillId="0" borderId="1" xfId="2" applyFont="1" applyBorder="1" applyAlignment="1">
      <alignment horizontal="center" vertical="center" wrapText="1"/>
    </xf>
    <xf numFmtId="0" fontId="43" fillId="2" borderId="1" xfId="2" applyFont="1" applyFill="1" applyBorder="1" applyAlignment="1">
      <alignment horizontal="center" vertical="center" wrapText="1"/>
    </xf>
    <xf numFmtId="0" fontId="43" fillId="7" borderId="1" xfId="2" applyFont="1" applyFill="1" applyBorder="1" applyAlignment="1">
      <alignment horizontal="center" vertical="center" wrapText="1"/>
    </xf>
    <xf numFmtId="49" fontId="43" fillId="7" borderId="1" xfId="2" applyNumberFormat="1" applyFont="1" applyFill="1" applyBorder="1" applyAlignment="1">
      <alignment horizontal="center" vertical="center" wrapText="1"/>
    </xf>
    <xf numFmtId="0" fontId="43" fillId="2" borderId="1" xfId="2" applyFont="1" applyFill="1" applyBorder="1" applyAlignment="1">
      <alignment horizontal="center" vertical="center"/>
    </xf>
    <xf numFmtId="1" fontId="43" fillId="7" borderId="1" xfId="2" applyNumberFormat="1" applyFont="1" applyFill="1" applyBorder="1" applyAlignment="1">
      <alignment horizontal="center" vertical="center" wrapText="1"/>
    </xf>
    <xf numFmtId="0" fontId="43" fillId="3" borderId="1" xfId="1" applyFont="1" applyFill="1" applyBorder="1" applyAlignment="1">
      <alignment horizontal="center" vertical="center" wrapText="1"/>
    </xf>
    <xf numFmtId="49" fontId="43" fillId="2" borderId="1" xfId="1" applyNumberFormat="1" applyFont="1" applyFill="1" applyBorder="1" applyAlignment="1">
      <alignment horizontal="center" vertical="center" wrapText="1"/>
    </xf>
    <xf numFmtId="0" fontId="118" fillId="2" borderId="1" xfId="1301" applyFont="1" applyFill="1" applyBorder="1" applyAlignment="1" applyProtection="1">
      <alignment horizontal="center" vertical="center" shrinkToFit="1"/>
    </xf>
    <xf numFmtId="1" fontId="43" fillId="2" borderId="1" xfId="2" applyNumberFormat="1" applyFont="1" applyFill="1" applyBorder="1" applyAlignment="1">
      <alignment horizontal="center" vertical="center" wrapText="1"/>
    </xf>
    <xf numFmtId="1" fontId="43" fillId="7" borderId="1" xfId="2" applyNumberFormat="1" applyFont="1" applyFill="1" applyBorder="1" applyAlignment="1">
      <alignment horizontal="center" vertical="center"/>
    </xf>
    <xf numFmtId="0" fontId="43" fillId="7" borderId="1" xfId="2" applyFont="1" applyFill="1" applyBorder="1" applyAlignment="1">
      <alignment horizontal="center" vertical="center"/>
    </xf>
    <xf numFmtId="1" fontId="119" fillId="2" borderId="1" xfId="2" applyNumberFormat="1" applyFont="1" applyFill="1" applyBorder="1" applyAlignment="1">
      <alignment horizontal="center" vertical="center" wrapText="1"/>
    </xf>
    <xf numFmtId="0" fontId="43" fillId="6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2" fillId="3" borderId="1" xfId="1" applyFont="1" applyFill="1" applyBorder="1" applyAlignment="1">
      <alignment horizontal="center" vertical="center" wrapText="1"/>
    </xf>
    <xf numFmtId="49" fontId="32" fillId="3" borderId="1" xfId="1" applyNumberFormat="1" applyFont="1" applyFill="1" applyBorder="1" applyAlignment="1">
      <alignment horizontal="center" vertical="center" wrapText="1"/>
    </xf>
    <xf numFmtId="0" fontId="32" fillId="3" borderId="1" xfId="1" applyFont="1" applyFill="1" applyBorder="1" applyAlignment="1">
      <alignment horizontal="center" vertical="center" wrapText="1" shrinkToFit="1"/>
    </xf>
    <xf numFmtId="0" fontId="32" fillId="3" borderId="1" xfId="1" applyFont="1" applyFill="1" applyBorder="1" applyAlignment="1">
      <alignment horizontal="center" vertical="center" shrinkToFit="1"/>
    </xf>
    <xf numFmtId="0" fontId="8" fillId="3" borderId="0" xfId="1" applyFont="1" applyFill="1" applyAlignment="1">
      <alignment horizontal="center" vertical="center" wrapText="1"/>
    </xf>
    <xf numFmtId="0" fontId="43" fillId="7" borderId="1" xfId="1" applyFont="1" applyFill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0" fontId="32" fillId="7" borderId="1" xfId="1" applyFont="1" applyFill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 shrinkToFit="1"/>
    </xf>
    <xf numFmtId="0" fontId="32" fillId="0" borderId="1" xfId="1" applyFont="1" applyBorder="1" applyAlignment="1">
      <alignment horizontal="center" vertical="center" shrinkToFit="1"/>
    </xf>
    <xf numFmtId="0" fontId="27" fillId="0" borderId="1" xfId="2" applyFont="1" applyBorder="1" applyAlignment="1">
      <alignment horizontal="center" vertical="center"/>
    </xf>
    <xf numFmtId="0" fontId="32" fillId="2" borderId="1" xfId="1" applyFont="1" applyFill="1" applyBorder="1" applyAlignment="1">
      <alignment horizontal="center" vertical="center" wrapText="1"/>
    </xf>
    <xf numFmtId="0" fontId="32" fillId="2" borderId="1" xfId="2" applyFont="1" applyFill="1" applyBorder="1" applyAlignment="1">
      <alignment horizontal="center" vertical="center" shrinkToFit="1"/>
    </xf>
    <xf numFmtId="49" fontId="32" fillId="2" borderId="1" xfId="2" applyNumberFormat="1" applyFont="1" applyFill="1" applyBorder="1" applyAlignment="1">
      <alignment horizontal="center" vertical="center" shrinkToFit="1"/>
    </xf>
    <xf numFmtId="0" fontId="32" fillId="2" borderId="1" xfId="2" applyFont="1" applyFill="1" applyBorder="1" applyAlignment="1">
      <alignment horizontal="center" vertical="center" wrapText="1" shrinkToFit="1"/>
    </xf>
    <xf numFmtId="0" fontId="32" fillId="2" borderId="1" xfId="1" applyFont="1" applyFill="1" applyBorder="1" applyAlignment="1">
      <alignment horizontal="center" vertical="center" wrapText="1" shrinkToFit="1"/>
    </xf>
    <xf numFmtId="0" fontId="32" fillId="0" borderId="1" xfId="2" applyFont="1" applyBorder="1" applyAlignment="1">
      <alignment horizontal="center" vertical="center" wrapText="1" shrinkToFit="1"/>
    </xf>
    <xf numFmtId="0" fontId="32" fillId="0" borderId="1" xfId="1" applyFont="1" applyBorder="1" applyAlignment="1">
      <alignment horizontal="center" vertical="center" wrapText="1"/>
    </xf>
    <xf numFmtId="0" fontId="32" fillId="7" borderId="1" xfId="1301" applyFont="1" applyFill="1" applyBorder="1" applyAlignment="1" applyProtection="1">
      <alignment horizontal="center" vertical="center" wrapText="1"/>
    </xf>
    <xf numFmtId="49" fontId="32" fillId="6" borderId="1" xfId="1" applyNumberFormat="1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 shrinkToFit="1"/>
    </xf>
    <xf numFmtId="0" fontId="32" fillId="0" borderId="1" xfId="2" applyFont="1" applyBorder="1" applyAlignment="1">
      <alignment horizontal="center" vertical="center" shrinkToFit="1"/>
    </xf>
    <xf numFmtId="0" fontId="32" fillId="2" borderId="1" xfId="2" applyFont="1" applyFill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 wrapText="1"/>
    </xf>
    <xf numFmtId="49" fontId="32" fillId="2" borderId="1" xfId="2" applyNumberFormat="1" applyFont="1" applyFill="1" applyBorder="1" applyAlignment="1">
      <alignment horizontal="center" vertical="center" wrapText="1"/>
    </xf>
    <xf numFmtId="0" fontId="32" fillId="0" borderId="1" xfId="2" applyFont="1" applyBorder="1" applyAlignment="1">
      <alignment horizontal="center" vertical="center"/>
    </xf>
    <xf numFmtId="0" fontId="32" fillId="8" borderId="1" xfId="1301" applyFont="1" applyFill="1" applyBorder="1" applyAlignment="1" applyProtection="1">
      <alignment horizontal="center" vertical="center" shrinkToFit="1"/>
    </xf>
    <xf numFmtId="0" fontId="32" fillId="8" borderId="1" xfId="1" applyFont="1" applyFill="1" applyBorder="1" applyAlignment="1">
      <alignment horizontal="center" vertical="center" wrapText="1"/>
    </xf>
    <xf numFmtId="49" fontId="32" fillId="8" borderId="1" xfId="1" applyNumberFormat="1" applyFont="1" applyFill="1" applyBorder="1" applyAlignment="1">
      <alignment horizontal="center" vertical="center" wrapText="1"/>
    </xf>
    <xf numFmtId="0" fontId="32" fillId="8" borderId="1" xfId="1" applyFont="1" applyFill="1" applyBorder="1" applyAlignment="1">
      <alignment horizontal="center" vertical="center" wrapText="1" shrinkToFit="1"/>
    </xf>
    <xf numFmtId="0" fontId="32" fillId="7" borderId="1" xfId="1301" applyFont="1" applyFill="1" applyBorder="1" applyAlignment="1" applyProtection="1">
      <alignment horizontal="center" vertical="center" shrinkToFit="1"/>
    </xf>
    <xf numFmtId="1" fontId="32" fillId="8" borderId="1" xfId="2" applyNumberFormat="1" applyFont="1" applyFill="1" applyBorder="1" applyAlignment="1">
      <alignment horizontal="center" vertical="center" wrapText="1"/>
    </xf>
    <xf numFmtId="1" fontId="32" fillId="7" borderId="1" xfId="2" applyNumberFormat="1" applyFont="1" applyFill="1" applyBorder="1" applyAlignment="1">
      <alignment horizontal="center" vertical="center"/>
    </xf>
    <xf numFmtId="1" fontId="32" fillId="0" borderId="1" xfId="2" applyNumberFormat="1" applyFont="1" applyBorder="1" applyAlignment="1">
      <alignment horizontal="center" vertical="center"/>
    </xf>
    <xf numFmtId="0" fontId="32" fillId="6" borderId="1" xfId="1301" applyFont="1" applyFill="1" applyBorder="1" applyAlignment="1" applyProtection="1">
      <alignment horizontal="center" vertical="center" shrinkToFit="1"/>
    </xf>
    <xf numFmtId="0" fontId="76" fillId="6" borderId="1" xfId="1" applyFont="1" applyFill="1" applyBorder="1" applyAlignment="1">
      <alignment horizontal="center" vertical="center" wrapText="1"/>
    </xf>
    <xf numFmtId="0" fontId="76" fillId="6" borderId="1" xfId="1" applyFont="1" applyFill="1" applyBorder="1" applyAlignment="1">
      <alignment horizontal="center" vertical="center"/>
    </xf>
    <xf numFmtId="0" fontId="32" fillId="7" borderId="1" xfId="2" applyFont="1" applyFill="1" applyBorder="1" applyAlignment="1">
      <alignment horizontal="center" vertical="center"/>
    </xf>
    <xf numFmtId="1" fontId="119" fillId="8" borderId="1" xfId="2" applyNumberFormat="1" applyFont="1" applyFill="1" applyBorder="1" applyAlignment="1">
      <alignment horizontal="center" vertical="center" wrapText="1"/>
    </xf>
    <xf numFmtId="0" fontId="43" fillId="8" borderId="1" xfId="1" applyFont="1" applyFill="1" applyBorder="1" applyAlignment="1">
      <alignment horizontal="center" vertical="center" wrapText="1"/>
    </xf>
    <xf numFmtId="0" fontId="43" fillId="6" borderId="1" xfId="1" applyFont="1" applyFill="1" applyBorder="1" applyAlignment="1">
      <alignment horizontal="center" vertical="center" wrapText="1" shrinkToFit="1"/>
    </xf>
    <xf numFmtId="0" fontId="133" fillId="2" borderId="1" xfId="1301" applyFont="1" applyFill="1" applyBorder="1" applyAlignment="1" applyProtection="1">
      <alignment horizontal="center" vertical="center" shrinkToFit="1"/>
    </xf>
    <xf numFmtId="1" fontId="120" fillId="8" borderId="1" xfId="2" applyNumberFormat="1" applyFont="1" applyFill="1" applyBorder="1" applyAlignment="1">
      <alignment horizontal="center" vertical="center" wrapText="1"/>
    </xf>
    <xf numFmtId="0" fontId="49" fillId="8" borderId="1" xfId="1" applyFont="1" applyFill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72" fillId="0" borderId="1" xfId="1" applyFont="1" applyBorder="1" applyAlignment="1">
      <alignment horizontal="center" vertical="center" wrapText="1"/>
    </xf>
    <xf numFmtId="49" fontId="32" fillId="0" borderId="1" xfId="2" applyNumberFormat="1" applyFont="1" applyBorder="1" applyAlignment="1">
      <alignment horizontal="center" vertical="center" wrapText="1" shrinkToFit="1"/>
    </xf>
    <xf numFmtId="172" fontId="32" fillId="7" borderId="1" xfId="2" applyNumberFormat="1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49" fontId="32" fillId="0" borderId="1" xfId="1" applyNumberFormat="1" applyFont="1" applyBorder="1" applyAlignment="1">
      <alignment horizontal="center" vertical="center" wrapText="1"/>
    </xf>
    <xf numFmtId="49" fontId="32" fillId="7" borderId="1" xfId="1" applyNumberFormat="1" applyFont="1" applyFill="1" applyBorder="1" applyAlignment="1">
      <alignment horizontal="center" vertical="center" wrapText="1"/>
    </xf>
    <xf numFmtId="0" fontId="32" fillId="0" borderId="1" xfId="1302" applyFont="1" applyFill="1" applyBorder="1" applyAlignment="1" applyProtection="1">
      <alignment horizontal="center" vertical="center" wrapText="1"/>
    </xf>
    <xf numFmtId="1" fontId="69" fillId="0" borderId="1" xfId="2" applyNumberFormat="1" applyFont="1" applyBorder="1" applyAlignment="1">
      <alignment horizontal="center" vertical="center" wrapText="1"/>
    </xf>
    <xf numFmtId="0" fontId="34" fillId="0" borderId="1" xfId="2" applyFont="1" applyBorder="1" applyAlignment="1">
      <alignment horizontal="center" vertical="center" wrapText="1" shrinkToFit="1"/>
    </xf>
    <xf numFmtId="0" fontId="68" fillId="0" borderId="1" xfId="2" applyFont="1" applyBorder="1" applyAlignment="1">
      <alignment horizontal="center" vertical="center" wrapText="1"/>
    </xf>
    <xf numFmtId="1" fontId="32" fillId="7" borderId="1" xfId="2" applyNumberFormat="1" applyFont="1" applyFill="1" applyBorder="1" applyAlignment="1">
      <alignment horizontal="center" vertical="center" wrapText="1"/>
    </xf>
    <xf numFmtId="1" fontId="32" fillId="7" borderId="1" xfId="2" applyNumberFormat="1" applyFont="1" applyFill="1" applyBorder="1" applyAlignment="1">
      <alignment horizontal="center" vertical="center" wrapText="1" shrinkToFit="1"/>
    </xf>
    <xf numFmtId="0" fontId="104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 shrinkToFit="1"/>
    </xf>
    <xf numFmtId="0" fontId="68" fillId="0" borderId="1" xfId="2" applyFont="1" applyBorder="1" applyAlignment="1">
      <alignment horizontal="center" vertical="center" wrapText="1" shrinkToFit="1"/>
    </xf>
    <xf numFmtId="0" fontId="85" fillId="0" borderId="1" xfId="1302" applyFont="1" applyFill="1" applyBorder="1" applyAlignment="1" applyProtection="1">
      <alignment horizontal="center" vertical="center" wrapText="1"/>
    </xf>
    <xf numFmtId="0" fontId="69" fillId="0" borderId="1" xfId="2" applyFont="1" applyBorder="1" applyAlignment="1">
      <alignment horizontal="center" vertical="center" wrapText="1"/>
    </xf>
    <xf numFmtId="0" fontId="69" fillId="0" borderId="1" xfId="2" applyFont="1" applyBorder="1" applyAlignment="1">
      <alignment horizontal="center" vertical="center" shrinkToFit="1"/>
    </xf>
    <xf numFmtId="0" fontId="47" fillId="0" borderId="1" xfId="2" applyFont="1" applyBorder="1" applyAlignment="1">
      <alignment horizontal="center" vertical="center" wrapText="1"/>
    </xf>
    <xf numFmtId="0" fontId="36" fillId="0" borderId="1" xfId="2" applyFont="1" applyBorder="1" applyAlignment="1">
      <alignment horizontal="center" vertical="center" wrapText="1"/>
    </xf>
    <xf numFmtId="0" fontId="36" fillId="0" borderId="1" xfId="1302" applyFont="1" applyFill="1" applyBorder="1" applyAlignment="1" applyProtection="1">
      <alignment horizontal="center" vertical="center" wrapText="1"/>
    </xf>
    <xf numFmtId="0" fontId="73" fillId="0" borderId="1" xfId="1302" applyFont="1" applyFill="1" applyBorder="1" applyAlignment="1" applyProtection="1">
      <alignment horizontal="center" vertical="center" wrapText="1"/>
    </xf>
    <xf numFmtId="0" fontId="47" fillId="7" borderId="1" xfId="2" applyFont="1" applyFill="1" applyBorder="1" applyAlignment="1">
      <alignment horizontal="center" vertical="center" wrapText="1"/>
    </xf>
    <xf numFmtId="0" fontId="32" fillId="0" borderId="1" xfId="1301" applyFont="1" applyFill="1" applyBorder="1" applyAlignment="1" applyProtection="1">
      <alignment horizontal="center" vertical="center" wrapText="1"/>
    </xf>
    <xf numFmtId="171" fontId="69" fillId="0" borderId="1" xfId="2" applyNumberFormat="1" applyFont="1" applyBorder="1" applyAlignment="1">
      <alignment horizontal="center" vertical="center" wrapText="1"/>
    </xf>
    <xf numFmtId="0" fontId="25" fillId="6" borderId="19" xfId="1303" applyFont="1" applyFill="1" applyBorder="1" applyAlignment="1">
      <alignment horizontal="left" vertical="center" wrapText="1" shrinkToFit="1"/>
    </xf>
    <xf numFmtId="0" fontId="25" fillId="6" borderId="4" xfId="1303" applyFont="1" applyFill="1" applyBorder="1" applyAlignment="1">
      <alignment horizontal="left" vertical="center" wrapText="1" shrinkToFit="1"/>
    </xf>
    <xf numFmtId="0" fontId="25" fillId="6" borderId="0" xfId="1303" applyFont="1" applyFill="1" applyAlignment="1">
      <alignment horizontal="left" vertical="center" wrapText="1" shrinkToFit="1"/>
    </xf>
    <xf numFmtId="0" fontId="32" fillId="7" borderId="1" xfId="1303" applyFont="1" applyFill="1" applyBorder="1" applyAlignment="1">
      <alignment horizontal="center" vertical="center" wrapText="1" shrinkToFit="1"/>
    </xf>
    <xf numFmtId="0" fontId="32" fillId="7" borderId="6" xfId="1303" applyFont="1" applyFill="1" applyBorder="1" applyAlignment="1">
      <alignment horizontal="center" vertical="center" wrapText="1" shrinkToFit="1"/>
    </xf>
    <xf numFmtId="0" fontId="32" fillId="7" borderId="20" xfId="1303" applyFont="1" applyFill="1" applyBorder="1" applyAlignment="1">
      <alignment horizontal="center" vertical="center" wrapText="1" shrinkToFit="1"/>
    </xf>
    <xf numFmtId="0" fontId="32" fillId="7" borderId="7" xfId="1303" applyFont="1" applyFill="1" applyBorder="1" applyAlignment="1">
      <alignment horizontal="center" vertical="center" wrapText="1" shrinkToFit="1"/>
    </xf>
    <xf numFmtId="0" fontId="32" fillId="7" borderId="1" xfId="1303" applyFont="1" applyFill="1" applyBorder="1" applyAlignment="1">
      <alignment horizontal="center" vertical="center" wrapText="1" shrinkToFit="1"/>
    </xf>
    <xf numFmtId="0" fontId="86" fillId="7" borderId="1" xfId="1303" applyFont="1" applyFill="1" applyBorder="1" applyAlignment="1">
      <alignment horizontal="center" vertical="center" wrapText="1"/>
    </xf>
    <xf numFmtId="0" fontId="86" fillId="7" borderId="1" xfId="1303" applyFont="1" applyFill="1" applyBorder="1" applyAlignment="1">
      <alignment horizontal="center" vertical="center"/>
    </xf>
    <xf numFmtId="0" fontId="27" fillId="7" borderId="1" xfId="1303" applyFont="1" applyFill="1" applyBorder="1" applyAlignment="1">
      <alignment horizontal="center" vertical="center" wrapText="1" shrinkToFit="1"/>
    </xf>
    <xf numFmtId="0" fontId="32" fillId="7" borderId="1" xfId="1303" applyFont="1" applyFill="1" applyBorder="1" applyAlignment="1">
      <alignment horizontal="center" vertical="center" shrinkToFit="1"/>
    </xf>
    <xf numFmtId="0" fontId="27" fillId="8" borderId="1" xfId="1303" applyFont="1" applyFill="1" applyBorder="1" applyAlignment="1">
      <alignment horizontal="center" vertical="center" shrinkToFit="1"/>
    </xf>
    <xf numFmtId="0" fontId="32" fillId="0" borderId="1" xfId="1303" applyFont="1" applyBorder="1" applyAlignment="1">
      <alignment horizontal="center" vertical="center" wrapText="1"/>
    </xf>
    <xf numFmtId="0" fontId="1" fillId="0" borderId="0" xfId="2"/>
    <xf numFmtId="49" fontId="32" fillId="0" borderId="1" xfId="2" applyNumberFormat="1" applyFont="1" applyBorder="1" applyAlignment="1">
      <alignment horizontal="center" vertical="center"/>
    </xf>
    <xf numFmtId="0" fontId="106" fillId="0" borderId="1" xfId="1303" applyFont="1" applyBorder="1" applyAlignment="1">
      <alignment horizontal="center" vertical="center" wrapText="1"/>
    </xf>
    <xf numFmtId="0" fontId="85" fillId="0" borderId="0" xfId="1303" applyFont="1"/>
    <xf numFmtId="14" fontId="32" fillId="0" borderId="1" xfId="2" applyNumberFormat="1" applyFont="1" applyBorder="1" applyAlignment="1">
      <alignment horizontal="center" vertical="center"/>
    </xf>
    <xf numFmtId="0" fontId="32" fillId="0" borderId="7" xfId="2" applyFont="1" applyBorder="1" applyAlignment="1">
      <alignment horizontal="center" vertical="center" wrapText="1"/>
    </xf>
    <xf numFmtId="171" fontId="43" fillId="0" borderId="1" xfId="2" applyNumberFormat="1" applyFont="1" applyBorder="1" applyAlignment="1">
      <alignment horizontal="center" vertical="center"/>
    </xf>
    <xf numFmtId="14" fontId="32" fillId="0" borderId="1" xfId="2" applyNumberFormat="1" applyFont="1" applyBorder="1" applyAlignment="1">
      <alignment horizontal="center" vertical="center" shrinkToFit="1"/>
    </xf>
    <xf numFmtId="49" fontId="32" fillId="0" borderId="1" xfId="2" applyNumberFormat="1" applyFont="1" applyBorder="1" applyAlignment="1">
      <alignment horizontal="center" vertical="center" shrinkToFit="1"/>
    </xf>
    <xf numFmtId="0" fontId="32" fillId="0" borderId="7" xfId="2" applyFont="1" applyBorder="1" applyAlignment="1">
      <alignment horizontal="center" vertical="center"/>
    </xf>
    <xf numFmtId="0" fontId="49" fillId="0" borderId="1" xfId="1303" applyFont="1" applyBorder="1" applyAlignment="1">
      <alignment horizontal="center" vertical="center" wrapText="1"/>
    </xf>
    <xf numFmtId="1" fontId="32" fillId="0" borderId="1" xfId="2" applyNumberFormat="1" applyFont="1" applyBorder="1" applyAlignment="1">
      <alignment horizontal="center" vertical="center" wrapText="1" shrinkToFit="1"/>
    </xf>
    <xf numFmtId="0" fontId="108" fillId="0" borderId="1" xfId="2" applyFont="1" applyBorder="1" applyAlignment="1">
      <alignment horizontal="center" vertical="center"/>
    </xf>
    <xf numFmtId="0" fontId="32" fillId="0" borderId="20" xfId="2" applyFont="1" applyBorder="1" applyAlignment="1">
      <alignment horizontal="center" vertical="center" wrapText="1"/>
    </xf>
    <xf numFmtId="0" fontId="32" fillId="0" borderId="1" xfId="1303" applyFont="1" applyBorder="1" applyAlignment="1">
      <alignment horizontal="center" vertical="center"/>
    </xf>
    <xf numFmtId="49" fontId="32" fillId="0" borderId="5" xfId="2" applyNumberFormat="1" applyFont="1" applyBorder="1" applyAlignment="1">
      <alignment horizontal="center" vertical="center" wrapText="1"/>
    </xf>
    <xf numFmtId="0" fontId="4" fillId="0" borderId="0" xfId="1303" applyFont="1"/>
    <xf numFmtId="0" fontId="32" fillId="0" borderId="41" xfId="2" applyFont="1" applyBorder="1" applyAlignment="1">
      <alignment horizontal="center" vertical="center" wrapText="1"/>
    </xf>
    <xf numFmtId="0" fontId="25" fillId="6" borderId="19" xfId="2" applyFont="1" applyFill="1" applyBorder="1" applyAlignment="1">
      <alignment horizontal="left" vertical="center" wrapText="1" shrinkToFit="1"/>
    </xf>
    <xf numFmtId="0" fontId="25" fillId="6" borderId="4" xfId="2" applyFont="1" applyFill="1" applyBorder="1" applyAlignment="1">
      <alignment horizontal="left" vertical="center" wrapText="1" shrinkToFit="1"/>
    </xf>
    <xf numFmtId="0" fontId="25" fillId="6" borderId="0" xfId="2" applyFont="1" applyFill="1" applyAlignment="1">
      <alignment horizontal="left" vertical="center" wrapText="1" shrinkToFit="1"/>
    </xf>
    <xf numFmtId="0" fontId="32" fillId="7" borderId="1" xfId="2" applyFont="1" applyFill="1" applyBorder="1" applyAlignment="1">
      <alignment horizontal="center" vertical="center" wrapText="1" shrinkToFit="1"/>
    </xf>
    <xf numFmtId="0" fontId="32" fillId="7" borderId="6" xfId="2" applyFont="1" applyFill="1" applyBorder="1" applyAlignment="1">
      <alignment horizontal="center" vertical="center" wrapText="1" shrinkToFit="1"/>
    </xf>
    <xf numFmtId="0" fontId="32" fillId="7" borderId="20" xfId="2" applyFont="1" applyFill="1" applyBorder="1" applyAlignment="1">
      <alignment horizontal="center" vertical="center" wrapText="1" shrinkToFit="1"/>
    </xf>
    <xf numFmtId="0" fontId="32" fillId="7" borderId="7" xfId="2" applyFont="1" applyFill="1" applyBorder="1" applyAlignment="1">
      <alignment horizontal="center" vertical="center" wrapText="1" shrinkToFit="1"/>
    </xf>
    <xf numFmtId="0" fontId="86" fillId="7" borderId="1" xfId="2" applyFont="1" applyFill="1" applyBorder="1" applyAlignment="1">
      <alignment horizontal="center" vertical="center" wrapText="1"/>
    </xf>
    <xf numFmtId="0" fontId="86" fillId="7" borderId="1" xfId="2" applyFont="1" applyFill="1" applyBorder="1" applyAlignment="1">
      <alignment horizontal="center" vertical="center"/>
    </xf>
    <xf numFmtId="0" fontId="32" fillId="7" borderId="1" xfId="2" applyFont="1" applyFill="1" applyBorder="1" applyAlignment="1">
      <alignment horizontal="center" wrapText="1" shrinkToFit="1"/>
    </xf>
    <xf numFmtId="0" fontId="27" fillId="3" borderId="1" xfId="2" applyFont="1" applyFill="1" applyBorder="1" applyAlignment="1">
      <alignment horizontal="center" vertical="center" shrinkToFit="1"/>
    </xf>
    <xf numFmtId="0" fontId="136" fillId="0" borderId="1" xfId="2" applyFont="1" applyBorder="1" applyAlignment="1" applyProtection="1">
      <alignment horizontal="center" vertical="center"/>
      <protection hidden="1"/>
    </xf>
    <xf numFmtId="49" fontId="136" fillId="0" borderId="1" xfId="2" applyNumberFormat="1" applyFont="1" applyBorder="1" applyAlignment="1" applyProtection="1">
      <alignment horizontal="center" vertical="center"/>
      <protection hidden="1"/>
    </xf>
    <xf numFmtId="0" fontId="49" fillId="0" borderId="1" xfId="2" applyFont="1" applyBorder="1" applyAlignment="1">
      <alignment horizontal="center" vertical="center"/>
    </xf>
    <xf numFmtId="0" fontId="49" fillId="0" borderId="1" xfId="2" applyFont="1" applyBorder="1" applyAlignment="1">
      <alignment horizontal="center" vertical="center" wrapText="1"/>
    </xf>
    <xf numFmtId="0" fontId="32" fillId="0" borderId="0" xfId="1302" applyFont="1" applyAlignment="1" applyProtection="1">
      <alignment horizontal="center" vertical="center"/>
    </xf>
    <xf numFmtId="0" fontId="106" fillId="0" borderId="1" xfId="2" applyFont="1" applyBorder="1" applyAlignment="1">
      <alignment horizontal="center" vertical="center" wrapText="1"/>
    </xf>
    <xf numFmtId="0" fontId="76" fillId="0" borderId="1" xfId="2" applyFont="1" applyBorder="1" applyAlignment="1">
      <alignment horizontal="center" vertical="center" wrapText="1"/>
    </xf>
    <xf numFmtId="0" fontId="32" fillId="0" borderId="1" xfId="1302" applyFont="1" applyBorder="1" applyAlignment="1" applyProtection="1">
      <alignment horizontal="center" vertical="center" wrapText="1"/>
    </xf>
    <xf numFmtId="0" fontId="32" fillId="0" borderId="1" xfId="1302" applyFont="1" applyBorder="1" applyAlignment="1" applyProtection="1">
      <alignment horizontal="center" vertical="center"/>
    </xf>
    <xf numFmtId="0" fontId="79" fillId="7" borderId="0" xfId="1304" applyFont="1" applyFill="1" applyAlignment="1" applyProtection="1">
      <alignment horizontal="center"/>
    </xf>
    <xf numFmtId="0" fontId="2" fillId="7" borderId="0" xfId="1304" applyFont="1" applyFill="1" applyProtection="1"/>
    <xf numFmtId="0" fontId="96" fillId="7" borderId="0" xfId="1304" applyFont="1" applyFill="1" applyAlignment="1" applyProtection="1">
      <alignment horizontal="center" vertical="center"/>
    </xf>
    <xf numFmtId="0" fontId="63" fillId="0" borderId="0" xfId="1304" applyFill="1" applyProtection="1"/>
    <xf numFmtId="0" fontId="8" fillId="7" borderId="0" xfId="1304" applyFont="1" applyFill="1" applyProtection="1"/>
    <xf numFmtId="0" fontId="81" fillId="7" borderId="0" xfId="1304" applyFont="1" applyFill="1" applyProtection="1"/>
    <xf numFmtId="0" fontId="25" fillId="31" borderId="0" xfId="1304" applyFont="1" applyFill="1" applyAlignment="1" applyProtection="1">
      <alignment horizontal="left" vertical="center" wrapText="1" shrinkToFit="1"/>
    </xf>
    <xf numFmtId="0" fontId="32" fillId="31" borderId="1" xfId="1304" applyFont="1" applyFill="1" applyBorder="1" applyAlignment="1" applyProtection="1">
      <alignment horizontal="center" vertical="center" wrapText="1" shrinkToFit="1"/>
    </xf>
    <xf numFmtId="0" fontId="43" fillId="31" borderId="1" xfId="1304" applyFont="1" applyFill="1" applyBorder="1" applyAlignment="1" applyProtection="1">
      <alignment horizontal="center" vertical="center" shrinkToFit="1"/>
    </xf>
    <xf numFmtId="0" fontId="43" fillId="31" borderId="8" xfId="1304" applyFont="1" applyFill="1" applyBorder="1" applyAlignment="1" applyProtection="1">
      <alignment horizontal="center" vertical="center" shrinkToFit="1"/>
    </xf>
    <xf numFmtId="0" fontId="92" fillId="31" borderId="0" xfId="1304" applyFont="1" applyFill="1" applyAlignment="1" applyProtection="1">
      <alignment horizontal="center" vertical="center" wrapText="1"/>
    </xf>
    <xf numFmtId="0" fontId="32" fillId="31" borderId="1" xfId="1304" applyFont="1" applyFill="1" applyBorder="1" applyAlignment="1" applyProtection="1">
      <alignment horizontal="center" vertical="center" wrapText="1" shrinkToFit="1"/>
    </xf>
    <xf numFmtId="0" fontId="27" fillId="31" borderId="1" xfId="1304" applyFont="1" applyFill="1" applyBorder="1" applyAlignment="1" applyProtection="1">
      <alignment horizontal="center" vertical="center" wrapText="1"/>
    </xf>
    <xf numFmtId="0" fontId="32" fillId="31" borderId="1" xfId="1304" applyFont="1" applyFill="1" applyBorder="1" applyAlignment="1" applyProtection="1">
      <alignment horizontal="center" vertical="center" wrapText="1"/>
    </xf>
    <xf numFmtId="0" fontId="32" fillId="31" borderId="1" xfId="1304" applyFont="1" applyFill="1" applyBorder="1" applyAlignment="1" applyProtection="1">
      <alignment horizontal="center" vertical="center"/>
    </xf>
    <xf numFmtId="0" fontId="32" fillId="31" borderId="1" xfId="1304" applyFont="1" applyFill="1" applyBorder="1" applyAlignment="1" applyProtection="1">
      <alignment horizontal="center" wrapText="1" shrinkToFit="1"/>
    </xf>
    <xf numFmtId="0" fontId="93" fillId="31" borderId="0" xfId="1304" applyFont="1" applyFill="1" applyAlignment="1" applyProtection="1">
      <alignment horizontal="center" vertical="center" wrapText="1"/>
    </xf>
    <xf numFmtId="0" fontId="27" fillId="34" borderId="1" xfId="1304" applyFont="1" applyFill="1" applyBorder="1" applyAlignment="1" applyProtection="1">
      <alignment horizontal="center" vertical="center" shrinkToFit="1"/>
    </xf>
    <xf numFmtId="0" fontId="93" fillId="34" borderId="0" xfId="1304" applyFont="1" applyFill="1" applyProtection="1"/>
    <xf numFmtId="0" fontId="43" fillId="7" borderId="1" xfId="1304" applyFont="1" applyFill="1" applyBorder="1" applyAlignment="1" applyProtection="1">
      <alignment horizontal="center" vertical="center" shrinkToFit="1"/>
    </xf>
    <xf numFmtId="0" fontId="92" fillId="0" borderId="0" xfId="1304" applyFont="1" applyFill="1" applyProtection="1"/>
    <xf numFmtId="0" fontId="106" fillId="0" borderId="1" xfId="2" applyFont="1" applyBorder="1" applyAlignment="1">
      <alignment horizontal="center" vertical="center" wrapText="1" shrinkToFit="1"/>
    </xf>
    <xf numFmtId="0" fontId="94" fillId="30" borderId="0" xfId="1304" applyFont="1" applyFill="1" applyProtection="1"/>
    <xf numFmtId="0" fontId="91" fillId="30" borderId="0" xfId="1304" applyFont="1" applyFill="1" applyProtection="1"/>
    <xf numFmtId="0" fontId="95" fillId="30" borderId="0" xfId="1304" applyFont="1" applyFill="1" applyAlignment="1" applyProtection="1">
      <alignment horizontal="center" vertical="center"/>
    </xf>
    <xf numFmtId="0" fontId="89" fillId="0" borderId="0" xfId="1304" applyFont="1" applyFill="1" applyProtection="1"/>
    <xf numFmtId="0" fontId="90" fillId="0" borderId="0" xfId="1304" applyFont="1" applyFill="1" applyProtection="1"/>
    <xf numFmtId="0" fontId="63" fillId="0" borderId="0" xfId="1304" applyFill="1" applyAlignment="1" applyProtection="1">
      <alignment horizontal="center" vertical="center"/>
    </xf>
    <xf numFmtId="0" fontId="25" fillId="7" borderId="0" xfId="2" applyFont="1" applyFill="1" applyAlignment="1">
      <alignment horizontal="left" vertical="center" wrapText="1" shrinkToFit="1"/>
    </xf>
    <xf numFmtId="0" fontId="32" fillId="7" borderId="8" xfId="2" applyFont="1" applyFill="1" applyBorder="1" applyAlignment="1">
      <alignment horizontal="center" vertical="center" wrapText="1" shrinkToFit="1"/>
    </xf>
    <xf numFmtId="0" fontId="27" fillId="0" borderId="1" xfId="2" applyFont="1" applyBorder="1" applyAlignment="1">
      <alignment horizontal="center" vertical="center" shrinkToFit="1"/>
    </xf>
    <xf numFmtId="49" fontId="27" fillId="0" borderId="1" xfId="2" applyNumberFormat="1" applyFont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 wrapText="1"/>
    </xf>
    <xf numFmtId="49" fontId="27" fillId="0" borderId="1" xfId="2" applyNumberFormat="1" applyFont="1" applyBorder="1" applyAlignment="1">
      <alignment horizontal="center" vertical="center"/>
    </xf>
    <xf numFmtId="0" fontId="27" fillId="6" borderId="1" xfId="1" applyFont="1" applyFill="1" applyBorder="1" applyAlignment="1">
      <alignment horizontal="center" vertical="center" shrinkToFit="1"/>
    </xf>
    <xf numFmtId="1" fontId="27" fillId="0" borderId="1" xfId="2" applyNumberFormat="1" applyFont="1" applyBorder="1" applyAlignment="1">
      <alignment horizontal="center" vertical="center" wrapText="1"/>
    </xf>
    <xf numFmtId="1" fontId="27" fillId="0" borderId="1" xfId="2" applyNumberFormat="1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 wrapText="1" shrinkToFit="1"/>
    </xf>
    <xf numFmtId="0" fontId="27" fillId="7" borderId="1" xfId="2" applyFont="1" applyFill="1" applyBorder="1" applyAlignment="1">
      <alignment horizontal="center" vertical="center" wrapText="1"/>
    </xf>
    <xf numFmtId="179" fontId="27" fillId="0" borderId="1" xfId="2" applyNumberFormat="1" applyFont="1" applyBorder="1" applyAlignment="1">
      <alignment horizontal="center" vertical="center"/>
    </xf>
    <xf numFmtId="1" fontId="27" fillId="7" borderId="1" xfId="2" applyNumberFormat="1" applyFont="1" applyFill="1" applyBorder="1" applyAlignment="1">
      <alignment horizontal="center" vertical="center"/>
    </xf>
    <xf numFmtId="0" fontId="32" fillId="35" borderId="1" xfId="2" applyFont="1" applyFill="1" applyBorder="1" applyAlignment="1">
      <alignment horizontal="center" vertical="center" wrapText="1" shrinkToFit="1"/>
    </xf>
    <xf numFmtId="0" fontId="32" fillId="35" borderId="6" xfId="2" applyFont="1" applyFill="1" applyBorder="1" applyAlignment="1">
      <alignment horizontal="center" vertical="center" wrapText="1" shrinkToFit="1"/>
    </xf>
    <xf numFmtId="0" fontId="32" fillId="35" borderId="20" xfId="2" applyFont="1" applyFill="1" applyBorder="1" applyAlignment="1">
      <alignment horizontal="center" vertical="center" wrapText="1" shrinkToFit="1"/>
    </xf>
    <xf numFmtId="0" fontId="32" fillId="35" borderId="7" xfId="2" applyFont="1" applyFill="1" applyBorder="1" applyAlignment="1">
      <alignment horizontal="center" vertical="center" wrapText="1" shrinkToFit="1"/>
    </xf>
    <xf numFmtId="0" fontId="86" fillId="8" borderId="1" xfId="2" applyFont="1" applyFill="1" applyBorder="1" applyAlignment="1">
      <alignment horizontal="center" vertical="center" wrapText="1"/>
    </xf>
    <xf numFmtId="0" fontId="86" fillId="8" borderId="1" xfId="2" applyFont="1" applyFill="1" applyBorder="1" applyAlignment="1">
      <alignment horizontal="center" vertical="center"/>
    </xf>
    <xf numFmtId="0" fontId="32" fillId="8" borderId="1" xfId="2" applyFont="1" applyFill="1" applyBorder="1" applyAlignment="1">
      <alignment horizontal="center" wrapText="1" shrinkToFit="1"/>
    </xf>
    <xf numFmtId="0" fontId="49" fillId="0" borderId="1" xfId="2" applyFont="1" applyBorder="1" applyAlignment="1">
      <alignment horizontal="center" vertical="center" shrinkToFit="1"/>
    </xf>
    <xf numFmtId="0" fontId="32" fillId="0" borderId="1" xfId="2" applyFont="1" applyBorder="1" applyAlignment="1">
      <alignment horizontal="left" vertical="center"/>
    </xf>
    <xf numFmtId="0" fontId="32" fillId="7" borderId="1" xfId="2" applyFont="1" applyFill="1" applyBorder="1" applyAlignment="1">
      <alignment horizontal="left" vertical="center" wrapText="1"/>
    </xf>
    <xf numFmtId="0" fontId="39" fillId="0" borderId="1" xfId="2" applyFont="1" applyBorder="1" applyAlignment="1">
      <alignment horizontal="center" vertical="center" shrinkToFit="1"/>
    </xf>
    <xf numFmtId="0" fontId="32" fillId="7" borderId="1" xfId="2" applyFont="1" applyFill="1" applyBorder="1" applyAlignment="1">
      <alignment horizontal="center" vertical="center" shrinkToFit="1"/>
    </xf>
    <xf numFmtId="0" fontId="32" fillId="3" borderId="1" xfId="2" applyFont="1" applyFill="1" applyBorder="1" applyAlignment="1">
      <alignment horizontal="center" vertical="center" shrinkToFit="1"/>
    </xf>
    <xf numFmtId="0" fontId="32" fillId="7" borderId="4" xfId="2" applyFont="1" applyFill="1" applyBorder="1" applyAlignment="1">
      <alignment horizontal="left" vertical="center" wrapText="1"/>
    </xf>
    <xf numFmtId="0" fontId="32" fillId="0" borderId="6" xfId="2" applyFont="1" applyBorder="1" applyAlignment="1">
      <alignment horizontal="center" vertical="center"/>
    </xf>
    <xf numFmtId="0" fontId="32" fillId="7" borderId="1" xfId="2" applyFont="1" applyFill="1" applyBorder="1" applyAlignment="1">
      <alignment horizontal="left" vertical="center"/>
    </xf>
    <xf numFmtId="0" fontId="32" fillId="0" borderId="4" xfId="2" applyFont="1" applyBorder="1" applyAlignment="1">
      <alignment horizontal="center" vertical="center" wrapText="1"/>
    </xf>
    <xf numFmtId="14" fontId="32" fillId="0" borderId="1" xfId="2" applyNumberFormat="1" applyFont="1" applyBorder="1" applyAlignment="1">
      <alignment horizontal="center" vertical="center" wrapText="1" shrinkToFit="1"/>
    </xf>
    <xf numFmtId="0" fontId="32" fillId="7" borderId="4" xfId="2" applyFont="1" applyFill="1" applyBorder="1" applyAlignment="1">
      <alignment horizontal="center" vertical="center"/>
    </xf>
    <xf numFmtId="49" fontId="32" fillId="7" borderId="1" xfId="2" applyNumberFormat="1" applyFont="1" applyFill="1" applyBorder="1" applyAlignment="1" applyProtection="1">
      <alignment horizontal="center" vertical="center" wrapText="1"/>
      <protection hidden="1"/>
    </xf>
    <xf numFmtId="0" fontId="32" fillId="6" borderId="1" xfId="1" applyFont="1" applyFill="1" applyBorder="1" applyAlignment="1">
      <alignment horizontal="center" vertical="center" shrinkToFit="1"/>
    </xf>
    <xf numFmtId="0" fontId="32" fillId="0" borderId="5" xfId="2" applyFont="1" applyBorder="1" applyAlignment="1">
      <alignment horizontal="center" vertical="center" shrinkToFit="1"/>
    </xf>
    <xf numFmtId="0" fontId="32" fillId="0" borderId="5" xfId="2" applyFont="1" applyBorder="1" applyAlignment="1">
      <alignment horizontal="center" vertical="center" wrapText="1"/>
    </xf>
    <xf numFmtId="0" fontId="27" fillId="7" borderId="6" xfId="2" applyFont="1" applyFill="1" applyBorder="1" applyAlignment="1">
      <alignment horizontal="center" vertical="center" wrapText="1"/>
    </xf>
    <xf numFmtId="49" fontId="32" fillId="0" borderId="5" xfId="2" applyNumberFormat="1" applyFont="1" applyBorder="1" applyAlignment="1">
      <alignment horizontal="center" vertical="center"/>
    </xf>
    <xf numFmtId="0" fontId="32" fillId="7" borderId="5" xfId="2" applyFont="1" applyFill="1" applyBorder="1" applyAlignment="1">
      <alignment horizontal="center" vertical="center" wrapText="1"/>
    </xf>
    <xf numFmtId="49" fontId="32" fillId="7" borderId="5" xfId="2" applyNumberFormat="1" applyFont="1" applyFill="1" applyBorder="1" applyAlignment="1">
      <alignment horizontal="center" vertical="center"/>
    </xf>
    <xf numFmtId="0" fontId="32" fillId="7" borderId="4" xfId="2" applyFont="1" applyFill="1" applyBorder="1" applyAlignment="1">
      <alignment horizontal="center" vertical="center" wrapText="1"/>
    </xf>
    <xf numFmtId="0" fontId="32" fillId="7" borderId="5" xfId="2" applyFont="1" applyFill="1" applyBorder="1" applyAlignment="1">
      <alignment horizontal="center" vertical="center" shrinkToFit="1"/>
    </xf>
    <xf numFmtId="0" fontId="32" fillId="7" borderId="5" xfId="2" applyFont="1" applyFill="1" applyBorder="1" applyAlignment="1">
      <alignment horizontal="center" vertical="center"/>
    </xf>
    <xf numFmtId="0" fontId="27" fillId="7" borderId="1" xfId="2" applyFont="1" applyFill="1" applyBorder="1" applyAlignment="1">
      <alignment horizontal="center" vertical="center"/>
    </xf>
    <xf numFmtId="0" fontId="27" fillId="7" borderId="5" xfId="2" applyFont="1" applyFill="1" applyBorder="1" applyAlignment="1">
      <alignment horizontal="center" vertical="center" wrapText="1"/>
    </xf>
    <xf numFmtId="49" fontId="27" fillId="0" borderId="5" xfId="2" applyNumberFormat="1" applyFont="1" applyBorder="1" applyAlignment="1">
      <alignment horizontal="center" vertical="center" wrapText="1"/>
    </xf>
    <xf numFmtId="0" fontId="43" fillId="7" borderId="1" xfId="2" applyFont="1" applyFill="1" applyBorder="1" applyAlignment="1">
      <alignment horizontal="center" vertical="center" wrapText="1" shrinkToFit="1"/>
    </xf>
    <xf numFmtId="14" fontId="32" fillId="7" borderId="1" xfId="2" applyNumberFormat="1" applyFont="1" applyFill="1" applyBorder="1" applyAlignment="1">
      <alignment horizontal="center" vertical="center" wrapText="1"/>
    </xf>
    <xf numFmtId="0" fontId="32" fillId="6" borderId="22" xfId="2" applyFont="1" applyFill="1" applyBorder="1" applyAlignment="1">
      <alignment vertical="center" wrapText="1" shrinkToFit="1"/>
    </xf>
    <xf numFmtId="0" fontId="32" fillId="6" borderId="22" xfId="2" applyFont="1" applyFill="1" applyBorder="1" applyAlignment="1">
      <alignment horizontal="right" vertical="center" shrinkToFit="1"/>
    </xf>
    <xf numFmtId="0" fontId="32" fillId="7" borderId="23" xfId="2" applyFont="1" applyFill="1" applyBorder="1" applyAlignment="1">
      <alignment horizontal="center" vertical="center" wrapText="1" shrinkToFit="1"/>
    </xf>
    <xf numFmtId="0" fontId="32" fillId="7" borderId="24" xfId="2" applyFont="1" applyFill="1" applyBorder="1" applyAlignment="1">
      <alignment horizontal="center" vertical="center" wrapText="1" shrinkToFit="1"/>
    </xf>
    <xf numFmtId="0" fontId="32" fillId="7" borderId="25" xfId="2" applyFont="1" applyFill="1" applyBorder="1" applyAlignment="1">
      <alignment horizontal="center" vertical="center" wrapText="1" shrinkToFit="1"/>
    </xf>
    <xf numFmtId="0" fontId="32" fillId="7" borderId="26" xfId="2" applyFont="1" applyFill="1" applyBorder="1" applyAlignment="1">
      <alignment horizontal="center" vertical="center" wrapText="1" shrinkToFit="1"/>
    </xf>
    <xf numFmtId="0" fontId="32" fillId="7" borderId="27" xfId="2" applyFont="1" applyFill="1" applyBorder="1" applyAlignment="1">
      <alignment horizontal="center" vertical="center" wrapText="1" shrinkToFit="1"/>
    </xf>
    <xf numFmtId="0" fontId="32" fillId="7" borderId="28" xfId="2" applyFont="1" applyFill="1" applyBorder="1" applyAlignment="1">
      <alignment horizontal="center" vertical="center" wrapText="1" shrinkToFit="1"/>
    </xf>
    <xf numFmtId="0" fontId="32" fillId="7" borderId="29" xfId="2" applyFont="1" applyFill="1" applyBorder="1" applyAlignment="1">
      <alignment horizontal="center" vertical="center" wrapText="1" shrinkToFit="1"/>
    </xf>
    <xf numFmtId="0" fontId="32" fillId="7" borderId="30" xfId="2" applyFont="1" applyFill="1" applyBorder="1" applyAlignment="1">
      <alignment horizontal="center" vertical="center" wrapText="1" shrinkToFit="1"/>
    </xf>
    <xf numFmtId="0" fontId="106" fillId="8" borderId="31" xfId="2" applyFont="1" applyFill="1" applyBorder="1" applyAlignment="1">
      <alignment horizontal="center" vertical="center" shrinkToFit="1"/>
    </xf>
    <xf numFmtId="0" fontId="106" fillId="8" borderId="32" xfId="2" applyFont="1" applyFill="1" applyBorder="1" applyAlignment="1">
      <alignment horizontal="center" vertical="center" shrinkToFit="1"/>
    </xf>
    <xf numFmtId="0" fontId="106" fillId="8" borderId="33" xfId="2" applyFont="1" applyFill="1" applyBorder="1" applyAlignment="1">
      <alignment horizontal="center" vertical="center" shrinkToFit="1"/>
    </xf>
    <xf numFmtId="0" fontId="27" fillId="0" borderId="8" xfId="2" applyFont="1" applyBorder="1" applyAlignment="1">
      <alignment horizontal="center" vertical="center" shrinkToFit="1"/>
    </xf>
    <xf numFmtId="0" fontId="32" fillId="0" borderId="8" xfId="2" applyFont="1" applyBorder="1" applyAlignment="1">
      <alignment horizontal="center" vertical="center" shrinkToFit="1"/>
    </xf>
    <xf numFmtId="49" fontId="32" fillId="0" borderId="8" xfId="2" applyNumberFormat="1" applyFont="1" applyBorder="1" applyAlignment="1">
      <alignment horizontal="center" vertical="center" shrinkToFit="1"/>
    </xf>
    <xf numFmtId="49" fontId="43" fillId="0" borderId="1" xfId="2" applyNumberFormat="1" applyFont="1" applyBorder="1" applyAlignment="1">
      <alignment horizontal="center" vertical="center" wrapText="1"/>
    </xf>
    <xf numFmtId="0" fontId="138" fillId="0" borderId="1" xfId="2" applyFont="1" applyBorder="1" applyAlignment="1">
      <alignment horizontal="center" vertical="center"/>
    </xf>
    <xf numFmtId="0" fontId="43" fillId="0" borderId="1" xfId="2" applyFont="1" applyBorder="1" applyAlignment="1">
      <alignment horizontal="center" vertical="center" shrinkToFit="1"/>
    </xf>
    <xf numFmtId="49" fontId="32" fillId="7" borderId="1" xfId="2" applyNumberFormat="1" applyFont="1" applyFill="1" applyBorder="1" applyAlignment="1">
      <alignment horizontal="center" vertical="center" shrinkToFit="1"/>
    </xf>
    <xf numFmtId="0" fontId="72" fillId="7" borderId="1" xfId="2" applyFont="1" applyFill="1" applyBorder="1" applyAlignment="1">
      <alignment horizontal="center" vertical="center" shrinkToFit="1"/>
    </xf>
    <xf numFmtId="14" fontId="32" fillId="7" borderId="1" xfId="2" applyNumberFormat="1" applyFont="1" applyFill="1" applyBorder="1" applyAlignment="1">
      <alignment horizontal="center" vertical="center" shrinkToFit="1"/>
    </xf>
    <xf numFmtId="0" fontId="68" fillId="7" borderId="1" xfId="2" applyFont="1" applyFill="1" applyBorder="1" applyAlignment="1">
      <alignment horizontal="center" vertical="center" shrinkToFit="1"/>
    </xf>
    <xf numFmtId="49" fontId="68" fillId="7" borderId="1" xfId="2" applyNumberFormat="1" applyFont="1" applyFill="1" applyBorder="1" applyAlignment="1">
      <alignment horizontal="center" vertical="center" shrinkToFit="1"/>
    </xf>
    <xf numFmtId="14" fontId="68" fillId="7" borderId="1" xfId="2" applyNumberFormat="1" applyFont="1" applyFill="1" applyBorder="1" applyAlignment="1">
      <alignment horizontal="center" vertical="center" shrinkToFit="1"/>
    </xf>
    <xf numFmtId="14" fontId="32" fillId="7" borderId="1" xfId="2" applyNumberFormat="1" applyFont="1" applyFill="1" applyBorder="1" applyAlignment="1">
      <alignment horizontal="center" vertical="center" wrapText="1" shrinkToFit="1"/>
    </xf>
    <xf numFmtId="49" fontId="32" fillId="7" borderId="1" xfId="2" applyNumberFormat="1" applyFont="1" applyFill="1" applyBorder="1" applyAlignment="1">
      <alignment horizontal="center" vertical="center" wrapText="1" shrinkToFit="1"/>
    </xf>
    <xf numFmtId="0" fontId="32" fillId="7" borderId="0" xfId="2" applyFont="1" applyFill="1" applyAlignment="1">
      <alignment horizontal="center" vertical="center" wrapText="1"/>
    </xf>
    <xf numFmtId="49" fontId="139" fillId="7" borderId="1" xfId="2" applyNumberFormat="1" applyFont="1" applyFill="1" applyBorder="1" applyAlignment="1">
      <alignment horizontal="center" vertical="center" wrapText="1" shrinkToFit="1"/>
    </xf>
    <xf numFmtId="0" fontId="106" fillId="7" borderId="31" xfId="2" applyFont="1" applyFill="1" applyBorder="1" applyAlignment="1">
      <alignment horizontal="center" vertical="center" shrinkToFit="1"/>
    </xf>
    <xf numFmtId="0" fontId="106" fillId="7" borderId="32" xfId="2" applyFont="1" applyFill="1" applyBorder="1" applyAlignment="1">
      <alignment horizontal="center" vertical="center" shrinkToFit="1"/>
    </xf>
    <xf numFmtId="0" fontId="106" fillId="7" borderId="33" xfId="2" applyFont="1" applyFill="1" applyBorder="1" applyAlignment="1">
      <alignment horizontal="center" vertical="center" shrinkToFit="1"/>
    </xf>
    <xf numFmtId="49" fontId="32" fillId="7" borderId="8" xfId="2" applyNumberFormat="1" applyFont="1" applyFill="1" applyBorder="1" applyAlignment="1">
      <alignment horizontal="center" vertical="center"/>
    </xf>
    <xf numFmtId="49" fontId="32" fillId="7" borderId="1" xfId="2" applyNumberFormat="1" applyFont="1" applyFill="1" applyBorder="1" applyAlignment="1">
      <alignment horizontal="center" vertical="center"/>
    </xf>
    <xf numFmtId="14" fontId="32" fillId="0" borderId="8" xfId="2" applyNumberFormat="1" applyFont="1" applyBorder="1" applyAlignment="1">
      <alignment horizontal="center" vertical="center" shrinkToFit="1"/>
    </xf>
    <xf numFmtId="0" fontId="32" fillId="7" borderId="8" xfId="2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 vertical="center" shrinkToFit="1"/>
    </xf>
    <xf numFmtId="0" fontId="27" fillId="0" borderId="0" xfId="2" applyFont="1" applyAlignment="1">
      <alignment horizontal="center" vertical="center" textRotation="90" shrinkToFit="1"/>
    </xf>
    <xf numFmtId="0" fontId="134" fillId="0" borderId="0" xfId="2" applyFont="1" applyAlignment="1">
      <alignment horizontal="center" vertical="top" wrapText="1"/>
    </xf>
    <xf numFmtId="49" fontId="27" fillId="0" borderId="0" xfId="2" applyNumberFormat="1" applyFont="1" applyAlignment="1">
      <alignment horizontal="center" vertical="center" shrinkToFit="1"/>
    </xf>
    <xf numFmtId="0" fontId="108" fillId="0" borderId="0" xfId="2" applyFont="1" applyAlignment="1">
      <alignment horizontal="center" vertical="center"/>
    </xf>
    <xf numFmtId="0" fontId="32" fillId="0" borderId="0" xfId="1" applyFont="1" applyAlignment="1">
      <alignment horizontal="center" vertical="center" wrapText="1"/>
    </xf>
    <xf numFmtId="0" fontId="32" fillId="0" borderId="1" xfId="2" applyFont="1" applyBorder="1" applyAlignment="1">
      <alignment horizontal="left" vertical="center" wrapText="1"/>
    </xf>
    <xf numFmtId="49" fontId="140" fillId="0" borderId="1" xfId="2" applyNumberFormat="1" applyFont="1" applyBorder="1" applyAlignment="1">
      <alignment horizontal="center" vertical="center" wrapText="1"/>
    </xf>
    <xf numFmtId="0" fontId="25" fillId="0" borderId="0" xfId="2" applyFont="1" applyAlignment="1">
      <alignment vertical="center"/>
    </xf>
    <xf numFmtId="14" fontId="32" fillId="0" borderId="1" xfId="2" applyNumberFormat="1" applyFont="1" applyBorder="1" applyAlignment="1">
      <alignment horizontal="center" vertical="center" wrapText="1"/>
    </xf>
    <xf numFmtId="0" fontId="32" fillId="6" borderId="5" xfId="1" applyFont="1" applyFill="1" applyBorder="1" applyAlignment="1">
      <alignment horizontal="center" vertical="center" shrinkToFit="1"/>
    </xf>
    <xf numFmtId="14" fontId="86" fillId="7" borderId="1" xfId="2" applyNumberFormat="1" applyFont="1" applyFill="1" applyBorder="1" applyAlignment="1">
      <alignment horizontal="center" vertical="center"/>
    </xf>
    <xf numFmtId="0" fontId="32" fillId="3" borderId="1" xfId="2" applyFont="1" applyFill="1" applyBorder="1" applyAlignment="1">
      <alignment horizontal="center" vertical="center" wrapText="1" shrinkToFit="1"/>
    </xf>
    <xf numFmtId="49" fontId="27" fillId="0" borderId="1" xfId="2" applyNumberFormat="1" applyFont="1" applyBorder="1" applyAlignment="1">
      <alignment horizontal="center" vertical="center" wrapText="1" shrinkToFit="1"/>
    </xf>
    <xf numFmtId="0" fontId="49" fillId="0" borderId="1" xfId="2" applyFont="1" applyBorder="1" applyAlignment="1">
      <alignment horizontal="center" vertical="center" wrapText="1" shrinkToFit="1"/>
    </xf>
    <xf numFmtId="14" fontId="27" fillId="0" borderId="1" xfId="2" applyNumberFormat="1" applyFont="1" applyBorder="1" applyAlignment="1">
      <alignment horizontal="center" vertical="center" wrapText="1" shrinkToFit="1"/>
    </xf>
    <xf numFmtId="14" fontId="27" fillId="0" borderId="1" xfId="2" applyNumberFormat="1" applyFont="1" applyBorder="1" applyAlignment="1">
      <alignment horizontal="center" vertical="center" shrinkToFit="1"/>
    </xf>
    <xf numFmtId="49" fontId="27" fillId="0" borderId="1" xfId="2" applyNumberFormat="1" applyFont="1" applyBorder="1" applyAlignment="1">
      <alignment horizontal="center" vertical="center" shrinkToFit="1"/>
    </xf>
    <xf numFmtId="0" fontId="120" fillId="0" borderId="1" xfId="2" applyFont="1" applyBorder="1" applyAlignment="1">
      <alignment horizontal="center" vertical="center" shrinkToFit="1"/>
    </xf>
    <xf numFmtId="0" fontId="106" fillId="7" borderId="1" xfId="2" applyFont="1" applyFill="1" applyBorder="1" applyAlignment="1">
      <alignment horizontal="center" vertical="center" wrapText="1"/>
    </xf>
    <xf numFmtId="0" fontId="106" fillId="7" borderId="1" xfId="2" applyFont="1" applyFill="1" applyBorder="1" applyAlignment="1">
      <alignment horizontal="center" vertical="center"/>
    </xf>
    <xf numFmtId="0" fontId="106" fillId="7" borderId="1" xfId="2" applyFont="1" applyFill="1" applyBorder="1" applyAlignment="1">
      <alignment horizontal="center" wrapText="1" shrinkToFit="1"/>
    </xf>
    <xf numFmtId="0" fontId="76" fillId="0" borderId="1" xfId="2" applyFont="1" applyBorder="1" applyAlignment="1">
      <alignment horizontal="center" vertical="center" shrinkToFit="1"/>
    </xf>
    <xf numFmtId="49" fontId="27" fillId="7" borderId="1" xfId="2" applyNumberFormat="1" applyFont="1" applyFill="1" applyBorder="1" applyAlignment="1">
      <alignment horizontal="center" vertical="center" wrapText="1"/>
    </xf>
    <xf numFmtId="0" fontId="27" fillId="7" borderId="1" xfId="2" applyFont="1" applyFill="1" applyBorder="1" applyAlignment="1">
      <alignment horizontal="center" vertical="center" shrinkToFit="1"/>
    </xf>
    <xf numFmtId="0" fontId="49" fillId="7" borderId="1" xfId="2" applyFont="1" applyFill="1" applyBorder="1" applyAlignment="1">
      <alignment horizontal="center" vertical="center" wrapText="1"/>
    </xf>
    <xf numFmtId="49" fontId="49" fillId="7" borderId="1" xfId="2" applyNumberFormat="1" applyFont="1" applyFill="1" applyBorder="1" applyAlignment="1">
      <alignment horizontal="center" vertical="center" wrapText="1"/>
    </xf>
    <xf numFmtId="1" fontId="49" fillId="7" borderId="1" xfId="2" applyNumberFormat="1" applyFont="1" applyFill="1" applyBorder="1" applyAlignment="1">
      <alignment horizontal="center" vertical="center" wrapText="1"/>
    </xf>
    <xf numFmtId="0" fontId="49" fillId="7" borderId="1" xfId="2" applyFont="1" applyFill="1" applyBorder="1" applyAlignment="1">
      <alignment horizontal="center" vertical="center" shrinkToFit="1"/>
    </xf>
    <xf numFmtId="0" fontId="49" fillId="7" borderId="1" xfId="2" applyFont="1" applyFill="1" applyBorder="1" applyAlignment="1">
      <alignment horizontal="center" vertical="center" wrapText="1" shrinkToFit="1"/>
    </xf>
    <xf numFmtId="0" fontId="84" fillId="0" borderId="1" xfId="2" applyFont="1" applyBorder="1" applyAlignment="1">
      <alignment horizontal="center" vertical="center" wrapText="1" shrinkToFit="1"/>
    </xf>
    <xf numFmtId="1" fontId="136" fillId="0" borderId="1" xfId="2" applyNumberFormat="1" applyFont="1" applyBorder="1" applyAlignment="1">
      <alignment horizontal="center" vertical="center" wrapText="1"/>
    </xf>
    <xf numFmtId="14" fontId="27" fillId="0" borderId="1" xfId="2" applyNumberFormat="1" applyFont="1" applyBorder="1" applyAlignment="1">
      <alignment horizontal="center" vertical="center" wrapText="1"/>
    </xf>
    <xf numFmtId="14" fontId="136" fillId="0" borderId="1" xfId="2" applyNumberFormat="1" applyFont="1" applyBorder="1" applyAlignment="1">
      <alignment horizontal="center" vertical="center" wrapText="1"/>
    </xf>
    <xf numFmtId="49" fontId="141" fillId="0" borderId="1" xfId="2" applyNumberFormat="1" applyFont="1" applyBorder="1" applyAlignment="1">
      <alignment horizontal="center" vertical="center" wrapText="1"/>
    </xf>
    <xf numFmtId="0" fontId="136" fillId="0" borderId="1" xfId="2" applyFont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 wrapText="1" shrinkToFit="1"/>
    </xf>
    <xf numFmtId="0" fontId="142" fillId="0" borderId="1" xfId="2" applyFont="1" applyBorder="1" applyAlignment="1">
      <alignment horizontal="center" vertical="center" wrapText="1"/>
    </xf>
    <xf numFmtId="0" fontId="6" fillId="0" borderId="0" xfId="2" applyFont="1" applyAlignment="1">
      <alignment horizontal="center" vertical="center" shrinkToFit="1"/>
    </xf>
    <xf numFmtId="0" fontId="98" fillId="0" borderId="0" xfId="2" applyFont="1" applyAlignment="1">
      <alignment horizontal="center" vertical="center" textRotation="90" shrinkToFit="1"/>
    </xf>
    <xf numFmtId="0" fontId="111" fillId="0" borderId="0" xfId="2" applyFont="1" applyAlignment="1">
      <alignment horizontal="center" vertical="center" shrinkToFit="1"/>
    </xf>
    <xf numFmtId="1" fontId="130" fillId="0" borderId="0" xfId="2" applyNumberFormat="1" applyFont="1" applyAlignment="1">
      <alignment horizontal="center" vertical="center" wrapText="1"/>
    </xf>
    <xf numFmtId="14" fontId="111" fillId="0" borderId="0" xfId="2" applyNumberFormat="1" applyFont="1" applyAlignment="1">
      <alignment horizontal="center" vertical="center" wrapText="1"/>
    </xf>
    <xf numFmtId="0" fontId="109" fillId="0" borderId="0" xfId="2" applyFont="1" applyAlignment="1">
      <alignment horizontal="center" vertical="center" shrinkToFit="1"/>
    </xf>
    <xf numFmtId="49" fontId="109" fillId="0" borderId="0" xfId="2" applyNumberFormat="1" applyFont="1" applyAlignment="1">
      <alignment horizontal="center" vertical="center" shrinkToFit="1"/>
    </xf>
    <xf numFmtId="0" fontId="7" fillId="0" borderId="1" xfId="2" applyFont="1" applyBorder="1" applyAlignment="1">
      <alignment horizontal="center" vertical="center" shrinkToFit="1"/>
    </xf>
    <xf numFmtId="0" fontId="43" fillId="0" borderId="1" xfId="2" applyFont="1" applyBorder="1" applyAlignment="1">
      <alignment horizontal="center" vertical="center" textRotation="90" shrinkToFit="1"/>
    </xf>
    <xf numFmtId="0" fontId="143" fillId="0" borderId="1" xfId="2" applyFont="1" applyBorder="1"/>
    <xf numFmtId="0" fontId="25" fillId="6" borderId="19" xfId="2" applyFont="1" applyFill="1" applyBorder="1" applyAlignment="1">
      <alignment horizontal="center" vertical="center" wrapText="1" shrinkToFit="1"/>
    </xf>
    <xf numFmtId="0" fontId="25" fillId="6" borderId="4" xfId="2" applyFont="1" applyFill="1" applyBorder="1" applyAlignment="1">
      <alignment horizontal="center" vertical="center" wrapText="1" shrinkToFit="1"/>
    </xf>
    <xf numFmtId="0" fontId="32" fillId="33" borderId="1" xfId="2" applyFont="1" applyFill="1" applyBorder="1" applyAlignment="1">
      <alignment horizontal="center" vertical="center" wrapText="1" shrinkToFit="1"/>
    </xf>
    <xf numFmtId="0" fontId="32" fillId="33" borderId="6" xfId="2" applyFont="1" applyFill="1" applyBorder="1" applyAlignment="1">
      <alignment horizontal="center" vertical="center" wrapText="1" shrinkToFit="1"/>
    </xf>
    <xf numFmtId="0" fontId="32" fillId="33" borderId="20" xfId="2" applyFont="1" applyFill="1" applyBorder="1" applyAlignment="1">
      <alignment horizontal="center" vertical="center" wrapText="1" shrinkToFit="1"/>
    </xf>
    <xf numFmtId="0" fontId="32" fillId="33" borderId="7" xfId="2" applyFont="1" applyFill="1" applyBorder="1" applyAlignment="1">
      <alignment horizontal="center" vertical="center" wrapText="1" shrinkToFit="1"/>
    </xf>
    <xf numFmtId="0" fontId="86" fillId="33" borderId="1" xfId="2" applyFont="1" applyFill="1" applyBorder="1" applyAlignment="1">
      <alignment horizontal="center" vertical="center" wrapText="1"/>
    </xf>
    <xf numFmtId="0" fontId="86" fillId="33" borderId="1" xfId="2" applyFont="1" applyFill="1" applyBorder="1" applyAlignment="1">
      <alignment horizontal="center" vertical="center"/>
    </xf>
    <xf numFmtId="0" fontId="32" fillId="33" borderId="1" xfId="2" applyFont="1" applyFill="1" applyBorder="1" applyAlignment="1">
      <alignment horizontal="center" wrapText="1" shrinkToFit="1"/>
    </xf>
    <xf numFmtId="0" fontId="27" fillId="33" borderId="1" xfId="2" applyFont="1" applyFill="1" applyBorder="1" applyAlignment="1">
      <alignment horizontal="center" vertical="center" shrinkToFit="1"/>
    </xf>
    <xf numFmtId="0" fontId="49" fillId="7" borderId="1" xfId="2" applyFont="1" applyFill="1" applyBorder="1" applyAlignment="1">
      <alignment horizontal="center" vertical="center"/>
    </xf>
    <xf numFmtId="14" fontId="32" fillId="7" borderId="1" xfId="2" applyNumberFormat="1" applyFont="1" applyFill="1" applyBorder="1" applyAlignment="1">
      <alignment horizontal="center" vertical="center"/>
    </xf>
    <xf numFmtId="49" fontId="27" fillId="7" borderId="1" xfId="2" applyNumberFormat="1" applyFont="1" applyFill="1" applyBorder="1" applyAlignment="1">
      <alignment horizontal="center" vertical="center"/>
    </xf>
    <xf numFmtId="0" fontId="27" fillId="7" borderId="0" xfId="2" applyFont="1" applyFill="1" applyAlignment="1">
      <alignment horizontal="center" vertical="center"/>
    </xf>
    <xf numFmtId="49" fontId="27" fillId="7" borderId="1" xfId="2" applyNumberFormat="1" applyFont="1" applyFill="1" applyBorder="1" applyAlignment="1">
      <alignment horizontal="center" vertical="center" shrinkToFit="1"/>
    </xf>
    <xf numFmtId="1" fontId="27" fillId="7" borderId="1" xfId="2" applyNumberFormat="1" applyFont="1" applyFill="1" applyBorder="1" applyAlignment="1">
      <alignment horizontal="center" vertical="center" wrapText="1"/>
    </xf>
    <xf numFmtId="14" fontId="27" fillId="7" borderId="1" xfId="2" applyNumberFormat="1" applyFont="1" applyFill="1" applyBorder="1" applyAlignment="1">
      <alignment horizontal="center" vertical="center"/>
    </xf>
    <xf numFmtId="180" fontId="32" fillId="7" borderId="1" xfId="2" applyNumberFormat="1" applyFont="1" applyFill="1" applyBorder="1" applyAlignment="1">
      <alignment horizontal="center" vertical="center" wrapText="1"/>
    </xf>
    <xf numFmtId="0" fontId="32" fillId="8" borderId="1" xfId="2" applyFont="1" applyFill="1" applyBorder="1" applyAlignment="1">
      <alignment horizontal="center" vertical="center" wrapText="1"/>
    </xf>
    <xf numFmtId="0" fontId="32" fillId="8" borderId="1" xfId="2" applyFont="1" applyFill="1" applyBorder="1" applyAlignment="1">
      <alignment horizontal="center" vertical="center"/>
    </xf>
    <xf numFmtId="0" fontId="43" fillId="0" borderId="1" xfId="2" applyFont="1" applyBorder="1" applyAlignment="1">
      <alignment horizontal="center" vertical="center" shrinkToFit="1"/>
    </xf>
    <xf numFmtId="0" fontId="38" fillId="6" borderId="19" xfId="2" applyFont="1" applyFill="1" applyBorder="1" applyAlignment="1">
      <alignment horizontal="left" vertical="center" wrapText="1" shrinkToFit="1"/>
    </xf>
    <xf numFmtId="0" fontId="38" fillId="6" borderId="4" xfId="2" applyFont="1" applyFill="1" applyBorder="1" applyAlignment="1">
      <alignment horizontal="left" vertical="center" wrapText="1" shrinkToFit="1"/>
    </xf>
    <xf numFmtId="0" fontId="38" fillId="6" borderId="0" xfId="2" applyFont="1" applyFill="1" applyAlignment="1">
      <alignment horizontal="left" vertical="center" wrapText="1" shrinkToFit="1"/>
    </xf>
    <xf numFmtId="0" fontId="27" fillId="7" borderId="1" xfId="2" applyFont="1" applyFill="1" applyBorder="1" applyAlignment="1">
      <alignment horizontal="center" vertical="center" wrapText="1" shrinkToFit="1"/>
    </xf>
    <xf numFmtId="0" fontId="27" fillId="7" borderId="6" xfId="2" applyFont="1" applyFill="1" applyBorder="1" applyAlignment="1">
      <alignment horizontal="center" vertical="center" wrapText="1" shrinkToFit="1"/>
    </xf>
    <xf numFmtId="0" fontId="27" fillId="7" borderId="20" xfId="2" applyFont="1" applyFill="1" applyBorder="1" applyAlignment="1">
      <alignment horizontal="center" vertical="center" wrapText="1" shrinkToFit="1"/>
    </xf>
    <xf numFmtId="0" fontId="27" fillId="7" borderId="7" xfId="2" applyFont="1" applyFill="1" applyBorder="1" applyAlignment="1">
      <alignment horizontal="center" vertical="center" wrapText="1" shrinkToFit="1"/>
    </xf>
    <xf numFmtId="0" fontId="141" fillId="7" borderId="1" xfId="2" applyFont="1" applyFill="1" applyBorder="1" applyAlignment="1">
      <alignment horizontal="center" vertical="center" wrapText="1"/>
    </xf>
    <xf numFmtId="0" fontId="141" fillId="7" borderId="1" xfId="2" applyFont="1" applyFill="1" applyBorder="1" applyAlignment="1">
      <alignment horizontal="center" vertical="center"/>
    </xf>
    <xf numFmtId="0" fontId="27" fillId="7" borderId="1" xfId="2" applyFont="1" applyFill="1" applyBorder="1" applyAlignment="1">
      <alignment horizontal="center" wrapText="1" shrinkToFit="1"/>
    </xf>
    <xf numFmtId="0" fontId="76" fillId="0" borderId="1" xfId="2" applyFont="1" applyBorder="1" applyAlignment="1">
      <alignment horizontal="center" vertical="center" wrapText="1" shrinkToFit="1"/>
    </xf>
    <xf numFmtId="0" fontId="106" fillId="0" borderId="1" xfId="2" applyFont="1" applyBorder="1" applyAlignment="1">
      <alignment horizontal="center" vertical="center" shrinkToFit="1"/>
    </xf>
    <xf numFmtId="14" fontId="43" fillId="0" borderId="1" xfId="2" applyNumberFormat="1" applyFont="1" applyBorder="1" applyAlignment="1">
      <alignment horizontal="center" vertical="center" shrinkToFit="1"/>
    </xf>
    <xf numFmtId="0" fontId="10" fillId="0" borderId="1" xfId="2" applyFont="1" applyBorder="1" applyAlignment="1">
      <alignment horizontal="left" vertical="center" shrinkToFit="1"/>
    </xf>
    <xf numFmtId="0" fontId="25" fillId="0" borderId="1" xfId="2" applyFont="1" applyBorder="1" applyAlignment="1">
      <alignment horizontal="center" vertical="center" shrinkToFit="1"/>
    </xf>
    <xf numFmtId="49" fontId="49" fillId="0" borderId="1" xfId="2" applyNumberFormat="1" applyFont="1" applyBorder="1" applyAlignment="1">
      <alignment horizontal="center" vertical="center" shrinkToFit="1"/>
    </xf>
    <xf numFmtId="0" fontId="49" fillId="6" borderId="1" xfId="1" applyFont="1" applyFill="1" applyBorder="1" applyAlignment="1">
      <alignment horizontal="center" vertical="center" wrapText="1" shrinkToFit="1"/>
    </xf>
    <xf numFmtId="0" fontId="25" fillId="7" borderId="19" xfId="2" applyFont="1" applyFill="1" applyBorder="1" applyAlignment="1">
      <alignment horizontal="left" vertical="center" wrapText="1" shrinkToFit="1"/>
    </xf>
    <xf numFmtId="0" fontId="25" fillId="7" borderId="4" xfId="2" applyFont="1" applyFill="1" applyBorder="1" applyAlignment="1">
      <alignment horizontal="left" vertical="center" wrapText="1" shrinkToFit="1"/>
    </xf>
    <xf numFmtId="0" fontId="32" fillId="7" borderId="1" xfId="2" applyFont="1" applyFill="1" applyBorder="1" applyAlignment="1">
      <alignment horizontal="center" vertical="top"/>
    </xf>
    <xf numFmtId="1" fontId="32" fillId="7" borderId="1" xfId="2" applyNumberFormat="1" applyFont="1" applyFill="1" applyBorder="1" applyAlignment="1">
      <alignment horizontal="left" vertical="center" wrapText="1"/>
    </xf>
    <xf numFmtId="1" fontId="32" fillId="7" borderId="20" xfId="2" applyNumberFormat="1" applyFont="1" applyFill="1" applyBorder="1" applyAlignment="1">
      <alignment horizontal="left" vertical="center"/>
    </xf>
    <xf numFmtId="0" fontId="79" fillId="0" borderId="1" xfId="2" applyFont="1" applyBorder="1" applyAlignment="1">
      <alignment horizontal="center" vertical="center" textRotation="90" shrinkToFit="1"/>
    </xf>
    <xf numFmtId="0" fontId="108" fillId="0" borderId="6" xfId="2" applyFont="1" applyBorder="1" applyAlignment="1">
      <alignment horizontal="center" vertical="center"/>
    </xf>
    <xf numFmtId="0" fontId="27" fillId="0" borderId="0" xfId="2" applyFont="1" applyAlignment="1">
      <alignment horizontal="left" vertical="center"/>
    </xf>
    <xf numFmtId="0" fontId="27" fillId="0" borderId="0" xfId="2" applyFont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178" fontId="27" fillId="0" borderId="1" xfId="2" applyNumberFormat="1" applyFont="1" applyBorder="1" applyAlignment="1">
      <alignment horizontal="center" vertical="center"/>
    </xf>
    <xf numFmtId="14" fontId="27" fillId="0" borderId="1" xfId="2" applyNumberFormat="1" applyFont="1" applyBorder="1" applyAlignment="1">
      <alignment horizontal="center" vertical="center"/>
    </xf>
    <xf numFmtId="0" fontId="32" fillId="0" borderId="1" xfId="2" applyFont="1" applyBorder="1" applyAlignment="1">
      <alignment horizontal="left" vertical="center" wrapText="1" shrinkToFit="1"/>
    </xf>
    <xf numFmtId="177" fontId="32" fillId="0" borderId="1" xfId="2" applyNumberFormat="1" applyFont="1" applyBorder="1" applyAlignment="1">
      <alignment horizontal="center" vertical="center" wrapText="1"/>
    </xf>
    <xf numFmtId="178" fontId="32" fillId="7" borderId="1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center" vertical="center"/>
    </xf>
    <xf numFmtId="1" fontId="32" fillId="0" borderId="5" xfId="2" applyNumberFormat="1" applyFont="1" applyBorder="1" applyAlignment="1">
      <alignment horizontal="center" vertical="center" wrapText="1"/>
    </xf>
    <xf numFmtId="0" fontId="43" fillId="0" borderId="1" xfId="2" applyFont="1" applyBorder="1" applyAlignment="1">
      <alignment vertical="center" shrinkToFit="1"/>
    </xf>
    <xf numFmtId="46" fontId="32" fillId="0" borderId="1" xfId="2" applyNumberFormat="1" applyFont="1" applyBorder="1" applyAlignment="1">
      <alignment horizontal="center" vertical="center" shrinkToFit="1"/>
    </xf>
    <xf numFmtId="21" fontId="32" fillId="0" borderId="1" xfId="2" applyNumberFormat="1" applyFont="1" applyBorder="1" applyAlignment="1">
      <alignment horizontal="center" vertical="center" shrinkToFit="1"/>
    </xf>
    <xf numFmtId="0" fontId="27" fillId="0" borderId="1" xfId="1303" applyFont="1" applyBorder="1" applyAlignment="1">
      <alignment horizontal="center" vertical="center" wrapText="1"/>
    </xf>
    <xf numFmtId="0" fontId="27" fillId="7" borderId="1" xfId="1303" applyFont="1" applyFill="1" applyBorder="1" applyAlignment="1">
      <alignment horizontal="center" vertical="center" wrapText="1"/>
    </xf>
    <xf numFmtId="0" fontId="25" fillId="6" borderId="0" xfId="2" applyFont="1" applyFill="1" applyAlignment="1">
      <alignment horizontal="center" vertical="center" wrapText="1" shrinkToFit="1"/>
    </xf>
    <xf numFmtId="49" fontId="34" fillId="7" borderId="1" xfId="2" applyNumberFormat="1" applyFont="1" applyFill="1" applyBorder="1" applyAlignment="1">
      <alignment horizontal="center" vertical="center" wrapText="1"/>
    </xf>
    <xf numFmtId="0" fontId="43" fillId="0" borderId="1" xfId="2" applyFont="1" applyBorder="1" applyAlignment="1">
      <alignment horizontal="center" vertical="center"/>
    </xf>
    <xf numFmtId="49" fontId="32" fillId="7" borderId="5" xfId="2" applyNumberFormat="1" applyFont="1" applyFill="1" applyBorder="1" applyAlignment="1">
      <alignment horizontal="center" vertical="center" wrapText="1"/>
    </xf>
    <xf numFmtId="49" fontId="34" fillId="7" borderId="1" xfId="2" applyNumberFormat="1" applyFont="1" applyFill="1" applyBorder="1" applyAlignment="1">
      <alignment horizontal="center" vertical="center"/>
    </xf>
    <xf numFmtId="49" fontId="43" fillId="0" borderId="1" xfId="2" applyNumberFormat="1" applyFont="1" applyBorder="1" applyAlignment="1">
      <alignment horizontal="center" vertical="center"/>
    </xf>
    <xf numFmtId="181" fontId="32" fillId="0" borderId="1" xfId="2" applyNumberFormat="1" applyFont="1" applyBorder="1" applyAlignment="1">
      <alignment horizontal="center" vertical="center"/>
    </xf>
    <xf numFmtId="0" fontId="108" fillId="7" borderId="1" xfId="2" applyFont="1" applyFill="1" applyBorder="1" applyAlignment="1">
      <alignment horizontal="center" vertical="center"/>
    </xf>
    <xf numFmtId="181" fontId="32" fillId="0" borderId="1" xfId="2" applyNumberFormat="1" applyFont="1" applyBorder="1" applyAlignment="1">
      <alignment horizontal="center" vertical="center" wrapText="1"/>
    </xf>
    <xf numFmtId="0" fontId="32" fillId="0" borderId="6" xfId="2" applyFont="1" applyBorder="1" applyAlignment="1">
      <alignment horizontal="center" vertical="center" wrapText="1" shrinkToFit="1"/>
    </xf>
    <xf numFmtId="0" fontId="108" fillId="7" borderId="1" xfId="2" applyFont="1" applyFill="1" applyBorder="1" applyAlignment="1">
      <alignment horizontal="center" vertical="center" wrapText="1"/>
    </xf>
    <xf numFmtId="0" fontId="108" fillId="0" borderId="6" xfId="2" applyFont="1" applyBorder="1" applyAlignment="1">
      <alignment horizontal="center" vertical="center" wrapText="1"/>
    </xf>
    <xf numFmtId="0" fontId="108" fillId="0" borderId="1" xfId="2" applyFont="1" applyBorder="1" applyAlignment="1">
      <alignment horizontal="center" vertical="center" wrapText="1"/>
    </xf>
    <xf numFmtId="1" fontId="108" fillId="7" borderId="1" xfId="2" applyNumberFormat="1" applyFont="1" applyFill="1" applyBorder="1" applyAlignment="1">
      <alignment horizontal="center" vertical="center"/>
    </xf>
    <xf numFmtId="0" fontId="108" fillId="7" borderId="8" xfId="2" applyFont="1" applyFill="1" applyBorder="1" applyAlignment="1">
      <alignment horizontal="center" vertical="center"/>
    </xf>
    <xf numFmtId="1" fontId="108" fillId="7" borderId="8" xfId="2" applyNumberFormat="1" applyFont="1" applyFill="1" applyBorder="1" applyAlignment="1">
      <alignment horizontal="center" vertical="center"/>
    </xf>
    <xf numFmtId="0" fontId="108" fillId="7" borderId="8" xfId="2" applyFont="1" applyFill="1" applyBorder="1" applyAlignment="1">
      <alignment horizontal="center" vertical="center" wrapText="1"/>
    </xf>
    <xf numFmtId="0" fontId="108" fillId="0" borderId="0" xfId="2" applyFont="1" applyAlignment="1">
      <alignment horizontal="center" vertical="center" wrapText="1"/>
    </xf>
    <xf numFmtId="1" fontId="108" fillId="7" borderId="1" xfId="2" applyNumberFormat="1" applyFont="1" applyFill="1" applyBorder="1" applyAlignment="1">
      <alignment horizontal="center" vertical="center" wrapText="1"/>
    </xf>
    <xf numFmtId="0" fontId="27" fillId="3" borderId="1" xfId="2" applyFont="1" applyFill="1" applyBorder="1" applyAlignment="1">
      <alignment horizontal="center" vertical="center" wrapText="1" shrinkToFit="1"/>
    </xf>
    <xf numFmtId="0" fontId="32" fillId="0" borderId="6" xfId="2" applyFont="1" applyBorder="1" applyAlignment="1">
      <alignment horizontal="center" vertical="center" shrinkToFit="1"/>
    </xf>
    <xf numFmtId="0" fontId="86" fillId="0" borderId="1" xfId="2" applyFont="1" applyBorder="1" applyAlignment="1">
      <alignment horizontal="center" vertical="center" wrapText="1"/>
    </xf>
    <xf numFmtId="14" fontId="43" fillId="0" borderId="1" xfId="2" applyNumberFormat="1" applyFont="1" applyBorder="1" applyAlignment="1">
      <alignment horizontal="center" vertical="center" wrapText="1"/>
    </xf>
    <xf numFmtId="171" fontId="32" fillId="0" borderId="1" xfId="2" applyNumberFormat="1" applyFont="1" applyBorder="1" applyAlignment="1">
      <alignment horizontal="center" vertical="center" wrapText="1"/>
    </xf>
    <xf numFmtId="0" fontId="136" fillId="0" borderId="0" xfId="2" applyFont="1" applyAlignment="1">
      <alignment horizontal="center" vertical="center"/>
    </xf>
    <xf numFmtId="0" fontId="27" fillId="0" borderId="5" xfId="2" applyFont="1" applyBorder="1" applyAlignment="1">
      <alignment horizontal="center" vertical="center" wrapText="1"/>
    </xf>
    <xf numFmtId="0" fontId="136" fillId="7" borderId="5" xfId="2" applyFont="1" applyFill="1" applyBorder="1" applyAlignment="1">
      <alignment horizontal="center" vertical="center" shrinkToFit="1"/>
    </xf>
    <xf numFmtId="1" fontId="32" fillId="6" borderId="1" xfId="2" applyNumberFormat="1" applyFont="1" applyFill="1" applyBorder="1" applyAlignment="1">
      <alignment horizontal="center" vertical="center" wrapText="1"/>
    </xf>
    <xf numFmtId="0" fontId="27" fillId="7" borderId="5" xfId="2" applyFont="1" applyFill="1" applyBorder="1" applyAlignment="1">
      <alignment horizontal="center" vertical="center" shrinkToFit="1"/>
    </xf>
    <xf numFmtId="0" fontId="32" fillId="7" borderId="5" xfId="2" applyFont="1" applyFill="1" applyBorder="1" applyAlignment="1">
      <alignment horizontal="center" vertical="center" wrapText="1" shrinkToFit="1"/>
    </xf>
    <xf numFmtId="0" fontId="27" fillId="0" borderId="8" xfId="2" applyFont="1" applyBorder="1" applyAlignment="1">
      <alignment horizontal="center" vertical="center"/>
    </xf>
    <xf numFmtId="14" fontId="32" fillId="0" borderId="5" xfId="2" applyNumberFormat="1" applyFont="1" applyBorder="1" applyAlignment="1">
      <alignment horizontal="center" vertical="center"/>
    </xf>
    <xf numFmtId="0" fontId="32" fillId="0" borderId="5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 shrinkToFit="1"/>
    </xf>
    <xf numFmtId="0" fontId="10" fillId="0" borderId="0" xfId="2" applyFont="1" applyAlignment="1">
      <alignment horizontal="center" vertical="center" shrinkToFit="1"/>
    </xf>
    <xf numFmtId="0" fontId="10" fillId="0" borderId="0" xfId="2" applyFont="1" applyAlignment="1">
      <alignment horizontal="center" vertical="center" textRotation="90" shrinkToFit="1"/>
    </xf>
    <xf numFmtId="0" fontId="25" fillId="0" borderId="0" xfId="2" applyFont="1" applyAlignment="1">
      <alignment horizontal="center" vertical="center" textRotation="90" wrapText="1" shrinkToFit="1"/>
    </xf>
    <xf numFmtId="0" fontId="109" fillId="0" borderId="0" xfId="2" applyFont="1" applyAlignment="1">
      <alignment horizontal="center" vertical="center" wrapText="1" shrinkToFit="1"/>
    </xf>
    <xf numFmtId="14" fontId="109" fillId="0" borderId="0" xfId="2" applyNumberFormat="1" applyFont="1" applyAlignment="1">
      <alignment horizontal="center" vertical="center" wrapText="1" shrinkToFit="1"/>
    </xf>
    <xf numFmtId="0" fontId="25" fillId="0" borderId="0" xfId="2" applyFont="1" applyAlignment="1">
      <alignment horizontal="center" vertical="center" wrapText="1" shrinkToFit="1"/>
    </xf>
    <xf numFmtId="49" fontId="109" fillId="0" borderId="0" xfId="2" applyNumberFormat="1" applyFont="1" applyAlignment="1">
      <alignment horizontal="center" vertical="center" wrapText="1" shrinkToFit="1"/>
    </xf>
    <xf numFmtId="0" fontId="136" fillId="0" borderId="1" xfId="2" applyFont="1" applyBorder="1" applyAlignment="1">
      <alignment horizontal="center" vertical="center"/>
    </xf>
    <xf numFmtId="14" fontId="27" fillId="0" borderId="35" xfId="2" applyNumberFormat="1" applyFont="1" applyBorder="1" applyAlignment="1">
      <alignment horizontal="center" vertical="center" shrinkToFit="1"/>
    </xf>
    <xf numFmtId="0" fontId="27" fillId="0" borderId="5" xfId="2" applyFont="1" applyBorder="1" applyAlignment="1">
      <alignment horizontal="center" vertical="center" shrinkToFit="1"/>
    </xf>
    <xf numFmtId="0" fontId="27" fillId="0" borderId="35" xfId="2" applyFont="1" applyBorder="1" applyAlignment="1">
      <alignment horizontal="center" vertical="center" shrinkToFit="1"/>
    </xf>
    <xf numFmtId="0" fontId="27" fillId="0" borderId="5" xfId="2" applyFont="1" applyBorder="1" applyAlignment="1">
      <alignment horizontal="center" vertical="center" wrapText="1" shrinkToFit="1"/>
    </xf>
    <xf numFmtId="49" fontId="27" fillId="0" borderId="5" xfId="2" applyNumberFormat="1" applyFont="1" applyBorder="1" applyAlignment="1">
      <alignment horizontal="center" vertical="center" shrinkToFit="1"/>
    </xf>
    <xf numFmtId="14" fontId="27" fillId="0" borderId="7" xfId="2" applyNumberFormat="1" applyFont="1" applyBorder="1" applyAlignment="1">
      <alignment horizontal="center" vertical="center" shrinkToFit="1"/>
    </xf>
    <xf numFmtId="0" fontId="27" fillId="0" borderId="7" xfId="2" applyFont="1" applyBorder="1" applyAlignment="1">
      <alignment horizontal="center" vertical="center" shrinkToFit="1"/>
    </xf>
    <xf numFmtId="14" fontId="27" fillId="7" borderId="7" xfId="2" applyNumberFormat="1" applyFont="1" applyFill="1" applyBorder="1" applyAlignment="1">
      <alignment horizontal="center" vertical="center" wrapText="1" shrinkToFit="1"/>
    </xf>
    <xf numFmtId="49" fontId="27" fillId="0" borderId="20" xfId="2" applyNumberFormat="1" applyFont="1" applyBorder="1" applyAlignment="1">
      <alignment horizontal="center" vertical="center"/>
    </xf>
    <xf numFmtId="1" fontId="32" fillId="0" borderId="8" xfId="2" applyNumberFormat="1" applyFont="1" applyBorder="1" applyAlignment="1">
      <alignment horizontal="center" vertical="center" wrapText="1"/>
    </xf>
    <xf numFmtId="0" fontId="32" fillId="0" borderId="32" xfId="2" applyFont="1" applyBorder="1" applyAlignment="1">
      <alignment horizontal="center" vertical="center" wrapText="1"/>
    </xf>
    <xf numFmtId="0" fontId="124" fillId="7" borderId="1" xfId="2" applyFont="1" applyFill="1" applyBorder="1" applyAlignment="1">
      <alignment horizontal="center" vertical="center" shrinkToFit="1"/>
    </xf>
    <xf numFmtId="14" fontId="124" fillId="7" borderId="1" xfId="2" applyNumberFormat="1" applyFont="1" applyFill="1" applyBorder="1" applyAlignment="1">
      <alignment horizontal="center" vertical="center" shrinkToFit="1"/>
    </xf>
    <xf numFmtId="49" fontId="124" fillId="7" borderId="1" xfId="2" applyNumberFormat="1" applyFont="1" applyFill="1" applyBorder="1" applyAlignment="1">
      <alignment horizontal="center" vertical="center" shrinkToFit="1"/>
    </xf>
    <xf numFmtId="0" fontId="124" fillId="7" borderId="1" xfId="2" applyFont="1" applyFill="1" applyBorder="1" applyAlignment="1">
      <alignment horizontal="center" vertical="center" wrapText="1" shrinkToFit="1"/>
    </xf>
    <xf numFmtId="0" fontId="145" fillId="0" borderId="1" xfId="2" applyFont="1" applyBorder="1" applyAlignment="1">
      <alignment horizontal="center" vertical="center" shrinkToFit="1"/>
    </xf>
    <xf numFmtId="0" fontId="1" fillId="0" borderId="0" xfId="2" applyAlignment="1">
      <alignment vertical="center"/>
    </xf>
    <xf numFmtId="0" fontId="8" fillId="0" borderId="4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2" fillId="7" borderId="0" xfId="2" applyFont="1" applyFill="1" applyAlignment="1">
      <alignment vertical="center"/>
    </xf>
    <xf numFmtId="0" fontId="81" fillId="0" borderId="0" xfId="2" applyFont="1" applyAlignment="1">
      <alignment vertical="center"/>
    </xf>
    <xf numFmtId="0" fontId="97" fillId="0" borderId="0" xfId="2" applyFont="1" applyAlignment="1">
      <alignment vertical="center" wrapText="1"/>
    </xf>
    <xf numFmtId="0" fontId="27" fillId="8" borderId="1" xfId="2" applyFont="1" applyFill="1" applyBorder="1" applyAlignment="1">
      <alignment horizontal="center" wrapText="1" shrinkToFit="1"/>
    </xf>
    <xf numFmtId="0" fontId="85" fillId="0" borderId="0" xfId="2" applyFont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32" fillId="7" borderId="6" xfId="2" applyFont="1" applyFill="1" applyBorder="1" applyAlignment="1">
      <alignment horizontal="center" vertical="center" wrapText="1"/>
    </xf>
    <xf numFmtId="0" fontId="69" fillId="0" borderId="1" xfId="2" applyFont="1" applyBorder="1" applyAlignment="1">
      <alignment horizontal="center" vertical="center"/>
    </xf>
    <xf numFmtId="0" fontId="146" fillId="0" borderId="1" xfId="2" applyFont="1" applyBorder="1" applyAlignment="1">
      <alignment horizontal="center" vertical="center" wrapText="1"/>
    </xf>
    <xf numFmtId="0" fontId="98" fillId="0" borderId="0" xfId="2" applyFont="1" applyAlignment="1">
      <alignment vertical="center"/>
    </xf>
    <xf numFmtId="176" fontId="32" fillId="0" borderId="7" xfId="2" applyNumberFormat="1" applyFont="1" applyBorder="1" applyAlignment="1">
      <alignment horizontal="center" vertical="center"/>
    </xf>
    <xf numFmtId="171" fontId="69" fillId="0" borderId="1" xfId="2" applyNumberFormat="1" applyFont="1" applyBorder="1" applyAlignment="1">
      <alignment horizontal="center" vertical="center"/>
    </xf>
    <xf numFmtId="14" fontId="32" fillId="0" borderId="7" xfId="2" applyNumberFormat="1" applyFont="1" applyBorder="1" applyAlignment="1">
      <alignment horizontal="center" vertical="center"/>
    </xf>
    <xf numFmtId="0" fontId="147" fillId="0" borderId="1" xfId="2" applyFont="1" applyBorder="1" applyAlignment="1">
      <alignment horizontal="center" vertical="center"/>
    </xf>
    <xf numFmtId="0" fontId="36" fillId="0" borderId="1" xfId="2" applyFont="1" applyBorder="1" applyAlignment="1">
      <alignment horizontal="center" vertical="center"/>
    </xf>
    <xf numFmtId="0" fontId="146" fillId="7" borderId="1" xfId="2" applyFont="1" applyFill="1" applyBorder="1" applyAlignment="1">
      <alignment horizontal="center" vertical="center" wrapText="1"/>
    </xf>
    <xf numFmtId="171" fontId="32" fillId="0" borderId="5" xfId="2" applyNumberFormat="1" applyFont="1" applyBorder="1" applyAlignment="1">
      <alignment horizontal="center" vertical="center"/>
    </xf>
    <xf numFmtId="14" fontId="32" fillId="0" borderId="7" xfId="2" applyNumberFormat="1" applyFont="1" applyBorder="1" applyAlignment="1">
      <alignment horizontal="center" vertical="center" wrapText="1"/>
    </xf>
    <xf numFmtId="0" fontId="43" fillId="0" borderId="21" xfId="2" applyFont="1" applyBorder="1" applyAlignment="1">
      <alignment horizontal="center" vertical="center" wrapText="1"/>
    </xf>
    <xf numFmtId="0" fontId="147" fillId="7" borderId="1" xfId="2" applyFont="1" applyFill="1" applyBorder="1" applyAlignment="1">
      <alignment horizontal="center" vertical="center"/>
    </xf>
    <xf numFmtId="0" fontId="32" fillId="0" borderId="6" xfId="2" applyFont="1" applyBorder="1" applyAlignment="1">
      <alignment horizontal="center" vertical="center" wrapText="1"/>
    </xf>
    <xf numFmtId="171" fontId="69" fillId="0" borderId="37" xfId="2" applyNumberFormat="1" applyFont="1" applyBorder="1" applyAlignment="1">
      <alignment horizontal="center" vertical="center"/>
    </xf>
    <xf numFmtId="0" fontId="147" fillId="0" borderId="7" xfId="2" applyFont="1" applyBorder="1" applyAlignment="1">
      <alignment horizontal="center" vertical="center"/>
    </xf>
    <xf numFmtId="0" fontId="69" fillId="0" borderId="8" xfId="2" applyFont="1" applyBorder="1" applyAlignment="1">
      <alignment horizontal="center" vertical="center"/>
    </xf>
    <xf numFmtId="2" fontId="32" fillId="7" borderId="1" xfId="2" applyNumberFormat="1" applyFont="1" applyFill="1" applyBorder="1" applyAlignment="1">
      <alignment horizontal="center" vertical="center" wrapText="1"/>
    </xf>
    <xf numFmtId="171" fontId="69" fillId="0" borderId="38" xfId="2" applyNumberFormat="1" applyFont="1" applyBorder="1" applyAlignment="1">
      <alignment horizontal="center" vertical="center"/>
    </xf>
    <xf numFmtId="0" fontId="1" fillId="7" borderId="0" xfId="2" applyFill="1" applyAlignment="1">
      <alignment vertical="center"/>
    </xf>
    <xf numFmtId="0" fontId="1" fillId="0" borderId="0" xfId="2" applyAlignment="1">
      <alignment horizontal="center" vertical="center"/>
    </xf>
    <xf numFmtId="0" fontId="14" fillId="7" borderId="1" xfId="2" applyFont="1" applyFill="1" applyBorder="1" applyAlignment="1">
      <alignment horizontal="center" vertical="center"/>
    </xf>
    <xf numFmtId="171" fontId="32" fillId="7" borderId="1" xfId="2" applyNumberFormat="1" applyFont="1" applyFill="1" applyBorder="1" applyAlignment="1">
      <alignment horizontal="center" vertical="center"/>
    </xf>
    <xf numFmtId="171" fontId="32" fillId="7" borderId="1" xfId="2" applyNumberFormat="1" applyFont="1" applyFill="1" applyBorder="1" applyAlignment="1">
      <alignment horizontal="center" vertical="center" wrapText="1"/>
    </xf>
    <xf numFmtId="171" fontId="99" fillId="7" borderId="0" xfId="2" applyNumberFormat="1" applyFont="1" applyFill="1" applyAlignment="1">
      <alignment horizontal="left" vertical="center"/>
    </xf>
    <xf numFmtId="171" fontId="99" fillId="7" borderId="0" xfId="2" applyNumberFormat="1" applyFont="1" applyFill="1" applyAlignment="1">
      <alignment horizontal="center" vertical="center"/>
    </xf>
    <xf numFmtId="0" fontId="25" fillId="7" borderId="0" xfId="2" applyFont="1" applyFill="1" applyAlignment="1">
      <alignment horizontal="center" vertical="center"/>
    </xf>
    <xf numFmtId="0" fontId="32" fillId="0" borderId="1" xfId="2" applyFont="1" applyBorder="1" applyAlignment="1" applyProtection="1">
      <alignment horizontal="center" vertical="center" wrapText="1"/>
      <protection hidden="1"/>
    </xf>
    <xf numFmtId="0" fontId="32" fillId="0" borderId="1" xfId="2" applyFont="1" applyBorder="1" applyAlignment="1" applyProtection="1">
      <alignment horizontal="center"/>
      <protection hidden="1"/>
    </xf>
    <xf numFmtId="1" fontId="32" fillId="0" borderId="9" xfId="2" applyNumberFormat="1" applyFont="1" applyBorder="1" applyAlignment="1">
      <alignment horizontal="center" vertical="center" wrapText="1"/>
    </xf>
    <xf numFmtId="171" fontId="32" fillId="0" borderId="36" xfId="2" applyNumberFormat="1" applyFont="1" applyBorder="1" applyAlignment="1">
      <alignment horizontal="center" vertical="center" wrapText="1"/>
    </xf>
    <xf numFmtId="0" fontId="27" fillId="0" borderId="6" xfId="2" applyFont="1" applyBorder="1" applyAlignment="1">
      <alignment horizontal="center" vertical="center" wrapText="1"/>
    </xf>
    <xf numFmtId="49" fontId="27" fillId="0" borderId="7" xfId="2" applyNumberFormat="1" applyFont="1" applyBorder="1" applyAlignment="1">
      <alignment horizontal="center" vertical="center" wrapText="1"/>
    </xf>
    <xf numFmtId="171" fontId="27" fillId="0" borderId="1" xfId="2" applyNumberFormat="1" applyFont="1" applyBorder="1" applyAlignment="1">
      <alignment horizontal="center" vertical="center" wrapText="1"/>
    </xf>
    <xf numFmtId="0" fontId="27" fillId="0" borderId="9" xfId="2" applyFont="1" applyBorder="1" applyAlignment="1">
      <alignment horizontal="center" vertical="center" wrapText="1"/>
    </xf>
    <xf numFmtId="49" fontId="27" fillId="0" borderId="35" xfId="2" applyNumberFormat="1" applyFont="1" applyBorder="1" applyAlignment="1">
      <alignment horizontal="center" vertical="center" wrapText="1"/>
    </xf>
    <xf numFmtId="0" fontId="25" fillId="7" borderId="5" xfId="2" applyFont="1" applyFill="1" applyBorder="1" applyAlignment="1">
      <alignment horizontal="center" vertical="center" wrapText="1" shrinkToFit="1"/>
    </xf>
    <xf numFmtId="0" fontId="25" fillId="7" borderId="6" xfId="2" applyFont="1" applyFill="1" applyBorder="1" applyAlignment="1">
      <alignment horizontal="center" vertical="center" wrapText="1" shrinkToFit="1"/>
    </xf>
    <xf numFmtId="0" fontId="25" fillId="7" borderId="20" xfId="2" applyFont="1" applyFill="1" applyBorder="1" applyAlignment="1">
      <alignment horizontal="center" vertical="center" wrapText="1" shrinkToFit="1"/>
    </xf>
    <xf numFmtId="0" fontId="25" fillId="7" borderId="7" xfId="2" applyFont="1" applyFill="1" applyBorder="1" applyAlignment="1">
      <alignment horizontal="center" vertical="center" wrapText="1" shrinkToFit="1"/>
    </xf>
    <xf numFmtId="0" fontId="25" fillId="7" borderId="8" xfId="2" applyFont="1" applyFill="1" applyBorder="1" applyAlignment="1">
      <alignment horizontal="center" vertical="center" wrapText="1" shrinkToFit="1"/>
    </xf>
    <xf numFmtId="0" fontId="83" fillId="7" borderId="1" xfId="2" applyFont="1" applyFill="1" applyBorder="1" applyAlignment="1">
      <alignment horizontal="center" vertical="center" wrapText="1"/>
    </xf>
    <xf numFmtId="0" fontId="83" fillId="7" borderId="1" xfId="2" applyFont="1" applyFill="1" applyBorder="1" applyAlignment="1">
      <alignment horizontal="center" vertical="center"/>
    </xf>
    <xf numFmtId="0" fontId="38" fillId="3" borderId="5" xfId="2" applyFont="1" applyFill="1" applyBorder="1" applyAlignment="1">
      <alignment horizontal="center" vertical="center" shrinkToFit="1"/>
    </xf>
    <xf numFmtId="0" fontId="10" fillId="0" borderId="1" xfId="2" applyFont="1" applyBorder="1" applyAlignment="1">
      <alignment horizontal="center" vertical="center" shrinkToFit="1"/>
    </xf>
    <xf numFmtId="0" fontId="10" fillId="7" borderId="1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 shrinkToFit="1"/>
    </xf>
    <xf numFmtId="49" fontId="10" fillId="0" borderId="1" xfId="2" applyNumberFormat="1" applyFont="1" applyBorder="1" applyAlignment="1">
      <alignment horizontal="center" vertical="center" shrinkToFit="1"/>
    </xf>
    <xf numFmtId="0" fontId="10" fillId="0" borderId="1" xfId="2" applyFont="1" applyBorder="1" applyAlignment="1">
      <alignment horizontal="center" vertical="center"/>
    </xf>
    <xf numFmtId="1" fontId="10" fillId="7" borderId="1" xfId="2" applyNumberFormat="1" applyFont="1" applyFill="1" applyBorder="1" applyAlignment="1">
      <alignment horizontal="center" vertical="center" wrapText="1" shrinkToFit="1"/>
    </xf>
    <xf numFmtId="0" fontId="25" fillId="7" borderId="1" xfId="2" applyFont="1" applyFill="1" applyBorder="1" applyAlignment="1">
      <alignment horizontal="center" vertical="center" wrapText="1" shrinkToFit="1"/>
    </xf>
    <xf numFmtId="0" fontId="38" fillId="3" borderId="1" xfId="2" applyFont="1" applyFill="1" applyBorder="1" applyAlignment="1">
      <alignment horizontal="center" vertical="center" shrinkToFit="1"/>
    </xf>
    <xf numFmtId="1" fontId="27" fillId="7" borderId="1" xfId="2" applyNumberFormat="1" applyFont="1" applyFill="1" applyBorder="1" applyAlignment="1">
      <alignment horizontal="center" vertical="center" wrapText="1" shrinkToFit="1"/>
    </xf>
    <xf numFmtId="0" fontId="114" fillId="7" borderId="1" xfId="2" applyFont="1" applyFill="1" applyBorder="1" applyAlignment="1">
      <alignment horizontal="center" vertical="center" shrinkToFit="1"/>
    </xf>
    <xf numFmtId="0" fontId="114" fillId="7" borderId="1" xfId="2" applyFont="1" applyFill="1" applyBorder="1" applyAlignment="1">
      <alignment horizontal="center" vertical="center" shrinkToFit="1"/>
    </xf>
    <xf numFmtId="14" fontId="114" fillId="7" borderId="1" xfId="2" applyNumberFormat="1" applyFont="1" applyFill="1" applyBorder="1" applyAlignment="1">
      <alignment horizontal="center" vertical="center" shrinkToFit="1"/>
    </xf>
    <xf numFmtId="49" fontId="114" fillId="7" borderId="1" xfId="2" applyNumberFormat="1" applyFont="1" applyFill="1" applyBorder="1" applyAlignment="1">
      <alignment horizontal="center" vertical="center" shrinkToFit="1"/>
    </xf>
    <xf numFmtId="0" fontId="25" fillId="7" borderId="1" xfId="2" applyFont="1" applyFill="1" applyBorder="1" applyAlignment="1">
      <alignment horizontal="center" vertical="center" shrinkToFit="1"/>
    </xf>
    <xf numFmtId="49" fontId="25" fillId="7" borderId="1" xfId="2" applyNumberFormat="1" applyFont="1" applyFill="1" applyBorder="1" applyAlignment="1">
      <alignment horizontal="center" vertical="center" shrinkToFit="1"/>
    </xf>
    <xf numFmtId="0" fontId="25" fillId="7" borderId="5" xfId="2" applyFont="1" applyFill="1" applyBorder="1" applyAlignment="1">
      <alignment horizontal="center" vertical="center" shrinkToFit="1"/>
    </xf>
    <xf numFmtId="0" fontId="25" fillId="7" borderId="5" xfId="2" applyFont="1" applyFill="1" applyBorder="1" applyAlignment="1">
      <alignment vertical="center" shrinkToFit="1"/>
    </xf>
    <xf numFmtId="0" fontId="114" fillId="7" borderId="5" xfId="2" applyFont="1" applyFill="1" applyBorder="1" applyAlignment="1">
      <alignment horizontal="center" vertical="center" shrinkToFit="1"/>
    </xf>
    <xf numFmtId="14" fontId="114" fillId="7" borderId="5" xfId="2" applyNumberFormat="1" applyFont="1" applyFill="1" applyBorder="1" applyAlignment="1">
      <alignment horizontal="center" vertical="center" shrinkToFit="1"/>
    </xf>
    <xf numFmtId="49" fontId="25" fillId="7" borderId="5" xfId="2" applyNumberFormat="1" applyFont="1" applyFill="1" applyBorder="1" applyAlignment="1">
      <alignment horizontal="center" vertical="center" shrinkToFit="1"/>
    </xf>
    <xf numFmtId="14" fontId="25" fillId="7" borderId="5" xfId="2" applyNumberFormat="1" applyFont="1" applyFill="1" applyBorder="1" applyAlignment="1">
      <alignment horizontal="center" vertical="center" shrinkToFit="1"/>
    </xf>
    <xf numFmtId="14" fontId="25" fillId="7" borderId="1" xfId="2" applyNumberFormat="1" applyFont="1" applyFill="1" applyBorder="1" applyAlignment="1">
      <alignment horizontal="center" vertical="center" shrinkToFit="1"/>
    </xf>
    <xf numFmtId="14" fontId="109" fillId="7" borderId="1" xfId="2" applyNumberFormat="1" applyFont="1" applyFill="1" applyBorder="1" applyAlignment="1">
      <alignment horizontal="center" vertical="center" shrinkToFit="1"/>
    </xf>
    <xf numFmtId="49" fontId="109" fillId="7" borderId="1" xfId="2" applyNumberFormat="1" applyFont="1" applyFill="1" applyBorder="1" applyAlignment="1">
      <alignment horizontal="center" vertical="center" shrinkToFit="1"/>
    </xf>
    <xf numFmtId="0" fontId="109" fillId="7" borderId="1" xfId="2" applyFont="1" applyFill="1" applyBorder="1" applyAlignment="1">
      <alignment horizontal="center" vertical="center" shrinkToFit="1"/>
    </xf>
    <xf numFmtId="0" fontId="4" fillId="7" borderId="1" xfId="2" applyFont="1" applyFill="1" applyBorder="1" applyAlignment="1">
      <alignment horizontal="center" vertical="center" shrinkToFit="1"/>
    </xf>
    <xf numFmtId="0" fontId="109" fillId="7" borderId="1" xfId="2" applyFont="1" applyFill="1" applyBorder="1" applyAlignment="1">
      <alignment horizontal="center" vertical="center" wrapText="1" shrinkToFit="1"/>
    </xf>
    <xf numFmtId="0" fontId="25" fillId="7" borderId="1" xfId="2" applyFont="1" applyFill="1" applyBorder="1" applyAlignment="1">
      <alignment vertical="center" shrinkToFit="1"/>
    </xf>
    <xf numFmtId="0" fontId="25" fillId="7" borderId="5" xfId="2" applyFont="1" applyFill="1" applyBorder="1" applyAlignment="1">
      <alignment horizontal="center" vertical="center" shrinkToFit="1"/>
    </xf>
    <xf numFmtId="0" fontId="25" fillId="7" borderId="21" xfId="2" applyFont="1" applyFill="1" applyBorder="1" applyAlignment="1">
      <alignment horizontal="center" vertical="center" shrinkToFit="1"/>
    </xf>
    <xf numFmtId="0" fontId="25" fillId="7" borderId="8" xfId="2" applyFont="1" applyFill="1" applyBorder="1" applyAlignment="1">
      <alignment horizontal="center" vertical="center" shrinkToFit="1"/>
    </xf>
    <xf numFmtId="0" fontId="43" fillId="7" borderId="5" xfId="1304" applyFont="1" applyFill="1" applyBorder="1" applyAlignment="1" applyProtection="1">
      <alignment horizontal="center" vertical="center" shrinkToFit="1"/>
    </xf>
    <xf numFmtId="0" fontId="43" fillId="7" borderId="21" xfId="1304" applyFont="1" applyFill="1" applyBorder="1" applyAlignment="1" applyProtection="1">
      <alignment horizontal="center" vertical="center" shrinkToFit="1"/>
    </xf>
    <xf numFmtId="0" fontId="43" fillId="7" borderId="8" xfId="1304" applyFont="1" applyFill="1" applyBorder="1" applyAlignment="1" applyProtection="1">
      <alignment horizontal="center" vertical="center" shrinkToFit="1"/>
    </xf>
    <xf numFmtId="0" fontId="34" fillId="0" borderId="5" xfId="2" applyFont="1" applyBorder="1" applyAlignment="1">
      <alignment horizontal="center" vertical="center" textRotation="90" shrinkToFit="1"/>
    </xf>
    <xf numFmtId="0" fontId="34" fillId="0" borderId="21" xfId="2" applyFont="1" applyBorder="1" applyAlignment="1">
      <alignment horizontal="center" vertical="center" textRotation="90" shrinkToFit="1"/>
    </xf>
    <xf numFmtId="0" fontId="34" fillId="0" borderId="8" xfId="2" applyFont="1" applyBorder="1" applyAlignment="1">
      <alignment horizontal="center" vertical="center" textRotation="90" shrinkToFit="1"/>
    </xf>
    <xf numFmtId="0" fontId="34" fillId="0" borderId="1" xfId="2" applyFont="1" applyBorder="1" applyAlignment="1">
      <alignment horizontal="center" shrinkToFit="1"/>
    </xf>
    <xf numFmtId="0" fontId="122" fillId="0" borderId="1" xfId="2" applyFont="1" applyBorder="1" applyAlignment="1">
      <alignment horizontal="center" wrapText="1" shrinkToFit="1"/>
    </xf>
    <xf numFmtId="0" fontId="34" fillId="0" borderId="5" xfId="2" applyFont="1" applyBorder="1" applyAlignment="1">
      <alignment horizontal="center" shrinkToFit="1"/>
    </xf>
    <xf numFmtId="0" fontId="34" fillId="0" borderId="21" xfId="2" applyFont="1" applyBorder="1" applyAlignment="1">
      <alignment horizontal="center" shrinkToFit="1"/>
    </xf>
    <xf numFmtId="0" fontId="34" fillId="0" borderId="8" xfId="2" applyFont="1" applyBorder="1" applyAlignment="1">
      <alignment horizontal="center" shrinkToFit="1"/>
    </xf>
    <xf numFmtId="0" fontId="103" fillId="0" borderId="1" xfId="2" applyFont="1" applyBorder="1" applyAlignment="1">
      <alignment horizontal="center" vertical="center" shrinkToFit="1"/>
    </xf>
    <xf numFmtId="0" fontId="79" fillId="0" borderId="1" xfId="2" applyFont="1" applyBorder="1" applyAlignment="1">
      <alignment horizontal="center" vertical="center" wrapText="1" shrinkToFit="1"/>
    </xf>
    <xf numFmtId="0" fontId="79" fillId="7" borderId="1" xfId="2" applyFont="1" applyFill="1" applyBorder="1" applyAlignment="1">
      <alignment horizontal="center" vertical="center" wrapText="1" shrinkToFit="1"/>
    </xf>
    <xf numFmtId="0" fontId="79" fillId="7" borderId="5" xfId="2" applyFont="1" applyFill="1" applyBorder="1" applyAlignment="1">
      <alignment horizontal="center" vertical="center" wrapText="1" shrinkToFit="1"/>
    </xf>
    <xf numFmtId="0" fontId="79" fillId="7" borderId="21" xfId="2" applyFont="1" applyFill="1" applyBorder="1" applyAlignment="1">
      <alignment horizontal="center" vertical="center" wrapText="1" shrinkToFit="1"/>
    </xf>
    <xf numFmtId="0" fontId="79" fillId="7" borderId="8" xfId="2" applyFont="1" applyFill="1" applyBorder="1" applyAlignment="1">
      <alignment horizontal="center" vertical="center" wrapText="1" shrinkToFit="1"/>
    </xf>
    <xf numFmtId="0" fontId="32" fillId="0" borderId="8" xfId="2" applyFont="1" applyBorder="1" applyAlignment="1">
      <alignment horizontal="center" vertical="center" wrapText="1" shrinkToFit="1"/>
    </xf>
    <xf numFmtId="0" fontId="32" fillId="0" borderId="34" xfId="2" applyFont="1" applyBorder="1" applyAlignment="1">
      <alignment horizontal="center" vertical="center" wrapText="1" shrinkToFit="1"/>
    </xf>
    <xf numFmtId="0" fontId="32" fillId="0" borderId="21" xfId="2" applyFont="1" applyBorder="1" applyAlignment="1">
      <alignment horizontal="center" vertical="center" wrapText="1" shrinkToFit="1"/>
    </xf>
    <xf numFmtId="0" fontId="32" fillId="0" borderId="5" xfId="2" applyFont="1" applyBorder="1" applyAlignment="1">
      <alignment horizontal="center" vertical="center" wrapText="1" shrinkToFit="1"/>
    </xf>
    <xf numFmtId="0" fontId="49" fillId="7" borderId="5" xfId="2" applyFont="1" applyFill="1" applyBorder="1" applyAlignment="1">
      <alignment horizontal="center" vertical="center" wrapText="1"/>
    </xf>
    <xf numFmtId="0" fontId="49" fillId="7" borderId="21" xfId="2" applyFont="1" applyFill="1" applyBorder="1" applyAlignment="1">
      <alignment horizontal="center" vertical="center" wrapText="1"/>
    </xf>
    <xf numFmtId="0" fontId="49" fillId="7" borderId="8" xfId="2" applyFont="1" applyFill="1" applyBorder="1" applyAlignment="1">
      <alignment horizontal="center" vertical="center" wrapText="1"/>
    </xf>
    <xf numFmtId="0" fontId="27" fillId="7" borderId="21" xfId="2" applyFont="1" applyFill="1" applyBorder="1" applyAlignment="1">
      <alignment horizontal="center" vertical="center" wrapText="1"/>
    </xf>
    <xf numFmtId="0" fontId="27" fillId="7" borderId="8" xfId="2" applyFont="1" applyFill="1" applyBorder="1" applyAlignment="1">
      <alignment horizontal="center" vertical="center" wrapText="1"/>
    </xf>
    <xf numFmtId="0" fontId="27" fillId="0" borderId="21" xfId="2" applyFont="1" applyBorder="1" applyAlignment="1">
      <alignment horizontal="center" vertical="center" wrapText="1"/>
    </xf>
    <xf numFmtId="0" fontId="27" fillId="0" borderId="8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shrinkToFit="1"/>
    </xf>
    <xf numFmtId="0" fontId="27" fillId="0" borderId="21" xfId="2" applyFont="1" applyBorder="1" applyAlignment="1">
      <alignment horizontal="center" vertical="center" shrinkToFit="1"/>
    </xf>
    <xf numFmtId="0" fontId="43" fillId="0" borderId="1" xfId="1017" applyFont="1" applyBorder="1" applyAlignment="1">
      <alignment horizontal="center" vertical="center" shrinkToFit="1"/>
    </xf>
    <xf numFmtId="0" fontId="76" fillId="6" borderId="1" xfId="26" applyFont="1" applyFill="1" applyBorder="1" applyAlignment="1">
      <alignment horizontal="center" vertical="center" shrinkToFit="1"/>
    </xf>
    <xf numFmtId="0" fontId="76" fillId="0" borderId="1" xfId="26" applyFont="1" applyBorder="1" applyAlignment="1">
      <alignment horizontal="center" vertical="center" shrinkToFit="1"/>
    </xf>
    <xf numFmtId="0" fontId="84" fillId="0" borderId="5" xfId="2" applyFont="1" applyBorder="1" applyAlignment="1">
      <alignment horizontal="center" vertical="center" wrapText="1" shrinkToFit="1"/>
    </xf>
    <xf numFmtId="0" fontId="84" fillId="0" borderId="21" xfId="2" applyFont="1" applyBorder="1" applyAlignment="1">
      <alignment horizontal="center" vertical="center" wrapText="1" shrinkToFit="1"/>
    </xf>
    <xf numFmtId="0" fontId="84" fillId="0" borderId="8" xfId="2" applyFont="1" applyBorder="1" applyAlignment="1">
      <alignment horizontal="center" vertical="center" wrapText="1" shrinkToFit="1"/>
    </xf>
    <xf numFmtId="0" fontId="43" fillId="0" borderId="1" xfId="2" applyFont="1" applyBorder="1" applyAlignment="1">
      <alignment horizontal="center" vertical="center" textRotation="90" shrinkToFit="1"/>
    </xf>
    <xf numFmtId="0" fontId="43" fillId="0" borderId="1" xfId="2" applyFont="1" applyBorder="1" applyAlignment="1">
      <alignment horizontal="center" vertical="center" textRotation="90" wrapText="1" shrinkToFit="1"/>
    </xf>
    <xf numFmtId="0" fontId="49" fillId="7" borderId="5" xfId="2" applyFont="1" applyFill="1" applyBorder="1" applyAlignment="1">
      <alignment horizontal="center" vertical="center"/>
    </xf>
    <xf numFmtId="0" fontId="49" fillId="7" borderId="21" xfId="2" applyFont="1" applyFill="1" applyBorder="1" applyAlignment="1">
      <alignment horizontal="center" vertical="center"/>
    </xf>
    <xf numFmtId="0" fontId="49" fillId="7" borderId="8" xfId="2" applyFont="1" applyFill="1" applyBorder="1" applyAlignment="1">
      <alignment horizontal="center" vertical="center"/>
    </xf>
    <xf numFmtId="0" fontId="27" fillId="0" borderId="1" xfId="2" applyFont="1" applyBorder="1" applyAlignment="1">
      <alignment horizontal="center" vertical="center" textRotation="90" shrinkToFit="1"/>
    </xf>
    <xf numFmtId="0" fontId="32" fillId="0" borderId="5" xfId="2" applyFont="1" applyBorder="1" applyAlignment="1">
      <alignment horizontal="center" vertical="center" textRotation="90" shrinkToFit="1"/>
    </xf>
    <xf numFmtId="0" fontId="32" fillId="0" borderId="21" xfId="2" applyFont="1" applyBorder="1" applyAlignment="1">
      <alignment horizontal="center" vertical="center" textRotation="90" shrinkToFit="1"/>
    </xf>
    <xf numFmtId="0" fontId="32" fillId="0" borderId="21" xfId="2" applyFont="1" applyBorder="1" applyAlignment="1">
      <alignment horizontal="center" vertical="center" shrinkToFit="1"/>
    </xf>
    <xf numFmtId="0" fontId="32" fillId="0" borderId="1" xfId="2" applyFont="1" applyBorder="1" applyAlignment="1">
      <alignment horizontal="center" vertical="center" textRotation="90" shrinkToFit="1"/>
    </xf>
    <xf numFmtId="0" fontId="129" fillId="7" borderId="1" xfId="2" applyFont="1" applyFill="1" applyBorder="1" applyAlignment="1">
      <alignment horizontal="center" vertical="center" textRotation="90" shrinkToFit="1"/>
    </xf>
    <xf numFmtId="0" fontId="43" fillId="7" borderId="1" xfId="2" applyFont="1" applyFill="1" applyBorder="1" applyAlignment="1">
      <alignment horizontal="center" vertical="center" textRotation="90" shrinkToFit="1"/>
    </xf>
    <xf numFmtId="0" fontId="79" fillId="0" borderId="1" xfId="2" applyFont="1" applyBorder="1" applyAlignment="1">
      <alignment horizontal="center" vertical="center" textRotation="90" shrinkToFit="1"/>
    </xf>
    <xf numFmtId="0" fontId="121" fillId="0" borderId="1" xfId="2" applyFont="1" applyBorder="1" applyAlignment="1">
      <alignment horizontal="center" vertical="center" textRotation="90" shrinkToFit="1"/>
    </xf>
    <xf numFmtId="0" fontId="32" fillId="0" borderId="1" xfId="2" applyFont="1" applyBorder="1" applyAlignment="1">
      <alignment horizontal="center" vertical="center" textRotation="90" wrapText="1" shrinkToFit="1"/>
    </xf>
    <xf numFmtId="0" fontId="32" fillId="0" borderId="8" xfId="2" applyFont="1" applyBorder="1" applyAlignment="1">
      <alignment horizontal="center" vertical="center" textRotation="90" shrinkToFit="1"/>
    </xf>
    <xf numFmtId="0" fontId="32" fillId="0" borderId="5" xfId="2" applyFont="1" applyBorder="1" applyAlignment="1">
      <alignment horizontal="center" vertical="center" textRotation="90" wrapText="1" shrinkToFit="1"/>
    </xf>
    <xf numFmtId="0" fontId="32" fillId="0" borderId="21" xfId="2" applyFont="1" applyBorder="1" applyAlignment="1">
      <alignment horizontal="center" vertical="center" textRotation="90" wrapText="1" shrinkToFit="1"/>
    </xf>
    <xf numFmtId="0" fontId="32" fillId="0" borderId="8" xfId="2" applyFont="1" applyBorder="1" applyAlignment="1">
      <alignment horizontal="center" vertical="center" textRotation="90" wrapText="1" shrinkToFit="1"/>
    </xf>
    <xf numFmtId="0" fontId="34" fillId="0" borderId="5" xfId="2" applyFont="1" applyBorder="1" applyAlignment="1">
      <alignment horizontal="center" vertical="center" textRotation="90" wrapText="1"/>
    </xf>
    <xf numFmtId="0" fontId="34" fillId="0" borderId="21" xfId="2" applyFont="1" applyBorder="1" applyAlignment="1">
      <alignment horizontal="center" vertical="center" textRotation="90" wrapText="1"/>
    </xf>
    <xf numFmtId="0" fontId="34" fillId="0" borderId="8" xfId="2" applyFont="1" applyBorder="1" applyAlignment="1">
      <alignment horizontal="center" vertical="center" textRotation="90" wrapText="1"/>
    </xf>
    <xf numFmtId="0" fontId="43" fillId="0" borderId="5" xfId="2" applyFont="1" applyBorder="1" applyAlignment="1">
      <alignment horizontal="center" vertical="center" textRotation="90" wrapText="1"/>
    </xf>
    <xf numFmtId="0" fontId="43" fillId="0" borderId="21" xfId="2" applyFont="1" applyBorder="1" applyAlignment="1">
      <alignment horizontal="center" vertical="center" textRotation="90" wrapText="1"/>
    </xf>
    <xf numFmtId="0" fontId="43" fillId="0" borderId="8" xfId="2" applyFont="1" applyBorder="1" applyAlignment="1">
      <alignment horizontal="center" vertical="center" textRotation="90" wrapText="1"/>
    </xf>
    <xf numFmtId="0" fontId="34" fillId="0" borderId="1" xfId="2" applyFont="1" applyBorder="1" applyAlignment="1">
      <alignment horizontal="center" vertical="center" textRotation="90" shrinkToFit="1"/>
    </xf>
    <xf numFmtId="0" fontId="43" fillId="0" borderId="5" xfId="2" applyFont="1" applyBorder="1" applyAlignment="1">
      <alignment horizontal="center" vertical="center" textRotation="90" shrinkToFit="1"/>
    </xf>
    <xf numFmtId="0" fontId="43" fillId="0" borderId="21" xfId="2" applyFont="1" applyBorder="1" applyAlignment="1">
      <alignment horizontal="center" vertical="center" textRotation="90" shrinkToFit="1"/>
    </xf>
    <xf numFmtId="0" fontId="43" fillId="0" borderId="8" xfId="2" applyFont="1" applyBorder="1" applyAlignment="1">
      <alignment horizontal="center" vertical="center" textRotation="90" shrinkToFit="1"/>
    </xf>
    <xf numFmtId="0" fontId="34" fillId="0" borderId="20" xfId="2" applyFont="1" applyBorder="1" applyAlignment="1">
      <alignment horizontal="center" vertical="center" textRotation="90" wrapText="1" shrinkToFit="1"/>
    </xf>
    <xf numFmtId="0" fontId="34" fillId="0" borderId="39" xfId="2" applyFont="1" applyBorder="1" applyAlignment="1">
      <alignment horizontal="center" vertical="center" textRotation="90" wrapText="1" shrinkToFit="1"/>
    </xf>
    <xf numFmtId="0" fontId="34" fillId="0" borderId="0" xfId="2" applyFont="1" applyAlignment="1">
      <alignment horizontal="center" vertical="center" textRotation="90" wrapText="1" shrinkToFit="1"/>
    </xf>
    <xf numFmtId="0" fontId="34" fillId="0" borderId="4" xfId="2" applyFont="1" applyBorder="1" applyAlignment="1">
      <alignment horizontal="center" vertical="center" textRotation="90" wrapText="1" shrinkToFit="1"/>
    </xf>
    <xf numFmtId="0" fontId="34" fillId="0" borderId="35" xfId="2" applyFont="1" applyBorder="1" applyAlignment="1">
      <alignment horizontal="center" vertical="center" textRotation="90" wrapText="1" shrinkToFit="1"/>
    </xf>
    <xf numFmtId="0" fontId="34" fillId="0" borderId="40" xfId="2" applyFont="1" applyBorder="1" applyAlignment="1">
      <alignment horizontal="center" vertical="center" textRotation="90" wrapText="1" shrinkToFit="1"/>
    </xf>
    <xf numFmtId="10" fontId="43" fillId="0" borderId="1" xfId="2" applyNumberFormat="1" applyFont="1" applyBorder="1" applyAlignment="1">
      <alignment horizontal="center" vertical="center" textRotation="90" shrinkToFit="1"/>
    </xf>
    <xf numFmtId="0" fontId="8" fillId="0" borderId="1" xfId="2" applyFont="1" applyBorder="1" applyAlignment="1">
      <alignment horizontal="center" vertical="center" textRotation="90" shrinkToFit="1"/>
    </xf>
    <xf numFmtId="0" fontId="42" fillId="0" borderId="1" xfId="2" applyFont="1" applyBorder="1" applyAlignment="1">
      <alignment horizontal="center" vertical="center" textRotation="90" shrinkToFit="1"/>
    </xf>
    <xf numFmtId="0" fontId="43" fillId="0" borderId="1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center" vertical="center" textRotation="90" shrinkToFit="1"/>
    </xf>
    <xf numFmtId="0" fontId="7" fillId="0" borderId="21" xfId="2" applyFont="1" applyBorder="1" applyAlignment="1">
      <alignment horizontal="center" vertical="center" textRotation="90" shrinkToFit="1"/>
    </xf>
    <xf numFmtId="0" fontId="7" fillId="0" borderId="8" xfId="2" applyFont="1" applyBorder="1" applyAlignment="1">
      <alignment horizontal="center" vertical="center" textRotation="90" shrinkToFit="1"/>
    </xf>
    <xf numFmtId="0" fontId="124" fillId="7" borderId="1" xfId="2" applyFont="1" applyFill="1" applyBorder="1" applyAlignment="1">
      <alignment horizontal="center" vertical="center" textRotation="90" shrinkToFit="1"/>
    </xf>
    <xf numFmtId="0" fontId="124" fillId="7" borderId="5" xfId="2" applyFont="1" applyFill="1" applyBorder="1" applyAlignment="1">
      <alignment horizontal="center" vertical="center" textRotation="90" shrinkToFit="1"/>
    </xf>
    <xf numFmtId="0" fontId="124" fillId="7" borderId="21" xfId="2" applyFont="1" applyFill="1" applyBorder="1" applyAlignment="1">
      <alignment horizontal="center" vertical="center" textRotation="90" shrinkToFit="1"/>
    </xf>
    <xf numFmtId="0" fontId="124" fillId="7" borderId="8" xfId="2" applyFont="1" applyFill="1" applyBorder="1" applyAlignment="1">
      <alignment horizontal="center" vertical="center" textRotation="90" shrinkToFit="1"/>
    </xf>
    <xf numFmtId="0" fontId="43" fillId="0" borderId="5" xfId="2" applyFont="1" applyBorder="1" applyAlignment="1">
      <alignment horizontal="center" vertical="center" wrapText="1"/>
    </xf>
    <xf numFmtId="0" fontId="43" fillId="0" borderId="8" xfId="2" applyFont="1" applyBorder="1" applyAlignment="1">
      <alignment horizontal="center" vertical="center" wrapText="1"/>
    </xf>
    <xf numFmtId="0" fontId="32" fillId="7" borderId="5" xfId="2" applyFont="1" applyFill="1" applyBorder="1" applyAlignment="1">
      <alignment horizontal="center" vertical="center" textRotation="90" wrapText="1"/>
    </xf>
    <xf numFmtId="0" fontId="32" fillId="7" borderId="21" xfId="2" applyFont="1" applyFill="1" applyBorder="1" applyAlignment="1">
      <alignment horizontal="center" vertical="center" textRotation="90" wrapText="1"/>
    </xf>
    <xf numFmtId="0" fontId="32" fillId="7" borderId="8" xfId="2" applyFont="1" applyFill="1" applyBorder="1" applyAlignment="1">
      <alignment horizontal="center" vertical="center" textRotation="90" wrapText="1"/>
    </xf>
    <xf numFmtId="0" fontId="32" fillId="7" borderId="1" xfId="2" applyFont="1" applyFill="1" applyBorder="1" applyAlignment="1">
      <alignment horizontal="center" vertical="center" textRotation="90" wrapText="1"/>
    </xf>
    <xf numFmtId="0" fontId="32" fillId="7" borderId="5" xfId="2" applyFont="1" applyFill="1" applyBorder="1" applyAlignment="1">
      <alignment horizontal="center" vertical="center" textRotation="90"/>
    </xf>
    <xf numFmtId="0" fontId="32" fillId="7" borderId="21" xfId="2" applyFont="1" applyFill="1" applyBorder="1" applyAlignment="1">
      <alignment horizontal="center" vertical="center" textRotation="90"/>
    </xf>
    <xf numFmtId="0" fontId="32" fillId="7" borderId="8" xfId="2" applyFont="1" applyFill="1" applyBorder="1" applyAlignment="1">
      <alignment horizontal="center" vertical="center" textRotation="90"/>
    </xf>
    <xf numFmtId="0" fontId="43" fillId="0" borderId="5" xfId="2" applyFont="1" applyBorder="1" applyAlignment="1">
      <alignment horizontal="center" vertical="center" shrinkToFit="1"/>
    </xf>
    <xf numFmtId="0" fontId="43" fillId="0" borderId="21" xfId="2" applyFont="1" applyBorder="1" applyAlignment="1">
      <alignment horizontal="center" vertical="center" shrinkToFit="1"/>
    </xf>
    <xf numFmtId="0" fontId="43" fillId="0" borderId="8" xfId="2" applyFont="1" applyBorder="1" applyAlignment="1">
      <alignment horizontal="center" vertical="center" shrinkToFit="1"/>
    </xf>
    <xf numFmtId="0" fontId="49" fillId="0" borderId="5" xfId="2" applyFont="1" applyBorder="1" applyAlignment="1">
      <alignment horizontal="center" vertical="center" wrapText="1"/>
    </xf>
    <xf numFmtId="0" fontId="49" fillId="0" borderId="21" xfId="2" applyFont="1" applyBorder="1" applyAlignment="1">
      <alignment horizontal="center" vertical="center" wrapText="1"/>
    </xf>
    <xf numFmtId="0" fontId="49" fillId="0" borderId="8" xfId="2" applyFont="1" applyBorder="1" applyAlignment="1">
      <alignment horizontal="center" vertical="center" wrapText="1"/>
    </xf>
  </cellXfs>
  <cellStyles count="1305">
    <cellStyle name="20% - Accent1 10" xfId="78" xr:uid="{00000000-0005-0000-0000-000000000000}"/>
    <cellStyle name="20% - Accent1 11" xfId="79" xr:uid="{00000000-0005-0000-0000-000001000000}"/>
    <cellStyle name="20% - Accent1 12" xfId="80" xr:uid="{00000000-0005-0000-0000-000002000000}"/>
    <cellStyle name="20% - Accent1 13" xfId="81" xr:uid="{00000000-0005-0000-0000-000003000000}"/>
    <cellStyle name="20% - Accent1 14" xfId="82" xr:uid="{00000000-0005-0000-0000-000004000000}"/>
    <cellStyle name="20% - Accent1 2" xfId="83" xr:uid="{00000000-0005-0000-0000-000005000000}"/>
    <cellStyle name="20% - Accent1 2 2" xfId="84" xr:uid="{00000000-0005-0000-0000-000006000000}"/>
    <cellStyle name="20% - Accent1 2 3" xfId="85" xr:uid="{00000000-0005-0000-0000-000007000000}"/>
    <cellStyle name="20% - Accent1 2 4" xfId="86" xr:uid="{00000000-0005-0000-0000-000008000000}"/>
    <cellStyle name="20% - Accent1 2 5" xfId="87" xr:uid="{00000000-0005-0000-0000-000009000000}"/>
    <cellStyle name="20% - Accent1 2 6" xfId="88" xr:uid="{00000000-0005-0000-0000-00000A000000}"/>
    <cellStyle name="20% - Accent1 2 7" xfId="89" xr:uid="{00000000-0005-0000-0000-00000B000000}"/>
    <cellStyle name="20% - Accent1 2 8" xfId="90" xr:uid="{00000000-0005-0000-0000-00000C000000}"/>
    <cellStyle name="20% - Accent1 3" xfId="91" xr:uid="{00000000-0005-0000-0000-00000D000000}"/>
    <cellStyle name="20% - Accent1 4" xfId="92" xr:uid="{00000000-0005-0000-0000-00000E000000}"/>
    <cellStyle name="20% - Accent1 5" xfId="93" xr:uid="{00000000-0005-0000-0000-00000F000000}"/>
    <cellStyle name="20% - Accent1 6" xfId="94" xr:uid="{00000000-0005-0000-0000-000010000000}"/>
    <cellStyle name="20% - Accent1 7" xfId="95" xr:uid="{00000000-0005-0000-0000-000011000000}"/>
    <cellStyle name="20% - Accent1 8" xfId="96" xr:uid="{00000000-0005-0000-0000-000012000000}"/>
    <cellStyle name="20% - Accent1 9" xfId="97" xr:uid="{00000000-0005-0000-0000-000013000000}"/>
    <cellStyle name="20% - Accent2 10" xfId="98" xr:uid="{00000000-0005-0000-0000-000014000000}"/>
    <cellStyle name="20% - Accent2 11" xfId="99" xr:uid="{00000000-0005-0000-0000-000015000000}"/>
    <cellStyle name="20% - Accent2 12" xfId="100" xr:uid="{00000000-0005-0000-0000-000016000000}"/>
    <cellStyle name="20% - Accent2 13" xfId="101" xr:uid="{00000000-0005-0000-0000-000017000000}"/>
    <cellStyle name="20% - Accent2 14" xfId="102" xr:uid="{00000000-0005-0000-0000-000018000000}"/>
    <cellStyle name="20% - Accent2 2" xfId="103" xr:uid="{00000000-0005-0000-0000-000019000000}"/>
    <cellStyle name="20% - Accent2 2 2" xfId="104" xr:uid="{00000000-0005-0000-0000-00001A000000}"/>
    <cellStyle name="20% - Accent2 2 3" xfId="105" xr:uid="{00000000-0005-0000-0000-00001B000000}"/>
    <cellStyle name="20% - Accent2 2 4" xfId="106" xr:uid="{00000000-0005-0000-0000-00001C000000}"/>
    <cellStyle name="20% - Accent2 2 5" xfId="107" xr:uid="{00000000-0005-0000-0000-00001D000000}"/>
    <cellStyle name="20% - Accent2 2 6" xfId="108" xr:uid="{00000000-0005-0000-0000-00001E000000}"/>
    <cellStyle name="20% - Accent2 2 7" xfId="109" xr:uid="{00000000-0005-0000-0000-00001F000000}"/>
    <cellStyle name="20% - Accent2 2 8" xfId="110" xr:uid="{00000000-0005-0000-0000-000020000000}"/>
    <cellStyle name="20% - Accent2 3" xfId="111" xr:uid="{00000000-0005-0000-0000-000021000000}"/>
    <cellStyle name="20% - Accent2 4" xfId="112" xr:uid="{00000000-0005-0000-0000-000022000000}"/>
    <cellStyle name="20% - Accent2 5" xfId="113" xr:uid="{00000000-0005-0000-0000-000023000000}"/>
    <cellStyle name="20% - Accent2 6" xfId="114" xr:uid="{00000000-0005-0000-0000-000024000000}"/>
    <cellStyle name="20% - Accent2 7" xfId="115" xr:uid="{00000000-0005-0000-0000-000025000000}"/>
    <cellStyle name="20% - Accent2 8" xfId="116" xr:uid="{00000000-0005-0000-0000-000026000000}"/>
    <cellStyle name="20% - Accent2 9" xfId="117" xr:uid="{00000000-0005-0000-0000-000027000000}"/>
    <cellStyle name="20% - Accent3 10" xfId="118" xr:uid="{00000000-0005-0000-0000-000028000000}"/>
    <cellStyle name="20% - Accent3 11" xfId="119" xr:uid="{00000000-0005-0000-0000-000029000000}"/>
    <cellStyle name="20% - Accent3 12" xfId="120" xr:uid="{00000000-0005-0000-0000-00002A000000}"/>
    <cellStyle name="20% - Accent3 13" xfId="121" xr:uid="{00000000-0005-0000-0000-00002B000000}"/>
    <cellStyle name="20% - Accent3 14" xfId="122" xr:uid="{00000000-0005-0000-0000-00002C000000}"/>
    <cellStyle name="20% - Accent3 2" xfId="123" xr:uid="{00000000-0005-0000-0000-00002D000000}"/>
    <cellStyle name="20% - Accent3 2 2" xfId="124" xr:uid="{00000000-0005-0000-0000-00002E000000}"/>
    <cellStyle name="20% - Accent3 2 3" xfId="125" xr:uid="{00000000-0005-0000-0000-00002F000000}"/>
    <cellStyle name="20% - Accent3 2 4" xfId="126" xr:uid="{00000000-0005-0000-0000-000030000000}"/>
    <cellStyle name="20% - Accent3 2 5" xfId="127" xr:uid="{00000000-0005-0000-0000-000031000000}"/>
    <cellStyle name="20% - Accent3 2 6" xfId="128" xr:uid="{00000000-0005-0000-0000-000032000000}"/>
    <cellStyle name="20% - Accent3 2 7" xfId="129" xr:uid="{00000000-0005-0000-0000-000033000000}"/>
    <cellStyle name="20% - Accent3 2 8" xfId="130" xr:uid="{00000000-0005-0000-0000-000034000000}"/>
    <cellStyle name="20% - Accent3 3" xfId="131" xr:uid="{00000000-0005-0000-0000-000035000000}"/>
    <cellStyle name="20% - Accent3 4" xfId="132" xr:uid="{00000000-0005-0000-0000-000036000000}"/>
    <cellStyle name="20% - Accent3 5" xfId="133" xr:uid="{00000000-0005-0000-0000-000037000000}"/>
    <cellStyle name="20% - Accent3 6" xfId="134" xr:uid="{00000000-0005-0000-0000-000038000000}"/>
    <cellStyle name="20% - Accent3 7" xfId="135" xr:uid="{00000000-0005-0000-0000-000039000000}"/>
    <cellStyle name="20% - Accent3 8" xfId="136" xr:uid="{00000000-0005-0000-0000-00003A000000}"/>
    <cellStyle name="20% - Accent3 9" xfId="137" xr:uid="{00000000-0005-0000-0000-00003B000000}"/>
    <cellStyle name="20% - Accent4 10" xfId="138" xr:uid="{00000000-0005-0000-0000-00003C000000}"/>
    <cellStyle name="20% - Accent4 11" xfId="139" xr:uid="{00000000-0005-0000-0000-00003D000000}"/>
    <cellStyle name="20% - Accent4 12" xfId="140" xr:uid="{00000000-0005-0000-0000-00003E000000}"/>
    <cellStyle name="20% - Accent4 13" xfId="141" xr:uid="{00000000-0005-0000-0000-00003F000000}"/>
    <cellStyle name="20% - Accent4 14" xfId="142" xr:uid="{00000000-0005-0000-0000-000040000000}"/>
    <cellStyle name="20% - Accent4 2" xfId="143" xr:uid="{00000000-0005-0000-0000-000041000000}"/>
    <cellStyle name="20% - Accent4 2 2" xfId="144" xr:uid="{00000000-0005-0000-0000-000042000000}"/>
    <cellStyle name="20% - Accent4 2 3" xfId="145" xr:uid="{00000000-0005-0000-0000-000043000000}"/>
    <cellStyle name="20% - Accent4 2 4" xfId="146" xr:uid="{00000000-0005-0000-0000-000044000000}"/>
    <cellStyle name="20% - Accent4 2 5" xfId="147" xr:uid="{00000000-0005-0000-0000-000045000000}"/>
    <cellStyle name="20% - Accent4 2 6" xfId="148" xr:uid="{00000000-0005-0000-0000-000046000000}"/>
    <cellStyle name="20% - Accent4 2 7" xfId="149" xr:uid="{00000000-0005-0000-0000-000047000000}"/>
    <cellStyle name="20% - Accent4 2 8" xfId="150" xr:uid="{00000000-0005-0000-0000-000048000000}"/>
    <cellStyle name="20% - Accent4 3" xfId="151" xr:uid="{00000000-0005-0000-0000-000049000000}"/>
    <cellStyle name="20% - Accent4 4" xfId="152" xr:uid="{00000000-0005-0000-0000-00004A000000}"/>
    <cellStyle name="20% - Accent4 5" xfId="153" xr:uid="{00000000-0005-0000-0000-00004B000000}"/>
    <cellStyle name="20% - Accent4 6" xfId="154" xr:uid="{00000000-0005-0000-0000-00004C000000}"/>
    <cellStyle name="20% - Accent4 7" xfId="155" xr:uid="{00000000-0005-0000-0000-00004D000000}"/>
    <cellStyle name="20% - Accent4 8" xfId="156" xr:uid="{00000000-0005-0000-0000-00004E000000}"/>
    <cellStyle name="20% - Accent4 9" xfId="157" xr:uid="{00000000-0005-0000-0000-00004F000000}"/>
    <cellStyle name="20% - Accent5 10" xfId="158" xr:uid="{00000000-0005-0000-0000-000050000000}"/>
    <cellStyle name="20% - Accent5 11" xfId="159" xr:uid="{00000000-0005-0000-0000-000051000000}"/>
    <cellStyle name="20% - Accent5 12" xfId="160" xr:uid="{00000000-0005-0000-0000-000052000000}"/>
    <cellStyle name="20% - Accent5 13" xfId="161" xr:uid="{00000000-0005-0000-0000-000053000000}"/>
    <cellStyle name="20% - Accent5 14" xfId="162" xr:uid="{00000000-0005-0000-0000-000054000000}"/>
    <cellStyle name="20% - Accent5 2" xfId="163" xr:uid="{00000000-0005-0000-0000-000055000000}"/>
    <cellStyle name="20% - Accent5 2 2" xfId="164" xr:uid="{00000000-0005-0000-0000-000056000000}"/>
    <cellStyle name="20% - Accent5 2 3" xfId="165" xr:uid="{00000000-0005-0000-0000-000057000000}"/>
    <cellStyle name="20% - Accent5 2 4" xfId="166" xr:uid="{00000000-0005-0000-0000-000058000000}"/>
    <cellStyle name="20% - Accent5 2 5" xfId="167" xr:uid="{00000000-0005-0000-0000-000059000000}"/>
    <cellStyle name="20% - Accent5 2 6" xfId="168" xr:uid="{00000000-0005-0000-0000-00005A000000}"/>
    <cellStyle name="20% - Accent5 2 7" xfId="169" xr:uid="{00000000-0005-0000-0000-00005B000000}"/>
    <cellStyle name="20% - Accent5 2 8" xfId="170" xr:uid="{00000000-0005-0000-0000-00005C000000}"/>
    <cellStyle name="20% - Accent5 3" xfId="171" xr:uid="{00000000-0005-0000-0000-00005D000000}"/>
    <cellStyle name="20% - Accent5 4" xfId="172" xr:uid="{00000000-0005-0000-0000-00005E000000}"/>
    <cellStyle name="20% - Accent5 5" xfId="173" xr:uid="{00000000-0005-0000-0000-00005F000000}"/>
    <cellStyle name="20% - Accent5 6" xfId="174" xr:uid="{00000000-0005-0000-0000-000060000000}"/>
    <cellStyle name="20% - Accent5 7" xfId="175" xr:uid="{00000000-0005-0000-0000-000061000000}"/>
    <cellStyle name="20% - Accent5 8" xfId="176" xr:uid="{00000000-0005-0000-0000-000062000000}"/>
    <cellStyle name="20% - Accent5 9" xfId="177" xr:uid="{00000000-0005-0000-0000-000063000000}"/>
    <cellStyle name="20% - Accent6 10" xfId="178" xr:uid="{00000000-0005-0000-0000-000064000000}"/>
    <cellStyle name="20% - Accent6 11" xfId="179" xr:uid="{00000000-0005-0000-0000-000065000000}"/>
    <cellStyle name="20% - Accent6 12" xfId="180" xr:uid="{00000000-0005-0000-0000-000066000000}"/>
    <cellStyle name="20% - Accent6 13" xfId="181" xr:uid="{00000000-0005-0000-0000-000067000000}"/>
    <cellStyle name="20% - Accent6 14" xfId="182" xr:uid="{00000000-0005-0000-0000-000068000000}"/>
    <cellStyle name="20% - Accent6 2" xfId="183" xr:uid="{00000000-0005-0000-0000-000069000000}"/>
    <cellStyle name="20% - Accent6 2 2" xfId="184" xr:uid="{00000000-0005-0000-0000-00006A000000}"/>
    <cellStyle name="20% - Accent6 2 3" xfId="185" xr:uid="{00000000-0005-0000-0000-00006B000000}"/>
    <cellStyle name="20% - Accent6 2 4" xfId="186" xr:uid="{00000000-0005-0000-0000-00006C000000}"/>
    <cellStyle name="20% - Accent6 2 5" xfId="187" xr:uid="{00000000-0005-0000-0000-00006D000000}"/>
    <cellStyle name="20% - Accent6 2 6" xfId="188" xr:uid="{00000000-0005-0000-0000-00006E000000}"/>
    <cellStyle name="20% - Accent6 2 7" xfId="189" xr:uid="{00000000-0005-0000-0000-00006F000000}"/>
    <cellStyle name="20% - Accent6 2 8" xfId="190" xr:uid="{00000000-0005-0000-0000-000070000000}"/>
    <cellStyle name="20% - Accent6 3" xfId="191" xr:uid="{00000000-0005-0000-0000-000071000000}"/>
    <cellStyle name="20% - Accent6 4" xfId="192" xr:uid="{00000000-0005-0000-0000-000072000000}"/>
    <cellStyle name="20% - Accent6 5" xfId="193" xr:uid="{00000000-0005-0000-0000-000073000000}"/>
    <cellStyle name="20% - Accent6 6" xfId="194" xr:uid="{00000000-0005-0000-0000-000074000000}"/>
    <cellStyle name="20% - Accent6 7" xfId="195" xr:uid="{00000000-0005-0000-0000-000075000000}"/>
    <cellStyle name="20% - Accent6 8" xfId="196" xr:uid="{00000000-0005-0000-0000-000076000000}"/>
    <cellStyle name="20% - Accent6 9" xfId="197" xr:uid="{00000000-0005-0000-0000-000077000000}"/>
    <cellStyle name="20% - Акцент1" xfId="198" xr:uid="{00000000-0005-0000-0000-000078000000}"/>
    <cellStyle name="20% - Акцент2" xfId="199" xr:uid="{00000000-0005-0000-0000-000079000000}"/>
    <cellStyle name="20% - Акцент3" xfId="200" xr:uid="{00000000-0005-0000-0000-00007A000000}"/>
    <cellStyle name="20% - Акцент4" xfId="201" xr:uid="{00000000-0005-0000-0000-00007B000000}"/>
    <cellStyle name="20% - Акцент5" xfId="202" xr:uid="{00000000-0005-0000-0000-00007C000000}"/>
    <cellStyle name="20% - Акцент6" xfId="203" xr:uid="{00000000-0005-0000-0000-00007D000000}"/>
    <cellStyle name="40% - Accent1 10" xfId="204" xr:uid="{00000000-0005-0000-0000-00007E000000}"/>
    <cellStyle name="40% - Accent1 11" xfId="205" xr:uid="{00000000-0005-0000-0000-00007F000000}"/>
    <cellStyle name="40% - Accent1 12" xfId="206" xr:uid="{00000000-0005-0000-0000-000080000000}"/>
    <cellStyle name="40% - Accent1 13" xfId="207" xr:uid="{00000000-0005-0000-0000-000081000000}"/>
    <cellStyle name="40% - Accent1 14" xfId="208" xr:uid="{00000000-0005-0000-0000-000082000000}"/>
    <cellStyle name="40% - Accent1 2" xfId="209" xr:uid="{00000000-0005-0000-0000-000083000000}"/>
    <cellStyle name="40% - Accent1 2 2" xfId="210" xr:uid="{00000000-0005-0000-0000-000084000000}"/>
    <cellStyle name="40% - Accent1 2 3" xfId="211" xr:uid="{00000000-0005-0000-0000-000085000000}"/>
    <cellStyle name="40% - Accent1 2 4" xfId="212" xr:uid="{00000000-0005-0000-0000-000086000000}"/>
    <cellStyle name="40% - Accent1 2 5" xfId="213" xr:uid="{00000000-0005-0000-0000-000087000000}"/>
    <cellStyle name="40% - Accent1 2 6" xfId="214" xr:uid="{00000000-0005-0000-0000-000088000000}"/>
    <cellStyle name="40% - Accent1 2 7" xfId="215" xr:uid="{00000000-0005-0000-0000-000089000000}"/>
    <cellStyle name="40% - Accent1 2 8" xfId="216" xr:uid="{00000000-0005-0000-0000-00008A000000}"/>
    <cellStyle name="40% - Accent1 3" xfId="217" xr:uid="{00000000-0005-0000-0000-00008B000000}"/>
    <cellStyle name="40% - Accent1 4" xfId="218" xr:uid="{00000000-0005-0000-0000-00008C000000}"/>
    <cellStyle name="40% - Accent1 5" xfId="219" xr:uid="{00000000-0005-0000-0000-00008D000000}"/>
    <cellStyle name="40% - Accent1 6" xfId="220" xr:uid="{00000000-0005-0000-0000-00008E000000}"/>
    <cellStyle name="40% - Accent1 7" xfId="221" xr:uid="{00000000-0005-0000-0000-00008F000000}"/>
    <cellStyle name="40% - Accent1 8" xfId="222" xr:uid="{00000000-0005-0000-0000-000090000000}"/>
    <cellStyle name="40% - Accent1 9" xfId="223" xr:uid="{00000000-0005-0000-0000-000091000000}"/>
    <cellStyle name="40% - Accent2 10" xfId="224" xr:uid="{00000000-0005-0000-0000-000092000000}"/>
    <cellStyle name="40% - Accent2 11" xfId="225" xr:uid="{00000000-0005-0000-0000-000093000000}"/>
    <cellStyle name="40% - Accent2 12" xfId="226" xr:uid="{00000000-0005-0000-0000-000094000000}"/>
    <cellStyle name="40% - Accent2 13" xfId="227" xr:uid="{00000000-0005-0000-0000-000095000000}"/>
    <cellStyle name="40% - Accent2 14" xfId="228" xr:uid="{00000000-0005-0000-0000-000096000000}"/>
    <cellStyle name="40% - Accent2 2" xfId="229" xr:uid="{00000000-0005-0000-0000-000097000000}"/>
    <cellStyle name="40% - Accent2 2 2" xfId="230" xr:uid="{00000000-0005-0000-0000-000098000000}"/>
    <cellStyle name="40% - Accent2 2 3" xfId="231" xr:uid="{00000000-0005-0000-0000-000099000000}"/>
    <cellStyle name="40% - Accent2 2 4" xfId="232" xr:uid="{00000000-0005-0000-0000-00009A000000}"/>
    <cellStyle name="40% - Accent2 2 5" xfId="233" xr:uid="{00000000-0005-0000-0000-00009B000000}"/>
    <cellStyle name="40% - Accent2 2 6" xfId="234" xr:uid="{00000000-0005-0000-0000-00009C000000}"/>
    <cellStyle name="40% - Accent2 2 7" xfId="235" xr:uid="{00000000-0005-0000-0000-00009D000000}"/>
    <cellStyle name="40% - Accent2 2 8" xfId="236" xr:uid="{00000000-0005-0000-0000-00009E000000}"/>
    <cellStyle name="40% - Accent2 3" xfId="237" xr:uid="{00000000-0005-0000-0000-00009F000000}"/>
    <cellStyle name="40% - Accent2 4" xfId="238" xr:uid="{00000000-0005-0000-0000-0000A0000000}"/>
    <cellStyle name="40% - Accent2 5" xfId="239" xr:uid="{00000000-0005-0000-0000-0000A1000000}"/>
    <cellStyle name="40% - Accent2 6" xfId="240" xr:uid="{00000000-0005-0000-0000-0000A2000000}"/>
    <cellStyle name="40% - Accent2 7" xfId="241" xr:uid="{00000000-0005-0000-0000-0000A3000000}"/>
    <cellStyle name="40% - Accent2 8" xfId="242" xr:uid="{00000000-0005-0000-0000-0000A4000000}"/>
    <cellStyle name="40% - Accent2 9" xfId="243" xr:uid="{00000000-0005-0000-0000-0000A5000000}"/>
    <cellStyle name="40% - Accent3 10" xfId="244" xr:uid="{00000000-0005-0000-0000-0000A6000000}"/>
    <cellStyle name="40% - Accent3 11" xfId="245" xr:uid="{00000000-0005-0000-0000-0000A7000000}"/>
    <cellStyle name="40% - Accent3 12" xfId="246" xr:uid="{00000000-0005-0000-0000-0000A8000000}"/>
    <cellStyle name="40% - Accent3 13" xfId="247" xr:uid="{00000000-0005-0000-0000-0000A9000000}"/>
    <cellStyle name="40% - Accent3 14" xfId="248" xr:uid="{00000000-0005-0000-0000-0000AA000000}"/>
    <cellStyle name="40% - Accent3 2" xfId="249" xr:uid="{00000000-0005-0000-0000-0000AB000000}"/>
    <cellStyle name="40% - Accent3 2 2" xfId="250" xr:uid="{00000000-0005-0000-0000-0000AC000000}"/>
    <cellStyle name="40% - Accent3 2 3" xfId="251" xr:uid="{00000000-0005-0000-0000-0000AD000000}"/>
    <cellStyle name="40% - Accent3 2 4" xfId="252" xr:uid="{00000000-0005-0000-0000-0000AE000000}"/>
    <cellStyle name="40% - Accent3 2 5" xfId="253" xr:uid="{00000000-0005-0000-0000-0000AF000000}"/>
    <cellStyle name="40% - Accent3 2 6" xfId="254" xr:uid="{00000000-0005-0000-0000-0000B0000000}"/>
    <cellStyle name="40% - Accent3 2 7" xfId="255" xr:uid="{00000000-0005-0000-0000-0000B1000000}"/>
    <cellStyle name="40% - Accent3 2 8" xfId="256" xr:uid="{00000000-0005-0000-0000-0000B2000000}"/>
    <cellStyle name="40% - Accent3 3" xfId="257" xr:uid="{00000000-0005-0000-0000-0000B3000000}"/>
    <cellStyle name="40% - Accent3 4" xfId="258" xr:uid="{00000000-0005-0000-0000-0000B4000000}"/>
    <cellStyle name="40% - Accent3 5" xfId="259" xr:uid="{00000000-0005-0000-0000-0000B5000000}"/>
    <cellStyle name="40% - Accent3 6" xfId="260" xr:uid="{00000000-0005-0000-0000-0000B6000000}"/>
    <cellStyle name="40% - Accent3 7" xfId="261" xr:uid="{00000000-0005-0000-0000-0000B7000000}"/>
    <cellStyle name="40% - Accent3 8" xfId="262" xr:uid="{00000000-0005-0000-0000-0000B8000000}"/>
    <cellStyle name="40% - Accent3 9" xfId="263" xr:uid="{00000000-0005-0000-0000-0000B9000000}"/>
    <cellStyle name="40% - Accent4 10" xfId="264" xr:uid="{00000000-0005-0000-0000-0000BA000000}"/>
    <cellStyle name="40% - Accent4 11" xfId="265" xr:uid="{00000000-0005-0000-0000-0000BB000000}"/>
    <cellStyle name="40% - Accent4 12" xfId="266" xr:uid="{00000000-0005-0000-0000-0000BC000000}"/>
    <cellStyle name="40% - Accent4 13" xfId="267" xr:uid="{00000000-0005-0000-0000-0000BD000000}"/>
    <cellStyle name="40% - Accent4 14" xfId="268" xr:uid="{00000000-0005-0000-0000-0000BE000000}"/>
    <cellStyle name="40% - Accent4 2" xfId="269" xr:uid="{00000000-0005-0000-0000-0000BF000000}"/>
    <cellStyle name="40% - Accent4 2 2" xfId="270" xr:uid="{00000000-0005-0000-0000-0000C0000000}"/>
    <cellStyle name="40% - Accent4 2 3" xfId="271" xr:uid="{00000000-0005-0000-0000-0000C1000000}"/>
    <cellStyle name="40% - Accent4 2 4" xfId="272" xr:uid="{00000000-0005-0000-0000-0000C2000000}"/>
    <cellStyle name="40% - Accent4 2 5" xfId="273" xr:uid="{00000000-0005-0000-0000-0000C3000000}"/>
    <cellStyle name="40% - Accent4 2 6" xfId="274" xr:uid="{00000000-0005-0000-0000-0000C4000000}"/>
    <cellStyle name="40% - Accent4 2 7" xfId="275" xr:uid="{00000000-0005-0000-0000-0000C5000000}"/>
    <cellStyle name="40% - Accent4 2 8" xfId="276" xr:uid="{00000000-0005-0000-0000-0000C6000000}"/>
    <cellStyle name="40% - Accent4 3" xfId="277" xr:uid="{00000000-0005-0000-0000-0000C7000000}"/>
    <cellStyle name="40% - Accent4 4" xfId="278" xr:uid="{00000000-0005-0000-0000-0000C8000000}"/>
    <cellStyle name="40% - Accent4 5" xfId="279" xr:uid="{00000000-0005-0000-0000-0000C9000000}"/>
    <cellStyle name="40% - Accent4 6" xfId="280" xr:uid="{00000000-0005-0000-0000-0000CA000000}"/>
    <cellStyle name="40% - Accent4 7" xfId="281" xr:uid="{00000000-0005-0000-0000-0000CB000000}"/>
    <cellStyle name="40% - Accent4 8" xfId="282" xr:uid="{00000000-0005-0000-0000-0000CC000000}"/>
    <cellStyle name="40% - Accent4 9" xfId="283" xr:uid="{00000000-0005-0000-0000-0000CD000000}"/>
    <cellStyle name="40% - Accent5 10" xfId="284" xr:uid="{00000000-0005-0000-0000-0000CE000000}"/>
    <cellStyle name="40% - Accent5 11" xfId="285" xr:uid="{00000000-0005-0000-0000-0000CF000000}"/>
    <cellStyle name="40% - Accent5 12" xfId="286" xr:uid="{00000000-0005-0000-0000-0000D0000000}"/>
    <cellStyle name="40% - Accent5 13" xfId="287" xr:uid="{00000000-0005-0000-0000-0000D1000000}"/>
    <cellStyle name="40% - Accent5 14" xfId="288" xr:uid="{00000000-0005-0000-0000-0000D2000000}"/>
    <cellStyle name="40% - Accent5 2" xfId="289" xr:uid="{00000000-0005-0000-0000-0000D3000000}"/>
    <cellStyle name="40% - Accent5 2 2" xfId="290" xr:uid="{00000000-0005-0000-0000-0000D4000000}"/>
    <cellStyle name="40% - Accent5 2 3" xfId="291" xr:uid="{00000000-0005-0000-0000-0000D5000000}"/>
    <cellStyle name="40% - Accent5 2 4" xfId="292" xr:uid="{00000000-0005-0000-0000-0000D6000000}"/>
    <cellStyle name="40% - Accent5 2 5" xfId="293" xr:uid="{00000000-0005-0000-0000-0000D7000000}"/>
    <cellStyle name="40% - Accent5 2 6" xfId="294" xr:uid="{00000000-0005-0000-0000-0000D8000000}"/>
    <cellStyle name="40% - Accent5 2 7" xfId="295" xr:uid="{00000000-0005-0000-0000-0000D9000000}"/>
    <cellStyle name="40% - Accent5 2 8" xfId="296" xr:uid="{00000000-0005-0000-0000-0000DA000000}"/>
    <cellStyle name="40% - Accent5 3" xfId="297" xr:uid="{00000000-0005-0000-0000-0000DB000000}"/>
    <cellStyle name="40% - Accent5 4" xfId="298" xr:uid="{00000000-0005-0000-0000-0000DC000000}"/>
    <cellStyle name="40% - Accent5 5" xfId="299" xr:uid="{00000000-0005-0000-0000-0000DD000000}"/>
    <cellStyle name="40% - Accent5 6" xfId="300" xr:uid="{00000000-0005-0000-0000-0000DE000000}"/>
    <cellStyle name="40% - Accent5 7" xfId="301" xr:uid="{00000000-0005-0000-0000-0000DF000000}"/>
    <cellStyle name="40% - Accent5 8" xfId="302" xr:uid="{00000000-0005-0000-0000-0000E0000000}"/>
    <cellStyle name="40% - Accent5 9" xfId="303" xr:uid="{00000000-0005-0000-0000-0000E1000000}"/>
    <cellStyle name="40% - Accent6 10" xfId="304" xr:uid="{00000000-0005-0000-0000-0000E2000000}"/>
    <cellStyle name="40% - Accent6 11" xfId="305" xr:uid="{00000000-0005-0000-0000-0000E3000000}"/>
    <cellStyle name="40% - Accent6 12" xfId="306" xr:uid="{00000000-0005-0000-0000-0000E4000000}"/>
    <cellStyle name="40% - Accent6 13" xfId="307" xr:uid="{00000000-0005-0000-0000-0000E5000000}"/>
    <cellStyle name="40% - Accent6 14" xfId="308" xr:uid="{00000000-0005-0000-0000-0000E6000000}"/>
    <cellStyle name="40% - Accent6 2" xfId="309" xr:uid="{00000000-0005-0000-0000-0000E7000000}"/>
    <cellStyle name="40% - Accent6 2 2" xfId="310" xr:uid="{00000000-0005-0000-0000-0000E8000000}"/>
    <cellStyle name="40% - Accent6 2 3" xfId="311" xr:uid="{00000000-0005-0000-0000-0000E9000000}"/>
    <cellStyle name="40% - Accent6 2 4" xfId="312" xr:uid="{00000000-0005-0000-0000-0000EA000000}"/>
    <cellStyle name="40% - Accent6 2 5" xfId="313" xr:uid="{00000000-0005-0000-0000-0000EB000000}"/>
    <cellStyle name="40% - Accent6 2 6" xfId="314" xr:uid="{00000000-0005-0000-0000-0000EC000000}"/>
    <cellStyle name="40% - Accent6 2 7" xfId="315" xr:uid="{00000000-0005-0000-0000-0000ED000000}"/>
    <cellStyle name="40% - Accent6 2 8" xfId="316" xr:uid="{00000000-0005-0000-0000-0000EE000000}"/>
    <cellStyle name="40% - Accent6 3" xfId="317" xr:uid="{00000000-0005-0000-0000-0000EF000000}"/>
    <cellStyle name="40% - Accent6 4" xfId="318" xr:uid="{00000000-0005-0000-0000-0000F0000000}"/>
    <cellStyle name="40% - Accent6 5" xfId="319" xr:uid="{00000000-0005-0000-0000-0000F1000000}"/>
    <cellStyle name="40% - Accent6 6" xfId="320" xr:uid="{00000000-0005-0000-0000-0000F2000000}"/>
    <cellStyle name="40% - Accent6 7" xfId="321" xr:uid="{00000000-0005-0000-0000-0000F3000000}"/>
    <cellStyle name="40% - Accent6 8" xfId="322" xr:uid="{00000000-0005-0000-0000-0000F4000000}"/>
    <cellStyle name="40% - Accent6 9" xfId="323" xr:uid="{00000000-0005-0000-0000-0000F5000000}"/>
    <cellStyle name="40% - Акцент1" xfId="324" xr:uid="{00000000-0005-0000-0000-0000F6000000}"/>
    <cellStyle name="40% - Акцент2" xfId="325" xr:uid="{00000000-0005-0000-0000-0000F7000000}"/>
    <cellStyle name="40% - Акцент3" xfId="326" xr:uid="{00000000-0005-0000-0000-0000F8000000}"/>
    <cellStyle name="40% - Акцент4" xfId="327" xr:uid="{00000000-0005-0000-0000-0000F9000000}"/>
    <cellStyle name="40% - Акцент5" xfId="328" xr:uid="{00000000-0005-0000-0000-0000FA000000}"/>
    <cellStyle name="40% - Акцент6" xfId="329" xr:uid="{00000000-0005-0000-0000-0000FB000000}"/>
    <cellStyle name="60% - Accent1 10" xfId="330" xr:uid="{00000000-0005-0000-0000-0000FC000000}"/>
    <cellStyle name="60% - Accent1 11" xfId="331" xr:uid="{00000000-0005-0000-0000-0000FD000000}"/>
    <cellStyle name="60% - Accent1 12" xfId="332" xr:uid="{00000000-0005-0000-0000-0000FE000000}"/>
    <cellStyle name="60% - Accent1 13" xfId="333" xr:uid="{00000000-0005-0000-0000-0000FF000000}"/>
    <cellStyle name="60% - Accent1 14" xfId="334" xr:uid="{00000000-0005-0000-0000-000000010000}"/>
    <cellStyle name="60% - Accent1 2" xfId="335" xr:uid="{00000000-0005-0000-0000-000001010000}"/>
    <cellStyle name="60% - Accent1 2 2" xfId="336" xr:uid="{00000000-0005-0000-0000-000002010000}"/>
    <cellStyle name="60% - Accent1 2 3" xfId="337" xr:uid="{00000000-0005-0000-0000-000003010000}"/>
    <cellStyle name="60% - Accent1 2 4" xfId="338" xr:uid="{00000000-0005-0000-0000-000004010000}"/>
    <cellStyle name="60% - Accent1 2 5" xfId="339" xr:uid="{00000000-0005-0000-0000-000005010000}"/>
    <cellStyle name="60% - Accent1 2 6" xfId="340" xr:uid="{00000000-0005-0000-0000-000006010000}"/>
    <cellStyle name="60% - Accent1 2 7" xfId="341" xr:uid="{00000000-0005-0000-0000-000007010000}"/>
    <cellStyle name="60% - Accent1 2 8" xfId="342" xr:uid="{00000000-0005-0000-0000-000008010000}"/>
    <cellStyle name="60% - Accent1 3" xfId="343" xr:uid="{00000000-0005-0000-0000-000009010000}"/>
    <cellStyle name="60% - Accent1 4" xfId="344" xr:uid="{00000000-0005-0000-0000-00000A010000}"/>
    <cellStyle name="60% - Accent1 5" xfId="345" xr:uid="{00000000-0005-0000-0000-00000B010000}"/>
    <cellStyle name="60% - Accent1 6" xfId="346" xr:uid="{00000000-0005-0000-0000-00000C010000}"/>
    <cellStyle name="60% - Accent1 7" xfId="347" xr:uid="{00000000-0005-0000-0000-00000D010000}"/>
    <cellStyle name="60% - Accent1 8" xfId="348" xr:uid="{00000000-0005-0000-0000-00000E010000}"/>
    <cellStyle name="60% - Accent1 9" xfId="349" xr:uid="{00000000-0005-0000-0000-00000F010000}"/>
    <cellStyle name="60% - Accent2 10" xfId="350" xr:uid="{00000000-0005-0000-0000-000010010000}"/>
    <cellStyle name="60% - Accent2 11" xfId="351" xr:uid="{00000000-0005-0000-0000-000011010000}"/>
    <cellStyle name="60% - Accent2 12" xfId="352" xr:uid="{00000000-0005-0000-0000-000012010000}"/>
    <cellStyle name="60% - Accent2 13" xfId="353" xr:uid="{00000000-0005-0000-0000-000013010000}"/>
    <cellStyle name="60% - Accent2 14" xfId="354" xr:uid="{00000000-0005-0000-0000-000014010000}"/>
    <cellStyle name="60% - Accent2 2" xfId="355" xr:uid="{00000000-0005-0000-0000-000015010000}"/>
    <cellStyle name="60% - Accent2 2 2" xfId="356" xr:uid="{00000000-0005-0000-0000-000016010000}"/>
    <cellStyle name="60% - Accent2 2 3" xfId="357" xr:uid="{00000000-0005-0000-0000-000017010000}"/>
    <cellStyle name="60% - Accent2 2 4" xfId="358" xr:uid="{00000000-0005-0000-0000-000018010000}"/>
    <cellStyle name="60% - Accent2 2 5" xfId="359" xr:uid="{00000000-0005-0000-0000-000019010000}"/>
    <cellStyle name="60% - Accent2 2 6" xfId="360" xr:uid="{00000000-0005-0000-0000-00001A010000}"/>
    <cellStyle name="60% - Accent2 2 7" xfId="361" xr:uid="{00000000-0005-0000-0000-00001B010000}"/>
    <cellStyle name="60% - Accent2 2 8" xfId="362" xr:uid="{00000000-0005-0000-0000-00001C010000}"/>
    <cellStyle name="60% - Accent2 3" xfId="363" xr:uid="{00000000-0005-0000-0000-00001D010000}"/>
    <cellStyle name="60% - Accent2 4" xfId="364" xr:uid="{00000000-0005-0000-0000-00001E010000}"/>
    <cellStyle name="60% - Accent2 5" xfId="365" xr:uid="{00000000-0005-0000-0000-00001F010000}"/>
    <cellStyle name="60% - Accent2 6" xfId="366" xr:uid="{00000000-0005-0000-0000-000020010000}"/>
    <cellStyle name="60% - Accent2 7" xfId="367" xr:uid="{00000000-0005-0000-0000-000021010000}"/>
    <cellStyle name="60% - Accent2 8" xfId="368" xr:uid="{00000000-0005-0000-0000-000022010000}"/>
    <cellStyle name="60% - Accent2 9" xfId="369" xr:uid="{00000000-0005-0000-0000-000023010000}"/>
    <cellStyle name="60% - Accent3 10" xfId="370" xr:uid="{00000000-0005-0000-0000-000024010000}"/>
    <cellStyle name="60% - Accent3 11" xfId="371" xr:uid="{00000000-0005-0000-0000-000025010000}"/>
    <cellStyle name="60% - Accent3 12" xfId="372" xr:uid="{00000000-0005-0000-0000-000026010000}"/>
    <cellStyle name="60% - Accent3 13" xfId="373" xr:uid="{00000000-0005-0000-0000-000027010000}"/>
    <cellStyle name="60% - Accent3 14" xfId="374" xr:uid="{00000000-0005-0000-0000-000028010000}"/>
    <cellStyle name="60% - Accent3 2" xfId="375" xr:uid="{00000000-0005-0000-0000-000029010000}"/>
    <cellStyle name="60% - Accent3 2 2" xfId="376" xr:uid="{00000000-0005-0000-0000-00002A010000}"/>
    <cellStyle name="60% - Accent3 2 3" xfId="377" xr:uid="{00000000-0005-0000-0000-00002B010000}"/>
    <cellStyle name="60% - Accent3 2 4" xfId="378" xr:uid="{00000000-0005-0000-0000-00002C010000}"/>
    <cellStyle name="60% - Accent3 2 5" xfId="379" xr:uid="{00000000-0005-0000-0000-00002D010000}"/>
    <cellStyle name="60% - Accent3 2 6" xfId="380" xr:uid="{00000000-0005-0000-0000-00002E010000}"/>
    <cellStyle name="60% - Accent3 2 7" xfId="381" xr:uid="{00000000-0005-0000-0000-00002F010000}"/>
    <cellStyle name="60% - Accent3 2 8" xfId="382" xr:uid="{00000000-0005-0000-0000-000030010000}"/>
    <cellStyle name="60% - Accent3 3" xfId="383" xr:uid="{00000000-0005-0000-0000-000031010000}"/>
    <cellStyle name="60% - Accent3 4" xfId="384" xr:uid="{00000000-0005-0000-0000-000032010000}"/>
    <cellStyle name="60% - Accent3 5" xfId="385" xr:uid="{00000000-0005-0000-0000-000033010000}"/>
    <cellStyle name="60% - Accent3 6" xfId="386" xr:uid="{00000000-0005-0000-0000-000034010000}"/>
    <cellStyle name="60% - Accent3 7" xfId="387" xr:uid="{00000000-0005-0000-0000-000035010000}"/>
    <cellStyle name="60% - Accent3 8" xfId="388" xr:uid="{00000000-0005-0000-0000-000036010000}"/>
    <cellStyle name="60% - Accent3 9" xfId="389" xr:uid="{00000000-0005-0000-0000-000037010000}"/>
    <cellStyle name="60% - Accent4 10" xfId="390" xr:uid="{00000000-0005-0000-0000-000038010000}"/>
    <cellStyle name="60% - Accent4 11" xfId="391" xr:uid="{00000000-0005-0000-0000-000039010000}"/>
    <cellStyle name="60% - Accent4 12" xfId="392" xr:uid="{00000000-0005-0000-0000-00003A010000}"/>
    <cellStyle name="60% - Accent4 13" xfId="393" xr:uid="{00000000-0005-0000-0000-00003B010000}"/>
    <cellStyle name="60% - Accent4 14" xfId="394" xr:uid="{00000000-0005-0000-0000-00003C010000}"/>
    <cellStyle name="60% - Accent4 2" xfId="395" xr:uid="{00000000-0005-0000-0000-00003D010000}"/>
    <cellStyle name="60% - Accent4 2 2" xfId="396" xr:uid="{00000000-0005-0000-0000-00003E010000}"/>
    <cellStyle name="60% - Accent4 2 3" xfId="397" xr:uid="{00000000-0005-0000-0000-00003F010000}"/>
    <cellStyle name="60% - Accent4 2 4" xfId="398" xr:uid="{00000000-0005-0000-0000-000040010000}"/>
    <cellStyle name="60% - Accent4 2 5" xfId="399" xr:uid="{00000000-0005-0000-0000-000041010000}"/>
    <cellStyle name="60% - Accent4 2 6" xfId="400" xr:uid="{00000000-0005-0000-0000-000042010000}"/>
    <cellStyle name="60% - Accent4 2 7" xfId="401" xr:uid="{00000000-0005-0000-0000-000043010000}"/>
    <cellStyle name="60% - Accent4 2 8" xfId="402" xr:uid="{00000000-0005-0000-0000-000044010000}"/>
    <cellStyle name="60% - Accent4 3" xfId="403" xr:uid="{00000000-0005-0000-0000-000045010000}"/>
    <cellStyle name="60% - Accent4 4" xfId="404" xr:uid="{00000000-0005-0000-0000-000046010000}"/>
    <cellStyle name="60% - Accent4 5" xfId="405" xr:uid="{00000000-0005-0000-0000-000047010000}"/>
    <cellStyle name="60% - Accent4 6" xfId="406" xr:uid="{00000000-0005-0000-0000-000048010000}"/>
    <cellStyle name="60% - Accent4 7" xfId="407" xr:uid="{00000000-0005-0000-0000-000049010000}"/>
    <cellStyle name="60% - Accent4 8" xfId="408" xr:uid="{00000000-0005-0000-0000-00004A010000}"/>
    <cellStyle name="60% - Accent4 9" xfId="409" xr:uid="{00000000-0005-0000-0000-00004B010000}"/>
    <cellStyle name="60% - Accent5 10" xfId="410" xr:uid="{00000000-0005-0000-0000-00004C010000}"/>
    <cellStyle name="60% - Accent5 11" xfId="411" xr:uid="{00000000-0005-0000-0000-00004D010000}"/>
    <cellStyle name="60% - Accent5 12" xfId="412" xr:uid="{00000000-0005-0000-0000-00004E010000}"/>
    <cellStyle name="60% - Accent5 13" xfId="413" xr:uid="{00000000-0005-0000-0000-00004F010000}"/>
    <cellStyle name="60% - Accent5 14" xfId="414" xr:uid="{00000000-0005-0000-0000-000050010000}"/>
    <cellStyle name="60% - Accent5 2" xfId="415" xr:uid="{00000000-0005-0000-0000-000051010000}"/>
    <cellStyle name="60% - Accent5 2 2" xfId="416" xr:uid="{00000000-0005-0000-0000-000052010000}"/>
    <cellStyle name="60% - Accent5 2 3" xfId="417" xr:uid="{00000000-0005-0000-0000-000053010000}"/>
    <cellStyle name="60% - Accent5 2 4" xfId="418" xr:uid="{00000000-0005-0000-0000-000054010000}"/>
    <cellStyle name="60% - Accent5 2 5" xfId="419" xr:uid="{00000000-0005-0000-0000-000055010000}"/>
    <cellStyle name="60% - Accent5 2 6" xfId="420" xr:uid="{00000000-0005-0000-0000-000056010000}"/>
    <cellStyle name="60% - Accent5 2 7" xfId="421" xr:uid="{00000000-0005-0000-0000-000057010000}"/>
    <cellStyle name="60% - Accent5 2 8" xfId="422" xr:uid="{00000000-0005-0000-0000-000058010000}"/>
    <cellStyle name="60% - Accent5 3" xfId="423" xr:uid="{00000000-0005-0000-0000-000059010000}"/>
    <cellStyle name="60% - Accent5 4" xfId="424" xr:uid="{00000000-0005-0000-0000-00005A010000}"/>
    <cellStyle name="60% - Accent5 5" xfId="425" xr:uid="{00000000-0005-0000-0000-00005B010000}"/>
    <cellStyle name="60% - Accent5 6" xfId="426" xr:uid="{00000000-0005-0000-0000-00005C010000}"/>
    <cellStyle name="60% - Accent5 7" xfId="427" xr:uid="{00000000-0005-0000-0000-00005D010000}"/>
    <cellStyle name="60% - Accent5 8" xfId="428" xr:uid="{00000000-0005-0000-0000-00005E010000}"/>
    <cellStyle name="60% - Accent5 9" xfId="429" xr:uid="{00000000-0005-0000-0000-00005F010000}"/>
    <cellStyle name="60% - Accent6 10" xfId="430" xr:uid="{00000000-0005-0000-0000-000060010000}"/>
    <cellStyle name="60% - Accent6 11" xfId="431" xr:uid="{00000000-0005-0000-0000-000061010000}"/>
    <cellStyle name="60% - Accent6 12" xfId="432" xr:uid="{00000000-0005-0000-0000-000062010000}"/>
    <cellStyle name="60% - Accent6 13" xfId="433" xr:uid="{00000000-0005-0000-0000-000063010000}"/>
    <cellStyle name="60% - Accent6 14" xfId="434" xr:uid="{00000000-0005-0000-0000-000064010000}"/>
    <cellStyle name="60% - Accent6 2" xfId="435" xr:uid="{00000000-0005-0000-0000-000065010000}"/>
    <cellStyle name="60% - Accent6 2 2" xfId="436" xr:uid="{00000000-0005-0000-0000-000066010000}"/>
    <cellStyle name="60% - Accent6 2 3" xfId="437" xr:uid="{00000000-0005-0000-0000-000067010000}"/>
    <cellStyle name="60% - Accent6 2 4" xfId="438" xr:uid="{00000000-0005-0000-0000-000068010000}"/>
    <cellStyle name="60% - Accent6 2 5" xfId="439" xr:uid="{00000000-0005-0000-0000-000069010000}"/>
    <cellStyle name="60% - Accent6 2 6" xfId="440" xr:uid="{00000000-0005-0000-0000-00006A010000}"/>
    <cellStyle name="60% - Accent6 2 7" xfId="441" xr:uid="{00000000-0005-0000-0000-00006B010000}"/>
    <cellStyle name="60% - Accent6 2 8" xfId="442" xr:uid="{00000000-0005-0000-0000-00006C010000}"/>
    <cellStyle name="60% - Accent6 3" xfId="443" xr:uid="{00000000-0005-0000-0000-00006D010000}"/>
    <cellStyle name="60% - Accent6 4" xfId="444" xr:uid="{00000000-0005-0000-0000-00006E010000}"/>
    <cellStyle name="60% - Accent6 5" xfId="445" xr:uid="{00000000-0005-0000-0000-00006F010000}"/>
    <cellStyle name="60% - Accent6 6" xfId="446" xr:uid="{00000000-0005-0000-0000-000070010000}"/>
    <cellStyle name="60% - Accent6 7" xfId="447" xr:uid="{00000000-0005-0000-0000-000071010000}"/>
    <cellStyle name="60% - Accent6 8" xfId="448" xr:uid="{00000000-0005-0000-0000-000072010000}"/>
    <cellStyle name="60% - Accent6 9" xfId="449" xr:uid="{00000000-0005-0000-0000-000073010000}"/>
    <cellStyle name="60% - Акцент1" xfId="450" xr:uid="{00000000-0005-0000-0000-000074010000}"/>
    <cellStyle name="60% - Акцент2" xfId="451" xr:uid="{00000000-0005-0000-0000-000075010000}"/>
    <cellStyle name="60% - Акцент3" xfId="452" xr:uid="{00000000-0005-0000-0000-000076010000}"/>
    <cellStyle name="60% - Акцент4" xfId="453" xr:uid="{00000000-0005-0000-0000-000077010000}"/>
    <cellStyle name="60% - Акцент5" xfId="454" xr:uid="{00000000-0005-0000-0000-000078010000}"/>
    <cellStyle name="60% - Акцент6" xfId="455" xr:uid="{00000000-0005-0000-0000-000079010000}"/>
    <cellStyle name="Accent1 10" xfId="456" xr:uid="{00000000-0005-0000-0000-00007A010000}"/>
    <cellStyle name="Accent1 11" xfId="457" xr:uid="{00000000-0005-0000-0000-00007B010000}"/>
    <cellStyle name="Accent1 12" xfId="458" xr:uid="{00000000-0005-0000-0000-00007C010000}"/>
    <cellStyle name="Accent1 13" xfId="459" xr:uid="{00000000-0005-0000-0000-00007D010000}"/>
    <cellStyle name="Accent1 14" xfId="460" xr:uid="{00000000-0005-0000-0000-00007E010000}"/>
    <cellStyle name="Accent1 2" xfId="461" xr:uid="{00000000-0005-0000-0000-00007F010000}"/>
    <cellStyle name="Accent1 2 2" xfId="462" xr:uid="{00000000-0005-0000-0000-000080010000}"/>
    <cellStyle name="Accent1 2 3" xfId="463" xr:uid="{00000000-0005-0000-0000-000081010000}"/>
    <cellStyle name="Accent1 2 4" xfId="464" xr:uid="{00000000-0005-0000-0000-000082010000}"/>
    <cellStyle name="Accent1 2 5" xfId="465" xr:uid="{00000000-0005-0000-0000-000083010000}"/>
    <cellStyle name="Accent1 2 6" xfId="466" xr:uid="{00000000-0005-0000-0000-000084010000}"/>
    <cellStyle name="Accent1 2 7" xfId="467" xr:uid="{00000000-0005-0000-0000-000085010000}"/>
    <cellStyle name="Accent1 2 8" xfId="468" xr:uid="{00000000-0005-0000-0000-000086010000}"/>
    <cellStyle name="Accent1 3" xfId="469" xr:uid="{00000000-0005-0000-0000-000087010000}"/>
    <cellStyle name="Accent1 4" xfId="470" xr:uid="{00000000-0005-0000-0000-000088010000}"/>
    <cellStyle name="Accent1 5" xfId="471" xr:uid="{00000000-0005-0000-0000-000089010000}"/>
    <cellStyle name="Accent1 6" xfId="472" xr:uid="{00000000-0005-0000-0000-00008A010000}"/>
    <cellStyle name="Accent1 7" xfId="473" xr:uid="{00000000-0005-0000-0000-00008B010000}"/>
    <cellStyle name="Accent1 8" xfId="474" xr:uid="{00000000-0005-0000-0000-00008C010000}"/>
    <cellStyle name="Accent1 9" xfId="475" xr:uid="{00000000-0005-0000-0000-00008D010000}"/>
    <cellStyle name="Accent2 10" xfId="476" xr:uid="{00000000-0005-0000-0000-00008E010000}"/>
    <cellStyle name="Accent2 11" xfId="477" xr:uid="{00000000-0005-0000-0000-00008F010000}"/>
    <cellStyle name="Accent2 12" xfId="478" xr:uid="{00000000-0005-0000-0000-000090010000}"/>
    <cellStyle name="Accent2 13" xfId="479" xr:uid="{00000000-0005-0000-0000-000091010000}"/>
    <cellStyle name="Accent2 14" xfId="480" xr:uid="{00000000-0005-0000-0000-000092010000}"/>
    <cellStyle name="Accent2 2" xfId="481" xr:uid="{00000000-0005-0000-0000-000093010000}"/>
    <cellStyle name="Accent2 2 2" xfId="482" xr:uid="{00000000-0005-0000-0000-000094010000}"/>
    <cellStyle name="Accent2 2 3" xfId="483" xr:uid="{00000000-0005-0000-0000-000095010000}"/>
    <cellStyle name="Accent2 2 4" xfId="484" xr:uid="{00000000-0005-0000-0000-000096010000}"/>
    <cellStyle name="Accent2 2 5" xfId="485" xr:uid="{00000000-0005-0000-0000-000097010000}"/>
    <cellStyle name="Accent2 2 6" xfId="486" xr:uid="{00000000-0005-0000-0000-000098010000}"/>
    <cellStyle name="Accent2 2 7" xfId="487" xr:uid="{00000000-0005-0000-0000-000099010000}"/>
    <cellStyle name="Accent2 2 8" xfId="488" xr:uid="{00000000-0005-0000-0000-00009A010000}"/>
    <cellStyle name="Accent2 3" xfId="489" xr:uid="{00000000-0005-0000-0000-00009B010000}"/>
    <cellStyle name="Accent2 4" xfId="490" xr:uid="{00000000-0005-0000-0000-00009C010000}"/>
    <cellStyle name="Accent2 5" xfId="491" xr:uid="{00000000-0005-0000-0000-00009D010000}"/>
    <cellStyle name="Accent2 6" xfId="492" xr:uid="{00000000-0005-0000-0000-00009E010000}"/>
    <cellStyle name="Accent2 7" xfId="493" xr:uid="{00000000-0005-0000-0000-00009F010000}"/>
    <cellStyle name="Accent2 8" xfId="494" xr:uid="{00000000-0005-0000-0000-0000A0010000}"/>
    <cellStyle name="Accent2 9" xfId="495" xr:uid="{00000000-0005-0000-0000-0000A1010000}"/>
    <cellStyle name="Accent3 10" xfId="496" xr:uid="{00000000-0005-0000-0000-0000A2010000}"/>
    <cellStyle name="Accent3 11" xfId="497" xr:uid="{00000000-0005-0000-0000-0000A3010000}"/>
    <cellStyle name="Accent3 12" xfId="498" xr:uid="{00000000-0005-0000-0000-0000A4010000}"/>
    <cellStyle name="Accent3 13" xfId="499" xr:uid="{00000000-0005-0000-0000-0000A5010000}"/>
    <cellStyle name="Accent3 14" xfId="500" xr:uid="{00000000-0005-0000-0000-0000A6010000}"/>
    <cellStyle name="Accent3 2" xfId="501" xr:uid="{00000000-0005-0000-0000-0000A7010000}"/>
    <cellStyle name="Accent3 2 2" xfId="502" xr:uid="{00000000-0005-0000-0000-0000A8010000}"/>
    <cellStyle name="Accent3 2 3" xfId="503" xr:uid="{00000000-0005-0000-0000-0000A9010000}"/>
    <cellStyle name="Accent3 2 4" xfId="504" xr:uid="{00000000-0005-0000-0000-0000AA010000}"/>
    <cellStyle name="Accent3 2 5" xfId="505" xr:uid="{00000000-0005-0000-0000-0000AB010000}"/>
    <cellStyle name="Accent3 2 6" xfId="506" xr:uid="{00000000-0005-0000-0000-0000AC010000}"/>
    <cellStyle name="Accent3 2 7" xfId="507" xr:uid="{00000000-0005-0000-0000-0000AD010000}"/>
    <cellStyle name="Accent3 2 8" xfId="508" xr:uid="{00000000-0005-0000-0000-0000AE010000}"/>
    <cellStyle name="Accent3 3" xfId="509" xr:uid="{00000000-0005-0000-0000-0000AF010000}"/>
    <cellStyle name="Accent3 4" xfId="510" xr:uid="{00000000-0005-0000-0000-0000B0010000}"/>
    <cellStyle name="Accent3 5" xfId="511" xr:uid="{00000000-0005-0000-0000-0000B1010000}"/>
    <cellStyle name="Accent3 6" xfId="512" xr:uid="{00000000-0005-0000-0000-0000B2010000}"/>
    <cellStyle name="Accent3 7" xfId="513" xr:uid="{00000000-0005-0000-0000-0000B3010000}"/>
    <cellStyle name="Accent3 8" xfId="514" xr:uid="{00000000-0005-0000-0000-0000B4010000}"/>
    <cellStyle name="Accent3 9" xfId="515" xr:uid="{00000000-0005-0000-0000-0000B5010000}"/>
    <cellStyle name="Accent4 10" xfId="516" xr:uid="{00000000-0005-0000-0000-0000B6010000}"/>
    <cellStyle name="Accent4 11" xfId="517" xr:uid="{00000000-0005-0000-0000-0000B7010000}"/>
    <cellStyle name="Accent4 12" xfId="518" xr:uid="{00000000-0005-0000-0000-0000B8010000}"/>
    <cellStyle name="Accent4 13" xfId="519" xr:uid="{00000000-0005-0000-0000-0000B9010000}"/>
    <cellStyle name="Accent4 14" xfId="520" xr:uid="{00000000-0005-0000-0000-0000BA010000}"/>
    <cellStyle name="Accent4 2" xfId="521" xr:uid="{00000000-0005-0000-0000-0000BB010000}"/>
    <cellStyle name="Accent4 2 2" xfId="522" xr:uid="{00000000-0005-0000-0000-0000BC010000}"/>
    <cellStyle name="Accent4 2 3" xfId="523" xr:uid="{00000000-0005-0000-0000-0000BD010000}"/>
    <cellStyle name="Accent4 2 4" xfId="524" xr:uid="{00000000-0005-0000-0000-0000BE010000}"/>
    <cellStyle name="Accent4 2 5" xfId="525" xr:uid="{00000000-0005-0000-0000-0000BF010000}"/>
    <cellStyle name="Accent4 2 6" xfId="526" xr:uid="{00000000-0005-0000-0000-0000C0010000}"/>
    <cellStyle name="Accent4 2 7" xfId="527" xr:uid="{00000000-0005-0000-0000-0000C1010000}"/>
    <cellStyle name="Accent4 2 8" xfId="528" xr:uid="{00000000-0005-0000-0000-0000C2010000}"/>
    <cellStyle name="Accent4 3" xfId="529" xr:uid="{00000000-0005-0000-0000-0000C3010000}"/>
    <cellStyle name="Accent4 4" xfId="530" xr:uid="{00000000-0005-0000-0000-0000C4010000}"/>
    <cellStyle name="Accent4 5" xfId="531" xr:uid="{00000000-0005-0000-0000-0000C5010000}"/>
    <cellStyle name="Accent4 6" xfId="532" xr:uid="{00000000-0005-0000-0000-0000C6010000}"/>
    <cellStyle name="Accent4 7" xfId="533" xr:uid="{00000000-0005-0000-0000-0000C7010000}"/>
    <cellStyle name="Accent4 8" xfId="534" xr:uid="{00000000-0005-0000-0000-0000C8010000}"/>
    <cellStyle name="Accent4 9" xfId="535" xr:uid="{00000000-0005-0000-0000-0000C9010000}"/>
    <cellStyle name="Accent5 10" xfId="536" xr:uid="{00000000-0005-0000-0000-0000CA010000}"/>
    <cellStyle name="Accent5 11" xfId="537" xr:uid="{00000000-0005-0000-0000-0000CB010000}"/>
    <cellStyle name="Accent5 12" xfId="538" xr:uid="{00000000-0005-0000-0000-0000CC010000}"/>
    <cellStyle name="Accent5 13" xfId="539" xr:uid="{00000000-0005-0000-0000-0000CD010000}"/>
    <cellStyle name="Accent5 14" xfId="540" xr:uid="{00000000-0005-0000-0000-0000CE010000}"/>
    <cellStyle name="Accent5 2" xfId="541" xr:uid="{00000000-0005-0000-0000-0000CF010000}"/>
    <cellStyle name="Accent5 2 2" xfId="542" xr:uid="{00000000-0005-0000-0000-0000D0010000}"/>
    <cellStyle name="Accent5 2 3" xfId="543" xr:uid="{00000000-0005-0000-0000-0000D1010000}"/>
    <cellStyle name="Accent5 2 4" xfId="544" xr:uid="{00000000-0005-0000-0000-0000D2010000}"/>
    <cellStyle name="Accent5 2 5" xfId="545" xr:uid="{00000000-0005-0000-0000-0000D3010000}"/>
    <cellStyle name="Accent5 2 6" xfId="546" xr:uid="{00000000-0005-0000-0000-0000D4010000}"/>
    <cellStyle name="Accent5 2 7" xfId="547" xr:uid="{00000000-0005-0000-0000-0000D5010000}"/>
    <cellStyle name="Accent5 2 8" xfId="548" xr:uid="{00000000-0005-0000-0000-0000D6010000}"/>
    <cellStyle name="Accent5 3" xfId="549" xr:uid="{00000000-0005-0000-0000-0000D7010000}"/>
    <cellStyle name="Accent5 4" xfId="550" xr:uid="{00000000-0005-0000-0000-0000D8010000}"/>
    <cellStyle name="Accent5 5" xfId="551" xr:uid="{00000000-0005-0000-0000-0000D9010000}"/>
    <cellStyle name="Accent5 6" xfId="552" xr:uid="{00000000-0005-0000-0000-0000DA010000}"/>
    <cellStyle name="Accent5 7" xfId="553" xr:uid="{00000000-0005-0000-0000-0000DB010000}"/>
    <cellStyle name="Accent5 8" xfId="554" xr:uid="{00000000-0005-0000-0000-0000DC010000}"/>
    <cellStyle name="Accent5 9" xfId="555" xr:uid="{00000000-0005-0000-0000-0000DD010000}"/>
    <cellStyle name="Accent6 10" xfId="556" xr:uid="{00000000-0005-0000-0000-0000DE010000}"/>
    <cellStyle name="Accent6 11" xfId="557" xr:uid="{00000000-0005-0000-0000-0000DF010000}"/>
    <cellStyle name="Accent6 12" xfId="558" xr:uid="{00000000-0005-0000-0000-0000E0010000}"/>
    <cellStyle name="Accent6 13" xfId="559" xr:uid="{00000000-0005-0000-0000-0000E1010000}"/>
    <cellStyle name="Accent6 14" xfId="560" xr:uid="{00000000-0005-0000-0000-0000E2010000}"/>
    <cellStyle name="Accent6 2" xfId="561" xr:uid="{00000000-0005-0000-0000-0000E3010000}"/>
    <cellStyle name="Accent6 2 2" xfId="562" xr:uid="{00000000-0005-0000-0000-0000E4010000}"/>
    <cellStyle name="Accent6 2 3" xfId="563" xr:uid="{00000000-0005-0000-0000-0000E5010000}"/>
    <cellStyle name="Accent6 2 4" xfId="564" xr:uid="{00000000-0005-0000-0000-0000E6010000}"/>
    <cellStyle name="Accent6 2 5" xfId="565" xr:uid="{00000000-0005-0000-0000-0000E7010000}"/>
    <cellStyle name="Accent6 2 6" xfId="566" xr:uid="{00000000-0005-0000-0000-0000E8010000}"/>
    <cellStyle name="Accent6 2 7" xfId="567" xr:uid="{00000000-0005-0000-0000-0000E9010000}"/>
    <cellStyle name="Accent6 2 8" xfId="568" xr:uid="{00000000-0005-0000-0000-0000EA010000}"/>
    <cellStyle name="Accent6 3" xfId="569" xr:uid="{00000000-0005-0000-0000-0000EB010000}"/>
    <cellStyle name="Accent6 4" xfId="570" xr:uid="{00000000-0005-0000-0000-0000EC010000}"/>
    <cellStyle name="Accent6 5" xfId="571" xr:uid="{00000000-0005-0000-0000-0000ED010000}"/>
    <cellStyle name="Accent6 6" xfId="572" xr:uid="{00000000-0005-0000-0000-0000EE010000}"/>
    <cellStyle name="Accent6 7" xfId="573" xr:uid="{00000000-0005-0000-0000-0000EF010000}"/>
    <cellStyle name="Accent6 8" xfId="574" xr:uid="{00000000-0005-0000-0000-0000F0010000}"/>
    <cellStyle name="Accent6 9" xfId="575" xr:uid="{00000000-0005-0000-0000-0000F1010000}"/>
    <cellStyle name="AeE­ [0]_INQUIRY ¿μ¾÷AßAø " xfId="6" xr:uid="{00000000-0005-0000-0000-0000F2010000}"/>
    <cellStyle name="AeE­_INQUIRY ¿μ¾÷AßAø " xfId="7" xr:uid="{00000000-0005-0000-0000-0000F3010000}"/>
    <cellStyle name="AÞ¸¶ [0]_INQUIRY ¿?¾÷AßAø " xfId="8" xr:uid="{00000000-0005-0000-0000-0000F4010000}"/>
    <cellStyle name="AÞ¸¶_INQUIRY ¿?¾÷AßAø " xfId="9" xr:uid="{00000000-0005-0000-0000-0000F5010000}"/>
    <cellStyle name="Bad 10" xfId="576" xr:uid="{00000000-0005-0000-0000-0000F6010000}"/>
    <cellStyle name="Bad 11" xfId="577" xr:uid="{00000000-0005-0000-0000-0000F7010000}"/>
    <cellStyle name="Bad 12" xfId="578" xr:uid="{00000000-0005-0000-0000-0000F8010000}"/>
    <cellStyle name="Bad 13" xfId="579" xr:uid="{00000000-0005-0000-0000-0000F9010000}"/>
    <cellStyle name="Bad 14" xfId="580" xr:uid="{00000000-0005-0000-0000-0000FA010000}"/>
    <cellStyle name="Bad 2" xfId="581" xr:uid="{00000000-0005-0000-0000-0000FB010000}"/>
    <cellStyle name="Bad 2 2" xfId="582" xr:uid="{00000000-0005-0000-0000-0000FC010000}"/>
    <cellStyle name="Bad 2 3" xfId="583" xr:uid="{00000000-0005-0000-0000-0000FD010000}"/>
    <cellStyle name="Bad 2 4" xfId="584" xr:uid="{00000000-0005-0000-0000-0000FE010000}"/>
    <cellStyle name="Bad 2 5" xfId="585" xr:uid="{00000000-0005-0000-0000-0000FF010000}"/>
    <cellStyle name="Bad 2 6" xfId="586" xr:uid="{00000000-0005-0000-0000-000000020000}"/>
    <cellStyle name="Bad 2 7" xfId="587" xr:uid="{00000000-0005-0000-0000-000001020000}"/>
    <cellStyle name="Bad 2 8" xfId="588" xr:uid="{00000000-0005-0000-0000-000002020000}"/>
    <cellStyle name="Bad 3" xfId="589" xr:uid="{00000000-0005-0000-0000-000003020000}"/>
    <cellStyle name="Bad 4" xfId="590" xr:uid="{00000000-0005-0000-0000-000004020000}"/>
    <cellStyle name="Bad 5" xfId="591" xr:uid="{00000000-0005-0000-0000-000005020000}"/>
    <cellStyle name="Bad 6" xfId="592" xr:uid="{00000000-0005-0000-0000-000006020000}"/>
    <cellStyle name="Bad 7" xfId="593" xr:uid="{00000000-0005-0000-0000-000007020000}"/>
    <cellStyle name="Bad 8" xfId="594" xr:uid="{00000000-0005-0000-0000-000008020000}"/>
    <cellStyle name="Bad 9" xfId="595" xr:uid="{00000000-0005-0000-0000-000009020000}"/>
    <cellStyle name="C?AØ_¿?¾÷CoE² " xfId="10" xr:uid="{00000000-0005-0000-0000-00000A020000}"/>
    <cellStyle name="C￥AØ_¿μ¾÷CoE² " xfId="11" xr:uid="{00000000-0005-0000-0000-00000B020000}"/>
    <cellStyle name="Calculation 10" xfId="596" xr:uid="{00000000-0005-0000-0000-00000C020000}"/>
    <cellStyle name="Calculation 11" xfId="597" xr:uid="{00000000-0005-0000-0000-00000D020000}"/>
    <cellStyle name="Calculation 12" xfId="598" xr:uid="{00000000-0005-0000-0000-00000E020000}"/>
    <cellStyle name="Calculation 13" xfId="599" xr:uid="{00000000-0005-0000-0000-00000F020000}"/>
    <cellStyle name="Calculation 14" xfId="600" xr:uid="{00000000-0005-0000-0000-000010020000}"/>
    <cellStyle name="Calculation 2" xfId="601" xr:uid="{00000000-0005-0000-0000-000011020000}"/>
    <cellStyle name="Calculation 2 2" xfId="602" xr:uid="{00000000-0005-0000-0000-000012020000}"/>
    <cellStyle name="Calculation 2 3" xfId="603" xr:uid="{00000000-0005-0000-0000-000013020000}"/>
    <cellStyle name="Calculation 2 4" xfId="604" xr:uid="{00000000-0005-0000-0000-000014020000}"/>
    <cellStyle name="Calculation 2 5" xfId="605" xr:uid="{00000000-0005-0000-0000-000015020000}"/>
    <cellStyle name="Calculation 2 6" xfId="606" xr:uid="{00000000-0005-0000-0000-000016020000}"/>
    <cellStyle name="Calculation 2 7" xfId="607" xr:uid="{00000000-0005-0000-0000-000017020000}"/>
    <cellStyle name="Calculation 2 8" xfId="608" xr:uid="{00000000-0005-0000-0000-000018020000}"/>
    <cellStyle name="Calculation 2_65 Column &amp; POMIS Report January'2018 (Natore)" xfId="609" xr:uid="{00000000-0005-0000-0000-000019020000}"/>
    <cellStyle name="Calculation 3" xfId="610" xr:uid="{00000000-0005-0000-0000-00001A020000}"/>
    <cellStyle name="Calculation 4" xfId="611" xr:uid="{00000000-0005-0000-0000-00001B020000}"/>
    <cellStyle name="Calculation 5" xfId="612" xr:uid="{00000000-0005-0000-0000-00001C020000}"/>
    <cellStyle name="Calculation 6" xfId="613" xr:uid="{00000000-0005-0000-0000-00001D020000}"/>
    <cellStyle name="Calculation 7" xfId="614" xr:uid="{00000000-0005-0000-0000-00001E020000}"/>
    <cellStyle name="Calculation 8" xfId="615" xr:uid="{00000000-0005-0000-0000-00001F020000}"/>
    <cellStyle name="Calculation 9" xfId="616" xr:uid="{00000000-0005-0000-0000-000020020000}"/>
    <cellStyle name="Cancel" xfId="617" xr:uid="{00000000-0005-0000-0000-000021020000}"/>
    <cellStyle name="Check Cell 10" xfId="618" xr:uid="{00000000-0005-0000-0000-000022020000}"/>
    <cellStyle name="Check Cell 11" xfId="619" xr:uid="{00000000-0005-0000-0000-000023020000}"/>
    <cellStyle name="Check Cell 12" xfId="620" xr:uid="{00000000-0005-0000-0000-000024020000}"/>
    <cellStyle name="Check Cell 13" xfId="621" xr:uid="{00000000-0005-0000-0000-000025020000}"/>
    <cellStyle name="Check Cell 14" xfId="622" xr:uid="{00000000-0005-0000-0000-000026020000}"/>
    <cellStyle name="Check Cell 2" xfId="623" xr:uid="{00000000-0005-0000-0000-000027020000}"/>
    <cellStyle name="Check Cell 2 2" xfId="624" xr:uid="{00000000-0005-0000-0000-000028020000}"/>
    <cellStyle name="Check Cell 2 3" xfId="625" xr:uid="{00000000-0005-0000-0000-000029020000}"/>
    <cellStyle name="Check Cell 2 4" xfId="626" xr:uid="{00000000-0005-0000-0000-00002A020000}"/>
    <cellStyle name="Check Cell 2 5" xfId="627" xr:uid="{00000000-0005-0000-0000-00002B020000}"/>
    <cellStyle name="Check Cell 2 6" xfId="628" xr:uid="{00000000-0005-0000-0000-00002C020000}"/>
    <cellStyle name="Check Cell 2 7" xfId="629" xr:uid="{00000000-0005-0000-0000-00002D020000}"/>
    <cellStyle name="Check Cell 2 8" xfId="630" xr:uid="{00000000-0005-0000-0000-00002E020000}"/>
    <cellStyle name="Check Cell 2_65 Column &amp; POMIS Report January'2018 (Natore)" xfId="631" xr:uid="{00000000-0005-0000-0000-00002F020000}"/>
    <cellStyle name="Check Cell 3" xfId="632" xr:uid="{00000000-0005-0000-0000-000030020000}"/>
    <cellStyle name="Check Cell 4" xfId="633" xr:uid="{00000000-0005-0000-0000-000031020000}"/>
    <cellStyle name="Check Cell 5" xfId="634" xr:uid="{00000000-0005-0000-0000-000032020000}"/>
    <cellStyle name="Check Cell 6" xfId="635" xr:uid="{00000000-0005-0000-0000-000033020000}"/>
    <cellStyle name="Check Cell 7" xfId="636" xr:uid="{00000000-0005-0000-0000-000034020000}"/>
    <cellStyle name="Check Cell 8" xfId="637" xr:uid="{00000000-0005-0000-0000-000035020000}"/>
    <cellStyle name="Check Cell 9" xfId="638" xr:uid="{00000000-0005-0000-0000-000036020000}"/>
    <cellStyle name="Comma 2" xfId="12" xr:uid="{00000000-0005-0000-0000-000037020000}"/>
    <cellStyle name="Comma 2 10" xfId="639" xr:uid="{00000000-0005-0000-0000-000038020000}"/>
    <cellStyle name="Comma 2 11" xfId="640" xr:uid="{00000000-0005-0000-0000-000039020000}"/>
    <cellStyle name="Comma 2 12" xfId="641" xr:uid="{00000000-0005-0000-0000-00003A020000}"/>
    <cellStyle name="Comma 2 13" xfId="642" xr:uid="{00000000-0005-0000-0000-00003B020000}"/>
    <cellStyle name="Comma 2 14" xfId="643" xr:uid="{00000000-0005-0000-0000-00003C020000}"/>
    <cellStyle name="Comma 2 15" xfId="644" xr:uid="{00000000-0005-0000-0000-00003D020000}"/>
    <cellStyle name="Comma 2 16" xfId="645" xr:uid="{00000000-0005-0000-0000-00003E020000}"/>
    <cellStyle name="Comma 2 17" xfId="646" xr:uid="{00000000-0005-0000-0000-00003F020000}"/>
    <cellStyle name="Comma 2 18" xfId="647" xr:uid="{00000000-0005-0000-0000-000040020000}"/>
    <cellStyle name="Comma 2 19" xfId="648" xr:uid="{00000000-0005-0000-0000-000041020000}"/>
    <cellStyle name="Comma 2 2" xfId="649" xr:uid="{00000000-0005-0000-0000-000042020000}"/>
    <cellStyle name="Comma 2 3" xfId="650" xr:uid="{00000000-0005-0000-0000-000043020000}"/>
    <cellStyle name="Comma 2 4" xfId="651" xr:uid="{00000000-0005-0000-0000-000044020000}"/>
    <cellStyle name="Comma 2 5" xfId="652" xr:uid="{00000000-0005-0000-0000-000045020000}"/>
    <cellStyle name="Comma 2 6" xfId="653" xr:uid="{00000000-0005-0000-0000-000046020000}"/>
    <cellStyle name="Comma 2 7" xfId="654" xr:uid="{00000000-0005-0000-0000-000047020000}"/>
    <cellStyle name="Comma 2 8" xfId="655" xr:uid="{00000000-0005-0000-0000-000048020000}"/>
    <cellStyle name="Comma 2 9" xfId="656" xr:uid="{00000000-0005-0000-0000-000049020000}"/>
    <cellStyle name="Comma 3" xfId="63" xr:uid="{00000000-0005-0000-0000-00004A020000}"/>
    <cellStyle name="Comma 4" xfId="657" xr:uid="{00000000-0005-0000-0000-00004B020000}"/>
    <cellStyle name="Comma 5" xfId="658" xr:uid="{00000000-0005-0000-0000-00004C020000}"/>
    <cellStyle name="Comma 6" xfId="659" xr:uid="{00000000-0005-0000-0000-00004D020000}"/>
    <cellStyle name="Comma 7" xfId="660" xr:uid="{00000000-0005-0000-0000-00004E020000}"/>
    <cellStyle name="Comma 8" xfId="661" xr:uid="{00000000-0005-0000-0000-00004F020000}"/>
    <cellStyle name="Comma0" xfId="13" xr:uid="{00000000-0005-0000-0000-000050020000}"/>
    <cellStyle name="Currency0" xfId="14" xr:uid="{00000000-0005-0000-0000-000051020000}"/>
    <cellStyle name="Date" xfId="15" xr:uid="{00000000-0005-0000-0000-000052020000}"/>
    <cellStyle name="Explanatory Text 10" xfId="662" xr:uid="{00000000-0005-0000-0000-000053020000}"/>
    <cellStyle name="Explanatory Text 11" xfId="663" xr:uid="{00000000-0005-0000-0000-000054020000}"/>
    <cellStyle name="Explanatory Text 12" xfId="664" xr:uid="{00000000-0005-0000-0000-000055020000}"/>
    <cellStyle name="Explanatory Text 13" xfId="665" xr:uid="{00000000-0005-0000-0000-000056020000}"/>
    <cellStyle name="Explanatory Text 14" xfId="666" xr:uid="{00000000-0005-0000-0000-000057020000}"/>
    <cellStyle name="Explanatory Text 2" xfId="667" xr:uid="{00000000-0005-0000-0000-000058020000}"/>
    <cellStyle name="Explanatory Text 2 2" xfId="668" xr:uid="{00000000-0005-0000-0000-000059020000}"/>
    <cellStyle name="Explanatory Text 2 3" xfId="669" xr:uid="{00000000-0005-0000-0000-00005A020000}"/>
    <cellStyle name="Explanatory Text 2 4" xfId="670" xr:uid="{00000000-0005-0000-0000-00005B020000}"/>
    <cellStyle name="Explanatory Text 2 5" xfId="671" xr:uid="{00000000-0005-0000-0000-00005C020000}"/>
    <cellStyle name="Explanatory Text 2 6" xfId="672" xr:uid="{00000000-0005-0000-0000-00005D020000}"/>
    <cellStyle name="Explanatory Text 2 7" xfId="673" xr:uid="{00000000-0005-0000-0000-00005E020000}"/>
    <cellStyle name="Explanatory Text 2 8" xfId="674" xr:uid="{00000000-0005-0000-0000-00005F020000}"/>
    <cellStyle name="Explanatory Text 3" xfId="675" xr:uid="{00000000-0005-0000-0000-000060020000}"/>
    <cellStyle name="Explanatory Text 4" xfId="676" xr:uid="{00000000-0005-0000-0000-000061020000}"/>
    <cellStyle name="Explanatory Text 5" xfId="677" xr:uid="{00000000-0005-0000-0000-000062020000}"/>
    <cellStyle name="Explanatory Text 6" xfId="678" xr:uid="{00000000-0005-0000-0000-000063020000}"/>
    <cellStyle name="Explanatory Text 7" xfId="679" xr:uid="{00000000-0005-0000-0000-000064020000}"/>
    <cellStyle name="Explanatory Text 8" xfId="680" xr:uid="{00000000-0005-0000-0000-000065020000}"/>
    <cellStyle name="Explanatory Text 9" xfId="681" xr:uid="{00000000-0005-0000-0000-000066020000}"/>
    <cellStyle name="Fixed" xfId="16" xr:uid="{00000000-0005-0000-0000-000067020000}"/>
    <cellStyle name="FollowedРHyp入rlink" xfId="17" xr:uid="{00000000-0005-0000-0000-000068020000}"/>
    <cellStyle name="FollowedРHyp入rlink 2" xfId="18" xr:uid="{00000000-0005-0000-0000-000069020000}"/>
    <cellStyle name="FollowedРHyp入rlink 2 2" xfId="682" xr:uid="{00000000-0005-0000-0000-00006A020000}"/>
    <cellStyle name="FollowedРHyp入rlink 2 3" xfId="683" xr:uid="{00000000-0005-0000-0000-00006B020000}"/>
    <cellStyle name="FollowedРHyp入rlink 2_Report" xfId="684" xr:uid="{00000000-0005-0000-0000-00006C020000}"/>
    <cellStyle name="FollowedРHyp入rlink 3" xfId="685" xr:uid="{00000000-0005-0000-0000-00006D020000}"/>
    <cellStyle name="FollowedРHyp入rlink_(16 Column &amp; 09 column PLP Report)   September-17" xfId="686" xr:uid="{00000000-0005-0000-0000-00006E020000}"/>
    <cellStyle name="Good 10" xfId="687" xr:uid="{00000000-0005-0000-0000-00006F020000}"/>
    <cellStyle name="Good 11" xfId="688" xr:uid="{00000000-0005-0000-0000-000070020000}"/>
    <cellStyle name="Good 12" xfId="689" xr:uid="{00000000-0005-0000-0000-000071020000}"/>
    <cellStyle name="Good 13" xfId="690" xr:uid="{00000000-0005-0000-0000-000072020000}"/>
    <cellStyle name="Good 14" xfId="691" xr:uid="{00000000-0005-0000-0000-000073020000}"/>
    <cellStyle name="Good 2" xfId="692" xr:uid="{00000000-0005-0000-0000-000074020000}"/>
    <cellStyle name="Good 2 2" xfId="693" xr:uid="{00000000-0005-0000-0000-000075020000}"/>
    <cellStyle name="Good 2 3" xfId="694" xr:uid="{00000000-0005-0000-0000-000076020000}"/>
    <cellStyle name="Good 2 4" xfId="695" xr:uid="{00000000-0005-0000-0000-000077020000}"/>
    <cellStyle name="Good 2 5" xfId="696" xr:uid="{00000000-0005-0000-0000-000078020000}"/>
    <cellStyle name="Good 2 6" xfId="697" xr:uid="{00000000-0005-0000-0000-000079020000}"/>
    <cellStyle name="Good 2 7" xfId="698" xr:uid="{00000000-0005-0000-0000-00007A020000}"/>
    <cellStyle name="Good 2 8" xfId="699" xr:uid="{00000000-0005-0000-0000-00007B020000}"/>
    <cellStyle name="Good 3" xfId="700" xr:uid="{00000000-0005-0000-0000-00007C020000}"/>
    <cellStyle name="Good 4" xfId="701" xr:uid="{00000000-0005-0000-0000-00007D020000}"/>
    <cellStyle name="Good 5" xfId="702" xr:uid="{00000000-0005-0000-0000-00007E020000}"/>
    <cellStyle name="Good 6" xfId="703" xr:uid="{00000000-0005-0000-0000-00007F020000}"/>
    <cellStyle name="Good 7" xfId="704" xr:uid="{00000000-0005-0000-0000-000080020000}"/>
    <cellStyle name="Good 8" xfId="705" xr:uid="{00000000-0005-0000-0000-000081020000}"/>
    <cellStyle name="Good 9" xfId="706" xr:uid="{00000000-0005-0000-0000-000082020000}"/>
    <cellStyle name="Grey" xfId="19" xr:uid="{00000000-0005-0000-0000-000083020000}"/>
    <cellStyle name="Heading 1 10" xfId="707" xr:uid="{00000000-0005-0000-0000-000084020000}"/>
    <cellStyle name="Heading 1 11" xfId="708" xr:uid="{00000000-0005-0000-0000-000085020000}"/>
    <cellStyle name="Heading 1 12" xfId="709" xr:uid="{00000000-0005-0000-0000-000086020000}"/>
    <cellStyle name="Heading 1 13" xfId="710" xr:uid="{00000000-0005-0000-0000-000087020000}"/>
    <cellStyle name="Heading 1 14" xfId="711" xr:uid="{00000000-0005-0000-0000-000088020000}"/>
    <cellStyle name="Heading 1 15" xfId="712" xr:uid="{00000000-0005-0000-0000-000089020000}"/>
    <cellStyle name="Heading 1 2" xfId="713" xr:uid="{00000000-0005-0000-0000-00008A020000}"/>
    <cellStyle name="Heading 1 2 2" xfId="714" xr:uid="{00000000-0005-0000-0000-00008B020000}"/>
    <cellStyle name="Heading 1 2 3" xfId="715" xr:uid="{00000000-0005-0000-0000-00008C020000}"/>
    <cellStyle name="Heading 1 2 4" xfId="716" xr:uid="{00000000-0005-0000-0000-00008D020000}"/>
    <cellStyle name="Heading 1 2 5" xfId="717" xr:uid="{00000000-0005-0000-0000-00008E020000}"/>
    <cellStyle name="Heading 1 2 6" xfId="718" xr:uid="{00000000-0005-0000-0000-00008F020000}"/>
    <cellStyle name="Heading 1 2 7" xfId="719" xr:uid="{00000000-0005-0000-0000-000090020000}"/>
    <cellStyle name="Heading 1 2 8" xfId="720" xr:uid="{00000000-0005-0000-0000-000091020000}"/>
    <cellStyle name="Heading 1 3" xfId="721" xr:uid="{00000000-0005-0000-0000-000092020000}"/>
    <cellStyle name="Heading 1 4" xfId="722" xr:uid="{00000000-0005-0000-0000-000093020000}"/>
    <cellStyle name="Heading 1 5" xfId="723" xr:uid="{00000000-0005-0000-0000-000094020000}"/>
    <cellStyle name="Heading 1 6" xfId="724" xr:uid="{00000000-0005-0000-0000-000095020000}"/>
    <cellStyle name="Heading 1 7" xfId="725" xr:uid="{00000000-0005-0000-0000-000096020000}"/>
    <cellStyle name="Heading 1 8" xfId="726" xr:uid="{00000000-0005-0000-0000-000097020000}"/>
    <cellStyle name="Heading 1 9" xfId="727" xr:uid="{00000000-0005-0000-0000-000098020000}"/>
    <cellStyle name="Heading 2 10" xfId="728" xr:uid="{00000000-0005-0000-0000-000099020000}"/>
    <cellStyle name="Heading 2 11" xfId="729" xr:uid="{00000000-0005-0000-0000-00009A020000}"/>
    <cellStyle name="Heading 2 12" xfId="730" xr:uid="{00000000-0005-0000-0000-00009B020000}"/>
    <cellStyle name="Heading 2 13" xfId="731" xr:uid="{00000000-0005-0000-0000-00009C020000}"/>
    <cellStyle name="Heading 2 14" xfId="732" xr:uid="{00000000-0005-0000-0000-00009D020000}"/>
    <cellStyle name="Heading 2 15" xfId="733" xr:uid="{00000000-0005-0000-0000-00009E020000}"/>
    <cellStyle name="Heading 2 2" xfId="734" xr:uid="{00000000-0005-0000-0000-00009F020000}"/>
    <cellStyle name="Heading 2 2 2" xfId="735" xr:uid="{00000000-0005-0000-0000-0000A0020000}"/>
    <cellStyle name="Heading 2 2 3" xfId="736" xr:uid="{00000000-0005-0000-0000-0000A1020000}"/>
    <cellStyle name="Heading 2 2 4" xfId="737" xr:uid="{00000000-0005-0000-0000-0000A2020000}"/>
    <cellStyle name="Heading 2 2 5" xfId="738" xr:uid="{00000000-0005-0000-0000-0000A3020000}"/>
    <cellStyle name="Heading 2 2 6" xfId="739" xr:uid="{00000000-0005-0000-0000-0000A4020000}"/>
    <cellStyle name="Heading 2 2 7" xfId="740" xr:uid="{00000000-0005-0000-0000-0000A5020000}"/>
    <cellStyle name="Heading 2 2 8" xfId="741" xr:uid="{00000000-0005-0000-0000-0000A6020000}"/>
    <cellStyle name="Heading 2 3" xfId="742" xr:uid="{00000000-0005-0000-0000-0000A7020000}"/>
    <cellStyle name="Heading 2 4" xfId="743" xr:uid="{00000000-0005-0000-0000-0000A8020000}"/>
    <cellStyle name="Heading 2 5" xfId="744" xr:uid="{00000000-0005-0000-0000-0000A9020000}"/>
    <cellStyle name="Heading 2 6" xfId="745" xr:uid="{00000000-0005-0000-0000-0000AA020000}"/>
    <cellStyle name="Heading 2 7" xfId="746" xr:uid="{00000000-0005-0000-0000-0000AB020000}"/>
    <cellStyle name="Heading 2 8" xfId="747" xr:uid="{00000000-0005-0000-0000-0000AC020000}"/>
    <cellStyle name="Heading 2 9" xfId="748" xr:uid="{00000000-0005-0000-0000-0000AD020000}"/>
    <cellStyle name="Heading 3 10" xfId="749" xr:uid="{00000000-0005-0000-0000-0000AE020000}"/>
    <cellStyle name="Heading 3 11" xfId="750" xr:uid="{00000000-0005-0000-0000-0000AF020000}"/>
    <cellStyle name="Heading 3 12" xfId="751" xr:uid="{00000000-0005-0000-0000-0000B0020000}"/>
    <cellStyle name="Heading 3 13" xfId="752" xr:uid="{00000000-0005-0000-0000-0000B1020000}"/>
    <cellStyle name="Heading 3 14" xfId="753" xr:uid="{00000000-0005-0000-0000-0000B2020000}"/>
    <cellStyle name="Heading 3 2" xfId="754" xr:uid="{00000000-0005-0000-0000-0000B3020000}"/>
    <cellStyle name="Heading 3 2 2" xfId="755" xr:uid="{00000000-0005-0000-0000-0000B4020000}"/>
    <cellStyle name="Heading 3 2 3" xfId="756" xr:uid="{00000000-0005-0000-0000-0000B5020000}"/>
    <cellStyle name="Heading 3 2 4" xfId="757" xr:uid="{00000000-0005-0000-0000-0000B6020000}"/>
    <cellStyle name="Heading 3 2 5" xfId="758" xr:uid="{00000000-0005-0000-0000-0000B7020000}"/>
    <cellStyle name="Heading 3 2 6" xfId="759" xr:uid="{00000000-0005-0000-0000-0000B8020000}"/>
    <cellStyle name="Heading 3 2 7" xfId="760" xr:uid="{00000000-0005-0000-0000-0000B9020000}"/>
    <cellStyle name="Heading 3 2 8" xfId="761" xr:uid="{00000000-0005-0000-0000-0000BA020000}"/>
    <cellStyle name="Heading 3 2_65 Column &amp; POMIS Report January'2018 (Natore)" xfId="762" xr:uid="{00000000-0005-0000-0000-0000BB020000}"/>
    <cellStyle name="Heading 3 3" xfId="763" xr:uid="{00000000-0005-0000-0000-0000BC020000}"/>
    <cellStyle name="Heading 3 4" xfId="764" xr:uid="{00000000-0005-0000-0000-0000BD020000}"/>
    <cellStyle name="Heading 3 5" xfId="765" xr:uid="{00000000-0005-0000-0000-0000BE020000}"/>
    <cellStyle name="Heading 3 6" xfId="766" xr:uid="{00000000-0005-0000-0000-0000BF020000}"/>
    <cellStyle name="Heading 3 7" xfId="767" xr:uid="{00000000-0005-0000-0000-0000C0020000}"/>
    <cellStyle name="Heading 3 8" xfId="768" xr:uid="{00000000-0005-0000-0000-0000C1020000}"/>
    <cellStyle name="Heading 3 9" xfId="769" xr:uid="{00000000-0005-0000-0000-0000C2020000}"/>
    <cellStyle name="Heading 4 10" xfId="770" xr:uid="{00000000-0005-0000-0000-0000C3020000}"/>
    <cellStyle name="Heading 4 11" xfId="771" xr:uid="{00000000-0005-0000-0000-0000C4020000}"/>
    <cellStyle name="Heading 4 12" xfId="772" xr:uid="{00000000-0005-0000-0000-0000C5020000}"/>
    <cellStyle name="Heading 4 13" xfId="773" xr:uid="{00000000-0005-0000-0000-0000C6020000}"/>
    <cellStyle name="Heading 4 14" xfId="774" xr:uid="{00000000-0005-0000-0000-0000C7020000}"/>
    <cellStyle name="Heading 4 2" xfId="775" xr:uid="{00000000-0005-0000-0000-0000C8020000}"/>
    <cellStyle name="Heading 4 2 2" xfId="776" xr:uid="{00000000-0005-0000-0000-0000C9020000}"/>
    <cellStyle name="Heading 4 2 3" xfId="777" xr:uid="{00000000-0005-0000-0000-0000CA020000}"/>
    <cellStyle name="Heading 4 2 4" xfId="778" xr:uid="{00000000-0005-0000-0000-0000CB020000}"/>
    <cellStyle name="Heading 4 2 5" xfId="779" xr:uid="{00000000-0005-0000-0000-0000CC020000}"/>
    <cellStyle name="Heading 4 2 6" xfId="780" xr:uid="{00000000-0005-0000-0000-0000CD020000}"/>
    <cellStyle name="Heading 4 2 7" xfId="781" xr:uid="{00000000-0005-0000-0000-0000CE020000}"/>
    <cellStyle name="Heading 4 2 8" xfId="782" xr:uid="{00000000-0005-0000-0000-0000CF020000}"/>
    <cellStyle name="Heading 4 3" xfId="783" xr:uid="{00000000-0005-0000-0000-0000D0020000}"/>
    <cellStyle name="Heading 4 4" xfId="784" xr:uid="{00000000-0005-0000-0000-0000D1020000}"/>
    <cellStyle name="Heading 4 5" xfId="785" xr:uid="{00000000-0005-0000-0000-0000D2020000}"/>
    <cellStyle name="Heading 4 6" xfId="786" xr:uid="{00000000-0005-0000-0000-0000D3020000}"/>
    <cellStyle name="Heading 4 7" xfId="787" xr:uid="{00000000-0005-0000-0000-0000D4020000}"/>
    <cellStyle name="Heading 4 8" xfId="788" xr:uid="{00000000-0005-0000-0000-0000D5020000}"/>
    <cellStyle name="Heading 4 9" xfId="789" xr:uid="{00000000-0005-0000-0000-0000D6020000}"/>
    <cellStyle name="Hyperlink 10" xfId="1297" xr:uid="{00000000-0005-0000-0000-0000D8020000}"/>
    <cellStyle name="Hyperlink 2" xfId="20" xr:uid="{00000000-0005-0000-0000-0000D9020000}"/>
    <cellStyle name="Hyperlink 2 2" xfId="4" xr:uid="{00000000-0005-0000-0000-0000DA020000}"/>
    <cellStyle name="Hyperlink 2 2 2" xfId="67" xr:uid="{00000000-0005-0000-0000-0000DB020000}"/>
    <cellStyle name="Hyperlink 2 3" xfId="1301" xr:uid="{CCA47A26-A0DF-43E6-A45B-16CB2F1078AF}"/>
    <cellStyle name="Hyperlink 2 3 2" xfId="1302" xr:uid="{F7FF63D5-DC96-4771-BF37-C4B6D09F8BF4}"/>
    <cellStyle name="Hyperlink 3" xfId="21" xr:uid="{00000000-0005-0000-0000-0000DC020000}"/>
    <cellStyle name="Hyperlink 4" xfId="22" xr:uid="{00000000-0005-0000-0000-0000DD020000}"/>
    <cellStyle name="Hyperlink 5" xfId="3" xr:uid="{00000000-0005-0000-0000-0000DE020000}"/>
    <cellStyle name="Hyperlink 5 2" xfId="64" xr:uid="{00000000-0005-0000-0000-0000DF020000}"/>
    <cellStyle name="Hyperlink 6" xfId="23" xr:uid="{00000000-0005-0000-0000-0000E0020000}"/>
    <cellStyle name="Hyperlink 6 2" xfId="65" xr:uid="{00000000-0005-0000-0000-0000E1020000}"/>
    <cellStyle name="Hyperlink 7" xfId="61" xr:uid="{00000000-0005-0000-0000-0000E2020000}"/>
    <cellStyle name="Hyperlink 8" xfId="66" xr:uid="{00000000-0005-0000-0000-0000E3020000}"/>
    <cellStyle name="Hyperlink 8 2" xfId="68" xr:uid="{00000000-0005-0000-0000-0000E4020000}"/>
    <cellStyle name="Hyperlink 9" xfId="69" xr:uid="{00000000-0005-0000-0000-0000E5020000}"/>
    <cellStyle name="Hyperlink 9 2" xfId="1287" xr:uid="{00000000-0005-0000-0000-0000E6020000}"/>
    <cellStyle name="Hyperlink 9 3" xfId="1288" xr:uid="{00000000-0005-0000-0000-0000E7020000}"/>
    <cellStyle name="Hyperlink 9 4" xfId="1291" xr:uid="{00000000-0005-0000-0000-0000E8020000}"/>
    <cellStyle name="Input [yellow]" xfId="24" xr:uid="{00000000-0005-0000-0000-0000E9020000}"/>
    <cellStyle name="Input 10" xfId="790" xr:uid="{00000000-0005-0000-0000-0000EA020000}"/>
    <cellStyle name="Input 11" xfId="791" xr:uid="{00000000-0005-0000-0000-0000EB020000}"/>
    <cellStyle name="Input 12" xfId="792" xr:uid="{00000000-0005-0000-0000-0000EC020000}"/>
    <cellStyle name="Input 13" xfId="793" xr:uid="{00000000-0005-0000-0000-0000ED020000}"/>
    <cellStyle name="Input 14" xfId="794" xr:uid="{00000000-0005-0000-0000-0000EE020000}"/>
    <cellStyle name="Input 2" xfId="795" xr:uid="{00000000-0005-0000-0000-0000EF020000}"/>
    <cellStyle name="Input 2 2" xfId="796" xr:uid="{00000000-0005-0000-0000-0000F0020000}"/>
    <cellStyle name="Input 2 3" xfId="797" xr:uid="{00000000-0005-0000-0000-0000F1020000}"/>
    <cellStyle name="Input 2 4" xfId="798" xr:uid="{00000000-0005-0000-0000-0000F2020000}"/>
    <cellStyle name="Input 2 5" xfId="799" xr:uid="{00000000-0005-0000-0000-0000F3020000}"/>
    <cellStyle name="Input 2 6" xfId="800" xr:uid="{00000000-0005-0000-0000-0000F4020000}"/>
    <cellStyle name="Input 2 7" xfId="801" xr:uid="{00000000-0005-0000-0000-0000F5020000}"/>
    <cellStyle name="Input 2 8" xfId="802" xr:uid="{00000000-0005-0000-0000-0000F6020000}"/>
    <cellStyle name="Input 2_65 Column &amp; POMIS Report January'2018 (Natore)" xfId="803" xr:uid="{00000000-0005-0000-0000-0000F7020000}"/>
    <cellStyle name="Input 3" xfId="804" xr:uid="{00000000-0005-0000-0000-0000F8020000}"/>
    <cellStyle name="Input 4" xfId="805" xr:uid="{00000000-0005-0000-0000-0000F9020000}"/>
    <cellStyle name="Input 5" xfId="806" xr:uid="{00000000-0005-0000-0000-0000FA020000}"/>
    <cellStyle name="Input 6" xfId="807" xr:uid="{00000000-0005-0000-0000-0000FB020000}"/>
    <cellStyle name="Input 7" xfId="808" xr:uid="{00000000-0005-0000-0000-0000FC020000}"/>
    <cellStyle name="Input 8" xfId="809" xr:uid="{00000000-0005-0000-0000-0000FD020000}"/>
    <cellStyle name="Input 9" xfId="810" xr:uid="{00000000-0005-0000-0000-0000FE020000}"/>
    <cellStyle name="Linked Cell 10" xfId="811" xr:uid="{00000000-0005-0000-0000-0000FF020000}"/>
    <cellStyle name="Linked Cell 11" xfId="812" xr:uid="{00000000-0005-0000-0000-000000030000}"/>
    <cellStyle name="Linked Cell 12" xfId="813" xr:uid="{00000000-0005-0000-0000-000001030000}"/>
    <cellStyle name="Linked Cell 13" xfId="814" xr:uid="{00000000-0005-0000-0000-000002030000}"/>
    <cellStyle name="Linked Cell 14" xfId="815" xr:uid="{00000000-0005-0000-0000-000003030000}"/>
    <cellStyle name="Linked Cell 2" xfId="816" xr:uid="{00000000-0005-0000-0000-000004030000}"/>
    <cellStyle name="Linked Cell 2 2" xfId="817" xr:uid="{00000000-0005-0000-0000-000005030000}"/>
    <cellStyle name="Linked Cell 2 3" xfId="818" xr:uid="{00000000-0005-0000-0000-000006030000}"/>
    <cellStyle name="Linked Cell 2 4" xfId="819" xr:uid="{00000000-0005-0000-0000-000007030000}"/>
    <cellStyle name="Linked Cell 2 5" xfId="820" xr:uid="{00000000-0005-0000-0000-000008030000}"/>
    <cellStyle name="Linked Cell 2 6" xfId="821" xr:uid="{00000000-0005-0000-0000-000009030000}"/>
    <cellStyle name="Linked Cell 2 7" xfId="822" xr:uid="{00000000-0005-0000-0000-00000A030000}"/>
    <cellStyle name="Linked Cell 2 8" xfId="823" xr:uid="{00000000-0005-0000-0000-00000B030000}"/>
    <cellStyle name="Linked Cell 2_65 Column &amp; POMIS Report January'2018 (Natore)" xfId="824" xr:uid="{00000000-0005-0000-0000-00000C030000}"/>
    <cellStyle name="Linked Cell 3" xfId="825" xr:uid="{00000000-0005-0000-0000-00000D030000}"/>
    <cellStyle name="Linked Cell 4" xfId="826" xr:uid="{00000000-0005-0000-0000-00000E030000}"/>
    <cellStyle name="Linked Cell 5" xfId="827" xr:uid="{00000000-0005-0000-0000-00000F030000}"/>
    <cellStyle name="Linked Cell 6" xfId="828" xr:uid="{00000000-0005-0000-0000-000010030000}"/>
    <cellStyle name="Linked Cell 7" xfId="829" xr:uid="{00000000-0005-0000-0000-000011030000}"/>
    <cellStyle name="Linked Cell 8" xfId="830" xr:uid="{00000000-0005-0000-0000-000012030000}"/>
    <cellStyle name="Linked Cell 9" xfId="831" xr:uid="{00000000-0005-0000-0000-000013030000}"/>
    <cellStyle name="Neutral 10" xfId="832" xr:uid="{00000000-0005-0000-0000-000014030000}"/>
    <cellStyle name="Neutral 11" xfId="833" xr:uid="{00000000-0005-0000-0000-000015030000}"/>
    <cellStyle name="Neutral 12" xfId="834" xr:uid="{00000000-0005-0000-0000-000016030000}"/>
    <cellStyle name="Neutral 13" xfId="835" xr:uid="{00000000-0005-0000-0000-000017030000}"/>
    <cellStyle name="Neutral 14" xfId="836" xr:uid="{00000000-0005-0000-0000-000018030000}"/>
    <cellStyle name="Neutral 2" xfId="837" xr:uid="{00000000-0005-0000-0000-000019030000}"/>
    <cellStyle name="Neutral 2 2" xfId="838" xr:uid="{00000000-0005-0000-0000-00001A030000}"/>
    <cellStyle name="Neutral 2 3" xfId="839" xr:uid="{00000000-0005-0000-0000-00001B030000}"/>
    <cellStyle name="Neutral 2 4" xfId="840" xr:uid="{00000000-0005-0000-0000-00001C030000}"/>
    <cellStyle name="Neutral 2 5" xfId="841" xr:uid="{00000000-0005-0000-0000-00001D030000}"/>
    <cellStyle name="Neutral 2 6" xfId="842" xr:uid="{00000000-0005-0000-0000-00001E030000}"/>
    <cellStyle name="Neutral 2 7" xfId="843" xr:uid="{00000000-0005-0000-0000-00001F030000}"/>
    <cellStyle name="Neutral 2 8" xfId="844" xr:uid="{00000000-0005-0000-0000-000020030000}"/>
    <cellStyle name="Neutral 3" xfId="845" xr:uid="{00000000-0005-0000-0000-000021030000}"/>
    <cellStyle name="Neutral 4" xfId="846" xr:uid="{00000000-0005-0000-0000-000022030000}"/>
    <cellStyle name="Neutral 5" xfId="847" xr:uid="{00000000-0005-0000-0000-000023030000}"/>
    <cellStyle name="Neutral 6" xfId="848" xr:uid="{00000000-0005-0000-0000-000024030000}"/>
    <cellStyle name="Neutral 7" xfId="849" xr:uid="{00000000-0005-0000-0000-000025030000}"/>
    <cellStyle name="Neutral 8" xfId="850" xr:uid="{00000000-0005-0000-0000-000026030000}"/>
    <cellStyle name="Neutral 9" xfId="851" xr:uid="{00000000-0005-0000-0000-000027030000}"/>
    <cellStyle name="Normal" xfId="0" builtinId="0"/>
    <cellStyle name="Normal - Style1" xfId="25" xr:uid="{00000000-0005-0000-0000-000029030000}"/>
    <cellStyle name="Normal 10" xfId="5" xr:uid="{00000000-0005-0000-0000-00002A030000}"/>
    <cellStyle name="Normal 10 10" xfId="852" xr:uid="{00000000-0005-0000-0000-00002B030000}"/>
    <cellStyle name="Normal 10 11" xfId="853" xr:uid="{00000000-0005-0000-0000-00002C030000}"/>
    <cellStyle name="Normal 10 12" xfId="854" xr:uid="{00000000-0005-0000-0000-00002D030000}"/>
    <cellStyle name="Normal 10 13" xfId="855" xr:uid="{00000000-0005-0000-0000-00002E030000}"/>
    <cellStyle name="Normal 10 14" xfId="856" xr:uid="{00000000-0005-0000-0000-00002F030000}"/>
    <cellStyle name="Normal 10 15" xfId="857" xr:uid="{00000000-0005-0000-0000-000030030000}"/>
    <cellStyle name="Normal 10 16" xfId="858" xr:uid="{00000000-0005-0000-0000-000031030000}"/>
    <cellStyle name="Normal 10 17" xfId="859" xr:uid="{00000000-0005-0000-0000-000032030000}"/>
    <cellStyle name="Normal 10 2" xfId="62" xr:uid="{00000000-0005-0000-0000-000033030000}"/>
    <cellStyle name="Normal 10 2 2" xfId="860" xr:uid="{00000000-0005-0000-0000-000034030000}"/>
    <cellStyle name="Normal 10 3" xfId="861" xr:uid="{00000000-0005-0000-0000-000035030000}"/>
    <cellStyle name="Normal 10 4" xfId="862" xr:uid="{00000000-0005-0000-0000-000036030000}"/>
    <cellStyle name="Normal 10 5" xfId="863" xr:uid="{00000000-0005-0000-0000-000037030000}"/>
    <cellStyle name="Normal 10 6" xfId="864" xr:uid="{00000000-0005-0000-0000-000038030000}"/>
    <cellStyle name="Normal 10 7" xfId="865" xr:uid="{00000000-0005-0000-0000-000039030000}"/>
    <cellStyle name="Normal 10 8" xfId="866" xr:uid="{00000000-0005-0000-0000-00003A030000}"/>
    <cellStyle name="Normal 10 9" xfId="867" xr:uid="{00000000-0005-0000-0000-00003B030000}"/>
    <cellStyle name="Normal 11" xfId="868" xr:uid="{00000000-0005-0000-0000-00003C030000}"/>
    <cellStyle name="Normal 12" xfId="869" xr:uid="{00000000-0005-0000-0000-00003D030000}"/>
    <cellStyle name="Normal 13" xfId="870" xr:uid="{00000000-0005-0000-0000-00003E030000}"/>
    <cellStyle name="Normal 14" xfId="871" xr:uid="{00000000-0005-0000-0000-00003F030000}"/>
    <cellStyle name="Normal 14 10" xfId="872" xr:uid="{00000000-0005-0000-0000-000040030000}"/>
    <cellStyle name="Normal 14 2" xfId="873" xr:uid="{00000000-0005-0000-0000-000041030000}"/>
    <cellStyle name="Normal 14 3" xfId="874" xr:uid="{00000000-0005-0000-0000-000042030000}"/>
    <cellStyle name="Normal 14 4" xfId="875" xr:uid="{00000000-0005-0000-0000-000043030000}"/>
    <cellStyle name="Normal 14 5" xfId="876" xr:uid="{00000000-0005-0000-0000-000044030000}"/>
    <cellStyle name="Normal 14 6" xfId="877" xr:uid="{00000000-0005-0000-0000-000045030000}"/>
    <cellStyle name="Normal 14 7" xfId="878" xr:uid="{00000000-0005-0000-0000-000046030000}"/>
    <cellStyle name="Normal 14 8" xfId="879" xr:uid="{00000000-0005-0000-0000-000047030000}"/>
    <cellStyle name="Normal 14 9" xfId="880" xr:uid="{00000000-0005-0000-0000-000048030000}"/>
    <cellStyle name="Normal 15" xfId="881" xr:uid="{00000000-0005-0000-0000-000049030000}"/>
    <cellStyle name="Normal 15 10" xfId="882" xr:uid="{00000000-0005-0000-0000-00004A030000}"/>
    <cellStyle name="Normal 15 2" xfId="883" xr:uid="{00000000-0005-0000-0000-00004B030000}"/>
    <cellStyle name="Normal 15 3" xfId="884" xr:uid="{00000000-0005-0000-0000-00004C030000}"/>
    <cellStyle name="Normal 15 4" xfId="885" xr:uid="{00000000-0005-0000-0000-00004D030000}"/>
    <cellStyle name="Normal 15 5" xfId="886" xr:uid="{00000000-0005-0000-0000-00004E030000}"/>
    <cellStyle name="Normal 15 6" xfId="887" xr:uid="{00000000-0005-0000-0000-00004F030000}"/>
    <cellStyle name="Normal 15 7" xfId="888" xr:uid="{00000000-0005-0000-0000-000050030000}"/>
    <cellStyle name="Normal 15 8" xfId="889" xr:uid="{00000000-0005-0000-0000-000051030000}"/>
    <cellStyle name="Normal 15 9" xfId="890" xr:uid="{00000000-0005-0000-0000-000052030000}"/>
    <cellStyle name="Normal 16" xfId="891" xr:uid="{00000000-0005-0000-0000-000053030000}"/>
    <cellStyle name="Normal 16 10" xfId="892" xr:uid="{00000000-0005-0000-0000-000054030000}"/>
    <cellStyle name="Normal 16 2" xfId="893" xr:uid="{00000000-0005-0000-0000-000055030000}"/>
    <cellStyle name="Normal 16 3" xfId="894" xr:uid="{00000000-0005-0000-0000-000056030000}"/>
    <cellStyle name="Normal 16 4" xfId="895" xr:uid="{00000000-0005-0000-0000-000057030000}"/>
    <cellStyle name="Normal 16 5" xfId="896" xr:uid="{00000000-0005-0000-0000-000058030000}"/>
    <cellStyle name="Normal 16 6" xfId="897" xr:uid="{00000000-0005-0000-0000-000059030000}"/>
    <cellStyle name="Normal 16 7" xfId="898" xr:uid="{00000000-0005-0000-0000-00005A030000}"/>
    <cellStyle name="Normal 16 8" xfId="899" xr:uid="{00000000-0005-0000-0000-00005B030000}"/>
    <cellStyle name="Normal 16 9" xfId="900" xr:uid="{00000000-0005-0000-0000-00005C030000}"/>
    <cellStyle name="Normal 17" xfId="901" xr:uid="{00000000-0005-0000-0000-00005D030000}"/>
    <cellStyle name="Normal 17 10" xfId="902" xr:uid="{00000000-0005-0000-0000-00005E030000}"/>
    <cellStyle name="Normal 17 2" xfId="903" xr:uid="{00000000-0005-0000-0000-00005F030000}"/>
    <cellStyle name="Normal 17 3" xfId="904" xr:uid="{00000000-0005-0000-0000-000060030000}"/>
    <cellStyle name="Normal 17 4" xfId="905" xr:uid="{00000000-0005-0000-0000-000061030000}"/>
    <cellStyle name="Normal 17 5" xfId="906" xr:uid="{00000000-0005-0000-0000-000062030000}"/>
    <cellStyle name="Normal 17 6" xfId="907" xr:uid="{00000000-0005-0000-0000-000063030000}"/>
    <cellStyle name="Normal 17 7" xfId="908" xr:uid="{00000000-0005-0000-0000-000064030000}"/>
    <cellStyle name="Normal 17 8" xfId="909" xr:uid="{00000000-0005-0000-0000-000065030000}"/>
    <cellStyle name="Normal 17 9" xfId="910" xr:uid="{00000000-0005-0000-0000-000066030000}"/>
    <cellStyle name="Normal 18" xfId="911" xr:uid="{00000000-0005-0000-0000-000067030000}"/>
    <cellStyle name="Normal 18 2" xfId="912" xr:uid="{00000000-0005-0000-0000-000068030000}"/>
    <cellStyle name="Normal 18 3" xfId="913" xr:uid="{00000000-0005-0000-0000-000069030000}"/>
    <cellStyle name="Normal 18 4" xfId="1290" xr:uid="{00000000-0005-0000-0000-00006A030000}"/>
    <cellStyle name="Normal 19" xfId="914" xr:uid="{00000000-0005-0000-0000-00006B030000}"/>
    <cellStyle name="Normal 2" xfId="26" xr:uid="{00000000-0005-0000-0000-00006C030000}"/>
    <cellStyle name="Normal 2 10" xfId="915" xr:uid="{00000000-0005-0000-0000-00006D030000}"/>
    <cellStyle name="Normal 2 11" xfId="916" xr:uid="{00000000-0005-0000-0000-00006E030000}"/>
    <cellStyle name="Normal 2 12" xfId="917" xr:uid="{00000000-0005-0000-0000-00006F030000}"/>
    <cellStyle name="Normal 2 13" xfId="918" xr:uid="{00000000-0005-0000-0000-000070030000}"/>
    <cellStyle name="Normal 2 14" xfId="919" xr:uid="{00000000-0005-0000-0000-000071030000}"/>
    <cellStyle name="Normal 2 15" xfId="920" xr:uid="{00000000-0005-0000-0000-000072030000}"/>
    <cellStyle name="Normal 2 16" xfId="921" xr:uid="{00000000-0005-0000-0000-000073030000}"/>
    <cellStyle name="Normal 2 17" xfId="922" xr:uid="{00000000-0005-0000-0000-000074030000}"/>
    <cellStyle name="Normal 2 18" xfId="923" xr:uid="{00000000-0005-0000-0000-000075030000}"/>
    <cellStyle name="Normal 2 19" xfId="924" xr:uid="{00000000-0005-0000-0000-000076030000}"/>
    <cellStyle name="Normal 2 2" xfId="27" xr:uid="{00000000-0005-0000-0000-000077030000}"/>
    <cellStyle name="Normal 2 2 10" xfId="925" xr:uid="{00000000-0005-0000-0000-000078030000}"/>
    <cellStyle name="Normal 2 2 11" xfId="926" xr:uid="{00000000-0005-0000-0000-000079030000}"/>
    <cellStyle name="Normal 2 2 12" xfId="927" xr:uid="{00000000-0005-0000-0000-00007A030000}"/>
    <cellStyle name="Normal 2 2 13" xfId="928" xr:uid="{00000000-0005-0000-0000-00007B030000}"/>
    <cellStyle name="Normal 2 2 14" xfId="929" xr:uid="{00000000-0005-0000-0000-00007C030000}"/>
    <cellStyle name="Normal 2 2 15" xfId="930" xr:uid="{00000000-0005-0000-0000-00007D030000}"/>
    <cellStyle name="Normal 2 2 2" xfId="71" xr:uid="{00000000-0005-0000-0000-00007E030000}"/>
    <cellStyle name="Normal 2 2 2 2" xfId="931" xr:uid="{00000000-0005-0000-0000-00007F030000}"/>
    <cellStyle name="Normal 2 2 2 2 2" xfId="932" xr:uid="{00000000-0005-0000-0000-000080030000}"/>
    <cellStyle name="Normal 2 2 2 2 2 2" xfId="933" xr:uid="{00000000-0005-0000-0000-000081030000}"/>
    <cellStyle name="Normal 2 2 2 2 2 2 2" xfId="934" xr:uid="{00000000-0005-0000-0000-000082030000}"/>
    <cellStyle name="Normal 2 2 2 2 2 2 3" xfId="935" xr:uid="{00000000-0005-0000-0000-000083030000}"/>
    <cellStyle name="Normal 2 2 2 2 2 2 4" xfId="936" xr:uid="{00000000-0005-0000-0000-000084030000}"/>
    <cellStyle name="Normal 2 2 2 2 2 2 5" xfId="937" xr:uid="{00000000-0005-0000-0000-000085030000}"/>
    <cellStyle name="Normal 2 2 2 2 2 2 6" xfId="938" xr:uid="{00000000-0005-0000-0000-000086030000}"/>
    <cellStyle name="Normal 2 2 2 2 2 2 7" xfId="939" xr:uid="{00000000-0005-0000-0000-000087030000}"/>
    <cellStyle name="Normal 2 2 2 2 2 2_65 Column &amp; POMIS Report February'2019 (Natore)" xfId="940" xr:uid="{00000000-0005-0000-0000-000088030000}"/>
    <cellStyle name="Normal 2 2 2 2 2 3" xfId="941" xr:uid="{00000000-0005-0000-0000-000089030000}"/>
    <cellStyle name="Normal 2 2 2 2 2 4" xfId="942" xr:uid="{00000000-0005-0000-0000-00008A030000}"/>
    <cellStyle name="Normal 2 2 2 2 2 5" xfId="943" xr:uid="{00000000-0005-0000-0000-00008B030000}"/>
    <cellStyle name="Normal 2 2 2 2 2 6" xfId="944" xr:uid="{00000000-0005-0000-0000-00008C030000}"/>
    <cellStyle name="Normal 2 2 2 2 2 7" xfId="945" xr:uid="{00000000-0005-0000-0000-00008D030000}"/>
    <cellStyle name="Normal 2 2 2 2 2_65 Column &amp; POMIS Report February'2019 (Natore)" xfId="946" xr:uid="{00000000-0005-0000-0000-00008E030000}"/>
    <cellStyle name="Normal 2 2 2 2 3" xfId="947" xr:uid="{00000000-0005-0000-0000-00008F030000}"/>
    <cellStyle name="Normal 2 2 2 2 4" xfId="948" xr:uid="{00000000-0005-0000-0000-000090030000}"/>
    <cellStyle name="Normal 2 2 2 2 5" xfId="949" xr:uid="{00000000-0005-0000-0000-000091030000}"/>
    <cellStyle name="Normal 2 2 2 2 6" xfId="950" xr:uid="{00000000-0005-0000-0000-000092030000}"/>
    <cellStyle name="Normal 2 2 2 2 7" xfId="951" xr:uid="{00000000-0005-0000-0000-000093030000}"/>
    <cellStyle name="Normal 2 2 2 2 8" xfId="952" xr:uid="{00000000-0005-0000-0000-000094030000}"/>
    <cellStyle name="Normal 2 2 2 2_65 Column &amp; POMIS Report February'2019 (Natore)" xfId="953" xr:uid="{00000000-0005-0000-0000-000095030000}"/>
    <cellStyle name="Normal 2 2 2 3" xfId="954" xr:uid="{00000000-0005-0000-0000-000096030000}"/>
    <cellStyle name="Normal 2 2 2 3 2" xfId="955" xr:uid="{00000000-0005-0000-0000-000097030000}"/>
    <cellStyle name="Normal 2 2 2 4" xfId="956" xr:uid="{00000000-0005-0000-0000-000098030000}"/>
    <cellStyle name="Normal 2 2 2 5" xfId="957" xr:uid="{00000000-0005-0000-0000-000099030000}"/>
    <cellStyle name="Normal 2 2 2 6" xfId="958" xr:uid="{00000000-0005-0000-0000-00009A030000}"/>
    <cellStyle name="Normal 2 2 2 7" xfId="959" xr:uid="{00000000-0005-0000-0000-00009B030000}"/>
    <cellStyle name="Normal 2 2 2 8" xfId="960" xr:uid="{00000000-0005-0000-0000-00009C030000}"/>
    <cellStyle name="Normal 2 2 2_65 Column &amp; POMIS Report February'2019 (Natore)" xfId="961" xr:uid="{00000000-0005-0000-0000-00009D030000}"/>
    <cellStyle name="Normal 2 2 3" xfId="962" xr:uid="{00000000-0005-0000-0000-00009E030000}"/>
    <cellStyle name="Normal 2 2 4" xfId="963" xr:uid="{00000000-0005-0000-0000-00009F030000}"/>
    <cellStyle name="Normal 2 2 4 2" xfId="964" xr:uid="{00000000-0005-0000-0000-0000A0030000}"/>
    <cellStyle name="Normal 2 2 5" xfId="965" xr:uid="{00000000-0005-0000-0000-0000A1030000}"/>
    <cellStyle name="Normal 2 2 6" xfId="966" xr:uid="{00000000-0005-0000-0000-0000A2030000}"/>
    <cellStyle name="Normal 2 2 7" xfId="967" xr:uid="{00000000-0005-0000-0000-0000A3030000}"/>
    <cellStyle name="Normal 2 2 8" xfId="968" xr:uid="{00000000-0005-0000-0000-0000A4030000}"/>
    <cellStyle name="Normal 2 2 9" xfId="969" xr:uid="{00000000-0005-0000-0000-0000A5030000}"/>
    <cellStyle name="Normal 2 2_Agrogoti June'19 13.06.19 PZ" xfId="970" xr:uid="{00000000-0005-0000-0000-0000A6030000}"/>
    <cellStyle name="Normal 2 20" xfId="971" xr:uid="{00000000-0005-0000-0000-0000A7030000}"/>
    <cellStyle name="Normal 2 21" xfId="972" xr:uid="{00000000-0005-0000-0000-0000A8030000}"/>
    <cellStyle name="Normal 2 22" xfId="973" xr:uid="{00000000-0005-0000-0000-0000A9030000}"/>
    <cellStyle name="Normal 2 23" xfId="974" xr:uid="{00000000-0005-0000-0000-0000AA030000}"/>
    <cellStyle name="Normal 2 24" xfId="975" xr:uid="{00000000-0005-0000-0000-0000AB030000}"/>
    <cellStyle name="Normal 2 25" xfId="976" xr:uid="{00000000-0005-0000-0000-0000AC030000}"/>
    <cellStyle name="Normal 2 26" xfId="977" xr:uid="{00000000-0005-0000-0000-0000AD030000}"/>
    <cellStyle name="Normal 2 3" xfId="28" xr:uid="{00000000-0005-0000-0000-0000AE030000}"/>
    <cellStyle name="Normal 2 4" xfId="978" xr:uid="{00000000-0005-0000-0000-0000AF030000}"/>
    <cellStyle name="Normal 2 4 2" xfId="979" xr:uid="{00000000-0005-0000-0000-0000B0030000}"/>
    <cellStyle name="Normal 2 5" xfId="980" xr:uid="{00000000-0005-0000-0000-0000B1030000}"/>
    <cellStyle name="Normal 2 6" xfId="981" xr:uid="{00000000-0005-0000-0000-0000B2030000}"/>
    <cellStyle name="Normal 2 7" xfId="982" xr:uid="{00000000-0005-0000-0000-0000B3030000}"/>
    <cellStyle name="Normal 2 8" xfId="983" xr:uid="{00000000-0005-0000-0000-0000B4030000}"/>
    <cellStyle name="Normal 2 9" xfId="984" xr:uid="{00000000-0005-0000-0000-0000B5030000}"/>
    <cellStyle name="Normal 2_2016-2017 Acheivment (Guru Area)" xfId="985" xr:uid="{00000000-0005-0000-0000-0000B6030000}"/>
    <cellStyle name="Normal 20" xfId="73" xr:uid="{00000000-0005-0000-0000-0000B7030000}"/>
    <cellStyle name="Normal 20 2" xfId="986" xr:uid="{00000000-0005-0000-0000-0000B8030000}"/>
    <cellStyle name="Normal 21" xfId="74" xr:uid="{00000000-0005-0000-0000-0000B9030000}"/>
    <cellStyle name="Normal 22" xfId="70" xr:uid="{00000000-0005-0000-0000-0000BA030000}"/>
    <cellStyle name="Normal 23" xfId="75" xr:uid="{00000000-0005-0000-0000-0000BB030000}"/>
    <cellStyle name="Normal 24" xfId="76" xr:uid="{00000000-0005-0000-0000-0000BC030000}"/>
    <cellStyle name="Normal 25" xfId="1289" xr:uid="{00000000-0005-0000-0000-0000BD030000}"/>
    <cellStyle name="Normal 26" xfId="77" xr:uid="{00000000-0005-0000-0000-0000BE030000}"/>
    <cellStyle name="Normal 26 2" xfId="987" xr:uid="{00000000-0005-0000-0000-0000BF030000}"/>
    <cellStyle name="Normal 26_Agrogoti June'19 13.06.19 PZ" xfId="988" xr:uid="{00000000-0005-0000-0000-0000C0030000}"/>
    <cellStyle name="Normal 27" xfId="72" xr:uid="{00000000-0005-0000-0000-0000C1030000}"/>
    <cellStyle name="Normal 28" xfId="989" xr:uid="{00000000-0005-0000-0000-0000C2030000}"/>
    <cellStyle name="Normal 29" xfId="1292" xr:uid="{00000000-0005-0000-0000-0000C3030000}"/>
    <cellStyle name="Normal 29 2" xfId="1300" xr:uid="{5F8EB84B-0304-4266-B38F-E92359ACE987}"/>
    <cellStyle name="Normal 3" xfId="29" xr:uid="{00000000-0005-0000-0000-0000C4030000}"/>
    <cellStyle name="Normal 3 10" xfId="990" xr:uid="{00000000-0005-0000-0000-0000C5030000}"/>
    <cellStyle name="Normal 3 11" xfId="991" xr:uid="{00000000-0005-0000-0000-0000C6030000}"/>
    <cellStyle name="Normal 3 12" xfId="992" xr:uid="{00000000-0005-0000-0000-0000C7030000}"/>
    <cellStyle name="Normal 3 13" xfId="993" xr:uid="{00000000-0005-0000-0000-0000C8030000}"/>
    <cellStyle name="Normal 3 14" xfId="994" xr:uid="{00000000-0005-0000-0000-0000C9030000}"/>
    <cellStyle name="Normal 3 15" xfId="995" xr:uid="{00000000-0005-0000-0000-0000CA030000}"/>
    <cellStyle name="Normal 3 16" xfId="996" xr:uid="{00000000-0005-0000-0000-0000CB030000}"/>
    <cellStyle name="Normal 3 17" xfId="997" xr:uid="{00000000-0005-0000-0000-0000CC030000}"/>
    <cellStyle name="Normal 3 18" xfId="998" xr:uid="{00000000-0005-0000-0000-0000CD030000}"/>
    <cellStyle name="Normal 3 2" xfId="30" xr:uid="{00000000-0005-0000-0000-0000CE030000}"/>
    <cellStyle name="Normal 3 2 2" xfId="999" xr:uid="{00000000-0005-0000-0000-0000CF030000}"/>
    <cellStyle name="Normal 3 3" xfId="1" xr:uid="{00000000-0005-0000-0000-0000D0030000}"/>
    <cellStyle name="Normal 3 4" xfId="1000" xr:uid="{00000000-0005-0000-0000-0000D1030000}"/>
    <cellStyle name="Normal 3 5" xfId="1001" xr:uid="{00000000-0005-0000-0000-0000D2030000}"/>
    <cellStyle name="Normal 3 6" xfId="1002" xr:uid="{00000000-0005-0000-0000-0000D3030000}"/>
    <cellStyle name="Normal 3 7" xfId="1003" xr:uid="{00000000-0005-0000-0000-0000D4030000}"/>
    <cellStyle name="Normal 3 8" xfId="1004" xr:uid="{00000000-0005-0000-0000-0000D5030000}"/>
    <cellStyle name="Normal 3 9" xfId="1005" xr:uid="{00000000-0005-0000-0000-0000D6030000}"/>
    <cellStyle name="Normal 3_01.05.17-31.05.17 Daily Progress (DH-Bogra)_BSZ" xfId="1006" xr:uid="{00000000-0005-0000-0000-0000D7030000}"/>
    <cellStyle name="Normal 30" xfId="1293" xr:uid="{00000000-0005-0000-0000-0000D8030000}"/>
    <cellStyle name="Normal 30 2" xfId="1303" xr:uid="{DD32A13C-A69A-4066-A8B2-74F245FD8DAA}"/>
    <cellStyle name="Normal 31" xfId="1295" xr:uid="{00000000-0005-0000-0000-0000D9030000}"/>
    <cellStyle name="Normal 31 2" xfId="1304" xr:uid="{7B449CCE-BC34-4CA6-9B2F-8281B1E39F5B}"/>
    <cellStyle name="Normal 4" xfId="2" xr:uid="{00000000-0005-0000-0000-0000DA030000}"/>
    <cellStyle name="Normal 4 10" xfId="1007" xr:uid="{00000000-0005-0000-0000-0000DB030000}"/>
    <cellStyle name="Normal 4 11" xfId="1008" xr:uid="{00000000-0005-0000-0000-0000DC030000}"/>
    <cellStyle name="Normal 4 12" xfId="1009" xr:uid="{00000000-0005-0000-0000-0000DD030000}"/>
    <cellStyle name="Normal 4 13" xfId="1010" xr:uid="{00000000-0005-0000-0000-0000DE030000}"/>
    <cellStyle name="Normal 4 14" xfId="1011" xr:uid="{00000000-0005-0000-0000-0000DF030000}"/>
    <cellStyle name="Normal 4 15" xfId="1012" xr:uid="{00000000-0005-0000-0000-0000E0030000}"/>
    <cellStyle name="Normal 4 16" xfId="1013" xr:uid="{00000000-0005-0000-0000-0000E1030000}"/>
    <cellStyle name="Normal 4 17" xfId="1014" xr:uid="{00000000-0005-0000-0000-0000E2030000}"/>
    <cellStyle name="Normal 4 18" xfId="1015" xr:uid="{00000000-0005-0000-0000-0000E3030000}"/>
    <cellStyle name="Normal 4 19" xfId="1016" xr:uid="{00000000-0005-0000-0000-0000E4030000}"/>
    <cellStyle name="Normal 4 2" xfId="31" xr:uid="{00000000-0005-0000-0000-0000E5030000}"/>
    <cellStyle name="Normal 4 3" xfId="32" xr:uid="{00000000-0005-0000-0000-0000E6030000}"/>
    <cellStyle name="Normal 4 3 2" xfId="1017" xr:uid="{00000000-0005-0000-0000-0000E7030000}"/>
    <cellStyle name="Normal 4 4" xfId="1018" xr:uid="{00000000-0005-0000-0000-0000E8030000}"/>
    <cellStyle name="Normal 4 5" xfId="1019" xr:uid="{00000000-0005-0000-0000-0000E9030000}"/>
    <cellStyle name="Normal 4 6" xfId="1020" xr:uid="{00000000-0005-0000-0000-0000EA030000}"/>
    <cellStyle name="Normal 4 7" xfId="1021" xr:uid="{00000000-0005-0000-0000-0000EB030000}"/>
    <cellStyle name="Normal 4 8" xfId="1022" xr:uid="{00000000-0005-0000-0000-0000EC030000}"/>
    <cellStyle name="Normal 4 9" xfId="1023" xr:uid="{00000000-0005-0000-0000-0000ED030000}"/>
    <cellStyle name="Normal 4_Area " xfId="33" xr:uid="{00000000-0005-0000-0000-0000EE030000}"/>
    <cellStyle name="Normal 43" xfId="1024" xr:uid="{00000000-0005-0000-0000-0000EF030000}"/>
    <cellStyle name="Normal 47" xfId="1025" xr:uid="{00000000-0005-0000-0000-0000F0030000}"/>
    <cellStyle name="Normal 48" xfId="1026" xr:uid="{00000000-0005-0000-0000-0000F1030000}"/>
    <cellStyle name="Normal 49" xfId="1027" xr:uid="{00000000-0005-0000-0000-0000F2030000}"/>
    <cellStyle name="Normal 5" xfId="34" xr:uid="{00000000-0005-0000-0000-0000F3030000}"/>
    <cellStyle name="Normal 5 10" xfId="1028" xr:uid="{00000000-0005-0000-0000-0000F4030000}"/>
    <cellStyle name="Normal 5 11" xfId="1029" xr:uid="{00000000-0005-0000-0000-0000F5030000}"/>
    <cellStyle name="Normal 5 12" xfId="1030" xr:uid="{00000000-0005-0000-0000-0000F6030000}"/>
    <cellStyle name="Normal 5 13" xfId="1031" xr:uid="{00000000-0005-0000-0000-0000F7030000}"/>
    <cellStyle name="Normal 5 14" xfId="1032" xr:uid="{00000000-0005-0000-0000-0000F8030000}"/>
    <cellStyle name="Normal 5 15" xfId="1033" xr:uid="{00000000-0005-0000-0000-0000F9030000}"/>
    <cellStyle name="Normal 5 16" xfId="1034" xr:uid="{00000000-0005-0000-0000-0000FA030000}"/>
    <cellStyle name="Normal 5 17" xfId="1035" xr:uid="{00000000-0005-0000-0000-0000FB030000}"/>
    <cellStyle name="Normal 5 18" xfId="1036" xr:uid="{00000000-0005-0000-0000-0000FC030000}"/>
    <cellStyle name="Normal 5 2" xfId="1037" xr:uid="{00000000-0005-0000-0000-0000FD030000}"/>
    <cellStyle name="Normal 5 3" xfId="1038" xr:uid="{00000000-0005-0000-0000-0000FE030000}"/>
    <cellStyle name="Normal 5 4" xfId="1039" xr:uid="{00000000-0005-0000-0000-0000FF030000}"/>
    <cellStyle name="Normal 5 5" xfId="1040" xr:uid="{00000000-0005-0000-0000-000000040000}"/>
    <cellStyle name="Normal 5 6" xfId="1041" xr:uid="{00000000-0005-0000-0000-000001040000}"/>
    <cellStyle name="Normal 5 7" xfId="1042" xr:uid="{00000000-0005-0000-0000-000002040000}"/>
    <cellStyle name="Normal 5 8" xfId="1043" xr:uid="{00000000-0005-0000-0000-000003040000}"/>
    <cellStyle name="Normal 5 9" xfId="1044" xr:uid="{00000000-0005-0000-0000-000004040000}"/>
    <cellStyle name="Normal 5_Book1" xfId="1045" xr:uid="{00000000-0005-0000-0000-000005040000}"/>
    <cellStyle name="Normal 51" xfId="1046" xr:uid="{00000000-0005-0000-0000-000006040000}"/>
    <cellStyle name="Normal 55" xfId="1047" xr:uid="{00000000-0005-0000-0000-000007040000}"/>
    <cellStyle name="Normal 6" xfId="35" xr:uid="{00000000-0005-0000-0000-000008040000}"/>
    <cellStyle name="Normal 6 10" xfId="1048" xr:uid="{00000000-0005-0000-0000-000009040000}"/>
    <cellStyle name="Normal 6 11" xfId="1049" xr:uid="{00000000-0005-0000-0000-00000A040000}"/>
    <cellStyle name="Normal 6 12" xfId="1050" xr:uid="{00000000-0005-0000-0000-00000B040000}"/>
    <cellStyle name="Normal 6 13" xfId="1051" xr:uid="{00000000-0005-0000-0000-00000C040000}"/>
    <cellStyle name="Normal 6 14" xfId="1052" xr:uid="{00000000-0005-0000-0000-00000D040000}"/>
    <cellStyle name="Normal 6 15" xfId="1053" xr:uid="{00000000-0005-0000-0000-00000E040000}"/>
    <cellStyle name="Normal 6 16" xfId="1054" xr:uid="{00000000-0005-0000-0000-00000F040000}"/>
    <cellStyle name="Normal 6 17" xfId="1055" xr:uid="{00000000-0005-0000-0000-000010040000}"/>
    <cellStyle name="Normal 6 18" xfId="1056" xr:uid="{00000000-0005-0000-0000-000011040000}"/>
    <cellStyle name="Normal 6 2" xfId="1057" xr:uid="{00000000-0005-0000-0000-000012040000}"/>
    <cellStyle name="Normal 6 3" xfId="1058" xr:uid="{00000000-0005-0000-0000-000013040000}"/>
    <cellStyle name="Normal 6 4" xfId="1059" xr:uid="{00000000-0005-0000-0000-000014040000}"/>
    <cellStyle name="Normal 6 5" xfId="1060" xr:uid="{00000000-0005-0000-0000-000015040000}"/>
    <cellStyle name="Normal 6 6" xfId="1061" xr:uid="{00000000-0005-0000-0000-000016040000}"/>
    <cellStyle name="Normal 6 7" xfId="1062" xr:uid="{00000000-0005-0000-0000-000017040000}"/>
    <cellStyle name="Normal 6 8" xfId="1063" xr:uid="{00000000-0005-0000-0000-000018040000}"/>
    <cellStyle name="Normal 6 9" xfId="1064" xr:uid="{00000000-0005-0000-0000-000019040000}"/>
    <cellStyle name="Normal 6_65 Column &amp; POMIS Report November'2018 (Natore)" xfId="1065" xr:uid="{00000000-0005-0000-0000-00001A040000}"/>
    <cellStyle name="Normal 7" xfId="36" xr:uid="{00000000-0005-0000-0000-00001B040000}"/>
    <cellStyle name="Normal 7 10" xfId="1066" xr:uid="{00000000-0005-0000-0000-00001C040000}"/>
    <cellStyle name="Normal 7 11" xfId="1067" xr:uid="{00000000-0005-0000-0000-00001D040000}"/>
    <cellStyle name="Normal 7 12" xfId="1068" xr:uid="{00000000-0005-0000-0000-00001E040000}"/>
    <cellStyle name="Normal 7 13" xfId="1069" xr:uid="{00000000-0005-0000-0000-00001F040000}"/>
    <cellStyle name="Normal 7 14" xfId="1070" xr:uid="{00000000-0005-0000-0000-000020040000}"/>
    <cellStyle name="Normal 7 15" xfId="1071" xr:uid="{00000000-0005-0000-0000-000021040000}"/>
    <cellStyle name="Normal 7 16" xfId="1072" xr:uid="{00000000-0005-0000-0000-000022040000}"/>
    <cellStyle name="Normal 7 17" xfId="1073" xr:uid="{00000000-0005-0000-0000-000023040000}"/>
    <cellStyle name="Normal 7 18" xfId="1074" xr:uid="{00000000-0005-0000-0000-000024040000}"/>
    <cellStyle name="Normal 7 2" xfId="1075" xr:uid="{00000000-0005-0000-0000-000025040000}"/>
    <cellStyle name="Normal 7 3" xfId="1076" xr:uid="{00000000-0005-0000-0000-000026040000}"/>
    <cellStyle name="Normal 7 4" xfId="1077" xr:uid="{00000000-0005-0000-0000-000027040000}"/>
    <cellStyle name="Normal 7 5" xfId="1078" xr:uid="{00000000-0005-0000-0000-000028040000}"/>
    <cellStyle name="Normal 7 6" xfId="1079" xr:uid="{00000000-0005-0000-0000-000029040000}"/>
    <cellStyle name="Normal 7 7" xfId="1080" xr:uid="{00000000-0005-0000-0000-00002A040000}"/>
    <cellStyle name="Normal 7 8" xfId="1081" xr:uid="{00000000-0005-0000-0000-00002B040000}"/>
    <cellStyle name="Normal 7 9" xfId="1082" xr:uid="{00000000-0005-0000-0000-00002C040000}"/>
    <cellStyle name="Normal 7_65 Column &amp; POMIS Report November'2018 (Natore)" xfId="1083" xr:uid="{00000000-0005-0000-0000-00002D040000}"/>
    <cellStyle name="Normal 71" xfId="1299" xr:uid="{00000000-0005-0000-0000-00002E040000}"/>
    <cellStyle name="Normal 8" xfId="37" xr:uid="{00000000-0005-0000-0000-00002F040000}"/>
    <cellStyle name="Normal 8 10" xfId="1084" xr:uid="{00000000-0005-0000-0000-000030040000}"/>
    <cellStyle name="Normal 8 11" xfId="1085" xr:uid="{00000000-0005-0000-0000-000031040000}"/>
    <cellStyle name="Normal 8 12" xfId="1086" xr:uid="{00000000-0005-0000-0000-000032040000}"/>
    <cellStyle name="Normal 8 13" xfId="1087" xr:uid="{00000000-0005-0000-0000-000033040000}"/>
    <cellStyle name="Normal 8 14" xfId="1088" xr:uid="{00000000-0005-0000-0000-000034040000}"/>
    <cellStyle name="Normal 8 15" xfId="1089" xr:uid="{00000000-0005-0000-0000-000035040000}"/>
    <cellStyle name="Normal 8 16" xfId="1090" xr:uid="{00000000-0005-0000-0000-000036040000}"/>
    <cellStyle name="Normal 8 17" xfId="1091" xr:uid="{00000000-0005-0000-0000-000037040000}"/>
    <cellStyle name="Normal 8 18" xfId="1092" xr:uid="{00000000-0005-0000-0000-000038040000}"/>
    <cellStyle name="Normal 8 2" xfId="1093" xr:uid="{00000000-0005-0000-0000-000039040000}"/>
    <cellStyle name="Normal 8 3" xfId="1094" xr:uid="{00000000-0005-0000-0000-00003A040000}"/>
    <cellStyle name="Normal 8 4" xfId="1095" xr:uid="{00000000-0005-0000-0000-00003B040000}"/>
    <cellStyle name="Normal 8 5" xfId="1096" xr:uid="{00000000-0005-0000-0000-00003C040000}"/>
    <cellStyle name="Normal 8 6" xfId="1097" xr:uid="{00000000-0005-0000-0000-00003D040000}"/>
    <cellStyle name="Normal 8 7" xfId="1098" xr:uid="{00000000-0005-0000-0000-00003E040000}"/>
    <cellStyle name="Normal 8 8" xfId="1099" xr:uid="{00000000-0005-0000-0000-00003F040000}"/>
    <cellStyle name="Normal 8 9" xfId="1100" xr:uid="{00000000-0005-0000-0000-000040040000}"/>
    <cellStyle name="Normal 8_65 PKSF" xfId="1101" xr:uid="{00000000-0005-0000-0000-000041040000}"/>
    <cellStyle name="Normal 9" xfId="38" xr:uid="{00000000-0005-0000-0000-000042040000}"/>
    <cellStyle name="Normal 9 2" xfId="1102" xr:uid="{00000000-0005-0000-0000-000043040000}"/>
    <cellStyle name="Normal_OP-1-Update-Mobile-Number_1" xfId="1298" xr:uid="{00000000-0005-0000-0000-000044040000}"/>
    <cellStyle name="Normal_Pabna Zone" xfId="1296" xr:uid="{00000000-0005-0000-0000-000045040000}"/>
    <cellStyle name="Normal_Sheet1" xfId="1294" xr:uid="{00000000-0005-0000-0000-000046040000}"/>
    <cellStyle name="Note 10" xfId="1103" xr:uid="{00000000-0005-0000-0000-000047040000}"/>
    <cellStyle name="Note 11" xfId="1104" xr:uid="{00000000-0005-0000-0000-000048040000}"/>
    <cellStyle name="Note 12" xfId="1105" xr:uid="{00000000-0005-0000-0000-000049040000}"/>
    <cellStyle name="Note 13" xfId="1106" xr:uid="{00000000-0005-0000-0000-00004A040000}"/>
    <cellStyle name="Note 14" xfId="1107" xr:uid="{00000000-0005-0000-0000-00004B040000}"/>
    <cellStyle name="Note 2" xfId="39" xr:uid="{00000000-0005-0000-0000-00004C040000}"/>
    <cellStyle name="Note 2 2" xfId="1108" xr:uid="{00000000-0005-0000-0000-00004D040000}"/>
    <cellStyle name="Note 2 3" xfId="1109" xr:uid="{00000000-0005-0000-0000-00004E040000}"/>
    <cellStyle name="Note 2 4" xfId="1110" xr:uid="{00000000-0005-0000-0000-00004F040000}"/>
    <cellStyle name="Note 2 5" xfId="1111" xr:uid="{00000000-0005-0000-0000-000050040000}"/>
    <cellStyle name="Note 2 6" xfId="1112" xr:uid="{00000000-0005-0000-0000-000051040000}"/>
    <cellStyle name="Note 2 7" xfId="1113" xr:uid="{00000000-0005-0000-0000-000052040000}"/>
    <cellStyle name="Note 2 8" xfId="1114" xr:uid="{00000000-0005-0000-0000-000053040000}"/>
    <cellStyle name="Note 3" xfId="40" xr:uid="{00000000-0005-0000-0000-000054040000}"/>
    <cellStyle name="Note 3 2" xfId="1115" xr:uid="{00000000-0005-0000-0000-000055040000}"/>
    <cellStyle name="Note 4" xfId="41" xr:uid="{00000000-0005-0000-0000-000056040000}"/>
    <cellStyle name="Note 4 2" xfId="1116" xr:uid="{00000000-0005-0000-0000-000057040000}"/>
    <cellStyle name="Note 5" xfId="1117" xr:uid="{00000000-0005-0000-0000-000058040000}"/>
    <cellStyle name="Note 5 2" xfId="1118" xr:uid="{00000000-0005-0000-0000-000059040000}"/>
    <cellStyle name="Note 6" xfId="1119" xr:uid="{00000000-0005-0000-0000-00005A040000}"/>
    <cellStyle name="Note 7" xfId="1120" xr:uid="{00000000-0005-0000-0000-00005B040000}"/>
    <cellStyle name="Note 8" xfId="1121" xr:uid="{00000000-0005-0000-0000-00005C040000}"/>
    <cellStyle name="Note 9" xfId="1122" xr:uid="{00000000-0005-0000-0000-00005D040000}"/>
    <cellStyle name="Output 10" xfId="1123" xr:uid="{00000000-0005-0000-0000-00005E040000}"/>
    <cellStyle name="Output 11" xfId="1124" xr:uid="{00000000-0005-0000-0000-00005F040000}"/>
    <cellStyle name="Output 12" xfId="1125" xr:uid="{00000000-0005-0000-0000-000060040000}"/>
    <cellStyle name="Output 13" xfId="1126" xr:uid="{00000000-0005-0000-0000-000061040000}"/>
    <cellStyle name="Output 14" xfId="1127" xr:uid="{00000000-0005-0000-0000-000062040000}"/>
    <cellStyle name="Output 2" xfId="1128" xr:uid="{00000000-0005-0000-0000-000063040000}"/>
    <cellStyle name="Output 2 2" xfId="1129" xr:uid="{00000000-0005-0000-0000-000064040000}"/>
    <cellStyle name="Output 2 3" xfId="1130" xr:uid="{00000000-0005-0000-0000-000065040000}"/>
    <cellStyle name="Output 2 4" xfId="1131" xr:uid="{00000000-0005-0000-0000-000066040000}"/>
    <cellStyle name="Output 2 5" xfId="1132" xr:uid="{00000000-0005-0000-0000-000067040000}"/>
    <cellStyle name="Output 2 6" xfId="1133" xr:uid="{00000000-0005-0000-0000-000068040000}"/>
    <cellStyle name="Output 2 7" xfId="1134" xr:uid="{00000000-0005-0000-0000-000069040000}"/>
    <cellStyle name="Output 2 8" xfId="1135" xr:uid="{00000000-0005-0000-0000-00006A040000}"/>
    <cellStyle name="Output 2_65 Column &amp; POMIS Report January'2018 (Natore)" xfId="1136" xr:uid="{00000000-0005-0000-0000-00006B040000}"/>
    <cellStyle name="Output 3" xfId="1137" xr:uid="{00000000-0005-0000-0000-00006C040000}"/>
    <cellStyle name="Output 4" xfId="1138" xr:uid="{00000000-0005-0000-0000-00006D040000}"/>
    <cellStyle name="Output 5" xfId="1139" xr:uid="{00000000-0005-0000-0000-00006E040000}"/>
    <cellStyle name="Output 6" xfId="1140" xr:uid="{00000000-0005-0000-0000-00006F040000}"/>
    <cellStyle name="Output 7" xfId="1141" xr:uid="{00000000-0005-0000-0000-000070040000}"/>
    <cellStyle name="Output 8" xfId="1142" xr:uid="{00000000-0005-0000-0000-000071040000}"/>
    <cellStyle name="Output 9" xfId="1143" xr:uid="{00000000-0005-0000-0000-000072040000}"/>
    <cellStyle name="Percent [2]" xfId="42" xr:uid="{00000000-0005-0000-0000-000073040000}"/>
    <cellStyle name="Percent [2] 10" xfId="1144" xr:uid="{00000000-0005-0000-0000-000074040000}"/>
    <cellStyle name="Percent [2] 11" xfId="1145" xr:uid="{00000000-0005-0000-0000-000075040000}"/>
    <cellStyle name="Percent [2] 12" xfId="1146" xr:uid="{00000000-0005-0000-0000-000076040000}"/>
    <cellStyle name="Percent [2] 13" xfId="1147" xr:uid="{00000000-0005-0000-0000-000077040000}"/>
    <cellStyle name="Percent [2] 14" xfId="1148" xr:uid="{00000000-0005-0000-0000-000078040000}"/>
    <cellStyle name="Percent [2] 15" xfId="1149" xr:uid="{00000000-0005-0000-0000-000079040000}"/>
    <cellStyle name="Percent [2] 16" xfId="1150" xr:uid="{00000000-0005-0000-0000-00007A040000}"/>
    <cellStyle name="Percent [2] 17" xfId="1151" xr:uid="{00000000-0005-0000-0000-00007B040000}"/>
    <cellStyle name="Percent [2] 18" xfId="1152" xr:uid="{00000000-0005-0000-0000-00007C040000}"/>
    <cellStyle name="Percent [2] 19" xfId="1153" xr:uid="{00000000-0005-0000-0000-00007D040000}"/>
    <cellStyle name="Percent [2] 2" xfId="43" xr:uid="{00000000-0005-0000-0000-00007E040000}"/>
    <cellStyle name="Percent [2] 2 2" xfId="1154" xr:uid="{00000000-0005-0000-0000-00007F040000}"/>
    <cellStyle name="Percent [2] 2 3" xfId="1155" xr:uid="{00000000-0005-0000-0000-000080040000}"/>
    <cellStyle name="Percent [2] 2 4" xfId="1156" xr:uid="{00000000-0005-0000-0000-000081040000}"/>
    <cellStyle name="Percent [2] 2 5" xfId="1157" xr:uid="{00000000-0005-0000-0000-000082040000}"/>
    <cellStyle name="Percent [2] 20" xfId="1158" xr:uid="{00000000-0005-0000-0000-000083040000}"/>
    <cellStyle name="Percent [2] 21" xfId="1159" xr:uid="{00000000-0005-0000-0000-000084040000}"/>
    <cellStyle name="Percent [2] 22" xfId="1160" xr:uid="{00000000-0005-0000-0000-000085040000}"/>
    <cellStyle name="Percent [2] 3" xfId="44" xr:uid="{00000000-0005-0000-0000-000086040000}"/>
    <cellStyle name="Percent [2] 3 2" xfId="1161" xr:uid="{00000000-0005-0000-0000-000087040000}"/>
    <cellStyle name="Percent [2] 3 3" xfId="1162" xr:uid="{00000000-0005-0000-0000-000088040000}"/>
    <cellStyle name="Percent [2] 3 4" xfId="1163" xr:uid="{00000000-0005-0000-0000-000089040000}"/>
    <cellStyle name="Percent [2] 3 5" xfId="1164" xr:uid="{00000000-0005-0000-0000-00008A040000}"/>
    <cellStyle name="Percent [2] 4" xfId="45" xr:uid="{00000000-0005-0000-0000-00008B040000}"/>
    <cellStyle name="Percent [2] 4 2" xfId="1165" xr:uid="{00000000-0005-0000-0000-00008C040000}"/>
    <cellStyle name="Percent [2] 4 3" xfId="1166" xr:uid="{00000000-0005-0000-0000-00008D040000}"/>
    <cellStyle name="Percent [2] 4 4" xfId="1167" xr:uid="{00000000-0005-0000-0000-00008E040000}"/>
    <cellStyle name="Percent [2] 4 5" xfId="1168" xr:uid="{00000000-0005-0000-0000-00008F040000}"/>
    <cellStyle name="Percent [2] 5" xfId="1169" xr:uid="{00000000-0005-0000-0000-000090040000}"/>
    <cellStyle name="Percent [2] 5 2" xfId="1170" xr:uid="{00000000-0005-0000-0000-000091040000}"/>
    <cellStyle name="Percent [2] 5 3" xfId="1171" xr:uid="{00000000-0005-0000-0000-000092040000}"/>
    <cellStyle name="Percent [2] 6" xfId="1172" xr:uid="{00000000-0005-0000-0000-000093040000}"/>
    <cellStyle name="Percent [2] 7" xfId="1173" xr:uid="{00000000-0005-0000-0000-000094040000}"/>
    <cellStyle name="Percent [2] 8" xfId="1174" xr:uid="{00000000-0005-0000-0000-000095040000}"/>
    <cellStyle name="Percent [2] 9" xfId="1175" xr:uid="{00000000-0005-0000-0000-000096040000}"/>
    <cellStyle name="Percent 10" xfId="1176" xr:uid="{00000000-0005-0000-0000-000097040000}"/>
    <cellStyle name="Percent 2" xfId="46" xr:uid="{00000000-0005-0000-0000-000098040000}"/>
    <cellStyle name="Percent 2 10" xfId="1177" xr:uid="{00000000-0005-0000-0000-000099040000}"/>
    <cellStyle name="Percent 2 11" xfId="1178" xr:uid="{00000000-0005-0000-0000-00009A040000}"/>
    <cellStyle name="Percent 2 12" xfId="1179" xr:uid="{00000000-0005-0000-0000-00009B040000}"/>
    <cellStyle name="Percent 2 13" xfId="1180" xr:uid="{00000000-0005-0000-0000-00009C040000}"/>
    <cellStyle name="Percent 2 14" xfId="1181" xr:uid="{00000000-0005-0000-0000-00009D040000}"/>
    <cellStyle name="Percent 2 15" xfId="1182" xr:uid="{00000000-0005-0000-0000-00009E040000}"/>
    <cellStyle name="Percent 2 2" xfId="1183" xr:uid="{00000000-0005-0000-0000-00009F040000}"/>
    <cellStyle name="Percent 2 3" xfId="1184" xr:uid="{00000000-0005-0000-0000-0000A0040000}"/>
    <cellStyle name="Percent 2 4" xfId="1185" xr:uid="{00000000-0005-0000-0000-0000A1040000}"/>
    <cellStyle name="Percent 2 5" xfId="1186" xr:uid="{00000000-0005-0000-0000-0000A2040000}"/>
    <cellStyle name="Percent 2 6" xfId="1187" xr:uid="{00000000-0005-0000-0000-0000A3040000}"/>
    <cellStyle name="Percent 2 7" xfId="1188" xr:uid="{00000000-0005-0000-0000-0000A4040000}"/>
    <cellStyle name="Percent 2 8" xfId="1189" xr:uid="{00000000-0005-0000-0000-0000A5040000}"/>
    <cellStyle name="Percent 2 9" xfId="1190" xr:uid="{00000000-0005-0000-0000-0000A6040000}"/>
    <cellStyle name="Percent 2_65 &amp; POMIS Deecmber 17 Send" xfId="1191" xr:uid="{00000000-0005-0000-0000-0000A7040000}"/>
    <cellStyle name="Percent 3" xfId="1192" xr:uid="{00000000-0005-0000-0000-0000A8040000}"/>
    <cellStyle name="Percent 3 2" xfId="1193" xr:uid="{00000000-0005-0000-0000-0000A9040000}"/>
    <cellStyle name="Percent 4" xfId="1194" xr:uid="{00000000-0005-0000-0000-0000AA040000}"/>
    <cellStyle name="Percent 4 2" xfId="1195" xr:uid="{00000000-0005-0000-0000-0000AB040000}"/>
    <cellStyle name="Percent 5" xfId="1196" xr:uid="{00000000-0005-0000-0000-0000AC040000}"/>
    <cellStyle name="Percent 6" xfId="1197" xr:uid="{00000000-0005-0000-0000-0000AD040000}"/>
    <cellStyle name="Percent 6 2" xfId="1198" xr:uid="{00000000-0005-0000-0000-0000AE040000}"/>
    <cellStyle name="Percent 7" xfId="1199" xr:uid="{00000000-0005-0000-0000-0000AF040000}"/>
    <cellStyle name="Percent 8" xfId="1200" xr:uid="{00000000-0005-0000-0000-0000B0040000}"/>
    <cellStyle name="Percent 9" xfId="1201" xr:uid="{00000000-0005-0000-0000-0000B1040000}"/>
    <cellStyle name="Style 1" xfId="47" xr:uid="{00000000-0005-0000-0000-0000B2040000}"/>
    <cellStyle name="Style 2" xfId="48" xr:uid="{00000000-0005-0000-0000-0000B3040000}"/>
    <cellStyle name="Times New Roman" xfId="49" xr:uid="{00000000-0005-0000-0000-0000B4040000}"/>
    <cellStyle name="Title 10" xfId="1202" xr:uid="{00000000-0005-0000-0000-0000B5040000}"/>
    <cellStyle name="Title 11" xfId="1203" xr:uid="{00000000-0005-0000-0000-0000B6040000}"/>
    <cellStyle name="Title 12" xfId="1204" xr:uid="{00000000-0005-0000-0000-0000B7040000}"/>
    <cellStyle name="Title 13" xfId="1205" xr:uid="{00000000-0005-0000-0000-0000B8040000}"/>
    <cellStyle name="Title 14" xfId="1206" xr:uid="{00000000-0005-0000-0000-0000B9040000}"/>
    <cellStyle name="Title 2" xfId="1207" xr:uid="{00000000-0005-0000-0000-0000BA040000}"/>
    <cellStyle name="Title 2 2" xfId="1208" xr:uid="{00000000-0005-0000-0000-0000BB040000}"/>
    <cellStyle name="Title 2 3" xfId="1209" xr:uid="{00000000-0005-0000-0000-0000BC040000}"/>
    <cellStyle name="Title 2 4" xfId="1210" xr:uid="{00000000-0005-0000-0000-0000BD040000}"/>
    <cellStyle name="Title 2 5" xfId="1211" xr:uid="{00000000-0005-0000-0000-0000BE040000}"/>
    <cellStyle name="Title 2 6" xfId="1212" xr:uid="{00000000-0005-0000-0000-0000BF040000}"/>
    <cellStyle name="Title 2 7" xfId="1213" xr:uid="{00000000-0005-0000-0000-0000C0040000}"/>
    <cellStyle name="Title 2 8" xfId="1214" xr:uid="{00000000-0005-0000-0000-0000C1040000}"/>
    <cellStyle name="Title 3" xfId="1215" xr:uid="{00000000-0005-0000-0000-0000C2040000}"/>
    <cellStyle name="Title 4" xfId="1216" xr:uid="{00000000-0005-0000-0000-0000C3040000}"/>
    <cellStyle name="Title 5" xfId="1217" xr:uid="{00000000-0005-0000-0000-0000C4040000}"/>
    <cellStyle name="Title 6" xfId="1218" xr:uid="{00000000-0005-0000-0000-0000C5040000}"/>
    <cellStyle name="Title 7" xfId="1219" xr:uid="{00000000-0005-0000-0000-0000C6040000}"/>
    <cellStyle name="Title 8" xfId="1220" xr:uid="{00000000-0005-0000-0000-0000C7040000}"/>
    <cellStyle name="Title 9" xfId="1221" xr:uid="{00000000-0005-0000-0000-0000C8040000}"/>
    <cellStyle name="Total 10" xfId="1222" xr:uid="{00000000-0005-0000-0000-0000C9040000}"/>
    <cellStyle name="Total 11" xfId="1223" xr:uid="{00000000-0005-0000-0000-0000CA040000}"/>
    <cellStyle name="Total 12" xfId="1224" xr:uid="{00000000-0005-0000-0000-0000CB040000}"/>
    <cellStyle name="Total 13" xfId="1225" xr:uid="{00000000-0005-0000-0000-0000CC040000}"/>
    <cellStyle name="Total 14" xfId="1226" xr:uid="{00000000-0005-0000-0000-0000CD040000}"/>
    <cellStyle name="Total 15" xfId="1227" xr:uid="{00000000-0005-0000-0000-0000CE040000}"/>
    <cellStyle name="Total 2" xfId="1228" xr:uid="{00000000-0005-0000-0000-0000CF040000}"/>
    <cellStyle name="Total 2 2" xfId="1229" xr:uid="{00000000-0005-0000-0000-0000D0040000}"/>
    <cellStyle name="Total 2 3" xfId="1230" xr:uid="{00000000-0005-0000-0000-0000D1040000}"/>
    <cellStyle name="Total 2 4" xfId="1231" xr:uid="{00000000-0005-0000-0000-0000D2040000}"/>
    <cellStyle name="Total 2 5" xfId="1232" xr:uid="{00000000-0005-0000-0000-0000D3040000}"/>
    <cellStyle name="Total 2 6" xfId="1233" xr:uid="{00000000-0005-0000-0000-0000D4040000}"/>
    <cellStyle name="Total 2 7" xfId="1234" xr:uid="{00000000-0005-0000-0000-0000D5040000}"/>
    <cellStyle name="Total 2 8" xfId="1235" xr:uid="{00000000-0005-0000-0000-0000D6040000}"/>
    <cellStyle name="Total 2_65 Column &amp; POMIS Report February'2019 (Natore)" xfId="1236" xr:uid="{00000000-0005-0000-0000-0000D7040000}"/>
    <cellStyle name="Total 3" xfId="1237" xr:uid="{00000000-0005-0000-0000-0000D8040000}"/>
    <cellStyle name="Total 4" xfId="1238" xr:uid="{00000000-0005-0000-0000-0000D9040000}"/>
    <cellStyle name="Total 5" xfId="1239" xr:uid="{00000000-0005-0000-0000-0000DA040000}"/>
    <cellStyle name="Total 6" xfId="1240" xr:uid="{00000000-0005-0000-0000-0000DB040000}"/>
    <cellStyle name="Total 7" xfId="1241" xr:uid="{00000000-0005-0000-0000-0000DC040000}"/>
    <cellStyle name="Total 8" xfId="1242" xr:uid="{00000000-0005-0000-0000-0000DD040000}"/>
    <cellStyle name="Total 9" xfId="1243" xr:uid="{00000000-0005-0000-0000-0000DE040000}"/>
    <cellStyle name="Warning Text 10" xfId="1244" xr:uid="{00000000-0005-0000-0000-0000DF040000}"/>
    <cellStyle name="Warning Text 11" xfId="1245" xr:uid="{00000000-0005-0000-0000-0000E0040000}"/>
    <cellStyle name="Warning Text 12" xfId="1246" xr:uid="{00000000-0005-0000-0000-0000E1040000}"/>
    <cellStyle name="Warning Text 13" xfId="1247" xr:uid="{00000000-0005-0000-0000-0000E2040000}"/>
    <cellStyle name="Warning Text 14" xfId="1248" xr:uid="{00000000-0005-0000-0000-0000E3040000}"/>
    <cellStyle name="Warning Text 2" xfId="1249" xr:uid="{00000000-0005-0000-0000-0000E4040000}"/>
    <cellStyle name="Warning Text 2 2" xfId="1250" xr:uid="{00000000-0005-0000-0000-0000E5040000}"/>
    <cellStyle name="Warning Text 2 3" xfId="1251" xr:uid="{00000000-0005-0000-0000-0000E6040000}"/>
    <cellStyle name="Warning Text 2 4" xfId="1252" xr:uid="{00000000-0005-0000-0000-0000E7040000}"/>
    <cellStyle name="Warning Text 2 5" xfId="1253" xr:uid="{00000000-0005-0000-0000-0000E8040000}"/>
    <cellStyle name="Warning Text 2 6" xfId="1254" xr:uid="{00000000-0005-0000-0000-0000E9040000}"/>
    <cellStyle name="Warning Text 2 7" xfId="1255" xr:uid="{00000000-0005-0000-0000-0000EA040000}"/>
    <cellStyle name="Warning Text 2 8" xfId="1256" xr:uid="{00000000-0005-0000-0000-0000EB040000}"/>
    <cellStyle name="Warning Text 3" xfId="1257" xr:uid="{00000000-0005-0000-0000-0000EC040000}"/>
    <cellStyle name="Warning Text 4" xfId="1258" xr:uid="{00000000-0005-0000-0000-0000ED040000}"/>
    <cellStyle name="Warning Text 5" xfId="1259" xr:uid="{00000000-0005-0000-0000-0000EE040000}"/>
    <cellStyle name="Warning Text 6" xfId="1260" xr:uid="{00000000-0005-0000-0000-0000EF040000}"/>
    <cellStyle name="Warning Text 7" xfId="1261" xr:uid="{00000000-0005-0000-0000-0000F0040000}"/>
    <cellStyle name="Warning Text 8" xfId="1262" xr:uid="{00000000-0005-0000-0000-0000F1040000}"/>
    <cellStyle name="Warning Text 9" xfId="1263" xr:uid="{00000000-0005-0000-0000-0000F2040000}"/>
    <cellStyle name="Акцент1" xfId="1264" xr:uid="{00000000-0005-0000-0000-0000F3040000}"/>
    <cellStyle name="Акцент2" xfId="1265" xr:uid="{00000000-0005-0000-0000-0000F4040000}"/>
    <cellStyle name="Акцент3" xfId="1266" xr:uid="{00000000-0005-0000-0000-0000F5040000}"/>
    <cellStyle name="Акцент4" xfId="1267" xr:uid="{00000000-0005-0000-0000-0000F6040000}"/>
    <cellStyle name="Акцент5" xfId="1268" xr:uid="{00000000-0005-0000-0000-0000F7040000}"/>
    <cellStyle name="Акцент6" xfId="1269" xr:uid="{00000000-0005-0000-0000-0000F8040000}"/>
    <cellStyle name="Ввод " xfId="1270" xr:uid="{00000000-0005-0000-0000-0000F9040000}"/>
    <cellStyle name="Вывод" xfId="1271" xr:uid="{00000000-0005-0000-0000-0000FA040000}"/>
    <cellStyle name="Вычисление" xfId="1272" xr:uid="{00000000-0005-0000-0000-0000FB040000}"/>
    <cellStyle name="Заголовок 1" xfId="1273" xr:uid="{00000000-0005-0000-0000-0000FC040000}"/>
    <cellStyle name="Заголовок 2" xfId="1274" xr:uid="{00000000-0005-0000-0000-0000FD040000}"/>
    <cellStyle name="Заголовок 3" xfId="1275" xr:uid="{00000000-0005-0000-0000-0000FE040000}"/>
    <cellStyle name="Заголовок 4" xfId="1276" xr:uid="{00000000-0005-0000-0000-0000FF040000}"/>
    <cellStyle name="Итог" xfId="1277" xr:uid="{00000000-0005-0000-0000-000000050000}"/>
    <cellStyle name="Контрольная ячейка" xfId="1278" xr:uid="{00000000-0005-0000-0000-000001050000}"/>
    <cellStyle name="Название" xfId="1279" xr:uid="{00000000-0005-0000-0000-000002050000}"/>
    <cellStyle name="Нейтральный" xfId="1280" xr:uid="{00000000-0005-0000-0000-000003050000}"/>
    <cellStyle name="Плохой" xfId="1281" xr:uid="{00000000-0005-0000-0000-000004050000}"/>
    <cellStyle name="Пояснение" xfId="1282" xr:uid="{00000000-0005-0000-0000-000005050000}"/>
    <cellStyle name="Примечание" xfId="1283" xr:uid="{00000000-0005-0000-0000-000006050000}"/>
    <cellStyle name="Связанная ячейка" xfId="1284" xr:uid="{00000000-0005-0000-0000-000007050000}"/>
    <cellStyle name="Текст предупреждения" xfId="1285" xr:uid="{00000000-0005-0000-0000-000008050000}"/>
    <cellStyle name="Хороший" xfId="1286" xr:uid="{00000000-0005-0000-0000-000009050000}"/>
    <cellStyle name="똿뗦먛귟 [0.00]_PRODUCT DETAIL Q1" xfId="50" xr:uid="{00000000-0005-0000-0000-00000A050000}"/>
    <cellStyle name="똿뗦먛귟_PRODUCT DETAIL Q1" xfId="51" xr:uid="{00000000-0005-0000-0000-00000B050000}"/>
    <cellStyle name="믅됞 [0.00]_PRODUCT DETAIL Q1" xfId="52" xr:uid="{00000000-0005-0000-0000-00000C050000}"/>
    <cellStyle name="믅됞_PRODUCT DETAIL Q1" xfId="53" xr:uid="{00000000-0005-0000-0000-00000D050000}"/>
    <cellStyle name="백분율_HOBONG" xfId="54" xr:uid="{00000000-0005-0000-0000-00000E050000}"/>
    <cellStyle name="뷭?_BOOKSHIP" xfId="55" xr:uid="{00000000-0005-0000-0000-00000F050000}"/>
    <cellStyle name="콤마 [0]_1202" xfId="56" xr:uid="{00000000-0005-0000-0000-000010050000}"/>
    <cellStyle name="콤마_1202" xfId="57" xr:uid="{00000000-0005-0000-0000-000011050000}"/>
    <cellStyle name="통화 [0]_1202" xfId="58" xr:uid="{00000000-0005-0000-0000-000012050000}"/>
    <cellStyle name="통화_1202" xfId="59" xr:uid="{00000000-0005-0000-0000-000013050000}"/>
    <cellStyle name="표준_(정보부문)월별인원계획" xfId="60" xr:uid="{00000000-0005-0000-0000-000014050000}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4.xml"/><Relationship Id="rId68" Type="http://schemas.openxmlformats.org/officeDocument/2006/relationships/externalLink" Target="externalLinks/externalLink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7.xml"/><Relationship Id="rId74" Type="http://schemas.openxmlformats.org/officeDocument/2006/relationships/externalLink" Target="externalLinks/externalLink15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5.xml"/><Relationship Id="rId69" Type="http://schemas.openxmlformats.org/officeDocument/2006/relationships/externalLink" Target="externalLinks/externalLink10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3.xml"/><Relationship Id="rId70" Type="http://schemas.openxmlformats.org/officeDocument/2006/relationships/externalLink" Target="externalLinks/externalLink11.xml"/><Relationship Id="rId75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65" Type="http://schemas.openxmlformats.org/officeDocument/2006/relationships/externalLink" Target="externalLinks/externalLink6.xml"/><Relationship Id="rId73" Type="http://schemas.openxmlformats.org/officeDocument/2006/relationships/externalLink" Target="externalLinks/externalLink14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0</xdr:rowOff>
    </xdr:from>
    <xdr:to>
      <xdr:col>1</xdr:col>
      <xdr:colOff>624509</xdr:colOff>
      <xdr:row>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FE0A5-C7E5-478D-BAA9-6CB37B277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42900"/>
          <a:ext cx="776909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0</xdr:row>
      <xdr:rowOff>57150</xdr:rowOff>
    </xdr:from>
    <xdr:to>
      <xdr:col>2</xdr:col>
      <xdr:colOff>476249</xdr:colOff>
      <xdr:row>2</xdr:row>
      <xdr:rowOff>200025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AE7BB3C0-F37F-4F5A-AC16-BD8199198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4" y="57150"/>
          <a:ext cx="7334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BE6BE0CB-07A1-47AD-A09D-1C077DF72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9B2C62E5-1437-4C6A-8725-2EDD205B3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0</xdr:row>
      <xdr:rowOff>57150</xdr:rowOff>
    </xdr:from>
    <xdr:to>
      <xdr:col>2</xdr:col>
      <xdr:colOff>476249</xdr:colOff>
      <xdr:row>2</xdr:row>
      <xdr:rowOff>200025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E9BB907A-22D8-4D6A-B983-9D2C5D022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4" y="57150"/>
          <a:ext cx="7334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9524</xdr:colOff>
      <xdr:row>3</xdr:row>
      <xdr:rowOff>0</xdr:rowOff>
    </xdr:from>
    <xdr:to>
      <xdr:col>20</xdr:col>
      <xdr:colOff>40004</xdr:colOff>
      <xdr:row>3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E2628D81-A641-44ED-B1AE-85EDF54B7AE2}"/>
            </a:ext>
          </a:extLst>
        </xdr:cNvPr>
        <xdr:cNvSpPr>
          <a:spLocks noChangeShapeType="1"/>
        </xdr:cNvSpPr>
      </xdr:nvSpPr>
      <xdr:spPr bwMode="auto">
        <a:xfrm>
          <a:off x="9524" y="800100"/>
          <a:ext cx="2202370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171449</xdr:colOff>
      <xdr:row>0</xdr:row>
      <xdr:rowOff>57150</xdr:rowOff>
    </xdr:from>
    <xdr:to>
      <xdr:col>2</xdr:col>
      <xdr:colOff>476249</xdr:colOff>
      <xdr:row>2</xdr:row>
      <xdr:rowOff>200025</xdr:rowOff>
    </xdr:to>
    <xdr:pic>
      <xdr:nvPicPr>
        <xdr:cNvPr id="4" name="Picture 29">
          <a:extLst>
            <a:ext uri="{FF2B5EF4-FFF2-40B4-BE49-F238E27FC236}">
              <a16:creationId xmlns:a16="http://schemas.microsoft.com/office/drawing/2014/main" id="{E5DF6076-2D77-4CFF-B3D4-B438577C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4" y="57150"/>
          <a:ext cx="7334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9524</xdr:colOff>
      <xdr:row>3</xdr:row>
      <xdr:rowOff>0</xdr:rowOff>
    </xdr:from>
    <xdr:to>
      <xdr:col>20</xdr:col>
      <xdr:colOff>40004</xdr:colOff>
      <xdr:row>3</xdr:row>
      <xdr:rowOff>0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id="{119C81D3-EF08-406D-851E-F73473ACA7FA}"/>
            </a:ext>
          </a:extLst>
        </xdr:cNvPr>
        <xdr:cNvSpPr>
          <a:spLocks noChangeShapeType="1"/>
        </xdr:cNvSpPr>
      </xdr:nvSpPr>
      <xdr:spPr bwMode="auto">
        <a:xfrm>
          <a:off x="9524" y="800100"/>
          <a:ext cx="2202370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C3DD83BB-B3B7-4FC4-99A0-F2F99F60D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0</xdr:colOff>
      <xdr:row>0</xdr:row>
      <xdr:rowOff>0</xdr:rowOff>
    </xdr:from>
    <xdr:to>
      <xdr:col>19</xdr:col>
      <xdr:colOff>38100</xdr:colOff>
      <xdr:row>1</xdr:row>
      <xdr:rowOff>71644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186DA0-582D-4C39-8C60-D8BE9618AC2A}"/>
            </a:ext>
          </a:extLst>
        </xdr:cNvPr>
        <xdr:cNvSpPr txBox="1"/>
      </xdr:nvSpPr>
      <xdr:spPr>
        <a:xfrm>
          <a:off x="14458950" y="0"/>
          <a:ext cx="2790825" cy="328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 rtl="1"/>
          <a:r>
            <a:rPr lang="en-US" sz="2000">
              <a:latin typeface="Times New Roman" pitchFamily="18" charset="0"/>
              <a:cs typeface="Times New Roman" pitchFamily="18" charset="0"/>
            </a:rPr>
            <a:t>June'2021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2961D2F6-E974-4F7D-BF92-AD3B96D77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A5620DE8-876B-4FBE-AE4A-7E540EB72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3" name="Picture 29">
          <a:extLst>
            <a:ext uri="{FF2B5EF4-FFF2-40B4-BE49-F238E27FC236}">
              <a16:creationId xmlns:a16="http://schemas.microsoft.com/office/drawing/2014/main" id="{A5803116-287A-464D-B09D-1BE382FA9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4" name="Picture 29">
          <a:extLst>
            <a:ext uri="{FF2B5EF4-FFF2-40B4-BE49-F238E27FC236}">
              <a16:creationId xmlns:a16="http://schemas.microsoft.com/office/drawing/2014/main" id="{F294C17F-09CA-4386-98D9-9F5BDF8F1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06B4115F-1078-4410-B721-44A678800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191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1CE8C89B-C2EC-4A78-8071-9B0BC4423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3" name="Picture 29">
          <a:extLst>
            <a:ext uri="{FF2B5EF4-FFF2-40B4-BE49-F238E27FC236}">
              <a16:creationId xmlns:a16="http://schemas.microsoft.com/office/drawing/2014/main" id="{B785112B-883D-4A8A-8647-B91026380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8E800CCC-DB7F-4E88-A232-28F883ED1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3" name="Picture 29">
          <a:extLst>
            <a:ext uri="{FF2B5EF4-FFF2-40B4-BE49-F238E27FC236}">
              <a16:creationId xmlns:a16="http://schemas.microsoft.com/office/drawing/2014/main" id="{F86C2549-36A8-435A-B50E-9A9486190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127</xdr:row>
      <xdr:rowOff>0</xdr:rowOff>
    </xdr:from>
    <xdr:to>
      <xdr:col>4</xdr:col>
      <xdr:colOff>304800</xdr:colOff>
      <xdr:row>127</xdr:row>
      <xdr:rowOff>161925</xdr:rowOff>
    </xdr:to>
    <xdr:sp macro="" textlink="">
      <xdr:nvSpPr>
        <xdr:cNvPr id="2" name="AutoShape 1" descr="area2shittakunda@gmail.com's profile photo">
          <a:extLst>
            <a:ext uri="{FF2B5EF4-FFF2-40B4-BE49-F238E27FC236}">
              <a16:creationId xmlns:a16="http://schemas.microsoft.com/office/drawing/2014/main" id="{646777AD-A2FC-43E9-AB6B-7DC559ABD474}"/>
            </a:ext>
          </a:extLst>
        </xdr:cNvPr>
        <xdr:cNvSpPr>
          <a:spLocks noChangeAspect="1" noChangeArrowheads="1"/>
        </xdr:cNvSpPr>
      </xdr:nvSpPr>
      <xdr:spPr bwMode="auto">
        <a:xfrm>
          <a:off x="3714750" y="62541150"/>
          <a:ext cx="3048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0</xdr:rowOff>
    </xdr:from>
    <xdr:to>
      <xdr:col>2</xdr:col>
      <xdr:colOff>400050</xdr:colOff>
      <xdr:row>3</xdr:row>
      <xdr:rowOff>219075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80279826-0C57-46FF-B1FC-20FC6656D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0"/>
          <a:ext cx="75247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66F097AC-9F8B-4675-8D31-818381AC8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F39DE6D4-8184-444C-B3D8-C32CCD43E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152400</xdr:rowOff>
    </xdr:from>
    <xdr:to>
      <xdr:col>2</xdr:col>
      <xdr:colOff>295274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F34798C0-027D-4C8F-9075-82E73DD9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499" y="152400"/>
          <a:ext cx="7715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190499</xdr:colOff>
      <xdr:row>0</xdr:row>
      <xdr:rowOff>152400</xdr:rowOff>
    </xdr:from>
    <xdr:to>
      <xdr:col>2</xdr:col>
      <xdr:colOff>295274</xdr:colOff>
      <xdr:row>3</xdr:row>
      <xdr:rowOff>266700</xdr:rowOff>
    </xdr:to>
    <xdr:pic>
      <xdr:nvPicPr>
        <xdr:cNvPr id="3" name="Picture 29">
          <a:extLst>
            <a:ext uri="{FF2B5EF4-FFF2-40B4-BE49-F238E27FC236}">
              <a16:creationId xmlns:a16="http://schemas.microsoft.com/office/drawing/2014/main" id="{1B7F47FD-9D51-4588-A81A-DC092B1F1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499" y="152400"/>
          <a:ext cx="7715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C965C13D-B8D5-42EA-9199-FEF331D1C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152400</xdr:rowOff>
    </xdr:from>
    <xdr:to>
      <xdr:col>2</xdr:col>
      <xdr:colOff>390524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2ED5BFBB-BD20-4AC4-96A5-9DE57F396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499" y="152400"/>
          <a:ext cx="8667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15</xdr:row>
      <xdr:rowOff>228600</xdr:rowOff>
    </xdr:to>
    <xdr:sp macro="" textlink="">
      <xdr:nvSpPr>
        <xdr:cNvPr id="3" name="AutoShape 1" descr="area2shittakunda@gmail.com's profile photo">
          <a:extLst>
            <a:ext uri="{FF2B5EF4-FFF2-40B4-BE49-F238E27FC236}">
              <a16:creationId xmlns:a16="http://schemas.microsoft.com/office/drawing/2014/main" id="{F3D5CEE7-D7B0-4B72-A415-198EE2B1E52F}"/>
            </a:ext>
          </a:extLst>
        </xdr:cNvPr>
        <xdr:cNvSpPr>
          <a:spLocks noChangeAspect="1" noChangeArrowheads="1"/>
        </xdr:cNvSpPr>
      </xdr:nvSpPr>
      <xdr:spPr bwMode="auto">
        <a:xfrm>
          <a:off x="2733675" y="652462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16</xdr:row>
      <xdr:rowOff>228600</xdr:rowOff>
    </xdr:to>
    <xdr:sp macro="" textlink="">
      <xdr:nvSpPr>
        <xdr:cNvPr id="4" name="AutoShape 1" descr="area2shittakunda@gmail.com's profile photo">
          <a:extLst>
            <a:ext uri="{FF2B5EF4-FFF2-40B4-BE49-F238E27FC236}">
              <a16:creationId xmlns:a16="http://schemas.microsoft.com/office/drawing/2014/main" id="{05A90A9B-AD4B-416F-8160-490814D3FEBA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0675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17</xdr:row>
      <xdr:rowOff>228600</xdr:rowOff>
    </xdr:to>
    <xdr:sp macro="" textlink="">
      <xdr:nvSpPr>
        <xdr:cNvPr id="5" name="AutoShape 1" descr="area2shittakunda@gmail.com's profile photo">
          <a:extLst>
            <a:ext uri="{FF2B5EF4-FFF2-40B4-BE49-F238E27FC236}">
              <a16:creationId xmlns:a16="http://schemas.microsoft.com/office/drawing/2014/main" id="{D566A7C2-E10F-4551-B39A-AF35F8D3886D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6104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15</xdr:row>
      <xdr:rowOff>228600</xdr:rowOff>
    </xdr:to>
    <xdr:sp macro="" textlink="">
      <xdr:nvSpPr>
        <xdr:cNvPr id="6" name="AutoShape 1" descr="area2shittakunda@gmail.com's profile photo">
          <a:extLst>
            <a:ext uri="{FF2B5EF4-FFF2-40B4-BE49-F238E27FC236}">
              <a16:creationId xmlns:a16="http://schemas.microsoft.com/office/drawing/2014/main" id="{87407917-6AFB-457A-BB89-79DB9BD99689}"/>
            </a:ext>
          </a:extLst>
        </xdr:cNvPr>
        <xdr:cNvSpPr>
          <a:spLocks noChangeAspect="1" noChangeArrowheads="1"/>
        </xdr:cNvSpPr>
      </xdr:nvSpPr>
      <xdr:spPr bwMode="auto">
        <a:xfrm>
          <a:off x="2733675" y="652462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16</xdr:row>
      <xdr:rowOff>228600</xdr:rowOff>
    </xdr:to>
    <xdr:sp macro="" textlink="">
      <xdr:nvSpPr>
        <xdr:cNvPr id="7" name="AutoShape 1" descr="area2shittakunda@gmail.com's profile photo">
          <a:extLst>
            <a:ext uri="{FF2B5EF4-FFF2-40B4-BE49-F238E27FC236}">
              <a16:creationId xmlns:a16="http://schemas.microsoft.com/office/drawing/2014/main" id="{2633B112-84CC-4318-8663-6945B953DF0C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0675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17</xdr:row>
      <xdr:rowOff>228600</xdr:rowOff>
    </xdr:to>
    <xdr:sp macro="" textlink="">
      <xdr:nvSpPr>
        <xdr:cNvPr id="8" name="AutoShape 1" descr="area2shittakunda@gmail.com's profile photo">
          <a:extLst>
            <a:ext uri="{FF2B5EF4-FFF2-40B4-BE49-F238E27FC236}">
              <a16:creationId xmlns:a16="http://schemas.microsoft.com/office/drawing/2014/main" id="{93421CC1-450F-499A-A283-06D5E879B29C}"/>
            </a:ext>
          </a:extLst>
        </xdr:cNvPr>
        <xdr:cNvSpPr>
          <a:spLocks noChangeAspect="1" noChangeArrowheads="1"/>
        </xdr:cNvSpPr>
      </xdr:nvSpPr>
      <xdr:spPr bwMode="auto">
        <a:xfrm>
          <a:off x="2733675" y="76104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18</xdr:row>
      <xdr:rowOff>228600</xdr:rowOff>
    </xdr:to>
    <xdr:sp macro="" textlink="">
      <xdr:nvSpPr>
        <xdr:cNvPr id="9" name="AutoShape 1" descr="area2shittakunda@gmail.com's profile photo">
          <a:extLst>
            <a:ext uri="{FF2B5EF4-FFF2-40B4-BE49-F238E27FC236}">
              <a16:creationId xmlns:a16="http://schemas.microsoft.com/office/drawing/2014/main" id="{404EE94D-8AF6-4F23-8BB7-E3F2F45139EB}"/>
            </a:ext>
          </a:extLst>
        </xdr:cNvPr>
        <xdr:cNvSpPr>
          <a:spLocks noChangeAspect="1" noChangeArrowheads="1"/>
        </xdr:cNvSpPr>
      </xdr:nvSpPr>
      <xdr:spPr bwMode="auto">
        <a:xfrm>
          <a:off x="2733675" y="81534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CBB08294-7CC3-4302-A138-CFCDABC3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4A059E4E-866C-45B7-920E-15B172962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4767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1E2DCFB1-99FA-4EFB-BA3E-203A1693D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36615E40-8236-4E5C-B636-95712FFD5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5E768873-AC9E-4FD2-B938-6F3E9F255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10001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23D77D1B-2A83-4DDF-B48A-48FC6EAEB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25</xdr:row>
      <xdr:rowOff>304800</xdr:rowOff>
    </xdr:to>
    <xdr:sp macro="" textlink="">
      <xdr:nvSpPr>
        <xdr:cNvPr id="3" name="AutoShape 1" descr="soumitrakhulnabd@gmail.com's profile photo">
          <a:extLst>
            <a:ext uri="{FF2B5EF4-FFF2-40B4-BE49-F238E27FC236}">
              <a16:creationId xmlns:a16="http://schemas.microsoft.com/office/drawing/2014/main" id="{0E3A1204-B3D1-4BF3-9F08-B17484335865}"/>
            </a:ext>
          </a:extLst>
        </xdr:cNvPr>
        <xdr:cNvSpPr>
          <a:spLocks noChangeAspect="1" noChangeArrowheads="1"/>
        </xdr:cNvSpPr>
      </xdr:nvSpPr>
      <xdr:spPr bwMode="auto">
        <a:xfrm>
          <a:off x="2743200" y="9363075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142875</xdr:rowOff>
    </xdr:from>
    <xdr:to>
      <xdr:col>3</xdr:col>
      <xdr:colOff>142875</xdr:colOff>
      <xdr:row>3</xdr:row>
      <xdr:rowOff>257175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2852B99A-5F8E-4536-9C16-1F068B1B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1925" y="142875"/>
          <a:ext cx="10477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5CB3BF4E-1DB4-4954-BEC3-213123E61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26</xdr:col>
      <xdr:colOff>438150</xdr:colOff>
      <xdr:row>15</xdr:row>
      <xdr:rowOff>161925</xdr:rowOff>
    </xdr:from>
    <xdr:to>
      <xdr:col>39</xdr:col>
      <xdr:colOff>247650</xdr:colOff>
      <xdr:row>20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9AA279B-5B22-4613-A0A8-6E82B3843F40}"/>
            </a:ext>
          </a:extLst>
        </xdr:cNvPr>
        <xdr:cNvSpPr txBox="1"/>
      </xdr:nvSpPr>
      <xdr:spPr>
        <a:xfrm>
          <a:off x="22402800" y="6019800"/>
          <a:ext cx="77343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note: In Colum 18, 19, 20, it is necessary to mention of all the police station / upazilas /Districts where the branch operates.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171450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B51641EB-AF5A-4087-AD5A-2029F45FB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6477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365760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88340E7B-E742-4E64-A8B8-E680C9422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84201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B74DD2AB-6380-4633-9A67-A7633090D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514350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9F764329-A11A-455C-B50C-09F5872D8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9906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3</xdr:col>
      <xdr:colOff>133350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66D04104-66F4-4B04-B1B0-E7FC8158F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10763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35</xdr:row>
      <xdr:rowOff>76200</xdr:rowOff>
    </xdr:from>
    <xdr:to>
      <xdr:col>13</xdr:col>
      <xdr:colOff>247649</xdr:colOff>
      <xdr:row>37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24A376-C974-45D8-8887-F65D1B1A4676}"/>
            </a:ext>
          </a:extLst>
        </xdr:cNvPr>
        <xdr:cNvSpPr txBox="1"/>
      </xdr:nvSpPr>
      <xdr:spPr>
        <a:xfrm>
          <a:off x="2114549" y="12496800"/>
          <a:ext cx="93059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600">
              <a:solidFill>
                <a:schemeClr val="tx1"/>
              </a:solidFill>
              <a:latin typeface="SutonnyMJ" pitchFamily="2" charset="0"/>
            </a:rPr>
            <a:t>‡bvU  18,</a:t>
          </a:r>
          <a:r>
            <a:rPr lang="en-US" sz="1600" baseline="0">
              <a:solidFill>
                <a:schemeClr val="tx1"/>
              </a:solidFill>
              <a:latin typeface="SutonnyMJ" pitchFamily="2" charset="0"/>
            </a:rPr>
            <a:t> </a:t>
          </a:r>
          <a:r>
            <a:rPr lang="en-US" sz="1600">
              <a:solidFill>
                <a:schemeClr val="tx1"/>
              </a:solidFill>
              <a:latin typeface="SutonnyMJ" pitchFamily="2" charset="0"/>
            </a:rPr>
            <a:t>19 I</a:t>
          </a:r>
          <a:r>
            <a:rPr lang="en-US" sz="1600" baseline="0">
              <a:solidFill>
                <a:schemeClr val="tx1"/>
              </a:solidFill>
              <a:latin typeface="SutonnyMJ" pitchFamily="2" charset="0"/>
            </a:rPr>
            <a:t> 20</a:t>
          </a:r>
          <a:r>
            <a:rPr lang="en-US" sz="1600">
              <a:solidFill>
                <a:schemeClr val="tx1"/>
              </a:solidFill>
              <a:latin typeface="SutonnyMJ" pitchFamily="2" charset="0"/>
            </a:rPr>
            <a:t> bs Kjv‡g kvLvwU hZ¸wj</a:t>
          </a:r>
          <a:r>
            <a:rPr lang="en-US" sz="1600" baseline="0">
              <a:solidFill>
                <a:schemeClr val="tx1"/>
              </a:solidFill>
              <a:latin typeface="SutonnyMJ" pitchFamily="2" charset="0"/>
            </a:rPr>
            <a:t> _vbv/</a:t>
          </a:r>
          <a:r>
            <a:rPr lang="en-US" sz="1800" baseline="0">
              <a:solidFill>
                <a:schemeClr val="tx1"/>
              </a:solidFill>
              <a:latin typeface="SutonnyMJ" pitchFamily="2" charset="0"/>
            </a:rPr>
            <a:t>Dc‡Rjv</a:t>
          </a:r>
          <a:r>
            <a:rPr lang="en-US" sz="1600" baseline="0">
              <a:solidFill>
                <a:schemeClr val="tx1"/>
              </a:solidFill>
              <a:latin typeface="SutonnyMJ" pitchFamily="2" charset="0"/>
            </a:rPr>
            <a:t>/‡Rjvq KvR K‡ib Zvi bvg D‡jøL Ki‡Z n‡e|</a:t>
          </a:r>
          <a:endParaRPr lang="en-US" sz="1600">
            <a:solidFill>
              <a:schemeClr val="tx1"/>
            </a:solidFill>
            <a:latin typeface="SutonnyMJ" pitchFamily="2" charset="0"/>
          </a:endParaRPr>
        </a:p>
      </xdr:txBody>
    </xdr:sp>
    <xdr:clientData/>
  </xdr:twoCellAnchor>
  <xdr:twoCellAnchor>
    <xdr:from>
      <xdr:col>0</xdr:col>
      <xdr:colOff>219075</xdr:colOff>
      <xdr:row>0</xdr:row>
      <xdr:rowOff>0</xdr:rowOff>
    </xdr:from>
    <xdr:to>
      <xdr:col>2</xdr:col>
      <xdr:colOff>228600</xdr:colOff>
      <xdr:row>2</xdr:row>
      <xdr:rowOff>180975</xdr:rowOff>
    </xdr:to>
    <xdr:pic>
      <xdr:nvPicPr>
        <xdr:cNvPr id="3" name="Picture 29">
          <a:extLst>
            <a:ext uri="{FF2B5EF4-FFF2-40B4-BE49-F238E27FC236}">
              <a16:creationId xmlns:a16="http://schemas.microsoft.com/office/drawing/2014/main" id="{DCD9C2C6-AF2F-4004-B37C-12D13F437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0"/>
          <a:ext cx="72390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4C9B9BA1-69FB-499C-AEB7-0FABE6349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285750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1FEA89F7-BA2E-4DD2-AB00-A72222F43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7620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152400</xdr:rowOff>
    </xdr:from>
    <xdr:to>
      <xdr:col>2</xdr:col>
      <xdr:colOff>333374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5F7051BA-E519-475E-84A3-9BC50997E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499" y="152400"/>
          <a:ext cx="8096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437029</xdr:colOff>
      <xdr:row>4</xdr:row>
      <xdr:rowOff>22411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7F88A8F0-3353-4C90-9646-CF6E980C4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913279" cy="9558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47625</xdr:rowOff>
    </xdr:from>
    <xdr:to>
      <xdr:col>2</xdr:col>
      <xdr:colOff>352424</xdr:colOff>
      <xdr:row>3</xdr:row>
      <xdr:rowOff>247650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DB3E5118-9F26-4CA2-B5C5-BFAF23404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49" y="47625"/>
          <a:ext cx="8858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224118</xdr:colOff>
      <xdr:row>0</xdr:row>
      <xdr:rowOff>141194</xdr:rowOff>
    </xdr:from>
    <xdr:to>
      <xdr:col>2</xdr:col>
      <xdr:colOff>33618</xdr:colOff>
      <xdr:row>3</xdr:row>
      <xdr:rowOff>255494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B8FAB9ED-A2EA-4B60-8773-2FF03BB0A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4118" y="141194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974772AD-6862-4725-B7BC-8BE36796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ED2B0095-C28E-41D3-BA0C-92A776CD1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D7E8F8CD-519C-46FB-8427-844545F1D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745504F3-7B59-46DE-ABC4-D020CA090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19050</xdr:rowOff>
    </xdr:from>
    <xdr:to>
      <xdr:col>3</xdr:col>
      <xdr:colOff>9525</xdr:colOff>
      <xdr:row>3</xdr:row>
      <xdr:rowOff>114300</xdr:rowOff>
    </xdr:to>
    <xdr:pic>
      <xdr:nvPicPr>
        <xdr:cNvPr id="2" name="Picture 11">
          <a:extLst>
            <a:ext uri="{FF2B5EF4-FFF2-40B4-BE49-F238E27FC236}">
              <a16:creationId xmlns:a16="http://schemas.microsoft.com/office/drawing/2014/main" id="{2F3F46BC-FB93-4622-AC4C-0AA132F9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9050"/>
          <a:ext cx="9048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142875</xdr:rowOff>
    </xdr:from>
    <xdr:to>
      <xdr:col>2</xdr:col>
      <xdr:colOff>123825</xdr:colOff>
      <xdr:row>3</xdr:row>
      <xdr:rowOff>257175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C053FBE6-2633-4FCF-BC15-9481BB241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142875"/>
          <a:ext cx="6858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2158F206-E9F0-4476-A269-11CA1F123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3" name="Picture 29">
          <a:extLst>
            <a:ext uri="{FF2B5EF4-FFF2-40B4-BE49-F238E27FC236}">
              <a16:creationId xmlns:a16="http://schemas.microsoft.com/office/drawing/2014/main" id="{D64754B5-77B4-40E7-9946-930EA3422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C93ED042-5E65-4D8F-AD31-49A08F969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266700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B2D4947D-DD82-427B-A937-890975CF8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7715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190500</xdr:colOff>
      <xdr:row>0</xdr:row>
      <xdr:rowOff>152400</xdr:rowOff>
    </xdr:from>
    <xdr:to>
      <xdr:col>2</xdr:col>
      <xdr:colOff>266700</xdr:colOff>
      <xdr:row>3</xdr:row>
      <xdr:rowOff>266700</xdr:rowOff>
    </xdr:to>
    <xdr:pic>
      <xdr:nvPicPr>
        <xdr:cNvPr id="3" name="Picture 29">
          <a:extLst>
            <a:ext uri="{FF2B5EF4-FFF2-40B4-BE49-F238E27FC236}">
              <a16:creationId xmlns:a16="http://schemas.microsoft.com/office/drawing/2014/main" id="{6656564F-134F-4F84-BFEC-18FA80A21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7715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63BA04C0-954D-4E3B-8126-9CFC7ACBD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6858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B6BB4E3C-748E-41F0-A914-CB906E248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6858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3BECF4C3-3A54-47A3-BC38-B38F60D92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6858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58FF89ED-851F-4D98-9595-56892F79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68580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E6ADDC97-181D-4F22-A958-21DD05560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152400</xdr:rowOff>
    </xdr:from>
    <xdr:to>
      <xdr:col>2</xdr:col>
      <xdr:colOff>295274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4779517D-94F0-475F-A8C7-E0F74830B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152400"/>
          <a:ext cx="7715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152400</xdr:rowOff>
    </xdr:from>
    <xdr:to>
      <xdr:col>2</xdr:col>
      <xdr:colOff>0</xdr:colOff>
      <xdr:row>3</xdr:row>
      <xdr:rowOff>266700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A18D0CD9-4BE2-43DC-954B-2C36F92A1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" y="152400"/>
          <a:ext cx="4762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152400</xdr:rowOff>
    </xdr:from>
    <xdr:to>
      <xdr:col>2</xdr:col>
      <xdr:colOff>95250</xdr:colOff>
      <xdr:row>3</xdr:row>
      <xdr:rowOff>74874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9738BE25-09AF-4B5D-B10C-71923B27C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499" y="152400"/>
          <a:ext cx="571501" cy="6939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oreign%20Donation\Blue%20Orchard\Work\Rough%20Workings\Break%20down\BOF%20Template%20-%20Feild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mail%20-%202020-2021%20In\Jan'2021\Report%20&amp;%20Others%20Natore%20Zone\Budget%20Related%20&amp;%20Metting%20Report\Target%20&amp;%20Achivement%202016-2017\Zone%20Metting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fiur%20Rahman\Downloads\Op-9\Report%20&amp;%20Others%20Natore%20Zone\Budget%20Related%20&amp;%20Metting%20Report\Target%20&amp;%20Achivement%202016-2017\Zone%20Metting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fiur%20Rahman\Downloads\OP-6%20&#2454;&#2497;&#2482;&#2472;&#2494;\Report%20&amp;%20Others%20Natore%20Zone\Budget%20Related%20&amp;%20Metting%20Report\Target%20&amp;%20Achivement%202016-2017\Zone%20Metting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fiur%20Rahman\Downloads\OP-2%20&#2466;&#2494;&#2453;&#2494;\Report%20&amp;%20Others%20Natore%20Zone\Budget%20Related%20&amp;%20Metting%20Report\Target%20&amp;%20Achivement%202016-2017\Zone%20Metting%20Repo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hakurgoan\Downloads\Report%20&amp;%20Others%20Natore%20Zone\Budget%20Related%20&amp;%20Metting%20Report\Target%20&amp;%20Achivement%202016-2017\Zone%20Metting%20Repo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fiur%20Rahman\Downloads\OP-2\Netrokona%20Mobile%20book%20%20Natrokona%20Zone%20June-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fiur%20Rahman\Downloads\Op-8\Mobile%20book%20Faridpur%20December-2020%20Corr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fiur%20Rahman\Downloads\TIMF\Report%20&amp;%20Others%20Natore%20Zone\Budget%20Related%20&amp;%20Metting%20Report\Target%20&amp;%20Achivement%202016-2017\Zone%20Metting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port%20&amp;%20Others%20Natore%20Zone\Budget%20Related%20&amp;%20Metting%20Report\Target%20&amp;%20Achivement%202016-2017\Zone%20Metting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PAI~1\AppData\Local\Temp\Report%20&amp;%20Others%20Natore%20Zone\Budget%20Related%20&amp;%20Metting%20Report\Target%20&amp;%20Achivement%202016-2017\Zone%20Metting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port%20&amp;%20Others%20Natore%20Zone\Budget%20Related%20&amp;%20Metting%20Report\Target%20&amp;%20Achivement%202016-2017\Zone%20Metting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fiur%20Rahman\Downloads\Op-4%20&#2480;&#2434;&#2474;&#2497;&#2480;\Report%20&amp;%20Others%20Natore%20Zone\Budget%20Related%20&amp;%20Metting%20Report\Target%20&amp;%20Achivement%202016-2017\Zone%20Metting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fiur%20Rahman\Downloads\OP-1%20&#2476;&#2455;&#2497;&#2524;&#2494;\Report%20&amp;%20Others%20Natore%20Zone\Budget%20Related%20&amp;%20Metting%20Report\Target%20&amp;%20Achivement%202016-2017\Zone%20Metting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MSS\Downloads\Report%20&amp;%20Others%20Natore%20Zone\Budget%20Related%20&amp;%20Metting%20Report\Target%20&amp;%20Achivement%202016-2017\Zone%20Metting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Z\Downloads\Report%20&amp;%20Others%20Natore%20Zone\Budget%20Related%20&amp;%20Metting%20Report\Target%20&amp;%20Achivement%202016-2017\Zone%20Met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to analysts (HIDE)"/>
      <sheetName val="Instructions"/>
      <sheetName val="General Information"/>
      <sheetName val="Loan Portfolio Breakdown"/>
      <sheetName val="Branch Information"/>
      <sheetName val="Deposits Breakdown"/>
      <sheetName val="Operations"/>
      <sheetName val="Funding Sources"/>
      <sheetName val="Covenants"/>
      <sheetName val="ALM"/>
      <sheetName val="FX exposure"/>
      <sheetName val="OBS Exposures"/>
      <sheetName val="KYC"/>
      <sheetName val="SPIRIT 5.0 questionnaire"/>
      <sheetName val="Lists"/>
      <sheetName val="Recap"/>
      <sheetName val="Calculations"/>
      <sheetName val="Sheet1"/>
      <sheetName val="Sheet2"/>
      <sheetName val="Lists (HIDE) (2)"/>
      <sheetName val="2009 GNI (HIDE)"/>
      <sheetName val="Lists (HIDE)"/>
    </sheetNames>
    <sheetDataSet>
      <sheetData sheetId="0" refreshError="1"/>
      <sheetData sheetId="1" refreshError="1"/>
      <sheetData sheetId="2" refreshError="1">
        <row r="5">
          <cell r="C5" t="str">
            <v>USD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O2">
            <v>82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4">
          <cell r="B4" t="str">
            <v>Microentreprise</v>
          </cell>
        </row>
        <row r="17">
          <cell r="B17" t="str">
            <v>Individual</v>
          </cell>
        </row>
        <row r="18">
          <cell r="B18" t="str">
            <v>Small solidarity groups</v>
          </cell>
        </row>
        <row r="19">
          <cell r="B19" t="str">
            <v>Large solidarity groups</v>
          </cell>
        </row>
        <row r="33">
          <cell r="B33" t="str">
            <v>Daily</v>
          </cell>
        </row>
        <row r="34">
          <cell r="B34" t="str">
            <v>Weekly</v>
          </cell>
        </row>
        <row r="35">
          <cell r="B35" t="str">
            <v>14 day period</v>
          </cell>
        </row>
        <row r="36">
          <cell r="B36" t="str">
            <v>2 week period</v>
          </cell>
        </row>
        <row r="37">
          <cell r="B37" t="str">
            <v>Monthly</v>
          </cell>
        </row>
        <row r="38">
          <cell r="B38" t="str">
            <v>4 week period</v>
          </cell>
        </row>
        <row r="39">
          <cell r="B39" t="str">
            <v>Bi-monthly</v>
          </cell>
        </row>
        <row r="40">
          <cell r="B40" t="str">
            <v>Quarterly</v>
          </cell>
        </row>
        <row r="41">
          <cell r="B41" t="str">
            <v>Semi-annually</v>
          </cell>
        </row>
        <row r="42">
          <cell r="B42" t="str">
            <v>Annually</v>
          </cell>
        </row>
        <row r="43">
          <cell r="B43" t="str">
            <v>Individualised Schedule</v>
          </cell>
        </row>
        <row r="44">
          <cell r="B44" t="str">
            <v>End-Term (Bullet)</v>
          </cell>
        </row>
        <row r="49">
          <cell r="B49" t="str">
            <v>Equal principal payments</v>
          </cell>
        </row>
        <row r="50">
          <cell r="B50" t="str">
            <v>Equal instalments</v>
          </cell>
        </row>
        <row r="51">
          <cell r="B51" t="str">
            <v>Bullet</v>
          </cell>
        </row>
        <row r="55">
          <cell r="B55" t="str">
            <v>Flat</v>
          </cell>
        </row>
        <row r="56">
          <cell r="B56" t="str">
            <v>Declining</v>
          </cell>
        </row>
        <row r="60">
          <cell r="B60" t="str">
            <v>Monthly</v>
          </cell>
          <cell r="C60" t="str">
            <v>Simple</v>
          </cell>
        </row>
        <row r="61">
          <cell r="B61" t="str">
            <v>Quarterly</v>
          </cell>
          <cell r="C61" t="str">
            <v>Compounding Daily</v>
          </cell>
        </row>
        <row r="62">
          <cell r="B62" t="str">
            <v>Semi-annualy</v>
          </cell>
          <cell r="C62" t="str">
            <v>Compounding Weekly</v>
          </cell>
        </row>
        <row r="63">
          <cell r="B63" t="str">
            <v>Annually</v>
          </cell>
          <cell r="C63" t="str">
            <v>Compounding Monthly</v>
          </cell>
        </row>
        <row r="64">
          <cell r="C64" t="str">
            <v>Other</v>
          </cell>
        </row>
        <row r="72">
          <cell r="B72" t="str">
            <v>Yes</v>
          </cell>
        </row>
        <row r="73">
          <cell r="B73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la Zone"/>
      <sheetName val=" Bangla Area"/>
      <sheetName val="Bangla Branch"/>
      <sheetName val=" English Zone. "/>
      <sheetName val="English Area "/>
      <sheetName val="English Branch"/>
    </sheetNames>
    <sheetDataSet>
      <sheetData sheetId="0" refreshError="1"/>
      <sheetData sheetId="1" refreshError="1"/>
      <sheetData sheetId="2">
        <row r="17">
          <cell r="J17">
            <v>24191</v>
          </cell>
        </row>
        <row r="24">
          <cell r="J24">
            <v>29425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la Zone"/>
      <sheetName val=" Bangla Area"/>
      <sheetName val="Bangla Branch"/>
      <sheetName val=" English Zone. "/>
      <sheetName val="English Area "/>
      <sheetName val="Faridp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B9" t="str">
            <v xml:space="preserve">Faridpur Zone </v>
          </cell>
          <cell r="C9" t="str">
            <v>Operation-8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 (2)"/>
      <sheetName val="Target"/>
      <sheetName val="Form-1(Ka)"/>
      <sheetName val="Form-2(Ka)"/>
      <sheetName val="Non-Achive"/>
      <sheetName val="16-17"/>
      <sheetName val="Natore"/>
      <sheetName val="Singra"/>
      <sheetName val="Gurudaspur"/>
      <sheetName val="Zone Com"/>
      <sheetName val="Tar-Achi"/>
      <sheetName val="Tar-Achi (2)"/>
      <sheetName val="Tar (2)"/>
      <sheetName val="Tar (3)"/>
      <sheetName val="Form-2(Ka) (2)"/>
      <sheetName val="3 Month"/>
      <sheetName val="Progress"/>
      <sheetName val="Form-1"/>
      <sheetName val="Form-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2(Ka) (2)"/>
      <sheetName val="Target"/>
      <sheetName val="Tar (2)"/>
      <sheetName val="Tar (3)"/>
      <sheetName val="16-17"/>
      <sheetName val="Form-1(Ka)"/>
      <sheetName val="Form-2(Ka)"/>
      <sheetName val="Non-Achive"/>
      <sheetName val="Natore"/>
      <sheetName val="Singra"/>
      <sheetName val="Gurudaspur"/>
      <sheetName val="Zone Com"/>
      <sheetName val="Tar-Achi"/>
      <sheetName val="Tar-Achi (2)"/>
      <sheetName val="Target (2)"/>
      <sheetName val="3 Month"/>
      <sheetName val="Progress"/>
      <sheetName val="Form-1"/>
      <sheetName val="Form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kaligonjbr30179@gmail.com" TargetMode="External"/><Relationship Id="rId13" Type="http://schemas.openxmlformats.org/officeDocument/2006/relationships/hyperlink" Target="mailto:tmsskhilkhet0659@gmail.com" TargetMode="External"/><Relationship Id="rId18" Type="http://schemas.openxmlformats.org/officeDocument/2006/relationships/printerSettings" Target="../printerSettings/printerSettings10.bin"/><Relationship Id="rId3" Type="http://schemas.openxmlformats.org/officeDocument/2006/relationships/hyperlink" Target="mailto:kalyanpur0471@gmail.com" TargetMode="External"/><Relationship Id="rId7" Type="http://schemas.openxmlformats.org/officeDocument/2006/relationships/hyperlink" Target="mailto:boardbazar0279@gmail.com" TargetMode="External"/><Relationship Id="rId12" Type="http://schemas.openxmlformats.org/officeDocument/2006/relationships/hyperlink" Target="mailto:tmssbijoybh@gmail.com" TargetMode="External"/><Relationship Id="rId17" Type="http://schemas.openxmlformats.org/officeDocument/2006/relationships/hyperlink" Target="mailto:tongibadp@gmail.com" TargetMode="External"/><Relationship Id="rId2" Type="http://schemas.openxmlformats.org/officeDocument/2006/relationships/hyperlink" Target="mailto:mohammadpur0377@gmail.com" TargetMode="External"/><Relationship Id="rId16" Type="http://schemas.openxmlformats.org/officeDocument/2006/relationships/hyperlink" Target="mailto:abdullahpur0190@gmail.com" TargetMode="External"/><Relationship Id="rId1" Type="http://schemas.openxmlformats.org/officeDocument/2006/relationships/hyperlink" Target="mailto:dhaka0043@gmail.com" TargetMode="External"/><Relationship Id="rId6" Type="http://schemas.openxmlformats.org/officeDocument/2006/relationships/hyperlink" Target="mailto:charagalibr0557@gmail.com" TargetMode="External"/><Relationship Id="rId11" Type="http://schemas.openxmlformats.org/officeDocument/2006/relationships/hyperlink" Target="mailto:khilgabranch@gmail.com" TargetMode="External"/><Relationship Id="rId5" Type="http://schemas.openxmlformats.org/officeDocument/2006/relationships/hyperlink" Target="mailto:tmssatibazarbranch@gmail.com" TargetMode="External"/><Relationship Id="rId15" Type="http://schemas.openxmlformats.org/officeDocument/2006/relationships/hyperlink" Target="mailto:rupnagor0376@gmail.com" TargetMode="External"/><Relationship Id="rId10" Type="http://schemas.openxmlformats.org/officeDocument/2006/relationships/hyperlink" Target="mailto:tmssbaddabh@gmail.com" TargetMode="External"/><Relationship Id="rId19" Type="http://schemas.openxmlformats.org/officeDocument/2006/relationships/drawing" Target="../drawings/drawing6.xml"/><Relationship Id="rId4" Type="http://schemas.openxmlformats.org/officeDocument/2006/relationships/hyperlink" Target="mailto:gabtoli20472@gmail.com" TargetMode="External"/><Relationship Id="rId9" Type="http://schemas.openxmlformats.org/officeDocument/2006/relationships/hyperlink" Target="mailto:dhorparalead0564@gmail.com" TargetMode="External"/><Relationship Id="rId14" Type="http://schemas.openxmlformats.org/officeDocument/2006/relationships/hyperlink" Target="mailto:tmsskalshibranch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tmsssirajdikhan27@gmail.com" TargetMode="External"/><Relationship Id="rId13" Type="http://schemas.openxmlformats.org/officeDocument/2006/relationships/hyperlink" Target="mailto:tmssnarayangonj2branch@gmail.com" TargetMode="External"/><Relationship Id="rId18" Type="http://schemas.openxmlformats.org/officeDocument/2006/relationships/drawing" Target="../drawings/drawing7.xml"/><Relationship Id="rId3" Type="http://schemas.openxmlformats.org/officeDocument/2006/relationships/hyperlink" Target="mailto:tmsskamrangirchar@gmail.com" TargetMode="External"/><Relationship Id="rId7" Type="http://schemas.openxmlformats.org/officeDocument/2006/relationships/hyperlink" Target="mailto:bondorbranch@gmail.com" TargetMode="External"/><Relationship Id="rId12" Type="http://schemas.openxmlformats.org/officeDocument/2006/relationships/hyperlink" Target="mailto:tmsshazigonj01@gmail.com" TargetMode="External"/><Relationship Id="rId17" Type="http://schemas.openxmlformats.org/officeDocument/2006/relationships/printerSettings" Target="../printerSettings/printerSettings11.bin"/><Relationship Id="rId2" Type="http://schemas.openxmlformats.org/officeDocument/2006/relationships/hyperlink" Target="mailto:tmssdemraarea@gmail.com" TargetMode="External"/><Relationship Id="rId16" Type="http://schemas.openxmlformats.org/officeDocument/2006/relationships/hyperlink" Target="mailto:modonpurbranch2019@gmail.com" TargetMode="External"/><Relationship Id="rId1" Type="http://schemas.openxmlformats.org/officeDocument/2006/relationships/hyperlink" Target="mailto:tmssdemraarea@gmail.com" TargetMode="External"/><Relationship Id="rId6" Type="http://schemas.openxmlformats.org/officeDocument/2006/relationships/hyperlink" Target="mailto:tmssnarayanganj@gmail.com" TargetMode="External"/><Relationship Id="rId11" Type="http://schemas.openxmlformats.org/officeDocument/2006/relationships/hyperlink" Target="mailto:tmssfotullah@gmail.com" TargetMode="External"/><Relationship Id="rId5" Type="http://schemas.openxmlformats.org/officeDocument/2006/relationships/hyperlink" Target="mailto:tmssjoypara@gmail.com" TargetMode="External"/><Relationship Id="rId15" Type="http://schemas.openxmlformats.org/officeDocument/2006/relationships/hyperlink" Target="mailto:sonargabranch123@gmail.com" TargetMode="External"/><Relationship Id="rId10" Type="http://schemas.openxmlformats.org/officeDocument/2006/relationships/hyperlink" Target="mailto:tmsspagla@gmail.com" TargetMode="External"/><Relationship Id="rId4" Type="http://schemas.openxmlformats.org/officeDocument/2006/relationships/hyperlink" Target="mailto:tmssnobabgonibranch@gmail.com" TargetMode="External"/><Relationship Id="rId9" Type="http://schemas.openxmlformats.org/officeDocument/2006/relationships/hyperlink" Target="mailto:tmsskeraniganjbr0247@gmail.com" TargetMode="External"/><Relationship Id="rId14" Type="http://schemas.openxmlformats.org/officeDocument/2006/relationships/hyperlink" Target="mailto:tmssmunshiganjbranch@gmail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manikganjbranch01@gmail.com" TargetMode="External"/><Relationship Id="rId13" Type="http://schemas.openxmlformats.org/officeDocument/2006/relationships/hyperlink" Target="mailto:tmsstepra@gmail.com" TargetMode="External"/><Relationship Id="rId3" Type="http://schemas.openxmlformats.org/officeDocument/2006/relationships/hyperlink" Target="mailto:ashulialead0539@gmail.com" TargetMode="External"/><Relationship Id="rId7" Type="http://schemas.openxmlformats.org/officeDocument/2006/relationships/hyperlink" Target="mailto:bolivodrobranch@gmail.com" TargetMode="External"/><Relationship Id="rId12" Type="http://schemas.openxmlformats.org/officeDocument/2006/relationships/hyperlink" Target="mailto:tmssghiorarea@gmail.com" TargetMode="External"/><Relationship Id="rId17" Type="http://schemas.openxmlformats.org/officeDocument/2006/relationships/drawing" Target="../drawings/drawing8.xml"/><Relationship Id="rId2" Type="http://schemas.openxmlformats.org/officeDocument/2006/relationships/hyperlink" Target="mailto:zirabo0172@gmail.com" TargetMode="External"/><Relationship Id="rId16" Type="http://schemas.openxmlformats.org/officeDocument/2006/relationships/printerSettings" Target="../printerSettings/printerSettings12.bin"/><Relationship Id="rId1" Type="http://schemas.openxmlformats.org/officeDocument/2006/relationships/hyperlink" Target="mailto:Savarbadp0465@gmail.com" TargetMode="External"/><Relationship Id="rId6" Type="http://schemas.openxmlformats.org/officeDocument/2006/relationships/hyperlink" Target="mailto:kashimpur0281@gmail.com" TargetMode="External"/><Relationship Id="rId11" Type="http://schemas.openxmlformats.org/officeDocument/2006/relationships/hyperlink" Target="mailto:tmssdoulotpurbranch0689@gmail.com" TargetMode="External"/><Relationship Id="rId5" Type="http://schemas.openxmlformats.org/officeDocument/2006/relationships/hyperlink" Target="mailto:mouchak0173@gmail.com" TargetMode="External"/><Relationship Id="rId15" Type="http://schemas.openxmlformats.org/officeDocument/2006/relationships/hyperlink" Target="mailto:bhsingairtmss@gmail.com" TargetMode="External"/><Relationship Id="rId10" Type="http://schemas.openxmlformats.org/officeDocument/2006/relationships/hyperlink" Target="mailto:tmssnagorpur@gmail.com" TargetMode="External"/><Relationship Id="rId4" Type="http://schemas.openxmlformats.org/officeDocument/2006/relationships/hyperlink" Target="mailto:ziranee0280@gmail.com" TargetMode="External"/><Relationship Id="rId9" Type="http://schemas.openxmlformats.org/officeDocument/2006/relationships/hyperlink" Target="mailto:Dhamrailead0522@gmail.com" TargetMode="External"/><Relationship Id="rId14" Type="http://schemas.openxmlformats.org/officeDocument/2006/relationships/hyperlink" Target="mailto:tmssjhitkabranch692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tmssbasail@gmail.com" TargetMode="External"/><Relationship Id="rId13" Type="http://schemas.openxmlformats.org/officeDocument/2006/relationships/hyperlink" Target="mailto:sagordighibranch@gmail.com" TargetMode="External"/><Relationship Id="rId18" Type="http://schemas.openxmlformats.org/officeDocument/2006/relationships/hyperlink" Target="mailto:bhtmssmadhupur@gmail.com" TargetMode="External"/><Relationship Id="rId3" Type="http://schemas.openxmlformats.org/officeDocument/2006/relationships/hyperlink" Target="mailto:bhtmssbhuapur@gmail.com" TargetMode="External"/><Relationship Id="rId7" Type="http://schemas.openxmlformats.org/officeDocument/2006/relationships/hyperlink" Target="mailto:bhtmsspakulla@gmail.com" TargetMode="External"/><Relationship Id="rId12" Type="http://schemas.openxmlformats.org/officeDocument/2006/relationships/hyperlink" Target="mailto:bhtmssgarobazar@gmail.com" TargetMode="External"/><Relationship Id="rId17" Type="http://schemas.openxmlformats.org/officeDocument/2006/relationships/hyperlink" Target="mailto:tmssuthurabranch@gmail.com" TargetMode="External"/><Relationship Id="rId2" Type="http://schemas.openxmlformats.org/officeDocument/2006/relationships/hyperlink" Target="mailto:bhtmsspathrail@gmail.com" TargetMode="External"/><Relationship Id="rId16" Type="http://schemas.openxmlformats.org/officeDocument/2006/relationships/hyperlink" Target="mailto:bhtmsssakhipur@gmail.com" TargetMode="External"/><Relationship Id="rId20" Type="http://schemas.openxmlformats.org/officeDocument/2006/relationships/drawing" Target="../drawings/drawing10.xml"/><Relationship Id="rId1" Type="http://schemas.openxmlformats.org/officeDocument/2006/relationships/hyperlink" Target="mailto:bhtmsstangail@gmail.com" TargetMode="External"/><Relationship Id="rId6" Type="http://schemas.openxmlformats.org/officeDocument/2006/relationships/hyperlink" Target="mailto:bhtmsskaliakair@gmail.com" TargetMode="External"/><Relationship Id="rId11" Type="http://schemas.openxmlformats.org/officeDocument/2006/relationships/hyperlink" Target="mailto:bhtmsskalihati2@gmail.com" TargetMode="External"/><Relationship Id="rId5" Type="http://schemas.openxmlformats.org/officeDocument/2006/relationships/hyperlink" Target="mailto:bhmirzapur@gmail.com" TargetMode="External"/><Relationship Id="rId15" Type="http://schemas.openxmlformats.org/officeDocument/2006/relationships/hyperlink" Target="mailto:bhtmssnalua@gmail.com" TargetMode="External"/><Relationship Id="rId10" Type="http://schemas.openxmlformats.org/officeDocument/2006/relationships/hyperlink" Target="mailto:bhtmsskalihati1@gmail.com" TargetMode="External"/><Relationship Id="rId19" Type="http://schemas.openxmlformats.org/officeDocument/2006/relationships/printerSettings" Target="../printerSettings/printerSettings14.bin"/><Relationship Id="rId4" Type="http://schemas.openxmlformats.org/officeDocument/2006/relationships/hyperlink" Target="mailto:bhtmsslauhati@gmail.com" TargetMode="External"/><Relationship Id="rId9" Type="http://schemas.openxmlformats.org/officeDocument/2006/relationships/hyperlink" Target="mailto:bhtmssghatail@gmail.com" TargetMode="External"/><Relationship Id="rId14" Type="http://schemas.openxmlformats.org/officeDocument/2006/relationships/hyperlink" Target="mailto:bhtmssdhalapara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tharobaribranch@gmail.com" TargetMode="External"/><Relationship Id="rId13" Type="http://schemas.openxmlformats.org/officeDocument/2006/relationships/drawing" Target="../drawings/drawing12.xml"/><Relationship Id="rId3" Type="http://schemas.openxmlformats.org/officeDocument/2006/relationships/hyperlink" Target="mailto:tmssnetrokona@gmail.com" TargetMode="External"/><Relationship Id="rId7" Type="http://schemas.openxmlformats.org/officeDocument/2006/relationships/hyperlink" Target="mailto:tmssmadanb@gmai.com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tmssmaymonsinh2001@gmail.com" TargetMode="External"/><Relationship Id="rId1" Type="http://schemas.openxmlformats.org/officeDocument/2006/relationships/hyperlink" Target="mailto:tmss0691mohon@gmail.com" TargetMode="External"/><Relationship Id="rId6" Type="http://schemas.openxmlformats.org/officeDocument/2006/relationships/hyperlink" Target="mailto:tmss.kendua@gmail.com" TargetMode="External"/><Relationship Id="rId11" Type="http://schemas.openxmlformats.org/officeDocument/2006/relationships/hyperlink" Target="mailto:tmsskishoreganj0476@gmail.com" TargetMode="External"/><Relationship Id="rId5" Type="http://schemas.openxmlformats.org/officeDocument/2006/relationships/hyperlink" Target="mailto:tmssatpara@gmail.com" TargetMode="External"/><Relationship Id="rId10" Type="http://schemas.openxmlformats.org/officeDocument/2006/relationships/hyperlink" Target="mailto:108tarail@gmail.com" TargetMode="External"/><Relationship Id="rId4" Type="http://schemas.openxmlformats.org/officeDocument/2006/relationships/hyperlink" Target="mailto:tmssmodonpurbranch@gmail.com" TargetMode="External"/><Relationship Id="rId9" Type="http://schemas.openxmlformats.org/officeDocument/2006/relationships/hyperlink" Target="mailto:tnandail0724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bhtmssjhenaigati@gmail.com" TargetMode="External"/><Relationship Id="rId1" Type="http://schemas.openxmlformats.org/officeDocument/2006/relationships/hyperlink" Target="mailto:bhjamalpurtmss@gmail.com" TargetMode="External"/><Relationship Id="rId4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now1rajtmss@gamil.com" TargetMode="External"/><Relationship Id="rId2" Type="http://schemas.openxmlformats.org/officeDocument/2006/relationships/hyperlink" Target="mailto:kata3rajtmss@gmail.com" TargetMode="External"/><Relationship Id="rId1" Type="http://schemas.openxmlformats.org/officeDocument/2006/relationships/hyperlink" Target="mailto:kata1rajtmss@gmail.com" TargetMode="External"/><Relationship Id="rId6" Type="http://schemas.openxmlformats.org/officeDocument/2006/relationships/drawing" Target="../drawings/drawing14.xml"/><Relationship Id="rId5" Type="http://schemas.openxmlformats.org/officeDocument/2006/relationships/printerSettings" Target="../printerSettings/printerSettings18.bin"/><Relationship Id="rId4" Type="http://schemas.openxmlformats.org/officeDocument/2006/relationships/hyperlink" Target="mailto:now2rajtmss@gamil.com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baliadongachaptmss@gmail.com" TargetMode="External"/><Relationship Id="rId13" Type="http://schemas.openxmlformats.org/officeDocument/2006/relationships/hyperlink" Target="mailto:godagarichaptmss@gmail.com" TargetMode="External"/><Relationship Id="rId3" Type="http://schemas.openxmlformats.org/officeDocument/2006/relationships/hyperlink" Target="mailto:kansatchaptmss@gmail.com" TargetMode="External"/><Relationship Id="rId7" Type="http://schemas.openxmlformats.org/officeDocument/2006/relationships/hyperlink" Target="mailto:gomastapurchaptmss@gmail.com" TargetMode="External"/><Relationship Id="rId12" Type="http://schemas.openxmlformats.org/officeDocument/2006/relationships/hyperlink" Target="mailto:mundomalachaptmss@gmail.com" TargetMode="External"/><Relationship Id="rId17" Type="http://schemas.openxmlformats.org/officeDocument/2006/relationships/drawing" Target="../drawings/drawing15.xml"/><Relationship Id="rId2" Type="http://schemas.openxmlformats.org/officeDocument/2006/relationships/hyperlink" Target="mailto:ranihatichaptmss@gmail.com" TargetMode="External"/><Relationship Id="rId16" Type="http://schemas.openxmlformats.org/officeDocument/2006/relationships/printerSettings" Target="../printerSettings/printerSettings19.bin"/><Relationship Id="rId1" Type="http://schemas.openxmlformats.org/officeDocument/2006/relationships/hyperlink" Target="mailto:chapaichapntmss@gmail.com" TargetMode="External"/><Relationship Id="rId6" Type="http://schemas.openxmlformats.org/officeDocument/2006/relationships/hyperlink" Target="mailto:binedpurchaptmss@gmail.com" TargetMode="External"/><Relationship Id="rId11" Type="http://schemas.openxmlformats.org/officeDocument/2006/relationships/hyperlink" Target="mailto:islompurchaptmss@gmail.com" TargetMode="External"/><Relationship Id="rId5" Type="http://schemas.openxmlformats.org/officeDocument/2006/relationships/hyperlink" Target="mailto:borgachichaptmss@gmail.com" TargetMode="External"/><Relationship Id="rId15" Type="http://schemas.openxmlformats.org/officeDocument/2006/relationships/hyperlink" Target="mailto:kakonhatchaptmss@gmail.com" TargetMode="External"/><Relationship Id="rId10" Type="http://schemas.openxmlformats.org/officeDocument/2006/relationships/hyperlink" Target="mailto:nocholchaptmss@gmail.com" TargetMode="External"/><Relationship Id="rId4" Type="http://schemas.openxmlformats.org/officeDocument/2006/relationships/hyperlink" Target="mailto:shibgonjchaptmss@gmail.com" TargetMode="External"/><Relationship Id="rId9" Type="http://schemas.openxmlformats.org/officeDocument/2006/relationships/hyperlink" Target="mailto:mallikpurchaptmss@gmal.com" TargetMode="External"/><Relationship Id="rId14" Type="http://schemas.openxmlformats.org/officeDocument/2006/relationships/hyperlink" Target="mailto:volohatchaptmss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tmssctgnorthzone@gmail.com" TargetMode="External"/><Relationship Id="rId18" Type="http://schemas.openxmlformats.org/officeDocument/2006/relationships/hyperlink" Target="mailto:hemop6tmss@gmail.com" TargetMode="External"/><Relationship Id="rId26" Type="http://schemas.openxmlformats.org/officeDocument/2006/relationships/hyperlink" Target="mailto:zhsyedpurtmss@yahoo.com" TargetMode="External"/><Relationship Id="rId3" Type="http://schemas.openxmlformats.org/officeDocument/2006/relationships/hyperlink" Target="mailto:zhmandatmss@yahoo.com" TargetMode="External"/><Relationship Id="rId21" Type="http://schemas.openxmlformats.org/officeDocument/2006/relationships/hyperlink" Target="mailto:tmssmoulvizone@yahoo.com" TargetMode="External"/><Relationship Id="rId34" Type="http://schemas.openxmlformats.org/officeDocument/2006/relationships/hyperlink" Target="mailto:tmsssavarzone@gmail.com" TargetMode="External"/><Relationship Id="rId7" Type="http://schemas.openxmlformats.org/officeDocument/2006/relationships/hyperlink" Target="mailto:zhlalmonitmss@yahoo.com" TargetMode="External"/><Relationship Id="rId12" Type="http://schemas.openxmlformats.org/officeDocument/2006/relationships/hyperlink" Target="mailto:tmssctgsouthzone@gmail.com" TargetMode="External"/><Relationship Id="rId17" Type="http://schemas.openxmlformats.org/officeDocument/2006/relationships/hyperlink" Target="mailto:tmsskustiazone@gmail.com" TargetMode="External"/><Relationship Id="rId25" Type="http://schemas.openxmlformats.org/officeDocument/2006/relationships/hyperlink" Target="mailto:dinajpurtmss@yahoo.com" TargetMode="External"/><Relationship Id="rId33" Type="http://schemas.openxmlformats.org/officeDocument/2006/relationships/hyperlink" Target="mailto:tmssdhakasouthzone1234@gmail.com" TargetMode="External"/><Relationship Id="rId2" Type="http://schemas.openxmlformats.org/officeDocument/2006/relationships/hyperlink" Target="mailto:Zhnaogahtmss@yahoo.com" TargetMode="External"/><Relationship Id="rId16" Type="http://schemas.openxmlformats.org/officeDocument/2006/relationships/hyperlink" Target="mailto:zhkhulnazone@gmail.com" TargetMode="External"/><Relationship Id="rId20" Type="http://schemas.openxmlformats.org/officeDocument/2006/relationships/hyperlink" Target="mailto:beanibazarzone@gmail.com" TargetMode="External"/><Relationship Id="rId29" Type="http://schemas.openxmlformats.org/officeDocument/2006/relationships/hyperlink" Target="mailto:tmsschadpur@gmail.com" TargetMode="External"/><Relationship Id="rId1" Type="http://schemas.openxmlformats.org/officeDocument/2006/relationships/hyperlink" Target="mailto:zhchapaintmss@yahoo.com" TargetMode="External"/><Relationship Id="rId6" Type="http://schemas.openxmlformats.org/officeDocument/2006/relationships/hyperlink" Target="mailto:zhrangpurtmss@yahoo.com" TargetMode="External"/><Relationship Id="rId11" Type="http://schemas.openxmlformats.org/officeDocument/2006/relationships/hyperlink" Target="mailto:tmssfenizone@gmail.com" TargetMode="External"/><Relationship Id="rId24" Type="http://schemas.openxmlformats.org/officeDocument/2006/relationships/hyperlink" Target="mailto:tmssfaridpurzone@gmail.com" TargetMode="External"/><Relationship Id="rId32" Type="http://schemas.openxmlformats.org/officeDocument/2006/relationships/hyperlink" Target="mailto:tmsscomilla@yahoo.com" TargetMode="External"/><Relationship Id="rId5" Type="http://schemas.openxmlformats.org/officeDocument/2006/relationships/hyperlink" Target="mailto:hemop3rajtmss@yahoo.com" TargetMode="External"/><Relationship Id="rId15" Type="http://schemas.openxmlformats.org/officeDocument/2006/relationships/hyperlink" Target="mailto:satkhirazone2016@gmail.com" TargetMode="External"/><Relationship Id="rId23" Type="http://schemas.openxmlformats.org/officeDocument/2006/relationships/hyperlink" Target="mailto:tmssfaridpurzone@gmail.com" TargetMode="External"/><Relationship Id="rId28" Type="http://schemas.openxmlformats.org/officeDocument/2006/relationships/hyperlink" Target="mailto:zhpanchotmss@yahoo.com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mailto:tmssnoakhalizone@gmail.com" TargetMode="External"/><Relationship Id="rId19" Type="http://schemas.openxmlformats.org/officeDocument/2006/relationships/hyperlink" Target="mailto:tmsssylhetzone@yahoo.com" TargetMode="External"/><Relationship Id="rId31" Type="http://schemas.openxmlformats.org/officeDocument/2006/relationships/hyperlink" Target="mailto:tmsscomillawestzone@gmail.com" TargetMode="External"/><Relationship Id="rId4" Type="http://schemas.openxmlformats.org/officeDocument/2006/relationships/hyperlink" Target="mailto:zhnozipurtmss@yahoo.com" TargetMode="External"/><Relationship Id="rId9" Type="http://schemas.openxmlformats.org/officeDocument/2006/relationships/hyperlink" Target="mailto:hemop5tmss@gmail.com" TargetMode="External"/><Relationship Id="rId14" Type="http://schemas.openxmlformats.org/officeDocument/2006/relationships/hyperlink" Target="mailto:tmssjessorezone@gmail.com" TargetMode="External"/><Relationship Id="rId22" Type="http://schemas.openxmlformats.org/officeDocument/2006/relationships/hyperlink" Target="mailto:hemop7tmss@gmail.com" TargetMode="External"/><Relationship Id="rId27" Type="http://schemas.openxmlformats.org/officeDocument/2006/relationships/hyperlink" Target="mailto:zhthakurtmss@yahoo.com" TargetMode="External"/><Relationship Id="rId30" Type="http://schemas.openxmlformats.org/officeDocument/2006/relationships/hyperlink" Target="mailto:tmsslaxmipurzone@gmail.com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mailto:zhpolashbaritmss@gmail.com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tilakpurnaotmss@gmail.com" TargetMode="External"/><Relationship Id="rId3" Type="http://schemas.openxmlformats.org/officeDocument/2006/relationships/hyperlink" Target="mailto:attrainaotmss@gmail.com" TargetMode="External"/><Relationship Id="rId7" Type="http://schemas.openxmlformats.org/officeDocument/2006/relationships/hyperlink" Target="mailto:naogaonnaotmss@gmail.com" TargetMode="External"/><Relationship Id="rId12" Type="http://schemas.openxmlformats.org/officeDocument/2006/relationships/drawing" Target="../drawings/drawing16.xml"/><Relationship Id="rId2" Type="http://schemas.openxmlformats.org/officeDocument/2006/relationships/hyperlink" Target="mailto:abadpukurnaotmss@gmail.com" TargetMode="External"/><Relationship Id="rId1" Type="http://schemas.openxmlformats.org/officeDocument/2006/relationships/hyperlink" Target="mailto:raninagarnaotmss@gmail.com" TargetMode="External"/><Relationship Id="rId6" Type="http://schemas.openxmlformats.org/officeDocument/2006/relationships/hyperlink" Target="mailto:naogaon2naotmss@gmail.com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betgarinaotmss@gmail.com" TargetMode="External"/><Relationship Id="rId10" Type="http://schemas.openxmlformats.org/officeDocument/2006/relationships/hyperlink" Target="mailto:kirtipurnaotmss@gmail.com" TargetMode="External"/><Relationship Id="rId4" Type="http://schemas.openxmlformats.org/officeDocument/2006/relationships/hyperlink" Target="mailto:kaligongnaotmss@gmail.com" TargetMode="External"/><Relationship Id="rId9" Type="http://schemas.openxmlformats.org/officeDocument/2006/relationships/hyperlink" Target="mailto:kazirmorenaotmss@gmail.com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panjarbhanganaotmss@gmail.com" TargetMode="External"/><Relationship Id="rId13" Type="http://schemas.openxmlformats.org/officeDocument/2006/relationships/printerSettings" Target="../printerSettings/printerSettings21.bin"/><Relationship Id="rId3" Type="http://schemas.openxmlformats.org/officeDocument/2006/relationships/hyperlink" Target="mailto:mochratmss@gimal.com" TargetMode="External"/><Relationship Id="rId7" Type="http://schemas.openxmlformats.org/officeDocument/2006/relationships/hyperlink" Target="mailto:Manda2naotmss@gmail.com" TargetMode="External"/><Relationship Id="rId12" Type="http://schemas.openxmlformats.org/officeDocument/2006/relationships/hyperlink" Target="mailto:niamotpurmandatmss@gmail.com" TargetMode="External"/><Relationship Id="rId2" Type="http://schemas.openxmlformats.org/officeDocument/2006/relationships/hyperlink" Target="mailto:tanratmss@gimal.com" TargetMode="External"/><Relationship Id="rId1" Type="http://schemas.openxmlformats.org/officeDocument/2006/relationships/hyperlink" Target="mailto:mohonratmss@gimal.com" TargetMode="External"/><Relationship Id="rId6" Type="http://schemas.openxmlformats.org/officeDocument/2006/relationships/hyperlink" Target="mailto:mandanaotmss@gmail.com" TargetMode="External"/><Relationship Id="rId11" Type="http://schemas.openxmlformats.org/officeDocument/2006/relationships/hyperlink" Target="mailto:chowbariachaptmss@gmail.com" TargetMode="External"/><Relationship Id="rId5" Type="http://schemas.openxmlformats.org/officeDocument/2006/relationships/hyperlink" Target="mailto:hatgrajtmss@gmail.com" TargetMode="External"/><Relationship Id="rId10" Type="http://schemas.openxmlformats.org/officeDocument/2006/relationships/hyperlink" Target="mailto:boiddapurnaotmss@gmail.com" TargetMode="External"/><Relationship Id="rId4" Type="http://schemas.openxmlformats.org/officeDocument/2006/relationships/hyperlink" Target="mailto:sabairajtmss@gmail.com" TargetMode="External"/><Relationship Id="rId9" Type="http://schemas.openxmlformats.org/officeDocument/2006/relationships/hyperlink" Target="mailto:satihatnaotmss@gmail.com" TargetMode="External"/><Relationship Id="rId14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timfakkelpurbranch@gmail.com" TargetMode="External"/><Relationship Id="rId3" Type="http://schemas.openxmlformats.org/officeDocument/2006/relationships/hyperlink" Target="mailto:porshanozitmss@gmail.com" TargetMode="External"/><Relationship Id="rId7" Type="http://schemas.openxmlformats.org/officeDocument/2006/relationships/hyperlink" Target="mailto:mohisbathaannonzitmss@gmail.com" TargetMode="External"/><Relationship Id="rId2" Type="http://schemas.openxmlformats.org/officeDocument/2006/relationships/hyperlink" Target="mailto:matajihatnozitmss@gmail.com" TargetMode="External"/><Relationship Id="rId1" Type="http://schemas.openxmlformats.org/officeDocument/2006/relationships/hyperlink" Target="mailto:mohadebpurnozitmss@gmail.com" TargetMode="External"/><Relationship Id="rId6" Type="http://schemas.openxmlformats.org/officeDocument/2006/relationships/hyperlink" Target="mailto:ranggamatinozitmss@gmail.com" TargetMode="External"/><Relationship Id="rId5" Type="http://schemas.openxmlformats.org/officeDocument/2006/relationships/hyperlink" Target="mailto:dhamurhatnozitmss@gmail.com" TargetMode="External"/><Relationship Id="rId10" Type="http://schemas.openxmlformats.org/officeDocument/2006/relationships/drawing" Target="../drawings/drawing18.xml"/><Relationship Id="rId4" Type="http://schemas.openxmlformats.org/officeDocument/2006/relationships/hyperlink" Target="mailto:nazipurnozitmss@gmail.com" TargetMode="External"/><Relationship Id="rId9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bonarparagaitmss@gmail.co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zalkor1rantmss@gmail.com" TargetMode="External"/><Relationship Id="rId13" Type="http://schemas.openxmlformats.org/officeDocument/2006/relationships/hyperlink" Target="mailto:anodanogorrantmss@gmail.com" TargetMode="External"/><Relationship Id="rId18" Type="http://schemas.openxmlformats.org/officeDocument/2006/relationships/hyperlink" Target="mailto:sukurerhatrantmss@gmail.com" TargetMode="External"/><Relationship Id="rId3" Type="http://schemas.openxmlformats.org/officeDocument/2006/relationships/hyperlink" Target="mailto:kaowniarantmss@gmail.com" TargetMode="External"/><Relationship Id="rId21" Type="http://schemas.openxmlformats.org/officeDocument/2006/relationships/hyperlink" Target="mailto:pautanarangtmss@gmail.com" TargetMode="External"/><Relationship Id="rId7" Type="http://schemas.openxmlformats.org/officeDocument/2006/relationships/hyperlink" Target="mailto:mordanrantmss@gmail.com" TargetMode="External"/><Relationship Id="rId12" Type="http://schemas.openxmlformats.org/officeDocument/2006/relationships/hyperlink" Target="mailto:damurchaklarantmss@gmail.com" TargetMode="External"/><Relationship Id="rId17" Type="http://schemas.openxmlformats.org/officeDocument/2006/relationships/hyperlink" Target="mailto:shothibarirantmss@gmail.com" TargetMode="External"/><Relationship Id="rId2" Type="http://schemas.openxmlformats.org/officeDocument/2006/relationships/hyperlink" Target="mailto:haragachrantmss@gmail.com" TargetMode="External"/><Relationship Id="rId16" Type="http://schemas.openxmlformats.org/officeDocument/2006/relationships/hyperlink" Target="http://www.boiratihatrantmss@gmail.com/" TargetMode="External"/><Relationship Id="rId20" Type="http://schemas.openxmlformats.org/officeDocument/2006/relationships/hyperlink" Target="mailto:timfshaplachattarbranch@gmail.com" TargetMode="External"/><Relationship Id="rId1" Type="http://schemas.openxmlformats.org/officeDocument/2006/relationships/hyperlink" Target="mailto:pairbondrantmss@gmail.com" TargetMode="External"/><Relationship Id="rId6" Type="http://schemas.openxmlformats.org/officeDocument/2006/relationships/hyperlink" Target="mailto:cobazarrantmss@gmail.com" TargetMode="External"/><Relationship Id="rId11" Type="http://schemas.openxmlformats.org/officeDocument/2006/relationships/hyperlink" Target="mailto:Gangachararantmss@gmail.com" TargetMode="External"/><Relationship Id="rId5" Type="http://schemas.openxmlformats.org/officeDocument/2006/relationships/hyperlink" Target="mailto:dhaprantmss@gamil.com" TargetMode="External"/><Relationship Id="rId15" Type="http://schemas.openxmlformats.org/officeDocument/2006/relationships/hyperlink" Target="mailto:mithapokurrantmss@gmail.com" TargetMode="External"/><Relationship Id="rId23" Type="http://schemas.openxmlformats.org/officeDocument/2006/relationships/drawing" Target="../drawings/drawing20.xml"/><Relationship Id="rId10" Type="http://schemas.openxmlformats.org/officeDocument/2006/relationships/hyperlink" Target="mailto:rangpurrantmss@gmail.com" TargetMode="External"/><Relationship Id="rId19" Type="http://schemas.openxmlformats.org/officeDocument/2006/relationships/hyperlink" Target="mailto:timfmedicalmorebranch@gamil.com" TargetMode="External"/><Relationship Id="rId4" Type="http://schemas.openxmlformats.org/officeDocument/2006/relationships/hyperlink" Target="mailto:mahigonjrantmss@gmail.com" TargetMode="External"/><Relationship Id="rId9" Type="http://schemas.openxmlformats.org/officeDocument/2006/relationships/hyperlink" Target="mailto:zalkor02rantmss@gmali.com" TargetMode="External"/><Relationship Id="rId14" Type="http://schemas.openxmlformats.org/officeDocument/2006/relationships/hyperlink" Target="mailto:pirgacharantmss@gmail.com" TargetMode="External"/><Relationship Id="rId22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mailto:kakinalaltmss@gmail.com" TargetMode="External"/><Relationship Id="rId13" Type="http://schemas.openxmlformats.org/officeDocument/2006/relationships/hyperlink" Target="mailto:patgramlaltmss@gmail.com" TargetMode="External"/><Relationship Id="rId3" Type="http://schemas.openxmlformats.org/officeDocument/2006/relationships/hyperlink" Target="mailto:borobarilaltmss@gmail.com" TargetMode="External"/><Relationship Id="rId7" Type="http://schemas.openxmlformats.org/officeDocument/2006/relationships/hyperlink" Target="mailto:chaklarhatlaltmss@gmail.com" TargetMode="External"/><Relationship Id="rId12" Type="http://schemas.openxmlformats.org/officeDocument/2006/relationships/hyperlink" Target="mailto:doikhawalaltmss@gmail.com" TargetMode="External"/><Relationship Id="rId2" Type="http://schemas.openxmlformats.org/officeDocument/2006/relationships/hyperlink" Target="mailto:aditmarilaltmss@gmail.com" TargetMode="External"/><Relationship Id="rId16" Type="http://schemas.openxmlformats.org/officeDocument/2006/relationships/drawing" Target="../drawings/drawing22.xml"/><Relationship Id="rId1" Type="http://schemas.openxmlformats.org/officeDocument/2006/relationships/hyperlink" Target="mailto:lalmonirhatlaltmss@gmail.com" TargetMode="External"/><Relationship Id="rId6" Type="http://schemas.openxmlformats.org/officeDocument/2006/relationships/hyperlink" Target="mailto:chaparhatlaltmss@gmail.com" TargetMode="External"/><Relationship Id="rId11" Type="http://schemas.openxmlformats.org/officeDocument/2006/relationships/hyperlink" Target="mailto:hatibandha2laltmss@gmail.com" TargetMode="External"/><Relationship Id="rId5" Type="http://schemas.openxmlformats.org/officeDocument/2006/relationships/hyperlink" Target="mailto:kaligonjlaltmss@gmail.com" TargetMode="External"/><Relationship Id="rId15" Type="http://schemas.openxmlformats.org/officeDocument/2006/relationships/printerSettings" Target="../printerSettings/printerSettings26.bin"/><Relationship Id="rId10" Type="http://schemas.openxmlformats.org/officeDocument/2006/relationships/hyperlink" Target="mailto:hatibandha1laltmss@gmail.com" TargetMode="External"/><Relationship Id="rId4" Type="http://schemas.openxmlformats.org/officeDocument/2006/relationships/hyperlink" Target="mailto:valabarilaltmss@gmail.com" TargetMode="External"/><Relationship Id="rId9" Type="http://schemas.openxmlformats.org/officeDocument/2006/relationships/hyperlink" Target="mailto:votmarilaltmss@gmail.com" TargetMode="External"/><Relationship Id="rId14" Type="http://schemas.openxmlformats.org/officeDocument/2006/relationships/hyperlink" Target="mailto:bauralaltmss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imffashitolabranch@gmail.com" TargetMode="External"/><Relationship Id="rId2" Type="http://schemas.openxmlformats.org/officeDocument/2006/relationships/hyperlink" Target="mailto:kamdiatmssbranch@gmail.com" TargetMode="External"/><Relationship Id="rId1" Type="http://schemas.openxmlformats.org/officeDocument/2006/relationships/hyperlink" Target="mailto:tulshighatbranchpoltmss@gmail.com" TargetMode="External"/><Relationship Id="rId6" Type="http://schemas.openxmlformats.org/officeDocument/2006/relationships/drawing" Target="../drawings/drawing23.xm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imfranigonjbranch@gmail.com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tmsskumira@gmail.com" TargetMode="External"/><Relationship Id="rId13" Type="http://schemas.openxmlformats.org/officeDocument/2006/relationships/hyperlink" Target="mailto:tmssdarogahat0658@gmail.com" TargetMode="External"/><Relationship Id="rId3" Type="http://schemas.openxmlformats.org/officeDocument/2006/relationships/hyperlink" Target="mailto:karim6695@yahoo.com" TargetMode="External"/><Relationship Id="rId7" Type="http://schemas.openxmlformats.org/officeDocument/2006/relationships/hyperlink" Target="mailto:tmssctgbranch@gmail.com" TargetMode="External"/><Relationship Id="rId12" Type="http://schemas.openxmlformats.org/officeDocument/2006/relationships/hyperlink" Target="mailto:tmss.mirsarai@gmail.com" TargetMode="External"/><Relationship Id="rId2" Type="http://schemas.openxmlformats.org/officeDocument/2006/relationships/hyperlink" Target="mailto:akramtmss@gmail.com" TargetMode="External"/><Relationship Id="rId16" Type="http://schemas.openxmlformats.org/officeDocument/2006/relationships/drawing" Target="../drawings/drawing24.xml"/><Relationship Id="rId1" Type="http://schemas.openxmlformats.org/officeDocument/2006/relationships/hyperlink" Target="mailto:tmsspahartalybranch@gmail.com" TargetMode="External"/><Relationship Id="rId6" Type="http://schemas.openxmlformats.org/officeDocument/2006/relationships/hyperlink" Target="mailto:tmsschowkbazarbranch@gmail.com" TargetMode="External"/><Relationship Id="rId11" Type="http://schemas.openxmlformats.org/officeDocument/2006/relationships/hyperlink" Target="mailto:tmsssitakunda@gmail.com" TargetMode="External"/><Relationship Id="rId5" Type="http://schemas.openxmlformats.org/officeDocument/2006/relationships/hyperlink" Target="mailto:tmsspatherghata1@gmail.com" TargetMode="External"/><Relationship Id="rId15" Type="http://schemas.openxmlformats.org/officeDocument/2006/relationships/printerSettings" Target="../printerSettings/printerSettings28.bin"/><Relationship Id="rId10" Type="http://schemas.openxmlformats.org/officeDocument/2006/relationships/hyperlink" Target="mailto:tmssanamnahar@gmail.com" TargetMode="External"/><Relationship Id="rId4" Type="http://schemas.openxmlformats.org/officeDocument/2006/relationships/hyperlink" Target="mailto:zahangiralam883@gmail.com" TargetMode="External"/><Relationship Id="rId9" Type="http://schemas.openxmlformats.org/officeDocument/2006/relationships/hyperlink" Target="mailto:tmssfouzderhat164@gmail.com" TargetMode="External"/><Relationship Id="rId14" Type="http://schemas.openxmlformats.org/officeDocument/2006/relationships/hyperlink" Target="mailto:bhtmssbarayerhat@gmail.com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mailto:tmsschondroghonabranch@gmail.com" TargetMode="External"/><Relationship Id="rId13" Type="http://schemas.openxmlformats.org/officeDocument/2006/relationships/hyperlink" Target="mailto:tmsssilokbranch@gmail.com" TargetMode="External"/><Relationship Id="rId3" Type="http://schemas.openxmlformats.org/officeDocument/2006/relationships/hyperlink" Target="mailto:bhtmssranirhat@gmail.com" TargetMode="External"/><Relationship Id="rId7" Type="http://schemas.openxmlformats.org/officeDocument/2006/relationships/hyperlink" Target="mailto:bhtmssbakalia@gmail.com" TargetMode="External"/><Relationship Id="rId12" Type="http://schemas.openxmlformats.org/officeDocument/2006/relationships/hyperlink" Target="mailto:tmssazadibazer@gmail.com" TargetMode="External"/><Relationship Id="rId2" Type="http://schemas.openxmlformats.org/officeDocument/2006/relationships/hyperlink" Target="mailto:tmssrangoniabrach@gmail.com" TargetMode="External"/><Relationship Id="rId1" Type="http://schemas.openxmlformats.org/officeDocument/2006/relationships/hyperlink" Target="mailto:tmssnazirhat@gmail.com" TargetMode="External"/><Relationship Id="rId6" Type="http://schemas.openxmlformats.org/officeDocument/2006/relationships/hyperlink" Target="mailto:bhtmssfatikchori@gmail.com" TargetMode="External"/><Relationship Id="rId11" Type="http://schemas.openxmlformats.org/officeDocument/2006/relationships/hyperlink" Target="mailto:bhtmsshathajary@gmail.com" TargetMode="External"/><Relationship Id="rId5" Type="http://schemas.openxmlformats.org/officeDocument/2006/relationships/hyperlink" Target="mailto:bhraozan@gmail.com" TargetMode="External"/><Relationship Id="rId15" Type="http://schemas.openxmlformats.org/officeDocument/2006/relationships/drawing" Target="../drawings/drawing25.xml"/><Relationship Id="rId10" Type="http://schemas.openxmlformats.org/officeDocument/2006/relationships/hyperlink" Target="mailto:tmssoxygenbranch@gmail.com" TargetMode="External"/><Relationship Id="rId4" Type="http://schemas.openxmlformats.org/officeDocument/2006/relationships/hyperlink" Target="mailto:bhtmssbaluchora@gmail.com" TargetMode="External"/><Relationship Id="rId9" Type="http://schemas.openxmlformats.org/officeDocument/2006/relationships/hyperlink" Target="mailto:bhtmsschandgaon@gmail.com" TargetMode="External"/><Relationship Id="rId14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zhpolashbaritmss@gmail.com" TargetMode="External"/><Relationship Id="rId18" Type="http://schemas.openxmlformats.org/officeDocument/2006/relationships/hyperlink" Target="mailto:hemop5tmss@gmail.com" TargetMode="External"/><Relationship Id="rId26" Type="http://schemas.openxmlformats.org/officeDocument/2006/relationships/hyperlink" Target="mailto:tmssfaridpurzone@gmail.com" TargetMode="External"/><Relationship Id="rId39" Type="http://schemas.openxmlformats.org/officeDocument/2006/relationships/comments" Target="../comments1.xml"/><Relationship Id="rId21" Type="http://schemas.openxmlformats.org/officeDocument/2006/relationships/hyperlink" Target="mailto:zhkhulnazone@gmail.com" TargetMode="External"/><Relationship Id="rId34" Type="http://schemas.openxmlformats.org/officeDocument/2006/relationships/hyperlink" Target="mailto:tmsslaxmipurzone@gmail.com" TargetMode="External"/><Relationship Id="rId7" Type="http://schemas.openxmlformats.org/officeDocument/2006/relationships/hyperlink" Target="mailto:Zhnaogahtmss@yahoo.com" TargetMode="External"/><Relationship Id="rId12" Type="http://schemas.openxmlformats.org/officeDocument/2006/relationships/hyperlink" Target="mailto:zhlalmonitmss@yahoo.com" TargetMode="External"/><Relationship Id="rId17" Type="http://schemas.openxmlformats.org/officeDocument/2006/relationships/hyperlink" Target="mailto:tmssnoakhalizone@gmail.com" TargetMode="External"/><Relationship Id="rId25" Type="http://schemas.openxmlformats.org/officeDocument/2006/relationships/hyperlink" Target="mailto:hemop7tmss@gmail.com" TargetMode="External"/><Relationship Id="rId33" Type="http://schemas.openxmlformats.org/officeDocument/2006/relationships/hyperlink" Target="mailto:tmsscomillawestzone@gmail.com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tmssdhakazone@gmail.com" TargetMode="External"/><Relationship Id="rId16" Type="http://schemas.openxmlformats.org/officeDocument/2006/relationships/hyperlink" Target="mailto:tmssfenizone@gmail.com" TargetMode="External"/><Relationship Id="rId20" Type="http://schemas.openxmlformats.org/officeDocument/2006/relationships/hyperlink" Target="mailto:satkhirazone2016@gmail.com" TargetMode="External"/><Relationship Id="rId29" Type="http://schemas.openxmlformats.org/officeDocument/2006/relationships/hyperlink" Target="mailto:zhsyedpurtmss@yahoo.com" TargetMode="External"/><Relationship Id="rId1" Type="http://schemas.openxmlformats.org/officeDocument/2006/relationships/hyperlink" Target="mailto:zhbogcentraltmss@yahoo.com" TargetMode="External"/><Relationship Id="rId6" Type="http://schemas.openxmlformats.org/officeDocument/2006/relationships/hyperlink" Target="mailto:zhchapaintmss@yahoo.com" TargetMode="External"/><Relationship Id="rId11" Type="http://schemas.openxmlformats.org/officeDocument/2006/relationships/hyperlink" Target="mailto:zhrangpurtmss@yahoo.com" TargetMode="External"/><Relationship Id="rId24" Type="http://schemas.openxmlformats.org/officeDocument/2006/relationships/hyperlink" Target="mailto:beanibazarzone@gmail.com" TargetMode="External"/><Relationship Id="rId32" Type="http://schemas.openxmlformats.org/officeDocument/2006/relationships/hyperlink" Target="mailto:tmsscomilla@yahoo.com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mailto:tmsstangailzone@gmail.com" TargetMode="External"/><Relationship Id="rId15" Type="http://schemas.openxmlformats.org/officeDocument/2006/relationships/hyperlink" Target="mailto:tmssctgsouthzone@gmail.com" TargetMode="External"/><Relationship Id="rId23" Type="http://schemas.openxmlformats.org/officeDocument/2006/relationships/hyperlink" Target="mailto:hemop6tmss@gmail.com" TargetMode="External"/><Relationship Id="rId28" Type="http://schemas.openxmlformats.org/officeDocument/2006/relationships/hyperlink" Target="mailto:dinajpurtmss@yahoo.com" TargetMode="External"/><Relationship Id="rId36" Type="http://schemas.openxmlformats.org/officeDocument/2006/relationships/hyperlink" Target="mailto:timftmss@gmail.com" TargetMode="External"/><Relationship Id="rId10" Type="http://schemas.openxmlformats.org/officeDocument/2006/relationships/hyperlink" Target="mailto:hemop3rajtmss@yahoo.com" TargetMode="External"/><Relationship Id="rId19" Type="http://schemas.openxmlformats.org/officeDocument/2006/relationships/hyperlink" Target="mailto:tmssjessorezone@gmail.com" TargetMode="External"/><Relationship Id="rId31" Type="http://schemas.openxmlformats.org/officeDocument/2006/relationships/hyperlink" Target="mailto:zhpanchotmss@yahoo.com" TargetMode="External"/><Relationship Id="rId4" Type="http://schemas.openxmlformats.org/officeDocument/2006/relationships/hyperlink" Target="mailto:gazipurzone@gmail.zom" TargetMode="External"/><Relationship Id="rId9" Type="http://schemas.openxmlformats.org/officeDocument/2006/relationships/hyperlink" Target="mailto:zhnozipurtmss@yahoo.com" TargetMode="External"/><Relationship Id="rId14" Type="http://schemas.openxmlformats.org/officeDocument/2006/relationships/hyperlink" Target="mailto:tmssctgnorthzone@gmail.com" TargetMode="External"/><Relationship Id="rId22" Type="http://schemas.openxmlformats.org/officeDocument/2006/relationships/hyperlink" Target="mailto:tmsskustiazone@gmail.com" TargetMode="External"/><Relationship Id="rId27" Type="http://schemas.openxmlformats.org/officeDocument/2006/relationships/hyperlink" Target="mailto:tmssfaridpurzone@gmail.com" TargetMode="External"/><Relationship Id="rId30" Type="http://schemas.openxmlformats.org/officeDocument/2006/relationships/hyperlink" Target="mailto:zhthakurtmss@yahoo.com" TargetMode="External"/><Relationship Id="rId35" Type="http://schemas.openxmlformats.org/officeDocument/2006/relationships/hyperlink" Target="mailto:hemop9tmss@gmail.com" TargetMode="External"/><Relationship Id="rId8" Type="http://schemas.openxmlformats.org/officeDocument/2006/relationships/hyperlink" Target="mailto:zhmandatmss@yahoo.com" TargetMode="External"/><Relationship Id="rId3" Type="http://schemas.openxmlformats.org/officeDocument/2006/relationships/hyperlink" Target="mailto:tmssdhakazone@yahoo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mailto:bhsonagazibranch@gmail.com" TargetMode="External"/><Relationship Id="rId13" Type="http://schemas.openxmlformats.org/officeDocument/2006/relationships/hyperlink" Target="mailto:bhtmssboxgonjbranch@gmail.com" TargetMode="External"/><Relationship Id="rId3" Type="http://schemas.openxmlformats.org/officeDocument/2006/relationships/hyperlink" Target="mailto:tmssfulgazibranch@gmail.com" TargetMode="External"/><Relationship Id="rId7" Type="http://schemas.openxmlformats.org/officeDocument/2006/relationships/hyperlink" Target="mailto:bhtmssmohipalbranch@gmail.com" TargetMode="External"/><Relationship Id="rId12" Type="http://schemas.openxmlformats.org/officeDocument/2006/relationships/hyperlink" Target="mailto:bhgunobotibranch@gmail.com" TargetMode="External"/><Relationship Id="rId17" Type="http://schemas.openxmlformats.org/officeDocument/2006/relationships/drawing" Target="../drawings/drawing27.xml"/><Relationship Id="rId2" Type="http://schemas.openxmlformats.org/officeDocument/2006/relationships/hyperlink" Target="mailto:tmsssagolniyabranch@gmail.com" TargetMode="External"/><Relationship Id="rId16" Type="http://schemas.openxmlformats.org/officeDocument/2006/relationships/printerSettings" Target="../printerSettings/printerSettings31.bin"/><Relationship Id="rId1" Type="http://schemas.openxmlformats.org/officeDocument/2006/relationships/hyperlink" Target="mailto:tmssfeni1branch@gmail.com" TargetMode="External"/><Relationship Id="rId6" Type="http://schemas.openxmlformats.org/officeDocument/2006/relationships/hyperlink" Target="mailto:bhfeni2branch@gmail.com" TargetMode="External"/><Relationship Id="rId11" Type="http://schemas.openxmlformats.org/officeDocument/2006/relationships/hyperlink" Target="mailto:bhtmssbosurhatbranch@gmail.com" TargetMode="External"/><Relationship Id="rId5" Type="http://schemas.openxmlformats.org/officeDocument/2006/relationships/hyperlink" Target="mailto:bhtmsslaskarhatbranch@gmail.com" TargetMode="External"/><Relationship Id="rId15" Type="http://schemas.openxmlformats.org/officeDocument/2006/relationships/hyperlink" Target="mailto:bhtmssporsurambranch@gmail.com" TargetMode="External"/><Relationship Id="rId10" Type="http://schemas.openxmlformats.org/officeDocument/2006/relationships/hyperlink" Target="mailto:bhkobirhatbranch@gmail.com" TargetMode="External"/><Relationship Id="rId4" Type="http://schemas.openxmlformats.org/officeDocument/2006/relationships/hyperlink" Target="mailto:bhdagonbuyabranch@gmail.com" TargetMode="External"/><Relationship Id="rId9" Type="http://schemas.openxmlformats.org/officeDocument/2006/relationships/hyperlink" Target="mailto:bhtmsschiloniabranch1@gmail.com" TargetMode="External"/><Relationship Id="rId14" Type="http://schemas.openxmlformats.org/officeDocument/2006/relationships/hyperlink" Target="mailto:bhtmssrajapurbranch@gmail.com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mailto:tmsschatkhilbranch@gmail.com" TargetMode="External"/><Relationship Id="rId13" Type="http://schemas.openxmlformats.org/officeDocument/2006/relationships/hyperlink" Target="mailto:tmsssubornochor@gmail.com" TargetMode="External"/><Relationship Id="rId18" Type="http://schemas.openxmlformats.org/officeDocument/2006/relationships/drawing" Target="../drawings/drawing28.xml"/><Relationship Id="rId3" Type="http://schemas.openxmlformats.org/officeDocument/2006/relationships/hyperlink" Target="mailto:tmsschowmohunibranch700@gmail.com" TargetMode="External"/><Relationship Id="rId7" Type="http://schemas.openxmlformats.org/officeDocument/2006/relationships/hyperlink" Target="mailto:tmsssenbagbranch0218@gmail.com" TargetMode="External"/><Relationship Id="rId12" Type="http://schemas.openxmlformats.org/officeDocument/2006/relationships/hyperlink" Target="mailto:aktarmiarhat@gmail.com" TargetMode="External"/><Relationship Id="rId17" Type="http://schemas.openxmlformats.org/officeDocument/2006/relationships/printerSettings" Target="../printerSettings/printerSettings32.bin"/><Relationship Id="rId2" Type="http://schemas.openxmlformats.org/officeDocument/2006/relationships/hyperlink" Target="mailto:tmss.Sonapur.branch@gmail.com" TargetMode="External"/><Relationship Id="rId16" Type="http://schemas.openxmlformats.org/officeDocument/2006/relationships/hyperlink" Target="mailto:tmssnaterpetua137@gmail.com" TargetMode="External"/><Relationship Id="rId1" Type="http://schemas.openxmlformats.org/officeDocument/2006/relationships/hyperlink" Target="mailto:tmsschondragonjbranch@gmail.com" TargetMode="External"/><Relationship Id="rId6" Type="http://schemas.openxmlformats.org/officeDocument/2006/relationships/hyperlink" Target="mailto:tmssamishapara@gmail.com" TargetMode="External"/><Relationship Id="rId11" Type="http://schemas.openxmlformats.org/officeDocument/2006/relationships/hyperlink" Target="mailto:Vatirtektmss@gmail.com" TargetMode="External"/><Relationship Id="rId5" Type="http://schemas.openxmlformats.org/officeDocument/2006/relationships/hyperlink" Target="mailto:chhayanitmss2017@gmail.com" TargetMode="External"/><Relationship Id="rId15" Type="http://schemas.openxmlformats.org/officeDocument/2006/relationships/hyperlink" Target="mailto:tmsskankirhatbranch@gmail.com" TargetMode="External"/><Relationship Id="rId10" Type="http://schemas.openxmlformats.org/officeDocument/2006/relationships/hyperlink" Target="mailto:tmsssonaimoribranch@gmail.com" TargetMode="External"/><Relationship Id="rId4" Type="http://schemas.openxmlformats.org/officeDocument/2006/relationships/hyperlink" Target="mailto:tmssnoakhali@gmail.com" TargetMode="External"/><Relationship Id="rId9" Type="http://schemas.openxmlformats.org/officeDocument/2006/relationships/hyperlink" Target="mailto:tmssch810@gmail.Com" TargetMode="External"/><Relationship Id="rId14" Type="http://schemas.openxmlformats.org/officeDocument/2006/relationships/hyperlink" Target="mailto:tmssboyarchar@gmail.com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tmssnavaron@gmail.com" TargetMode="External"/><Relationship Id="rId13" Type="http://schemas.openxmlformats.org/officeDocument/2006/relationships/hyperlink" Target="mailto:gunabranchtmss@gmail.com" TargetMode="External"/><Relationship Id="rId3" Type="http://schemas.openxmlformats.org/officeDocument/2006/relationships/hyperlink" Target="mailto:tmsschuknagor@gmail.com" TargetMode="External"/><Relationship Id="rId7" Type="http://schemas.openxmlformats.org/officeDocument/2006/relationships/hyperlink" Target="mailto:kaligonjbranch03@gmail.com" TargetMode="External"/><Relationship Id="rId12" Type="http://schemas.openxmlformats.org/officeDocument/2006/relationships/hyperlink" Target="mailto:kalaroabranch@gmail.com" TargetMode="External"/><Relationship Id="rId17" Type="http://schemas.openxmlformats.org/officeDocument/2006/relationships/drawing" Target="../drawings/drawing29.xml"/><Relationship Id="rId2" Type="http://schemas.openxmlformats.org/officeDocument/2006/relationships/hyperlink" Target="mailto:koyrabranch@gmail.com" TargetMode="External"/><Relationship Id="rId16" Type="http://schemas.openxmlformats.org/officeDocument/2006/relationships/printerSettings" Target="../printerSettings/printerSettings33.bin"/><Relationship Id="rId1" Type="http://schemas.openxmlformats.org/officeDocument/2006/relationships/hyperlink" Target="mailto:kopilmunybranch@gmail.com" TargetMode="External"/><Relationship Id="rId6" Type="http://schemas.openxmlformats.org/officeDocument/2006/relationships/hyperlink" Target="mailto:shamnagorbranch@gmail.com" TargetMode="External"/><Relationship Id="rId11" Type="http://schemas.openxmlformats.org/officeDocument/2006/relationships/hyperlink" Target="mailto:tmssbenapol@gmail.com" TargetMode="External"/><Relationship Id="rId5" Type="http://schemas.openxmlformats.org/officeDocument/2006/relationships/hyperlink" Target="mailto:asasunibranch@gmail.com" TargetMode="External"/><Relationship Id="rId15" Type="http://schemas.openxmlformats.org/officeDocument/2006/relationships/hyperlink" Target="mailto:tmsspatkhelghata@gmail.com" TargetMode="External"/><Relationship Id="rId10" Type="http://schemas.openxmlformats.org/officeDocument/2006/relationships/hyperlink" Target="mailto:tmssghikorgacha@gmail.com" TargetMode="External"/><Relationship Id="rId4" Type="http://schemas.openxmlformats.org/officeDocument/2006/relationships/hyperlink" Target="mailto:Paikgasabranch2019@gmail.com" TargetMode="External"/><Relationship Id="rId9" Type="http://schemas.openxmlformats.org/officeDocument/2006/relationships/hyperlink" Target="mailto:tmssbagachra@gmail'com" TargetMode="External"/><Relationship Id="rId14" Type="http://schemas.openxmlformats.org/officeDocument/2006/relationships/hyperlink" Target="mailto:satkhirabranch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alamin.world2015@gmail.com" TargetMode="External"/><Relationship Id="rId2" Type="http://schemas.openxmlformats.org/officeDocument/2006/relationships/hyperlink" Target="mailto:tmssjessorebranch@gmail.com" TargetMode="External"/><Relationship Id="rId1" Type="http://schemas.openxmlformats.org/officeDocument/2006/relationships/hyperlink" Target="mailto:tmssmonirampur@gmail.com" TargetMode="External"/><Relationship Id="rId5" Type="http://schemas.openxmlformats.org/officeDocument/2006/relationships/drawing" Target="../drawings/drawing30.xml"/><Relationship Id="rId4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douladpurtmss@gmail.com" TargetMode="External"/><Relationship Id="rId13" Type="http://schemas.openxmlformats.org/officeDocument/2006/relationships/hyperlink" Target="mailto:tmssdacope@gmail.com" TargetMode="External"/><Relationship Id="rId18" Type="http://schemas.openxmlformats.org/officeDocument/2006/relationships/drawing" Target="../drawings/drawing31.xml"/><Relationship Id="rId3" Type="http://schemas.openxmlformats.org/officeDocument/2006/relationships/hyperlink" Target="mailto:boiratmss@gmail.com" TargetMode="External"/><Relationship Id="rId7" Type="http://schemas.openxmlformats.org/officeDocument/2006/relationships/hyperlink" Target="mailto:kachuyatmss@gmail.com" TargetMode="External"/><Relationship Id="rId12" Type="http://schemas.openxmlformats.org/officeDocument/2006/relationships/hyperlink" Target="mailto:managerdumuria@gmail.com" TargetMode="External"/><Relationship Id="rId17" Type="http://schemas.openxmlformats.org/officeDocument/2006/relationships/printerSettings" Target="../printerSettings/printerSettings35.bin"/><Relationship Id="rId2" Type="http://schemas.openxmlformats.org/officeDocument/2006/relationships/hyperlink" Target="mailto:gollamaritmss@gmail.com" TargetMode="External"/><Relationship Id="rId16" Type="http://schemas.openxmlformats.org/officeDocument/2006/relationships/hyperlink" Target="mailto:katakhali2branchtmss@gmail.com" TargetMode="External"/><Relationship Id="rId1" Type="http://schemas.openxmlformats.org/officeDocument/2006/relationships/hyperlink" Target="mailto:sonadangatmss@gmail.com" TargetMode="External"/><Relationship Id="rId6" Type="http://schemas.openxmlformats.org/officeDocument/2006/relationships/hyperlink" Target="mailto:tmssbagerhat@gmail.com" TargetMode="External"/><Relationship Id="rId11" Type="http://schemas.openxmlformats.org/officeDocument/2006/relationships/hyperlink" Target="mailto:terokhadatmss@gmail.com" TargetMode="External"/><Relationship Id="rId5" Type="http://schemas.openxmlformats.org/officeDocument/2006/relationships/hyperlink" Target="mailto:tmssrupsha@gmail.com" TargetMode="External"/><Relationship Id="rId15" Type="http://schemas.openxmlformats.org/officeDocument/2006/relationships/hyperlink" Target="mailto:tmssshahpur@gmail.com" TargetMode="External"/><Relationship Id="rId10" Type="http://schemas.openxmlformats.org/officeDocument/2006/relationships/hyperlink" Target="mailto:shekpuratmss@gmail.com" TargetMode="External"/><Relationship Id="rId4" Type="http://schemas.openxmlformats.org/officeDocument/2006/relationships/hyperlink" Target="mailto:tmssnotunbazar@gmail.com" TargetMode="External"/><Relationship Id="rId9" Type="http://schemas.openxmlformats.org/officeDocument/2006/relationships/hyperlink" Target="mailto:fulbarigettmss@gmail.com" TargetMode="External"/><Relationship Id="rId14" Type="http://schemas.openxmlformats.org/officeDocument/2006/relationships/hyperlink" Target="mailto:tmsskhalishpur@gmail.com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tmssalomdangabranch@gmail.com" TargetMode="External"/><Relationship Id="rId13" Type="http://schemas.openxmlformats.org/officeDocument/2006/relationships/hyperlink" Target="mailto:tmssrajbari@gmil.com" TargetMode="External"/><Relationship Id="rId3" Type="http://schemas.openxmlformats.org/officeDocument/2006/relationships/hyperlink" Target="mailto:tmsssorajgonjbranch@gmail.com" TargetMode="External"/><Relationship Id="rId7" Type="http://schemas.openxmlformats.org/officeDocument/2006/relationships/hyperlink" Target="mailto:tmssjaudiabranch@gmail.com" TargetMode="External"/><Relationship Id="rId12" Type="http://schemas.openxmlformats.org/officeDocument/2006/relationships/hyperlink" Target="mailto:tmsspangsha@gmil.com" TargetMode="External"/><Relationship Id="rId17" Type="http://schemas.openxmlformats.org/officeDocument/2006/relationships/drawing" Target="../drawings/drawing32.xml"/><Relationship Id="rId2" Type="http://schemas.openxmlformats.org/officeDocument/2006/relationships/hyperlink" Target="mailto:tmssjibonnagarbranch@gmail.com" TargetMode="External"/><Relationship Id="rId16" Type="http://schemas.openxmlformats.org/officeDocument/2006/relationships/printerSettings" Target="../printerSettings/printerSettings36.bin"/><Relationship Id="rId1" Type="http://schemas.openxmlformats.org/officeDocument/2006/relationships/hyperlink" Target="mailto:tmssmeherpurbranch@gmail.com" TargetMode="External"/><Relationship Id="rId6" Type="http://schemas.openxmlformats.org/officeDocument/2006/relationships/hyperlink" Target="mailto:tmsskustiabranch@gmail.com" TargetMode="External"/><Relationship Id="rId11" Type="http://schemas.openxmlformats.org/officeDocument/2006/relationships/hyperlink" Target="mailto:tmsskumarkhalibranch@gmail.com" TargetMode="External"/><Relationship Id="rId5" Type="http://schemas.openxmlformats.org/officeDocument/2006/relationships/hyperlink" Target="mailto:tmssallardorgabranch@gmail.com" TargetMode="External"/><Relationship Id="rId15" Type="http://schemas.openxmlformats.org/officeDocument/2006/relationships/hyperlink" Target="mailto:tmssbaliakandi0569@gmail.com" TargetMode="External"/><Relationship Id="rId10" Type="http://schemas.openxmlformats.org/officeDocument/2006/relationships/hyperlink" Target="mailto:tmsskushtiabadpbranch@gmail.com" TargetMode="External"/><Relationship Id="rId4" Type="http://schemas.openxmlformats.org/officeDocument/2006/relationships/hyperlink" Target="mailto:tmsschuadangabranch@gmail.com" TargetMode="External"/><Relationship Id="rId9" Type="http://schemas.openxmlformats.org/officeDocument/2006/relationships/hyperlink" Target="mailto:khokshabranch@gmail.com" TargetMode="External"/><Relationship Id="rId14" Type="http://schemas.openxmlformats.org/officeDocument/2006/relationships/hyperlink" Target="mailto:tmssbheramara@gms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mailto:tmss.khadimnagarsylhet@gmail.com" TargetMode="External"/><Relationship Id="rId13" Type="http://schemas.openxmlformats.org/officeDocument/2006/relationships/hyperlink" Target="mailto:bhtmssjamalgonj@gmail.com" TargetMode="External"/><Relationship Id="rId18" Type="http://schemas.openxmlformats.org/officeDocument/2006/relationships/hyperlink" Target="mailto:bhtmssjogonatpur2017@yahoo.com" TargetMode="External"/><Relationship Id="rId3" Type="http://schemas.openxmlformats.org/officeDocument/2006/relationships/hyperlink" Target="mailto:tmss.tikorpara.sylhet@gmail.com" TargetMode="External"/><Relationship Id="rId7" Type="http://schemas.openxmlformats.org/officeDocument/2006/relationships/hyperlink" Target="mailto:tmssjawabazar.branch@yahoo.com" TargetMode="External"/><Relationship Id="rId12" Type="http://schemas.openxmlformats.org/officeDocument/2006/relationships/hyperlink" Target="mailto:bhtmsstaherpur@gmail.com" TargetMode="External"/><Relationship Id="rId17" Type="http://schemas.openxmlformats.org/officeDocument/2006/relationships/hyperlink" Target="mailto:bhtmssdhakadakshin@gmail.com" TargetMode="External"/><Relationship Id="rId2" Type="http://schemas.openxmlformats.org/officeDocument/2006/relationships/hyperlink" Target="mailto:tmsssylhetsadar@yahoo.com" TargetMode="External"/><Relationship Id="rId16" Type="http://schemas.openxmlformats.org/officeDocument/2006/relationships/hyperlink" Target="mailto:bhtmsstetle@gmail.com" TargetMode="External"/><Relationship Id="rId20" Type="http://schemas.openxmlformats.org/officeDocument/2006/relationships/drawing" Target="../drawings/drawing34.xml"/><Relationship Id="rId1" Type="http://schemas.openxmlformats.org/officeDocument/2006/relationships/hyperlink" Target="mailto:tmss.0182@gmail.com" TargetMode="External"/><Relationship Id="rId6" Type="http://schemas.openxmlformats.org/officeDocument/2006/relationships/hyperlink" Target="mailto:tmssdowarabazar.branch@yahoo.com" TargetMode="External"/><Relationship Id="rId11" Type="http://schemas.openxmlformats.org/officeDocument/2006/relationships/hyperlink" Target="mailto:bhtmssbisomvopur@gmail.com" TargetMode="External"/><Relationship Id="rId5" Type="http://schemas.openxmlformats.org/officeDocument/2006/relationships/hyperlink" Target="mailto:tmssderai@gmail.com" TargetMode="External"/><Relationship Id="rId15" Type="http://schemas.openxmlformats.org/officeDocument/2006/relationships/hyperlink" Target="mailto:tmss.spb@gmail.com" TargetMode="External"/><Relationship Id="rId10" Type="http://schemas.openxmlformats.org/officeDocument/2006/relationships/hyperlink" Target="mailto:bhtmsssunamgonjsadar@gmail.com" TargetMode="External"/><Relationship Id="rId19" Type="http://schemas.openxmlformats.org/officeDocument/2006/relationships/printerSettings" Target="../printerSettings/printerSettings38.bin"/><Relationship Id="rId4" Type="http://schemas.openxmlformats.org/officeDocument/2006/relationships/hyperlink" Target="mailto:tmss.chhatakbranch.0671@gmail.com" TargetMode="External"/><Relationship Id="rId9" Type="http://schemas.openxmlformats.org/officeDocument/2006/relationships/hyperlink" Target="mailto:tmssfb1111@gmail.com" TargetMode="External"/><Relationship Id="rId14" Type="http://schemas.openxmlformats.org/officeDocument/2006/relationships/hyperlink" Target="mailto:bhtmsschinakandi2013@gmail.com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tmsscompanigonj@gmail.com" TargetMode="External"/><Relationship Id="rId13" Type="http://schemas.openxmlformats.org/officeDocument/2006/relationships/hyperlink" Target="mailto:tmsskanaighat2@gmail.com" TargetMode="External"/><Relationship Id="rId18" Type="http://schemas.openxmlformats.org/officeDocument/2006/relationships/hyperlink" Target="mailto:tmssjuriarea@gmail.com" TargetMode="External"/><Relationship Id="rId3" Type="http://schemas.openxmlformats.org/officeDocument/2006/relationships/hyperlink" Target="mailto:tmssbarlekha2branch@gmail.com" TargetMode="External"/><Relationship Id="rId7" Type="http://schemas.openxmlformats.org/officeDocument/2006/relationships/hyperlink" Target="mailto:tmssjaintapur.01@gmail.com" TargetMode="External"/><Relationship Id="rId12" Type="http://schemas.openxmlformats.org/officeDocument/2006/relationships/hyperlink" Target="mailto:tmssgachbari@gmail.com" TargetMode="External"/><Relationship Id="rId17" Type="http://schemas.openxmlformats.org/officeDocument/2006/relationships/hyperlink" Target="mailto:tmssbeanibazar1@gmail.com" TargetMode="External"/><Relationship Id="rId2" Type="http://schemas.openxmlformats.org/officeDocument/2006/relationships/hyperlink" Target="mailto:tmssgowainghatsodorbranch@gmail.com" TargetMode="External"/><Relationship Id="rId16" Type="http://schemas.openxmlformats.org/officeDocument/2006/relationships/hyperlink" Target="mailto:tmsszakigonj1@gmail.com" TargetMode="External"/><Relationship Id="rId20" Type="http://schemas.openxmlformats.org/officeDocument/2006/relationships/drawing" Target="../drawings/drawing35.xml"/><Relationship Id="rId1" Type="http://schemas.openxmlformats.org/officeDocument/2006/relationships/hyperlink" Target="mailto:tmssbeanibazar1@gmail.com" TargetMode="External"/><Relationship Id="rId6" Type="http://schemas.openxmlformats.org/officeDocument/2006/relationships/hyperlink" Target="mailto:tmsskulaura001@gmail.com" TargetMode="External"/><Relationship Id="rId11" Type="http://schemas.openxmlformats.org/officeDocument/2006/relationships/hyperlink" Target="mailto:tmsskanaighat1@gmail.com" TargetMode="External"/><Relationship Id="rId5" Type="http://schemas.openxmlformats.org/officeDocument/2006/relationships/hyperlink" Target="mailto:tmssgowainghatarea@gmail.com" TargetMode="External"/><Relationship Id="rId15" Type="http://schemas.openxmlformats.org/officeDocument/2006/relationships/hyperlink" Target="mailto:kaligonjtmss@gmail.com" TargetMode="External"/><Relationship Id="rId10" Type="http://schemas.openxmlformats.org/officeDocument/2006/relationships/hyperlink" Target="mailto:tmssdorbostbranch0285@gmail.com" TargetMode="External"/><Relationship Id="rId19" Type="http://schemas.openxmlformats.org/officeDocument/2006/relationships/printerSettings" Target="../printerSettings/printerSettings39.bin"/><Relationship Id="rId4" Type="http://schemas.openxmlformats.org/officeDocument/2006/relationships/hyperlink" Target="mailto:tmsskulaura.2@gmail.com" TargetMode="External"/><Relationship Id="rId9" Type="http://schemas.openxmlformats.org/officeDocument/2006/relationships/hyperlink" Target="mailto:tmsszakiganj02@gmail.com" TargetMode="External"/><Relationship Id="rId14" Type="http://schemas.openxmlformats.org/officeDocument/2006/relationships/hyperlink" Target="mailto:tmssjuribranch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hgomastapurchaptmss@gmail.com" TargetMode="External"/><Relationship Id="rId21" Type="http://schemas.openxmlformats.org/officeDocument/2006/relationships/hyperlink" Target="mailto:atharobariarea@gmail.com" TargetMode="External"/><Relationship Id="rId42" Type="http://schemas.openxmlformats.org/officeDocument/2006/relationships/hyperlink" Target="mailto:ahfulbarikuritmss@gmail.com" TargetMode="External"/><Relationship Id="rId47" Type="http://schemas.openxmlformats.org/officeDocument/2006/relationships/hyperlink" Target="mailto:masudur0078@gmail.com" TargetMode="External"/><Relationship Id="rId63" Type="http://schemas.openxmlformats.org/officeDocument/2006/relationships/hyperlink" Target="mailto:tmssjuriarea@gmail.com" TargetMode="External"/><Relationship Id="rId68" Type="http://schemas.openxmlformats.org/officeDocument/2006/relationships/hyperlink" Target="mailto:tmssmadhobpurarea@gmail.com" TargetMode="External"/><Relationship Id="rId84" Type="http://schemas.openxmlformats.org/officeDocument/2006/relationships/hyperlink" Target="mailto:tmssfaridganj2@gmail.com" TargetMode="External"/><Relationship Id="rId89" Type="http://schemas.openxmlformats.org/officeDocument/2006/relationships/hyperlink" Target="mailto:tmsskachua5@gmail.com" TargetMode="External"/><Relationship Id="rId112" Type="http://schemas.openxmlformats.org/officeDocument/2006/relationships/comments" Target="../comments2.xml"/><Relationship Id="rId16" Type="http://schemas.openxmlformats.org/officeDocument/2006/relationships/hyperlink" Target="mailto:ahtmsstangail@gmail.com" TargetMode="External"/><Relationship Id="rId107" Type="http://schemas.openxmlformats.org/officeDocument/2006/relationships/hyperlink" Target="mailto:tmssvangaarea@gmail.com" TargetMode="External"/><Relationship Id="rId11" Type="http://schemas.openxmlformats.org/officeDocument/2006/relationships/hyperlink" Target="mailto:tmssdemraarea@gmail.com" TargetMode="External"/><Relationship Id="rId32" Type="http://schemas.openxmlformats.org/officeDocument/2006/relationships/hyperlink" Target="mailto:ahshaghatagaitmss@gmail.com" TargetMode="External"/><Relationship Id="rId37" Type="http://schemas.openxmlformats.org/officeDocument/2006/relationships/hyperlink" Target="mailto:ahmithapokurrantmss@gmail.com" TargetMode="External"/><Relationship Id="rId53" Type="http://schemas.openxmlformats.org/officeDocument/2006/relationships/hyperlink" Target="mailto:tmssdagonbuyaarea@gmail.com" TargetMode="External"/><Relationship Id="rId58" Type="http://schemas.openxmlformats.org/officeDocument/2006/relationships/hyperlink" Target="mailto:tmssdoulatpurarea@gmail.com" TargetMode="External"/><Relationship Id="rId74" Type="http://schemas.openxmlformats.org/officeDocument/2006/relationships/hyperlink" Target="mailto:ahsaidpursaidtmss@gmail.com" TargetMode="External"/><Relationship Id="rId79" Type="http://schemas.openxmlformats.org/officeDocument/2006/relationships/hyperlink" Target="mailto:ahbirganjthatmss@gmail.com" TargetMode="External"/><Relationship Id="rId102" Type="http://schemas.openxmlformats.org/officeDocument/2006/relationships/hyperlink" Target="mailto:tmsschuadangaareaa079@gmail.com" TargetMode="External"/><Relationship Id="rId5" Type="http://schemas.openxmlformats.org/officeDocument/2006/relationships/hyperlink" Target="mailto:tmssbadda@gmail.com" TargetMode="External"/><Relationship Id="rId90" Type="http://schemas.openxmlformats.org/officeDocument/2006/relationships/hyperlink" Target="mailto:tmssmotlob@gmail.com" TargetMode="External"/><Relationship Id="rId95" Type="http://schemas.openxmlformats.org/officeDocument/2006/relationships/hyperlink" Target="mailto:tmsstorabgonjarea@gmail.com" TargetMode="External"/><Relationship Id="rId22" Type="http://schemas.openxmlformats.org/officeDocument/2006/relationships/hyperlink" Target="mailto:mdabdulwadud755@gmail.com" TargetMode="External"/><Relationship Id="rId27" Type="http://schemas.openxmlformats.org/officeDocument/2006/relationships/hyperlink" Target="https://mail.google.com/mail/u/3/h/10b1eyzmoa3rw/?&amp;cs=wh&amp;v=b&amp;to=ahraninagarnaotmss@gmail.com" TargetMode="External"/><Relationship Id="rId43" Type="http://schemas.openxmlformats.org/officeDocument/2006/relationships/hyperlink" Target="mailto:ahlalmonirhatlaltmss@gmail.com" TargetMode="External"/><Relationship Id="rId48" Type="http://schemas.openxmlformats.org/officeDocument/2006/relationships/hyperlink" Target="mailto:area2shittakunda@gmail.com" TargetMode="External"/><Relationship Id="rId64" Type="http://schemas.openxmlformats.org/officeDocument/2006/relationships/hyperlink" Target="mailto:tmssgowainghatarea@gmail.com" TargetMode="External"/><Relationship Id="rId69" Type="http://schemas.openxmlformats.org/officeDocument/2006/relationships/hyperlink" Target="mailto:tmsshobiganjarea@gmail.com" TargetMode="External"/><Relationship Id="rId80" Type="http://schemas.openxmlformats.org/officeDocument/2006/relationships/hyperlink" Target="mailto:ahbigonjpantmss@gmail.com" TargetMode="External"/><Relationship Id="rId85" Type="http://schemas.openxmlformats.org/officeDocument/2006/relationships/hyperlink" Target="mailto:tmsskachua5@gmail.com" TargetMode="External"/><Relationship Id="rId12" Type="http://schemas.openxmlformats.org/officeDocument/2006/relationships/hyperlink" Target="mailto:ahtmsssavar@gmail.com" TargetMode="External"/><Relationship Id="rId17" Type="http://schemas.openxmlformats.org/officeDocument/2006/relationships/hyperlink" Target="mailto:ahtmssmirzapur@gmail.com" TargetMode="External"/><Relationship Id="rId33" Type="http://schemas.openxmlformats.org/officeDocument/2006/relationships/hyperlink" Target="mailto:ahmahigonjrantmss@gmail.com" TargetMode="External"/><Relationship Id="rId38" Type="http://schemas.openxmlformats.org/officeDocument/2006/relationships/hyperlink" Target="mailto:ahkurigramkuritmss@gmail.com" TargetMode="External"/><Relationship Id="rId59" Type="http://schemas.openxmlformats.org/officeDocument/2006/relationships/hyperlink" Target="mailto:tmsskhulnaarea@gmail.com" TargetMode="External"/><Relationship Id="rId103" Type="http://schemas.openxmlformats.org/officeDocument/2006/relationships/hyperlink" Target="mailto:ahsingraanatotmss@gmail.com" TargetMode="External"/><Relationship Id="rId108" Type="http://schemas.openxmlformats.org/officeDocument/2006/relationships/hyperlink" Target="mailto:amwadud75@gmail.com" TargetMode="External"/><Relationship Id="rId54" Type="http://schemas.openxmlformats.org/officeDocument/2006/relationships/hyperlink" Target="mailto:tmssnoakhaliarea@gmail.com" TargetMode="External"/><Relationship Id="rId70" Type="http://schemas.openxmlformats.org/officeDocument/2006/relationships/hyperlink" Target="mailto:mdjaynulabedin@yahoo.com" TargetMode="External"/><Relationship Id="rId75" Type="http://schemas.openxmlformats.org/officeDocument/2006/relationships/hyperlink" Target="mailto:ahnilfamarisaidtmss@gmail.com" TargetMode="External"/><Relationship Id="rId91" Type="http://schemas.openxmlformats.org/officeDocument/2006/relationships/hyperlink" Target="mailto:tmssalexzandararea1@gmail.com" TargetMode="External"/><Relationship Id="rId96" Type="http://schemas.openxmlformats.org/officeDocument/2006/relationships/hyperlink" Target="mailto:tmssfaridpurleadbranch@gmail.com" TargetMode="External"/><Relationship Id="rId1" Type="http://schemas.openxmlformats.org/officeDocument/2006/relationships/hyperlink" Target="mailto:ahdupchanchiabogctmss@gmail.com" TargetMode="External"/><Relationship Id="rId6" Type="http://schemas.openxmlformats.org/officeDocument/2006/relationships/hyperlink" Target="mailto:dhakaareatmss@gmail.com" TargetMode="External"/><Relationship Id="rId15" Type="http://schemas.openxmlformats.org/officeDocument/2006/relationships/hyperlink" Target="mailto:tmssghiorarea@gmail.com" TargetMode="External"/><Relationship Id="rId23" Type="http://schemas.openxmlformats.org/officeDocument/2006/relationships/hyperlink" Target="mailto:tmssmodonpurbranch@gmail.com" TargetMode="External"/><Relationship Id="rId28" Type="http://schemas.openxmlformats.org/officeDocument/2006/relationships/hyperlink" Target="mailto:ahnaogaonnaotmss@gmail.com" TargetMode="External"/><Relationship Id="rId36" Type="http://schemas.openxmlformats.org/officeDocument/2006/relationships/hyperlink" Target="mailto:ahdamurchaklarantmss@gmail.com" TargetMode="External"/><Relationship Id="rId49" Type="http://schemas.openxmlformats.org/officeDocument/2006/relationships/hyperlink" Target="mailto:ahtmssraozan@gmail.com" TargetMode="External"/><Relationship Id="rId57" Type="http://schemas.openxmlformats.org/officeDocument/2006/relationships/hyperlink" Target="mailto:tmssabdulaziz@gmail.com" TargetMode="External"/><Relationship Id="rId106" Type="http://schemas.openxmlformats.org/officeDocument/2006/relationships/hyperlink" Target="mailto:amwadud75@gmail.com" TargetMode="External"/><Relationship Id="rId10" Type="http://schemas.openxmlformats.org/officeDocument/2006/relationships/hyperlink" Target="mailto:tmsskeraniganjarea@gmail.com" TargetMode="External"/><Relationship Id="rId31" Type="http://schemas.openxmlformats.org/officeDocument/2006/relationships/hyperlink" Target="mailto:ahmandanaotmss@gmail.com" TargetMode="External"/><Relationship Id="rId44" Type="http://schemas.openxmlformats.org/officeDocument/2006/relationships/hyperlink" Target="mailto:alkaligonjlaltmss@gmail.com" TargetMode="External"/><Relationship Id="rId52" Type="http://schemas.openxmlformats.org/officeDocument/2006/relationships/hyperlink" Target="mailto:feniarea2016@gmail.com" TargetMode="External"/><Relationship Id="rId60" Type="http://schemas.openxmlformats.org/officeDocument/2006/relationships/hyperlink" Target="mailto:tmssbagerhatarea@gmail.com" TargetMode="External"/><Relationship Id="rId65" Type="http://schemas.openxmlformats.org/officeDocument/2006/relationships/hyperlink" Target="mailto:beanibazararea@gmail.com" TargetMode="External"/><Relationship Id="rId73" Type="http://schemas.openxmlformats.org/officeDocument/2006/relationships/hyperlink" Target="mailto:ahshikdarhatdintmss@gmail.com" TargetMode="External"/><Relationship Id="rId78" Type="http://schemas.openxmlformats.org/officeDocument/2006/relationships/hyperlink" Target="mailto:ahranisainkailthatmss@gmail.com" TargetMode="External"/><Relationship Id="rId81" Type="http://schemas.openxmlformats.org/officeDocument/2006/relationships/hyperlink" Target="mailto:ahbodapantmss@gmail.com" TargetMode="External"/><Relationship Id="rId86" Type="http://schemas.openxmlformats.org/officeDocument/2006/relationships/hyperlink" Target="mailto:tmssmotlob@gmail.com" TargetMode="External"/><Relationship Id="rId94" Type="http://schemas.openxmlformats.org/officeDocument/2006/relationships/hyperlink" Target="mailto:tmssraipurarea1@gmail.com" TargetMode="External"/><Relationship Id="rId99" Type="http://schemas.openxmlformats.org/officeDocument/2006/relationships/hyperlink" Target="mailto:tofazzalhossen193@gmail.com" TargetMode="External"/><Relationship Id="rId101" Type="http://schemas.openxmlformats.org/officeDocument/2006/relationships/hyperlink" Target="mailto:ahkishorgonjsaidtmss@gmail.com" TargetMode="External"/><Relationship Id="rId4" Type="http://schemas.openxmlformats.org/officeDocument/2006/relationships/hyperlink" Target="mailto:tmss_centralarea@yahoo.com" TargetMode="External"/><Relationship Id="rId9" Type="http://schemas.openxmlformats.org/officeDocument/2006/relationships/hyperlink" Target="mailto:modonpurarea@gmail.com" TargetMode="External"/><Relationship Id="rId13" Type="http://schemas.openxmlformats.org/officeDocument/2006/relationships/hyperlink" Target="mailto:ahtmsskashimpur@gmail.com" TargetMode="External"/><Relationship Id="rId18" Type="http://schemas.openxmlformats.org/officeDocument/2006/relationships/hyperlink" Target="mailto:ahtmssghatail@gmail.com" TargetMode="External"/><Relationship Id="rId39" Type="http://schemas.openxmlformats.org/officeDocument/2006/relationships/hyperlink" Target="mailto:ahulipurkuritmss@gmail.com" TargetMode="External"/><Relationship Id="rId109" Type="http://schemas.openxmlformats.org/officeDocument/2006/relationships/printerSettings" Target="../printerSettings/printerSettings4.bin"/><Relationship Id="rId34" Type="http://schemas.openxmlformats.org/officeDocument/2006/relationships/hyperlink" Target="mailto:ahmordanrantmss@gmail.com" TargetMode="External"/><Relationship Id="rId50" Type="http://schemas.openxmlformats.org/officeDocument/2006/relationships/hyperlink" Target="mailto:sagolnaiyaarea2016@gmail.com" TargetMode="External"/><Relationship Id="rId55" Type="http://schemas.openxmlformats.org/officeDocument/2006/relationships/hyperlink" Target="mailto:ahsubornochartmss@gmail.com" TargetMode="External"/><Relationship Id="rId76" Type="http://schemas.openxmlformats.org/officeDocument/2006/relationships/hyperlink" Target="mailto:ahthakurgaonthatmss@gmail.com" TargetMode="External"/><Relationship Id="rId97" Type="http://schemas.openxmlformats.org/officeDocument/2006/relationships/hyperlink" Target="mailto:tmssvangaarea@gmail.com" TargetMode="External"/><Relationship Id="rId104" Type="http://schemas.openxmlformats.org/officeDocument/2006/relationships/hyperlink" Target="mailto:ahnatoreanatotmss@gmail.com" TargetMode="External"/><Relationship Id="rId7" Type="http://schemas.openxmlformats.org/officeDocument/2006/relationships/hyperlink" Target="mailto:tmsscharagaliarea@gmail.com" TargetMode="External"/><Relationship Id="rId71" Type="http://schemas.openxmlformats.org/officeDocument/2006/relationships/hyperlink" Target="mailto:tofazzalhossen193@gmail.com" TargetMode="External"/><Relationship Id="rId92" Type="http://schemas.openxmlformats.org/officeDocument/2006/relationships/hyperlink" Target="mailto:tmssalexzandararea1@gmail.com" TargetMode="External"/><Relationship Id="rId2" Type="http://schemas.openxmlformats.org/officeDocument/2006/relationships/hyperlink" Target="mailto:dargahatareabogctmss@gmail.com" TargetMode="External"/><Relationship Id="rId29" Type="http://schemas.openxmlformats.org/officeDocument/2006/relationships/hyperlink" Target="mailto:ahhapanianaotmss@gmail.com" TargetMode="External"/><Relationship Id="rId24" Type="http://schemas.openxmlformats.org/officeDocument/2006/relationships/hyperlink" Target="mailto:ahshibgonjchaptmss@gmail.com" TargetMode="External"/><Relationship Id="rId40" Type="http://schemas.openxmlformats.org/officeDocument/2006/relationships/hyperlink" Target="mailto:ahnageswarikuritmss@gmail.com" TargetMode="External"/><Relationship Id="rId45" Type="http://schemas.openxmlformats.org/officeDocument/2006/relationships/hyperlink" Target="mailto:ahhatibandhalaltmss@gmail.com" TargetMode="External"/><Relationship Id="rId66" Type="http://schemas.openxmlformats.org/officeDocument/2006/relationships/hyperlink" Target="mailto:kanaighattrep@gmail.com" TargetMode="External"/><Relationship Id="rId87" Type="http://schemas.openxmlformats.org/officeDocument/2006/relationships/hyperlink" Target="mailto:chadpur111@gmail.com" TargetMode="External"/><Relationship Id="rId110" Type="http://schemas.openxmlformats.org/officeDocument/2006/relationships/drawing" Target="../drawings/drawing2.xml"/><Relationship Id="rId61" Type="http://schemas.openxmlformats.org/officeDocument/2006/relationships/hyperlink" Target="mailto:dumuriatmssarea@gmail.com" TargetMode="External"/><Relationship Id="rId82" Type="http://schemas.openxmlformats.org/officeDocument/2006/relationships/hyperlink" Target="mailto:ahpanareapantmss@gmail.com" TargetMode="External"/><Relationship Id="rId19" Type="http://schemas.openxmlformats.org/officeDocument/2006/relationships/hyperlink" Target="mailto:ahtmsssagardighi@gmail.com" TargetMode="External"/><Relationship Id="rId14" Type="http://schemas.openxmlformats.org/officeDocument/2006/relationships/hyperlink" Target="mailto:tmssmanikgonjarea@gmail.com" TargetMode="External"/><Relationship Id="rId30" Type="http://schemas.openxmlformats.org/officeDocument/2006/relationships/hyperlink" Target="mailto:ahmohrajtmss@gmail.com" TargetMode="External"/><Relationship Id="rId35" Type="http://schemas.openxmlformats.org/officeDocument/2006/relationships/hyperlink" Target="mailto:ahrangpurrantmss@gmail.com" TargetMode="External"/><Relationship Id="rId56" Type="http://schemas.openxmlformats.org/officeDocument/2006/relationships/hyperlink" Target="mailto:sonaimuryarea2019@gmail.com" TargetMode="External"/><Relationship Id="rId77" Type="http://schemas.openxmlformats.org/officeDocument/2006/relationships/hyperlink" Target="mailto:ahsetabgonjthatmss@gmail.com" TargetMode="External"/><Relationship Id="rId100" Type="http://schemas.openxmlformats.org/officeDocument/2006/relationships/hyperlink" Target="mailto:ahparbotipursaidtmss@gmail.com" TargetMode="External"/><Relationship Id="rId105" Type="http://schemas.openxmlformats.org/officeDocument/2006/relationships/hyperlink" Target="mailto:ahgurudaspurnatotmss@gmail.com" TargetMode="External"/><Relationship Id="rId8" Type="http://schemas.openxmlformats.org/officeDocument/2006/relationships/hyperlink" Target="mailto:tmssnarayanganjarea@gmail.com" TargetMode="External"/><Relationship Id="rId51" Type="http://schemas.openxmlformats.org/officeDocument/2006/relationships/hyperlink" Target="mailto:gunobotiarea2016@gmail.com" TargetMode="External"/><Relationship Id="rId72" Type="http://schemas.openxmlformats.org/officeDocument/2006/relationships/hyperlink" Target="mailto:tmssfaridpurleadbranch@gmail.com" TargetMode="External"/><Relationship Id="rId93" Type="http://schemas.openxmlformats.org/officeDocument/2006/relationships/hyperlink" Target="mailto:tmsslaxmipurarea@gmail.com" TargetMode="External"/><Relationship Id="rId98" Type="http://schemas.openxmlformats.org/officeDocument/2006/relationships/hyperlink" Target="mailto:amwadud75@gmail.com" TargetMode="External"/><Relationship Id="rId3" Type="http://schemas.openxmlformats.org/officeDocument/2006/relationships/hyperlink" Target="mailto:ashekpurareabogctmss@gmail.com" TargetMode="External"/><Relationship Id="rId25" Type="http://schemas.openxmlformats.org/officeDocument/2006/relationships/hyperlink" Target="mailto:ahgodagarichaptmss@gmail.com" TargetMode="External"/><Relationship Id="rId46" Type="http://schemas.openxmlformats.org/officeDocument/2006/relationships/hyperlink" Target="mailto:ahtmssmirsarai@gmail.com" TargetMode="External"/><Relationship Id="rId67" Type="http://schemas.openxmlformats.org/officeDocument/2006/relationships/hyperlink" Target="mailto:tmssashuganj1992@gmail.com" TargetMode="External"/><Relationship Id="rId20" Type="http://schemas.openxmlformats.org/officeDocument/2006/relationships/hyperlink" Target="mailto:tmssnetrokonaarea@gmail.com" TargetMode="External"/><Relationship Id="rId41" Type="http://schemas.openxmlformats.org/officeDocument/2006/relationships/hyperlink" Target="mailto:ahvurungamarikuritmss@gmail.com" TargetMode="External"/><Relationship Id="rId62" Type="http://schemas.openxmlformats.org/officeDocument/2006/relationships/hyperlink" Target="mailto:bisomvopurtrep@gmail.com" TargetMode="External"/><Relationship Id="rId83" Type="http://schemas.openxmlformats.org/officeDocument/2006/relationships/hyperlink" Target="mailto:chadpur111@gmail.com" TargetMode="External"/><Relationship Id="rId88" Type="http://schemas.openxmlformats.org/officeDocument/2006/relationships/hyperlink" Target="mailto:tmssfaridganj2@gmail.com" TargetMode="External"/><Relationship Id="rId111" Type="http://schemas.openxmlformats.org/officeDocument/2006/relationships/vmlDrawing" Target="../drawings/vmlDrawing2.vm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mailto:shorailbranch@gmial.com" TargetMode="External"/><Relationship Id="rId13" Type="http://schemas.openxmlformats.org/officeDocument/2006/relationships/drawing" Target="../drawings/drawing36.xml"/><Relationship Id="rId3" Type="http://schemas.openxmlformats.org/officeDocument/2006/relationships/hyperlink" Target="mailto:tmsschunarughatbranch@gmail.com" TargetMode="External"/><Relationship Id="rId7" Type="http://schemas.openxmlformats.org/officeDocument/2006/relationships/hyperlink" Target="mailto:noyaparabranch@gmail.com" TargetMode="External"/><Relationship Id="rId12" Type="http://schemas.openxmlformats.org/officeDocument/2006/relationships/printerSettings" Target="../printerSettings/printerSettings40.bin"/><Relationship Id="rId2" Type="http://schemas.openxmlformats.org/officeDocument/2006/relationships/hyperlink" Target="mailto:tmsschunarughat2@gmail.com" TargetMode="External"/><Relationship Id="rId1" Type="http://schemas.openxmlformats.org/officeDocument/2006/relationships/hyperlink" Target="mailto:bhairabbranchtmss@gmail.com" TargetMode="External"/><Relationship Id="rId6" Type="http://schemas.openxmlformats.org/officeDocument/2006/relationships/hyperlink" Target="mailto:ashuganjtmss@gmail.com" TargetMode="External"/><Relationship Id="rId11" Type="http://schemas.openxmlformats.org/officeDocument/2006/relationships/hyperlink" Target="mailto:tmssmadhobpurbranch2@gmail.com" TargetMode="External"/><Relationship Id="rId5" Type="http://schemas.openxmlformats.org/officeDocument/2006/relationships/hyperlink" Target="mailto:bhsyestagonj@gmail.com" TargetMode="External"/><Relationship Id="rId10" Type="http://schemas.openxmlformats.org/officeDocument/2006/relationships/hyperlink" Target="mailto:bhmadhobpur@gmail.com" TargetMode="External"/><Relationship Id="rId4" Type="http://schemas.openxmlformats.org/officeDocument/2006/relationships/hyperlink" Target="mailto:tmssasampara@gmail.com" TargetMode="External"/><Relationship Id="rId9" Type="http://schemas.openxmlformats.org/officeDocument/2006/relationships/hyperlink" Target="mailto:baniachongbranch@gmail.com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mailto:tmssmuksudpur@gmail.com" TargetMode="External"/><Relationship Id="rId13" Type="http://schemas.openxmlformats.org/officeDocument/2006/relationships/printerSettings" Target="../printerSettings/printerSettings41.bin"/><Relationship Id="rId3" Type="http://schemas.openxmlformats.org/officeDocument/2006/relationships/hyperlink" Target="mailto:tmssfaridpurbranch@gmail.com" TargetMode="External"/><Relationship Id="rId7" Type="http://schemas.openxmlformats.org/officeDocument/2006/relationships/hyperlink" Target="mailto:tmssboalmari2@gmail.com" TargetMode="External"/><Relationship Id="rId12" Type="http://schemas.openxmlformats.org/officeDocument/2006/relationships/hyperlink" Target="mailto:tmsssadarpur084@gmail.com" TargetMode="External"/><Relationship Id="rId2" Type="http://schemas.openxmlformats.org/officeDocument/2006/relationships/hyperlink" Target="mailto:tmssfaridpurleadbranch@gmail.com" TargetMode="External"/><Relationship Id="rId1" Type="http://schemas.openxmlformats.org/officeDocument/2006/relationships/hyperlink" Target="mailto:tmssgoawlondabranch@gmail.com" TargetMode="External"/><Relationship Id="rId6" Type="http://schemas.openxmlformats.org/officeDocument/2006/relationships/hyperlink" Target="mailto:tmssboalmari1@gmail.com" TargetMode="External"/><Relationship Id="rId11" Type="http://schemas.openxmlformats.org/officeDocument/2006/relationships/hyperlink" Target="mailto:tmsssurjonagarbranch@gmail.com" TargetMode="External"/><Relationship Id="rId5" Type="http://schemas.openxmlformats.org/officeDocument/2006/relationships/hyperlink" Target="mailto:tmssmodhukhali2branch@gmail.com" TargetMode="External"/><Relationship Id="rId10" Type="http://schemas.openxmlformats.org/officeDocument/2006/relationships/hyperlink" Target="mailto:tmssbhangabranch@gmail.com" TargetMode="External"/><Relationship Id="rId4" Type="http://schemas.openxmlformats.org/officeDocument/2006/relationships/hyperlink" Target="mailto:tmsskanaipurbranch@gmail.com" TargetMode="External"/><Relationship Id="rId9" Type="http://schemas.openxmlformats.org/officeDocument/2006/relationships/hyperlink" Target="mailto:tmssalfadanga@gmail.com" TargetMode="External"/><Relationship Id="rId14" Type="http://schemas.openxmlformats.org/officeDocument/2006/relationships/drawing" Target="../drawings/drawing37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hyperlink" Target="mailto:tmsskalkini2017@gmail.com" TargetMode="External"/><Relationship Id="rId1" Type="http://schemas.openxmlformats.org/officeDocument/2006/relationships/hyperlink" Target="mailto:tmsscikundi@gmail.com" TargetMode="External"/><Relationship Id="rId4" Type="http://schemas.openxmlformats.org/officeDocument/2006/relationships/drawing" Target="../drawings/drawing39.xm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kamolpurdintmss@gmail.com" TargetMode="External"/><Relationship Id="rId13" Type="http://schemas.openxmlformats.org/officeDocument/2006/relationships/drawing" Target="../drawings/drawing40.xml"/><Relationship Id="rId3" Type="http://schemas.openxmlformats.org/officeDocument/2006/relationships/hyperlink" Target="mailto:ranigonjdintmss@gmail.com" TargetMode="External"/><Relationship Id="rId7" Type="http://schemas.openxmlformats.org/officeDocument/2006/relationships/hyperlink" Target="mailto:ramshagordintmss@gmail.com" TargetMode="External"/><Relationship Id="rId12" Type="http://schemas.openxmlformats.org/officeDocument/2006/relationships/printerSettings" Target="../printerSettings/printerSettings44.bin"/><Relationship Id="rId2" Type="http://schemas.openxmlformats.org/officeDocument/2006/relationships/hyperlink" Target="mailto:dinajpur2dintmss@gmail.com" TargetMode="External"/><Relationship Id="rId1" Type="http://schemas.openxmlformats.org/officeDocument/2006/relationships/hyperlink" Target="mailto:dinajpur1dintmss@gmail.com" TargetMode="External"/><Relationship Id="rId6" Type="http://schemas.openxmlformats.org/officeDocument/2006/relationships/hyperlink" Target="mailto:doshmile2din@gmail.com" TargetMode="External"/><Relationship Id="rId11" Type="http://schemas.openxmlformats.org/officeDocument/2006/relationships/hyperlink" Target="mailto:timfchirirbandarbr@gmail.com" TargetMode="External"/><Relationship Id="rId5" Type="http://schemas.openxmlformats.org/officeDocument/2006/relationships/hyperlink" Target="mailto:mangolpurdintmss@gmail.com" TargetMode="External"/><Relationship Id="rId10" Type="http://schemas.openxmlformats.org/officeDocument/2006/relationships/hyperlink" Target="mailto:biroldintmss@gmail.com" TargetMode="External"/><Relationship Id="rId4" Type="http://schemas.openxmlformats.org/officeDocument/2006/relationships/hyperlink" Target="mailto:chirirdintmss@gmail.com" TargetMode="External"/><Relationship Id="rId9" Type="http://schemas.openxmlformats.org/officeDocument/2006/relationships/hyperlink" Target="mailto:Shikdarhatdintmss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joynondahatthatmss@gmail.com" TargetMode="External"/><Relationship Id="rId3" Type="http://schemas.openxmlformats.org/officeDocument/2006/relationships/hyperlink" Target="mailto:raniosainkaithatmss@gmail.com" TargetMode="External"/><Relationship Id="rId7" Type="http://schemas.openxmlformats.org/officeDocument/2006/relationships/hyperlink" Target="mailto:kaharulthatmss@gmail.com" TargetMode="External"/><Relationship Id="rId12" Type="http://schemas.openxmlformats.org/officeDocument/2006/relationships/drawing" Target="../drawings/drawing42.xml"/><Relationship Id="rId2" Type="http://schemas.openxmlformats.org/officeDocument/2006/relationships/hyperlink" Target="mailto:nekmorodthatmss@gmail.com" TargetMode="External"/><Relationship Id="rId1" Type="http://schemas.openxmlformats.org/officeDocument/2006/relationships/hyperlink" Target="mailto:debdangathatmss@gmail.com" TargetMode="External"/><Relationship Id="rId6" Type="http://schemas.openxmlformats.org/officeDocument/2006/relationships/hyperlink" Target="mailto:Shibgonj3thatmss@gmail.com" TargetMode="External"/><Relationship Id="rId11" Type="http://schemas.openxmlformats.org/officeDocument/2006/relationships/printerSettings" Target="../printerSettings/printerSettings46.bin"/><Relationship Id="rId5" Type="http://schemas.openxmlformats.org/officeDocument/2006/relationships/hyperlink" Target="mailto:thakurgaon2thatmss@gmail.com" TargetMode="External"/><Relationship Id="rId10" Type="http://schemas.openxmlformats.org/officeDocument/2006/relationships/hyperlink" Target="mailto:thakurgaon1thatmss@gmail.com" TargetMode="External"/><Relationship Id="rId4" Type="http://schemas.openxmlformats.org/officeDocument/2006/relationships/hyperlink" Target="mailto:baliadangithatmss@gmail.com" TargetMode="External"/><Relationship Id="rId9" Type="http://schemas.openxmlformats.org/officeDocument/2006/relationships/hyperlink" Target="mailto:birganjthatmss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3.xml"/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shalbahanbranchpantmss@gmail.com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mailto:bhtmssdighulibazar@gmail.com" TargetMode="External"/><Relationship Id="rId13" Type="http://schemas.openxmlformats.org/officeDocument/2006/relationships/hyperlink" Target="mailto:bhtmssrakhaliabazar@gmail.com" TargetMode="External"/><Relationship Id="rId18" Type="http://schemas.openxmlformats.org/officeDocument/2006/relationships/drawing" Target="../drawings/drawing44.xml"/><Relationship Id="rId3" Type="http://schemas.openxmlformats.org/officeDocument/2006/relationships/hyperlink" Target="mailto:bhtmsschowdhuryhat@gmail.com" TargetMode="External"/><Relationship Id="rId7" Type="http://schemas.openxmlformats.org/officeDocument/2006/relationships/hyperlink" Target="mailto:bhtmssmojuchowdhurirhat@gmail.com" TargetMode="External"/><Relationship Id="rId12" Type="http://schemas.openxmlformats.org/officeDocument/2006/relationships/hyperlink" Target="mailto:bhtmssvobanigonj@gmail.com" TargetMode="External"/><Relationship Id="rId17" Type="http://schemas.openxmlformats.org/officeDocument/2006/relationships/printerSettings" Target="../printerSettings/printerSettings48.bin"/><Relationship Id="rId2" Type="http://schemas.openxmlformats.org/officeDocument/2006/relationships/hyperlink" Target="mailto:bhtmsssoyednagor@gmail.com" TargetMode="External"/><Relationship Id="rId16" Type="http://schemas.openxmlformats.org/officeDocument/2006/relationships/hyperlink" Target="mailto:bhtmssdalalbazar@gmail.com" TargetMode="External"/><Relationship Id="rId1" Type="http://schemas.openxmlformats.org/officeDocument/2006/relationships/hyperlink" Target="mailto:bhtmssalexzandar@gmail.com" TargetMode="External"/><Relationship Id="rId6" Type="http://schemas.openxmlformats.org/officeDocument/2006/relationships/hyperlink" Target="mailto:bhtmssmandari@gmail.com" TargetMode="External"/><Relationship Id="rId11" Type="http://schemas.openxmlformats.org/officeDocument/2006/relationships/hyperlink" Target="mailto:bhtmssmunshirhat@gmail.com" TargetMode="External"/><Relationship Id="rId5" Type="http://schemas.openxmlformats.org/officeDocument/2006/relationships/hyperlink" Target="mailto:bhtmsslaxmipur@gmail.com" TargetMode="External"/><Relationship Id="rId15" Type="http://schemas.openxmlformats.org/officeDocument/2006/relationships/hyperlink" Target="mailto:bhtmssraipur@gmail.com" TargetMode="External"/><Relationship Id="rId10" Type="http://schemas.openxmlformats.org/officeDocument/2006/relationships/hyperlink" Target="mailto:bhtmsshazirhat@gmail.com" TargetMode="External"/><Relationship Id="rId4" Type="http://schemas.openxmlformats.org/officeDocument/2006/relationships/hyperlink" Target="mailto:bhtmssunderchor@gmail.com" TargetMode="External"/><Relationship Id="rId9" Type="http://schemas.openxmlformats.org/officeDocument/2006/relationships/hyperlink" Target="mailto:bhtmsslowrance@gmail.com" TargetMode="External"/><Relationship Id="rId14" Type="http://schemas.openxmlformats.org/officeDocument/2006/relationships/hyperlink" Target="mailto:bhtmsskalirbazar@gmail.com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mssramgonj2@gmail.com" TargetMode="External"/><Relationship Id="rId13" Type="http://schemas.openxmlformats.org/officeDocument/2006/relationships/hyperlink" Target="mailto:tmssnayergaon@gmail.com" TargetMode="External"/><Relationship Id="rId3" Type="http://schemas.openxmlformats.org/officeDocument/2006/relationships/hyperlink" Target="mailto:tmsshazigonj@gmail.com" TargetMode="External"/><Relationship Id="rId7" Type="http://schemas.openxmlformats.org/officeDocument/2006/relationships/hyperlink" Target="mailto:tmssramgonj1@gmail.com" TargetMode="External"/><Relationship Id="rId12" Type="http://schemas.openxmlformats.org/officeDocument/2006/relationships/hyperlink" Target="mailto:tmsskachua4@gmail.com" TargetMode="External"/><Relationship Id="rId2" Type="http://schemas.openxmlformats.org/officeDocument/2006/relationships/hyperlink" Target="mailto:chadpur111@gmail.com" TargetMode="External"/><Relationship Id="rId1" Type="http://schemas.openxmlformats.org/officeDocument/2006/relationships/hyperlink" Target="mailto:tmsschandp@gmail.com" TargetMode="External"/><Relationship Id="rId6" Type="http://schemas.openxmlformats.org/officeDocument/2006/relationships/hyperlink" Target="mailto:tmssfaridganj2@gmail.com" TargetMode="External"/><Relationship Id="rId11" Type="http://schemas.openxmlformats.org/officeDocument/2006/relationships/hyperlink" Target="mailto:tmssmotlob@gmail.com" TargetMode="External"/><Relationship Id="rId5" Type="http://schemas.openxmlformats.org/officeDocument/2006/relationships/hyperlink" Target="mailto:tmssfaridganj1@gmail.com" TargetMode="External"/><Relationship Id="rId15" Type="http://schemas.openxmlformats.org/officeDocument/2006/relationships/drawing" Target="../drawings/drawing45.xml"/><Relationship Id="rId10" Type="http://schemas.openxmlformats.org/officeDocument/2006/relationships/hyperlink" Target="mailto:tmsskochua@gmail.com" TargetMode="External"/><Relationship Id="rId4" Type="http://schemas.openxmlformats.org/officeDocument/2006/relationships/hyperlink" Target="mailto:haimchartmss@gmail.com" TargetMode="External"/><Relationship Id="rId9" Type="http://schemas.openxmlformats.org/officeDocument/2006/relationships/hyperlink" Target="mailto:tmsskachua5@gmail.com" TargetMode="External"/><Relationship Id="rId14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bananibranchbogctmss@gmail.com" TargetMode="External"/><Relationship Id="rId13" Type="http://schemas.openxmlformats.org/officeDocument/2006/relationships/hyperlink" Target="mailto:dargahatbranchbogctmss@gmail.com" TargetMode="External"/><Relationship Id="rId18" Type="http://schemas.openxmlformats.org/officeDocument/2006/relationships/hyperlink" Target="mailto:zianogorbogctmss@gmail.com" TargetMode="External"/><Relationship Id="rId26" Type="http://schemas.openxmlformats.org/officeDocument/2006/relationships/hyperlink" Target="mailto:bogratownbranchbogctmss@gmail.com" TargetMode="External"/><Relationship Id="rId3" Type="http://schemas.openxmlformats.org/officeDocument/2006/relationships/hyperlink" Target="mailto:godarpara@yahoo.com" TargetMode="External"/><Relationship Id="rId21" Type="http://schemas.openxmlformats.org/officeDocument/2006/relationships/hyperlink" Target="mailto:timftownbranch@gmail.com" TargetMode="External"/><Relationship Id="rId7" Type="http://schemas.openxmlformats.org/officeDocument/2006/relationships/hyperlink" Target="mailto:bograsadarbogctmss@gmail.com" TargetMode="External"/><Relationship Id="rId12" Type="http://schemas.openxmlformats.org/officeDocument/2006/relationships/hyperlink" Target="mailto:tindighibogctmss@gmail.com" TargetMode="External"/><Relationship Id="rId17" Type="http://schemas.openxmlformats.org/officeDocument/2006/relationships/hyperlink" Target="mailto:talorabogctmss@gmail.com" TargetMode="External"/><Relationship Id="rId25" Type="http://schemas.openxmlformats.org/officeDocument/2006/relationships/hyperlink" Target="mailto:timfkahalubranch@gmail.com" TargetMode="External"/><Relationship Id="rId2" Type="http://schemas.openxmlformats.org/officeDocument/2006/relationships/hyperlink" Target="mailto:pollimangol@yahoo.com" TargetMode="External"/><Relationship Id="rId16" Type="http://schemas.openxmlformats.org/officeDocument/2006/relationships/hyperlink" Target="mailto:altafnogorbogctmss@gmail.com" TargetMode="External"/><Relationship Id="rId20" Type="http://schemas.openxmlformats.org/officeDocument/2006/relationships/hyperlink" Target="mailto:timfcentral@gmail.com" TargetMode="External"/><Relationship Id="rId1" Type="http://schemas.openxmlformats.org/officeDocument/2006/relationships/hyperlink" Target="mailto:nishindarabogctmss@gmail.com" TargetMode="External"/><Relationship Id="rId6" Type="http://schemas.openxmlformats.org/officeDocument/2006/relationships/hyperlink" Target="mailto:ashekpurbranchbogctmss@gmail.com" TargetMode="External"/><Relationship Id="rId11" Type="http://schemas.openxmlformats.org/officeDocument/2006/relationships/hyperlink" Target="mailto:malonchabranchbogctmss@gmail.com" TargetMode="External"/><Relationship Id="rId24" Type="http://schemas.openxmlformats.org/officeDocument/2006/relationships/hyperlink" Target="mailto:timfdupchanchiabranch@gmail.com" TargetMode="External"/><Relationship Id="rId5" Type="http://schemas.openxmlformats.org/officeDocument/2006/relationships/hyperlink" Target="mailto:ghoradhapbogctmss@gmail.com" TargetMode="External"/><Relationship Id="rId15" Type="http://schemas.openxmlformats.org/officeDocument/2006/relationships/hyperlink" Target="mailto:dupchanchiabogctmss@gmail.com" TargetMode="External"/><Relationship Id="rId23" Type="http://schemas.openxmlformats.org/officeDocument/2006/relationships/hyperlink" Target="mailto:timffultolabranch@gmail.com" TargetMode="External"/><Relationship Id="rId10" Type="http://schemas.openxmlformats.org/officeDocument/2006/relationships/hyperlink" Target="mailto:durgapurbranchbogctmss@gmail.com" TargetMode="External"/><Relationship Id="rId19" Type="http://schemas.openxmlformats.org/officeDocument/2006/relationships/hyperlink" Target="mailto:central.2branchbogctmss@gmail.com" TargetMode="External"/><Relationship Id="rId4" Type="http://schemas.openxmlformats.org/officeDocument/2006/relationships/hyperlink" Target="mailto:centralbogctmss@gmail.com" TargetMode="External"/><Relationship Id="rId9" Type="http://schemas.openxmlformats.org/officeDocument/2006/relationships/hyperlink" Target="mailto:puranbograbranchbogctmss@gmail.com" TargetMode="External"/><Relationship Id="rId14" Type="http://schemas.openxmlformats.org/officeDocument/2006/relationships/hyperlink" Target="mailto:adomdheghebogctmss@gmail.com" TargetMode="External"/><Relationship Id="rId22" Type="http://schemas.openxmlformats.org/officeDocument/2006/relationships/hyperlink" Target="mailto:timfnarulibranch@gmail.com" TargetMode="External"/><Relationship Id="rId27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mssramgonj2@gmail.com" TargetMode="External"/><Relationship Id="rId13" Type="http://schemas.openxmlformats.org/officeDocument/2006/relationships/hyperlink" Target="mailto:tmssmotlob@gmail.com" TargetMode="External"/><Relationship Id="rId18" Type="http://schemas.openxmlformats.org/officeDocument/2006/relationships/printerSettings" Target="../printerSettings/printerSettings51.bin"/><Relationship Id="rId3" Type="http://schemas.openxmlformats.org/officeDocument/2006/relationships/hyperlink" Target="mailto:tmsshazigonj@gmail.com" TargetMode="External"/><Relationship Id="rId7" Type="http://schemas.openxmlformats.org/officeDocument/2006/relationships/hyperlink" Target="mailto:tmssramgonj1@gmail.com" TargetMode="External"/><Relationship Id="rId12" Type="http://schemas.openxmlformats.org/officeDocument/2006/relationships/hyperlink" Target="mailto:tmsskhilabazar@gmail.com" TargetMode="External"/><Relationship Id="rId17" Type="http://schemas.openxmlformats.org/officeDocument/2006/relationships/hyperlink" Target="mailto:tmssrampur@gmail.com" TargetMode="External"/><Relationship Id="rId2" Type="http://schemas.openxmlformats.org/officeDocument/2006/relationships/hyperlink" Target="mailto:chadpur111@gmail.com" TargetMode="External"/><Relationship Id="rId16" Type="http://schemas.openxmlformats.org/officeDocument/2006/relationships/hyperlink" Target="mailto:tmsschengarchar0655@gmail.com" TargetMode="External"/><Relationship Id="rId1" Type="http://schemas.openxmlformats.org/officeDocument/2006/relationships/hyperlink" Target="mailto:tmsschandp@gmail.com" TargetMode="External"/><Relationship Id="rId6" Type="http://schemas.openxmlformats.org/officeDocument/2006/relationships/hyperlink" Target="mailto:tmssfaridganj2@gmail.com" TargetMode="External"/><Relationship Id="rId11" Type="http://schemas.openxmlformats.org/officeDocument/2006/relationships/hyperlink" Target="mailto:tmssshahrasti@gmail.com" TargetMode="External"/><Relationship Id="rId5" Type="http://schemas.openxmlformats.org/officeDocument/2006/relationships/hyperlink" Target="mailto:tmssfaridganj1@gmail.com" TargetMode="External"/><Relationship Id="rId15" Type="http://schemas.openxmlformats.org/officeDocument/2006/relationships/hyperlink" Target="mailto:tmssnayergaon@gmail.com" TargetMode="External"/><Relationship Id="rId10" Type="http://schemas.openxmlformats.org/officeDocument/2006/relationships/hyperlink" Target="mailto:tmsskochua@gmail.com" TargetMode="External"/><Relationship Id="rId19" Type="http://schemas.openxmlformats.org/officeDocument/2006/relationships/drawing" Target="../drawings/drawing47.xml"/><Relationship Id="rId4" Type="http://schemas.openxmlformats.org/officeDocument/2006/relationships/hyperlink" Target="mailto:haimchartmss@gmail.com" TargetMode="External"/><Relationship Id="rId9" Type="http://schemas.openxmlformats.org/officeDocument/2006/relationships/hyperlink" Target="mailto:tmsskachua5@gmail.com" TargetMode="External"/><Relationship Id="rId14" Type="http://schemas.openxmlformats.org/officeDocument/2006/relationships/hyperlink" Target="mailto:tmsskachua4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mailto:bonpara1chattmss@gmail.com" TargetMode="External"/><Relationship Id="rId13" Type="http://schemas.openxmlformats.org/officeDocument/2006/relationships/hyperlink" Target="mailto:shanthiachattmss@gmail.com" TargetMode="External"/><Relationship Id="rId18" Type="http://schemas.openxmlformats.org/officeDocument/2006/relationships/hyperlink" Target="mailto:timfberabranch@gmail.com" TargetMode="External"/><Relationship Id="rId3" Type="http://schemas.openxmlformats.org/officeDocument/2006/relationships/hyperlink" Target="mailto:atghoriachattmss@gmail.com" TargetMode="External"/><Relationship Id="rId7" Type="http://schemas.openxmlformats.org/officeDocument/2006/relationships/hyperlink" Target="mailto:astomonishachattmss@gmail.com" TargetMode="External"/><Relationship Id="rId12" Type="http://schemas.openxmlformats.org/officeDocument/2006/relationships/hyperlink" Target="mailto:bera1chattmss@gmail.com" TargetMode="External"/><Relationship Id="rId17" Type="http://schemas.openxmlformats.org/officeDocument/2006/relationships/hyperlink" Target="mailto:timfkashinathpurbranch@gmail.com" TargetMode="External"/><Relationship Id="rId2" Type="http://schemas.openxmlformats.org/officeDocument/2006/relationships/hyperlink" Target="mailto:zonailchattmss@gmail.com" TargetMode="External"/><Relationship Id="rId16" Type="http://schemas.openxmlformats.org/officeDocument/2006/relationships/hyperlink" Target="mailto:kashinathpur2chattmss@gmail.com" TargetMode="External"/><Relationship Id="rId20" Type="http://schemas.openxmlformats.org/officeDocument/2006/relationships/drawing" Target="../drawings/drawing49.xml"/><Relationship Id="rId1" Type="http://schemas.openxmlformats.org/officeDocument/2006/relationships/hyperlink" Target="mailto:chatmohorchattmss@gmail.com" TargetMode="External"/><Relationship Id="rId6" Type="http://schemas.openxmlformats.org/officeDocument/2006/relationships/hyperlink" Target="mailto:vangurachattmss@gmail.com" TargetMode="External"/><Relationship Id="rId11" Type="http://schemas.openxmlformats.org/officeDocument/2006/relationships/hyperlink" Target="mailto:dhanaidahchattmss@gmail.com" TargetMode="External"/><Relationship Id="rId5" Type="http://schemas.openxmlformats.org/officeDocument/2006/relationships/hyperlink" Target="mailto:demrachattmss@gmail.com" TargetMode="External"/><Relationship Id="rId15" Type="http://schemas.openxmlformats.org/officeDocument/2006/relationships/hyperlink" Target="mailto:bera2chattmss@gmail.com" TargetMode="External"/><Relationship Id="rId10" Type="http://schemas.openxmlformats.org/officeDocument/2006/relationships/hyperlink" Target="mailto:bonpara2chattmss@gmail.com" TargetMode="External"/><Relationship Id="rId19" Type="http://schemas.openxmlformats.org/officeDocument/2006/relationships/printerSettings" Target="../printerSettings/printerSettings53.bin"/><Relationship Id="rId4" Type="http://schemas.openxmlformats.org/officeDocument/2006/relationships/hyperlink" Target="mailto:faridpurchattmss@gmail.com" TargetMode="External"/><Relationship Id="rId9" Type="http://schemas.openxmlformats.org/officeDocument/2006/relationships/hyperlink" Target="mailto:rajapurchattmss@gmail.com" TargetMode="External"/><Relationship Id="rId14" Type="http://schemas.openxmlformats.org/officeDocument/2006/relationships/hyperlink" Target="mailto:kashinathpur1chattmss@gmail.com" TargetMode="External"/></Relationships>
</file>

<file path=xl/worksheets/_rels/sheet54.xml.rels><?xml version="1.0" encoding="UTF-8" standalone="yes"?>
<Relationships xmlns="http://schemas.openxmlformats.org/package/2006/relationships"><Relationship Id="rId8" Type="http://schemas.openxmlformats.org/officeDocument/2006/relationships/hyperlink" Target="mailto:vobaniganj2puttmss@gmail.com" TargetMode="External"/><Relationship Id="rId3" Type="http://schemas.openxmlformats.org/officeDocument/2006/relationships/hyperlink" Target="mailto:durgapur4puttmss@gmail.com" TargetMode="External"/><Relationship Id="rId7" Type="http://schemas.openxmlformats.org/officeDocument/2006/relationships/hyperlink" Target="mailto:vobaniganj1puttmss@gmail.com" TargetMode="External"/><Relationship Id="rId2" Type="http://schemas.openxmlformats.org/officeDocument/2006/relationships/hyperlink" Target="mailto:durgapur2puttmss@gmail.com" TargetMode="External"/><Relationship Id="rId1" Type="http://schemas.openxmlformats.org/officeDocument/2006/relationships/hyperlink" Target="mailto:bagha2puttmss@gmail.com" TargetMode="External"/><Relationship Id="rId6" Type="http://schemas.openxmlformats.org/officeDocument/2006/relationships/hyperlink" Target="mailto:araniputtmss@gmail.com" TargetMode="External"/><Relationship Id="rId11" Type="http://schemas.openxmlformats.org/officeDocument/2006/relationships/drawing" Target="../drawings/drawing50.xml"/><Relationship Id="rId5" Type="http://schemas.openxmlformats.org/officeDocument/2006/relationships/hyperlink" Target="mailto:puthiaaputtmss@gmail.com" TargetMode="External"/><Relationship Id="rId10" Type="http://schemas.openxmlformats.org/officeDocument/2006/relationships/printerSettings" Target="../printerSettings/printerSettings54.bin"/><Relationship Id="rId4" Type="http://schemas.openxmlformats.org/officeDocument/2006/relationships/hyperlink" Target="mailto:mohonganjputtmss@gmail.com" TargetMode="External"/><Relationship Id="rId9" Type="http://schemas.openxmlformats.org/officeDocument/2006/relationships/hyperlink" Target="mailto:taherpur2puttmss@gmail.com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1.xml"/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timfdighapatiabranch@gmail.com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3.xml"/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mailto:timfmohadevpurbranch@gmail.com" TargetMode="Externa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mailto:timfbhuiyagatibranch@gmail.com" TargetMode="External"/><Relationship Id="rId13" Type="http://schemas.openxmlformats.org/officeDocument/2006/relationships/hyperlink" Target="mailto:timfputhiabranch@gmail.com" TargetMode="External"/><Relationship Id="rId18" Type="http://schemas.openxmlformats.org/officeDocument/2006/relationships/hyperlink" Target="mailto:timfbornalibranch@gmail.com" TargetMode="External"/><Relationship Id="rId3" Type="http://schemas.openxmlformats.org/officeDocument/2006/relationships/hyperlink" Target="mailto:timfberabranch@gmail.com" TargetMode="External"/><Relationship Id="rId21" Type="http://schemas.openxmlformats.org/officeDocument/2006/relationships/printerSettings" Target="../printerSettings/printerSettings58.bin"/><Relationship Id="rId7" Type="http://schemas.openxmlformats.org/officeDocument/2006/relationships/hyperlink" Target="mailto:timfhatikumrulbranch@gmail.com" TargetMode="External"/><Relationship Id="rId12" Type="http://schemas.openxmlformats.org/officeDocument/2006/relationships/hyperlink" Target="mailto:timfpabnabranch@gmail.com" TargetMode="External"/><Relationship Id="rId17" Type="http://schemas.openxmlformats.org/officeDocument/2006/relationships/hyperlink" Target="mailto:timfkatakhalibranch1@gmail.com" TargetMode="External"/><Relationship Id="rId2" Type="http://schemas.openxmlformats.org/officeDocument/2006/relationships/hyperlink" Target="mailto:timfshajadpurarea@gmail.com" TargetMode="External"/><Relationship Id="rId16" Type="http://schemas.openxmlformats.org/officeDocument/2006/relationships/hyperlink" Target="mailto:timfdighapatiabranch@gmail.com" TargetMode="External"/><Relationship Id="rId20" Type="http://schemas.openxmlformats.org/officeDocument/2006/relationships/hyperlink" Target="mailto:timfkhorkhoribranch@gmail.com" TargetMode="External"/><Relationship Id="rId1" Type="http://schemas.openxmlformats.org/officeDocument/2006/relationships/hyperlink" Target="mailto:timfullaparaarea@gmail.com" TargetMode="External"/><Relationship Id="rId6" Type="http://schemas.openxmlformats.org/officeDocument/2006/relationships/hyperlink" Target="mailto:timfnimgachibranch@gmail.com" TargetMode="External"/><Relationship Id="rId11" Type="http://schemas.openxmlformats.org/officeDocument/2006/relationships/hyperlink" Target="mailto:timfsanthiabranch@gmail.com" TargetMode="External"/><Relationship Id="rId5" Type="http://schemas.openxmlformats.org/officeDocument/2006/relationships/hyperlink" Target="mailto:timfsirajgongbranch@gmail.com" TargetMode="External"/><Relationship Id="rId15" Type="http://schemas.openxmlformats.org/officeDocument/2006/relationships/hyperlink" Target="mailto:timfekdalabranch@gmail.com" TargetMode="External"/><Relationship Id="rId10" Type="http://schemas.openxmlformats.org/officeDocument/2006/relationships/hyperlink" Target="mailto:timfataikulabranch@gmail.com" TargetMode="External"/><Relationship Id="rId19" Type="http://schemas.openxmlformats.org/officeDocument/2006/relationships/hyperlink" Target="mailto:timfpababranch@gmail.com" TargetMode="External"/><Relationship Id="rId4" Type="http://schemas.openxmlformats.org/officeDocument/2006/relationships/hyperlink" Target="mailto:timfkamarkhandobranch@gmail.com" TargetMode="External"/><Relationship Id="rId9" Type="http://schemas.openxmlformats.org/officeDocument/2006/relationships/hyperlink" Target="mailto:timfkashinathpurbranch@gmail.com" TargetMode="External"/><Relationship Id="rId14" Type="http://schemas.openxmlformats.org/officeDocument/2006/relationships/hyperlink" Target="mailto:timfbaneshwarbranch@gmail.com" TargetMode="External"/><Relationship Id="rId22" Type="http://schemas.openxmlformats.org/officeDocument/2006/relationships/drawing" Target="../drawings/drawing54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ohimagonjbogntmss@gmail.com" TargetMode="External"/><Relationship Id="rId13" Type="http://schemas.openxmlformats.org/officeDocument/2006/relationships/hyperlink" Target="mailto:daridahobogntmss@gmail.com" TargetMode="External"/><Relationship Id="rId18" Type="http://schemas.openxmlformats.org/officeDocument/2006/relationships/hyperlink" Target="mailto:timfmokamtolabranch@gmail.com" TargetMode="External"/><Relationship Id="rId3" Type="http://schemas.openxmlformats.org/officeDocument/2006/relationships/hyperlink" Target="mailto:gokulbogntmss@gmail.com" TargetMode="External"/><Relationship Id="rId7" Type="http://schemas.openxmlformats.org/officeDocument/2006/relationships/hyperlink" Target="mailto:gangnagorbogntmss@gmail.com" TargetMode="External"/><Relationship Id="rId12" Type="http://schemas.openxmlformats.org/officeDocument/2006/relationships/hyperlink" Target="mailto:pirobbogntmss@gmail.com" TargetMode="External"/><Relationship Id="rId17" Type="http://schemas.openxmlformats.org/officeDocument/2006/relationships/hyperlink" Target="mailto:timfgabtolibranch@gmail.com" TargetMode="External"/><Relationship Id="rId2" Type="http://schemas.openxmlformats.org/officeDocument/2006/relationships/hyperlink" Target="mailto:mohastan2bogntmss@gmail.com" TargetMode="External"/><Relationship Id="rId16" Type="http://schemas.openxmlformats.org/officeDocument/2006/relationships/hyperlink" Target="mailto:timfpirgachabranch@gmail.com" TargetMode="External"/><Relationship Id="rId20" Type="http://schemas.openxmlformats.org/officeDocument/2006/relationships/drawing" Target="../drawings/drawing3.xml"/><Relationship Id="rId1" Type="http://schemas.openxmlformats.org/officeDocument/2006/relationships/hyperlink" Target="mailto:mohastan1bogntmss@gmail.com" TargetMode="External"/><Relationship Id="rId6" Type="http://schemas.openxmlformats.org/officeDocument/2006/relationships/hyperlink" Target="mailto:baluahatbogntmss@gmail.com" TargetMode="External"/><Relationship Id="rId11" Type="http://schemas.openxmlformats.org/officeDocument/2006/relationships/hyperlink" Target="mailto:shibgonjbogntmss@gmail.com" TargetMode="External"/><Relationship Id="rId5" Type="http://schemas.openxmlformats.org/officeDocument/2006/relationships/hyperlink" Target="mailto:Pirgachabogntmss@gmail.com" TargetMode="External"/><Relationship Id="rId15" Type="http://schemas.openxmlformats.org/officeDocument/2006/relationships/hyperlink" Target="mailto:golabaribogntmss@gmail.com" TargetMode="External"/><Relationship Id="rId10" Type="http://schemas.openxmlformats.org/officeDocument/2006/relationships/hyperlink" Target="mailto:mokamtolabogntmss@gmail.com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mailto:namuzabogntmss@gmail.com" TargetMode="External"/><Relationship Id="rId9" Type="http://schemas.openxmlformats.org/officeDocument/2006/relationships/hyperlink" Target="mailto:velurparabogntmss@gmail.com" TargetMode="External"/><Relationship Id="rId14" Type="http://schemas.openxmlformats.org/officeDocument/2006/relationships/hyperlink" Target="mailto:guziabogntmss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kutubpurbogstmss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oypurhat2branch@gmail.com" TargetMode="External"/><Relationship Id="rId13" Type="http://schemas.openxmlformats.org/officeDocument/2006/relationships/hyperlink" Target="mailto:punotjoytmss@gmail.com" TargetMode="External"/><Relationship Id="rId18" Type="http://schemas.openxmlformats.org/officeDocument/2006/relationships/hyperlink" Target="mailto:bhaduriajoytmss@gmail.com" TargetMode="External"/><Relationship Id="rId3" Type="http://schemas.openxmlformats.org/officeDocument/2006/relationships/hyperlink" Target="mailto:timfkichakbranch@gmail.com" TargetMode="External"/><Relationship Id="rId7" Type="http://schemas.openxmlformats.org/officeDocument/2006/relationships/hyperlink" Target="mailto:joypurhat02joytmss@gmail.com" TargetMode="External"/><Relationship Id="rId12" Type="http://schemas.openxmlformats.org/officeDocument/2006/relationships/hyperlink" Target="mailto:tmsskhetlal@gmail.com" TargetMode="External"/><Relationship Id="rId17" Type="http://schemas.openxmlformats.org/officeDocument/2006/relationships/hyperlink" Target="mailto:hakimpurbranchtmss@gmail.com" TargetMode="External"/><Relationship Id="rId2" Type="http://schemas.openxmlformats.org/officeDocument/2006/relationships/hyperlink" Target="mailto:timfkalaibranch@gmail.com" TargetMode="External"/><Relationship Id="rId16" Type="http://schemas.openxmlformats.org/officeDocument/2006/relationships/hyperlink" Target="mailto:tmsspanchbibibranch@gmail.com" TargetMode="External"/><Relationship Id="rId20" Type="http://schemas.openxmlformats.org/officeDocument/2006/relationships/drawing" Target="../drawings/drawing4.xml"/><Relationship Id="rId1" Type="http://schemas.openxmlformats.org/officeDocument/2006/relationships/hyperlink" Target="mailto:timfjoypurhatbranch@gmail.com" TargetMode="External"/><Relationship Id="rId6" Type="http://schemas.openxmlformats.org/officeDocument/2006/relationships/hyperlink" Target="mailto:joypurhat01joytmss@gmail.com" TargetMode="External"/><Relationship Id="rId11" Type="http://schemas.openxmlformats.org/officeDocument/2006/relationships/hyperlink" Target="mailto:tmsskalaibranch@gmail.com" TargetMode="External"/><Relationship Id="rId5" Type="http://schemas.openxmlformats.org/officeDocument/2006/relationships/hyperlink" Target="mailto:timfhakimpurbranch@gmail.com" TargetMode="External"/><Relationship Id="rId15" Type="http://schemas.openxmlformats.org/officeDocument/2006/relationships/hyperlink" Target="mailto:brshirotitmss@gmail.com" TargetMode="External"/><Relationship Id="rId10" Type="http://schemas.openxmlformats.org/officeDocument/2006/relationships/hyperlink" Target="mailto:mongolbarijoytmss@gmail.com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mailto:timfpanchbibibranch@gmail.com" TargetMode="External"/><Relationship Id="rId9" Type="http://schemas.openxmlformats.org/officeDocument/2006/relationships/hyperlink" Target="mailto:khanjanpurjoytmss@gmail.com" TargetMode="External"/><Relationship Id="rId14" Type="http://schemas.openxmlformats.org/officeDocument/2006/relationships/hyperlink" Target="mailto:tmssmolamgari12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timfnimgachibranch@gmail.com" TargetMode="External"/><Relationship Id="rId13" Type="http://schemas.openxmlformats.org/officeDocument/2006/relationships/hyperlink" Target="mailto:timfsirajgonjbranch@gmail.com" TargetMode="External"/><Relationship Id="rId3" Type="http://schemas.openxmlformats.org/officeDocument/2006/relationships/hyperlink" Target="mailto:nimgasisirtmss@gmail.com" TargetMode="External"/><Relationship Id="rId7" Type="http://schemas.openxmlformats.org/officeDocument/2006/relationships/hyperlink" Target="mailto:hatpangashisirtmss@gmail.com" TargetMode="External"/><Relationship Id="rId12" Type="http://schemas.openxmlformats.org/officeDocument/2006/relationships/hyperlink" Target="mailto:timfkamarkhandobranch@gmail.com" TargetMode="External"/><Relationship Id="rId17" Type="http://schemas.openxmlformats.org/officeDocument/2006/relationships/drawing" Target="../drawings/drawing5.xml"/><Relationship Id="rId2" Type="http://schemas.openxmlformats.org/officeDocument/2006/relationships/hyperlink" Target="mailto:salongasirtmss@gmail.com" TargetMode="External"/><Relationship Id="rId16" Type="http://schemas.openxmlformats.org/officeDocument/2006/relationships/printerSettings" Target="../printerSettings/printerSettings9.bin"/><Relationship Id="rId1" Type="http://schemas.openxmlformats.org/officeDocument/2006/relationships/hyperlink" Target="mailto:tarashsirtmss@gmail.com" TargetMode="External"/><Relationship Id="rId6" Type="http://schemas.openxmlformats.org/officeDocument/2006/relationships/hyperlink" Target="mailto:tmssdawlotpurtmss@gmail.com" TargetMode="External"/><Relationship Id="rId11" Type="http://schemas.openxmlformats.org/officeDocument/2006/relationships/hyperlink" Target="mailto:kkbranch2016@gmail.com" TargetMode="External"/><Relationship Id="rId5" Type="http://schemas.openxmlformats.org/officeDocument/2006/relationships/hyperlink" Target="mailto:kkbranch2016@gmail.com" TargetMode="External"/><Relationship Id="rId15" Type="http://schemas.openxmlformats.org/officeDocument/2006/relationships/hyperlink" Target="mailto:timfsahajadpurbranch@gmail.com" TargetMode="External"/><Relationship Id="rId10" Type="http://schemas.openxmlformats.org/officeDocument/2006/relationships/hyperlink" Target="mailto:sirajganj3sirtmss@gmail.com" TargetMode="External"/><Relationship Id="rId4" Type="http://schemas.openxmlformats.org/officeDocument/2006/relationships/hyperlink" Target="mailto:bolkuchisirtmss@gmail.com" TargetMode="External"/><Relationship Id="rId9" Type="http://schemas.openxmlformats.org/officeDocument/2006/relationships/hyperlink" Target="mailto:bolkuchisirtmss@gmail.com" TargetMode="External"/><Relationship Id="rId14" Type="http://schemas.openxmlformats.org/officeDocument/2006/relationships/hyperlink" Target="mailto:timfullaparabran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675E-765F-48C5-B3F3-E9384A7D2663}">
  <sheetPr>
    <tabColor rgb="FF7030A0"/>
  </sheetPr>
  <dimension ref="A1:T61"/>
  <sheetViews>
    <sheetView view="pageBreakPreview" topLeftCell="A46" zoomScaleSheetLayoutView="100" workbookViewId="0">
      <selection activeCell="B61" sqref="B61"/>
    </sheetView>
  </sheetViews>
  <sheetFormatPr defaultRowHeight="14.25"/>
  <cols>
    <col min="1" max="1" width="9.85546875" style="619" customWidth="1"/>
    <col min="2" max="2" width="23" style="619" customWidth="1"/>
    <col min="3" max="5" width="16" style="619" customWidth="1"/>
    <col min="6" max="6" width="14.42578125" style="619" customWidth="1"/>
    <col min="7" max="7" width="16" style="619" customWidth="1"/>
    <col min="8" max="8" width="13.42578125" style="619" customWidth="1"/>
    <col min="9" max="16384" width="9.140625" style="619"/>
  </cols>
  <sheetData>
    <row r="1" spans="1:20" ht="21" customHeight="1">
      <c r="A1" s="618" t="s">
        <v>75</v>
      </c>
      <c r="B1" s="618"/>
      <c r="C1" s="618"/>
      <c r="D1" s="618"/>
      <c r="E1" s="618"/>
      <c r="F1" s="618"/>
      <c r="G1" s="618"/>
      <c r="H1" s="618"/>
    </row>
    <row r="2" spans="1:20" ht="18.75" customHeight="1">
      <c r="A2" s="620" t="s">
        <v>5582</v>
      </c>
      <c r="B2" s="620"/>
      <c r="C2" s="620"/>
      <c r="D2" s="620"/>
      <c r="E2" s="620"/>
      <c r="F2" s="620"/>
      <c r="G2" s="620"/>
      <c r="H2" s="620"/>
    </row>
    <row r="3" spans="1:20" ht="13.5" customHeight="1">
      <c r="A3" s="621" t="s">
        <v>1225</v>
      </c>
      <c r="B3" s="621"/>
      <c r="C3" s="621"/>
      <c r="D3" s="621"/>
      <c r="E3" s="621"/>
      <c r="F3" s="621"/>
      <c r="G3" s="621"/>
      <c r="H3" s="621"/>
    </row>
    <row r="4" spans="1:20" ht="13.5" customHeight="1">
      <c r="A4" s="622" t="s">
        <v>78</v>
      </c>
      <c r="B4" s="622"/>
      <c r="C4" s="622"/>
      <c r="D4" s="622"/>
      <c r="E4" s="622"/>
      <c r="F4" s="622"/>
      <c r="G4" s="622"/>
      <c r="H4" s="622"/>
    </row>
    <row r="5" spans="1:20" s="624" customFormat="1" ht="17.25" customHeight="1">
      <c r="A5" s="623" t="s">
        <v>5583</v>
      </c>
      <c r="B5" s="623"/>
      <c r="C5" s="623"/>
      <c r="D5" s="623"/>
      <c r="E5" s="623"/>
      <c r="F5" s="623"/>
      <c r="G5" s="623"/>
      <c r="H5" s="623"/>
    </row>
    <row r="6" spans="1:20" s="626" customFormat="1" ht="17.25" customHeight="1">
      <c r="A6" s="514" t="s">
        <v>1226</v>
      </c>
      <c r="B6" s="514" t="s">
        <v>81</v>
      </c>
      <c r="C6" s="625" t="s">
        <v>1227</v>
      </c>
      <c r="D6" s="625"/>
      <c r="E6" s="625" t="s">
        <v>1228</v>
      </c>
      <c r="F6" s="625"/>
      <c r="G6" s="625" t="s">
        <v>1229</v>
      </c>
      <c r="H6" s="625"/>
    </row>
    <row r="7" spans="1:20" s="626" customFormat="1" ht="18" customHeight="1">
      <c r="A7" s="514"/>
      <c r="B7" s="514"/>
      <c r="C7" s="627" t="s">
        <v>1230</v>
      </c>
      <c r="D7" s="627" t="s">
        <v>1231</v>
      </c>
      <c r="E7" s="627" t="s">
        <v>1230</v>
      </c>
      <c r="F7" s="627" t="s">
        <v>1231</v>
      </c>
      <c r="G7" s="627" t="s">
        <v>1230</v>
      </c>
      <c r="H7" s="627" t="s">
        <v>1231</v>
      </c>
    </row>
    <row r="8" spans="1:20" s="624" customFormat="1" ht="21" customHeight="1">
      <c r="A8" s="628" t="s">
        <v>1232</v>
      </c>
      <c r="B8" s="629" t="s">
        <v>7449</v>
      </c>
      <c r="C8" s="629"/>
      <c r="D8" s="629"/>
      <c r="E8" s="629"/>
      <c r="F8" s="629"/>
      <c r="G8" s="630">
        <v>1</v>
      </c>
      <c r="H8" s="630">
        <v>2</v>
      </c>
    </row>
    <row r="9" spans="1:20" s="624" customFormat="1" ht="19.5" customHeight="1">
      <c r="A9" s="628" t="s">
        <v>1232</v>
      </c>
      <c r="B9" s="629" t="s">
        <v>7450</v>
      </c>
      <c r="C9" s="629"/>
      <c r="D9" s="629"/>
      <c r="E9" s="629"/>
      <c r="F9" s="629"/>
      <c r="G9" s="630">
        <v>3</v>
      </c>
      <c r="H9" s="630">
        <v>6</v>
      </c>
      <c r="J9" s="631"/>
      <c r="K9" s="631"/>
      <c r="L9" s="631"/>
      <c r="M9" s="631"/>
      <c r="N9" s="631"/>
      <c r="O9" s="631"/>
      <c r="P9" s="631"/>
      <c r="Q9" s="631"/>
      <c r="R9" s="631"/>
      <c r="S9" s="631"/>
      <c r="T9" s="631"/>
    </row>
    <row r="10" spans="1:20" s="624" customFormat="1" ht="18" customHeight="1">
      <c r="A10" s="628" t="s">
        <v>1232</v>
      </c>
      <c r="B10" s="629" t="s">
        <v>1233</v>
      </c>
      <c r="C10" s="629"/>
      <c r="D10" s="629"/>
      <c r="E10" s="630">
        <v>7</v>
      </c>
      <c r="F10" s="630">
        <v>18</v>
      </c>
      <c r="G10" s="630"/>
      <c r="H10" s="630"/>
      <c r="J10" s="631"/>
      <c r="K10" s="631"/>
      <c r="L10" s="631"/>
      <c r="M10" s="631"/>
      <c r="N10" s="631"/>
      <c r="O10" s="631"/>
      <c r="P10" s="631"/>
      <c r="Q10" s="631"/>
      <c r="R10" s="631"/>
      <c r="S10" s="631"/>
      <c r="T10" s="631"/>
    </row>
    <row r="11" spans="1:20" s="624" customFormat="1" ht="21" customHeight="1">
      <c r="A11" s="632">
        <v>1</v>
      </c>
      <c r="B11" s="633" t="s">
        <v>217</v>
      </c>
      <c r="C11" s="632">
        <v>19</v>
      </c>
      <c r="D11" s="632">
        <f>C12-1</f>
        <v>19</v>
      </c>
      <c r="E11" s="632"/>
      <c r="F11" s="632"/>
      <c r="G11" s="632"/>
      <c r="H11" s="632"/>
    </row>
    <row r="12" spans="1:20" s="624" customFormat="1" ht="21" customHeight="1">
      <c r="A12" s="632">
        <v>2</v>
      </c>
      <c r="B12" s="223" t="s">
        <v>123</v>
      </c>
      <c r="C12" s="632">
        <v>20</v>
      </c>
      <c r="D12" s="632">
        <f t="shared" ref="D12:D60" si="0">C13-1</f>
        <v>20</v>
      </c>
      <c r="E12" s="632"/>
      <c r="F12" s="632"/>
      <c r="G12" s="632"/>
      <c r="H12" s="632"/>
    </row>
    <row r="13" spans="1:20" s="624" customFormat="1" ht="21" customHeight="1">
      <c r="A13" s="632">
        <v>3</v>
      </c>
      <c r="B13" s="224" t="s">
        <v>218</v>
      </c>
      <c r="C13" s="632">
        <v>21</v>
      </c>
      <c r="D13" s="632">
        <f t="shared" si="0"/>
        <v>21</v>
      </c>
      <c r="E13" s="632"/>
      <c r="F13" s="632"/>
      <c r="G13" s="632"/>
      <c r="H13" s="632"/>
    </row>
    <row r="14" spans="1:20" s="624" customFormat="1" ht="21" customHeight="1">
      <c r="A14" s="632">
        <v>4</v>
      </c>
      <c r="B14" s="223" t="s">
        <v>219</v>
      </c>
      <c r="C14" s="632">
        <v>22</v>
      </c>
      <c r="D14" s="632">
        <f t="shared" si="0"/>
        <v>22</v>
      </c>
      <c r="E14" s="632"/>
      <c r="F14" s="632"/>
      <c r="G14" s="632"/>
      <c r="H14" s="632"/>
    </row>
    <row r="15" spans="1:20" s="624" customFormat="1" ht="21" customHeight="1">
      <c r="A15" s="632">
        <v>5</v>
      </c>
      <c r="B15" s="223" t="s">
        <v>157</v>
      </c>
      <c r="C15" s="632">
        <v>23</v>
      </c>
      <c r="D15" s="632">
        <f t="shared" si="0"/>
        <v>23</v>
      </c>
      <c r="E15" s="632"/>
      <c r="F15" s="632"/>
      <c r="G15" s="632"/>
      <c r="H15" s="632"/>
    </row>
    <row r="16" spans="1:20" s="624" customFormat="1" ht="21" customHeight="1">
      <c r="A16" s="632">
        <v>6</v>
      </c>
      <c r="B16" s="225" t="s">
        <v>327</v>
      </c>
      <c r="C16" s="632">
        <v>24</v>
      </c>
      <c r="D16" s="632">
        <f t="shared" si="0"/>
        <v>24</v>
      </c>
      <c r="E16" s="632"/>
      <c r="F16" s="632"/>
      <c r="G16" s="632"/>
      <c r="H16" s="632"/>
    </row>
    <row r="17" spans="1:8" s="624" customFormat="1" ht="21" customHeight="1">
      <c r="A17" s="632">
        <v>7</v>
      </c>
      <c r="B17" s="226" t="s">
        <v>328</v>
      </c>
      <c r="C17" s="632">
        <v>25</v>
      </c>
      <c r="D17" s="632">
        <f t="shared" si="0"/>
        <v>25</v>
      </c>
      <c r="E17" s="632"/>
      <c r="F17" s="632"/>
      <c r="G17" s="632"/>
      <c r="H17" s="632"/>
    </row>
    <row r="18" spans="1:8" s="624" customFormat="1" ht="21" customHeight="1">
      <c r="A18" s="632">
        <v>8</v>
      </c>
      <c r="B18" s="226" t="s">
        <v>331</v>
      </c>
      <c r="C18" s="632">
        <v>26</v>
      </c>
      <c r="D18" s="632">
        <f t="shared" si="0"/>
        <v>26</v>
      </c>
      <c r="E18" s="632"/>
      <c r="F18" s="632"/>
      <c r="G18" s="632"/>
      <c r="H18" s="632"/>
    </row>
    <row r="19" spans="1:8" s="624" customFormat="1" ht="21" customHeight="1">
      <c r="A19" s="632">
        <v>9</v>
      </c>
      <c r="B19" s="226" t="s">
        <v>330</v>
      </c>
      <c r="C19" s="632">
        <v>27</v>
      </c>
      <c r="D19" s="632">
        <f>C20-1</f>
        <v>27</v>
      </c>
      <c r="E19" s="632"/>
      <c r="F19" s="632"/>
      <c r="G19" s="632"/>
      <c r="H19" s="632"/>
    </row>
    <row r="20" spans="1:8" s="624" customFormat="1" ht="21" customHeight="1">
      <c r="A20" s="632">
        <v>10</v>
      </c>
      <c r="B20" s="226" t="s">
        <v>332</v>
      </c>
      <c r="C20" s="632">
        <v>28</v>
      </c>
      <c r="D20" s="632">
        <f t="shared" ref="D20:D22" si="1">C21-1</f>
        <v>28</v>
      </c>
      <c r="E20" s="632"/>
      <c r="F20" s="632"/>
      <c r="G20" s="632"/>
      <c r="H20" s="632"/>
    </row>
    <row r="21" spans="1:8" s="624" customFormat="1" ht="21" customHeight="1">
      <c r="A21" s="632">
        <v>11</v>
      </c>
      <c r="B21" s="226" t="s">
        <v>336</v>
      </c>
      <c r="C21" s="632">
        <v>29</v>
      </c>
      <c r="D21" s="632">
        <f t="shared" si="1"/>
        <v>29</v>
      </c>
      <c r="E21" s="632"/>
      <c r="F21" s="632"/>
      <c r="G21" s="632"/>
      <c r="H21" s="632"/>
    </row>
    <row r="22" spans="1:8" s="624" customFormat="1" ht="21" customHeight="1">
      <c r="A22" s="632">
        <v>12</v>
      </c>
      <c r="B22" s="226" t="s">
        <v>335</v>
      </c>
      <c r="C22" s="632">
        <v>30</v>
      </c>
      <c r="D22" s="632">
        <f t="shared" si="1"/>
        <v>30</v>
      </c>
      <c r="E22" s="632"/>
      <c r="F22" s="632"/>
      <c r="G22" s="632"/>
      <c r="H22" s="632"/>
    </row>
    <row r="23" spans="1:8" s="624" customFormat="1" ht="21" customHeight="1">
      <c r="A23" s="632">
        <v>13</v>
      </c>
      <c r="B23" s="226" t="s">
        <v>6451</v>
      </c>
      <c r="C23" s="632">
        <v>31</v>
      </c>
      <c r="D23" s="632">
        <f>C24-1</f>
        <v>31</v>
      </c>
      <c r="E23" s="632"/>
      <c r="F23" s="632"/>
      <c r="G23" s="632"/>
      <c r="H23" s="632"/>
    </row>
    <row r="24" spans="1:8" s="624" customFormat="1" ht="21" customHeight="1">
      <c r="A24" s="632">
        <v>14</v>
      </c>
      <c r="B24" s="227" t="s">
        <v>339</v>
      </c>
      <c r="C24" s="632">
        <v>32</v>
      </c>
      <c r="D24" s="632">
        <f t="shared" si="0"/>
        <v>32</v>
      </c>
      <c r="E24" s="632"/>
      <c r="F24" s="632"/>
      <c r="G24" s="632"/>
      <c r="H24" s="632"/>
    </row>
    <row r="25" spans="1:8" s="624" customFormat="1" ht="21" customHeight="1">
      <c r="A25" s="632">
        <v>15</v>
      </c>
      <c r="B25" s="228" t="s">
        <v>340</v>
      </c>
      <c r="C25" s="632">
        <v>33</v>
      </c>
      <c r="D25" s="632">
        <f t="shared" si="0"/>
        <v>33</v>
      </c>
      <c r="E25" s="632"/>
      <c r="F25" s="632"/>
      <c r="G25" s="632"/>
      <c r="H25" s="632"/>
    </row>
    <row r="26" spans="1:8" s="624" customFormat="1" ht="21" customHeight="1">
      <c r="A26" s="632">
        <v>16</v>
      </c>
      <c r="B26" s="226" t="s">
        <v>341</v>
      </c>
      <c r="C26" s="632">
        <v>34</v>
      </c>
      <c r="D26" s="632">
        <f t="shared" si="0"/>
        <v>34</v>
      </c>
      <c r="E26" s="632"/>
      <c r="F26" s="632"/>
      <c r="G26" s="632"/>
      <c r="H26" s="632"/>
    </row>
    <row r="27" spans="1:8" s="624" customFormat="1" ht="21" customHeight="1">
      <c r="A27" s="632">
        <v>17</v>
      </c>
      <c r="B27" s="226" t="s">
        <v>345</v>
      </c>
      <c r="C27" s="632">
        <v>35</v>
      </c>
      <c r="D27" s="632">
        <f t="shared" si="0"/>
        <v>35</v>
      </c>
      <c r="E27" s="632"/>
      <c r="F27" s="632"/>
      <c r="G27" s="632"/>
      <c r="H27" s="632"/>
    </row>
    <row r="28" spans="1:8" s="624" customFormat="1" ht="21" customHeight="1">
      <c r="A28" s="632">
        <v>18</v>
      </c>
      <c r="B28" s="226" t="s">
        <v>347</v>
      </c>
      <c r="C28" s="632">
        <v>36</v>
      </c>
      <c r="D28" s="632">
        <f t="shared" si="0"/>
        <v>36</v>
      </c>
      <c r="E28" s="632"/>
      <c r="F28" s="632"/>
      <c r="G28" s="632"/>
      <c r="H28" s="632"/>
    </row>
    <row r="29" spans="1:8" s="624" customFormat="1" ht="21" customHeight="1">
      <c r="A29" s="632">
        <v>19</v>
      </c>
      <c r="B29" s="62" t="s">
        <v>350</v>
      </c>
      <c r="C29" s="632">
        <v>37</v>
      </c>
      <c r="D29" s="632">
        <f t="shared" si="0"/>
        <v>37</v>
      </c>
      <c r="E29" s="632"/>
      <c r="F29" s="632"/>
      <c r="G29" s="632"/>
      <c r="H29" s="632"/>
    </row>
    <row r="30" spans="1:8" s="624" customFormat="1" ht="21" customHeight="1">
      <c r="A30" s="632">
        <v>20</v>
      </c>
      <c r="B30" s="226" t="s">
        <v>351</v>
      </c>
      <c r="C30" s="632">
        <v>38</v>
      </c>
      <c r="D30" s="632">
        <f t="shared" si="0"/>
        <v>38</v>
      </c>
      <c r="E30" s="632"/>
      <c r="F30" s="632"/>
      <c r="G30" s="632"/>
      <c r="H30" s="632"/>
    </row>
    <row r="31" spans="1:8" s="624" customFormat="1" ht="21" customHeight="1">
      <c r="A31" s="632">
        <v>21</v>
      </c>
      <c r="B31" s="226" t="s">
        <v>352</v>
      </c>
      <c r="C31" s="632">
        <v>39</v>
      </c>
      <c r="D31" s="632">
        <f t="shared" si="0"/>
        <v>39</v>
      </c>
      <c r="E31" s="632"/>
      <c r="F31" s="632"/>
      <c r="G31" s="632"/>
      <c r="H31" s="632"/>
    </row>
    <row r="32" spans="1:8" s="624" customFormat="1" ht="21" customHeight="1">
      <c r="A32" s="632">
        <v>22</v>
      </c>
      <c r="B32" s="228" t="s">
        <v>355</v>
      </c>
      <c r="C32" s="632">
        <v>40</v>
      </c>
      <c r="D32" s="632">
        <f t="shared" si="0"/>
        <v>40</v>
      </c>
      <c r="E32" s="632"/>
      <c r="F32" s="632"/>
      <c r="G32" s="632"/>
      <c r="H32" s="632"/>
    </row>
    <row r="33" spans="1:8" s="624" customFormat="1" ht="21" customHeight="1">
      <c r="A33" s="632">
        <v>23</v>
      </c>
      <c r="B33" s="226" t="s">
        <v>356</v>
      </c>
      <c r="C33" s="632">
        <v>41</v>
      </c>
      <c r="D33" s="632">
        <f t="shared" si="0"/>
        <v>41</v>
      </c>
      <c r="E33" s="632"/>
      <c r="F33" s="632"/>
      <c r="G33" s="632"/>
      <c r="H33" s="632"/>
    </row>
    <row r="34" spans="1:8" ht="21" customHeight="1">
      <c r="A34" s="632">
        <v>24</v>
      </c>
      <c r="B34" s="226" t="s">
        <v>367</v>
      </c>
      <c r="C34" s="632">
        <v>42</v>
      </c>
      <c r="D34" s="632">
        <f t="shared" si="0"/>
        <v>42</v>
      </c>
      <c r="E34" s="632"/>
      <c r="F34" s="632"/>
      <c r="G34" s="632"/>
      <c r="H34" s="632"/>
    </row>
    <row r="35" spans="1:8" ht="21" customHeight="1">
      <c r="A35" s="632">
        <v>25</v>
      </c>
      <c r="B35" s="229" t="s">
        <v>370</v>
      </c>
      <c r="C35" s="632">
        <v>43</v>
      </c>
      <c r="D35" s="632">
        <f t="shared" si="0"/>
        <v>43</v>
      </c>
      <c r="E35" s="632"/>
      <c r="F35" s="632"/>
      <c r="G35" s="632"/>
      <c r="H35" s="632"/>
    </row>
    <row r="36" spans="1:8" ht="21" customHeight="1">
      <c r="A36" s="632">
        <v>26</v>
      </c>
      <c r="B36" s="226" t="s">
        <v>371</v>
      </c>
      <c r="C36" s="632">
        <v>44</v>
      </c>
      <c r="D36" s="632">
        <f t="shared" si="0"/>
        <v>44</v>
      </c>
      <c r="E36" s="632"/>
      <c r="F36" s="632"/>
      <c r="G36" s="632"/>
      <c r="H36" s="632"/>
    </row>
    <row r="37" spans="1:8" ht="21" customHeight="1">
      <c r="A37" s="632">
        <v>27</v>
      </c>
      <c r="B37" s="226" t="s">
        <v>373</v>
      </c>
      <c r="C37" s="632">
        <v>45</v>
      </c>
      <c r="D37" s="632">
        <f t="shared" si="0"/>
        <v>45</v>
      </c>
      <c r="E37" s="632"/>
      <c r="F37" s="632"/>
      <c r="G37" s="632"/>
      <c r="H37" s="632"/>
    </row>
    <row r="38" spans="1:8" ht="21" customHeight="1">
      <c r="A38" s="632">
        <v>28</v>
      </c>
      <c r="B38" s="226" t="s">
        <v>376</v>
      </c>
      <c r="C38" s="632">
        <v>46</v>
      </c>
      <c r="D38" s="632">
        <f t="shared" si="0"/>
        <v>46</v>
      </c>
      <c r="E38" s="632"/>
      <c r="F38" s="632"/>
      <c r="G38" s="632"/>
      <c r="H38" s="632"/>
    </row>
    <row r="39" spans="1:8" ht="21" customHeight="1">
      <c r="A39" s="632">
        <v>29</v>
      </c>
      <c r="B39" s="227" t="s">
        <v>1119</v>
      </c>
      <c r="C39" s="632">
        <v>47</v>
      </c>
      <c r="D39" s="632">
        <f t="shared" si="0"/>
        <v>47</v>
      </c>
      <c r="E39" s="632"/>
      <c r="F39" s="632"/>
      <c r="G39" s="632"/>
      <c r="H39" s="632"/>
    </row>
    <row r="40" spans="1:8" ht="21" customHeight="1">
      <c r="A40" s="632">
        <v>30</v>
      </c>
      <c r="B40" s="226" t="s">
        <v>388</v>
      </c>
      <c r="C40" s="632">
        <v>48</v>
      </c>
      <c r="D40" s="632">
        <f t="shared" si="0"/>
        <v>48</v>
      </c>
      <c r="E40" s="632"/>
      <c r="F40" s="632"/>
      <c r="G40" s="632"/>
      <c r="H40" s="632"/>
    </row>
    <row r="41" spans="1:8" ht="21" customHeight="1">
      <c r="A41" s="632">
        <v>31</v>
      </c>
      <c r="B41" s="632" t="s">
        <v>1204</v>
      </c>
      <c r="C41" s="632">
        <v>49</v>
      </c>
      <c r="D41" s="632">
        <f t="shared" si="0"/>
        <v>49</v>
      </c>
      <c r="E41" s="632"/>
      <c r="F41" s="632"/>
      <c r="G41" s="632"/>
      <c r="H41" s="632"/>
    </row>
    <row r="42" spans="1:8" ht="21" customHeight="1">
      <c r="A42" s="632">
        <v>32</v>
      </c>
      <c r="B42" s="228" t="s">
        <v>392</v>
      </c>
      <c r="C42" s="632">
        <v>50</v>
      </c>
      <c r="D42" s="632">
        <f t="shared" si="0"/>
        <v>50</v>
      </c>
      <c r="E42" s="632"/>
      <c r="F42" s="632"/>
      <c r="G42" s="632"/>
      <c r="H42" s="632"/>
    </row>
    <row r="43" spans="1:8" ht="21" customHeight="1">
      <c r="A43" s="632">
        <v>33</v>
      </c>
      <c r="B43" s="226" t="s">
        <v>400</v>
      </c>
      <c r="C43" s="632">
        <v>51</v>
      </c>
      <c r="D43" s="632">
        <f t="shared" si="0"/>
        <v>51</v>
      </c>
      <c r="E43" s="632"/>
      <c r="F43" s="632"/>
      <c r="G43" s="632"/>
      <c r="H43" s="632"/>
    </row>
    <row r="44" spans="1:8" ht="21" customHeight="1">
      <c r="A44" s="632">
        <v>34</v>
      </c>
      <c r="B44" s="226" t="s">
        <v>531</v>
      </c>
      <c r="C44" s="632">
        <v>52</v>
      </c>
      <c r="D44" s="632">
        <f t="shared" si="0"/>
        <v>52</v>
      </c>
      <c r="E44" s="632"/>
      <c r="F44" s="632"/>
      <c r="G44" s="632"/>
      <c r="H44" s="632"/>
    </row>
    <row r="45" spans="1:8" ht="21" customHeight="1">
      <c r="A45" s="632">
        <v>35</v>
      </c>
      <c r="B45" s="226" t="s">
        <v>397</v>
      </c>
      <c r="C45" s="632">
        <v>53</v>
      </c>
      <c r="D45" s="632">
        <f t="shared" si="0"/>
        <v>53</v>
      </c>
      <c r="E45" s="632"/>
      <c r="F45" s="632"/>
      <c r="G45" s="632"/>
      <c r="H45" s="632"/>
    </row>
    <row r="46" spans="1:8" ht="21" customHeight="1">
      <c r="A46" s="632">
        <v>36</v>
      </c>
      <c r="B46" s="226" t="s">
        <v>398</v>
      </c>
      <c r="C46" s="632">
        <v>54</v>
      </c>
      <c r="D46" s="632">
        <f t="shared" si="0"/>
        <v>54</v>
      </c>
      <c r="E46" s="632"/>
      <c r="F46" s="632"/>
      <c r="G46" s="632"/>
      <c r="H46" s="632"/>
    </row>
    <row r="47" spans="1:8" ht="21" customHeight="1">
      <c r="A47" s="632">
        <v>37</v>
      </c>
      <c r="B47" s="226" t="s">
        <v>1205</v>
      </c>
      <c r="C47" s="632">
        <v>55</v>
      </c>
      <c r="D47" s="632">
        <f t="shared" si="0"/>
        <v>55</v>
      </c>
      <c r="E47" s="634"/>
      <c r="F47" s="634"/>
      <c r="G47" s="634"/>
      <c r="H47" s="634"/>
    </row>
    <row r="48" spans="1:8" ht="21" customHeight="1">
      <c r="A48" s="632">
        <v>38</v>
      </c>
      <c r="B48" s="226" t="s">
        <v>405</v>
      </c>
      <c r="C48" s="632">
        <v>56</v>
      </c>
      <c r="D48" s="632">
        <f t="shared" si="0"/>
        <v>56</v>
      </c>
      <c r="E48" s="634"/>
      <c r="F48" s="634"/>
      <c r="G48" s="634"/>
      <c r="H48" s="634"/>
    </row>
    <row r="49" spans="1:8" ht="21" customHeight="1">
      <c r="A49" s="632">
        <v>39</v>
      </c>
      <c r="B49" s="226" t="s">
        <v>7448</v>
      </c>
      <c r="C49" s="632">
        <v>57</v>
      </c>
      <c r="D49" s="632">
        <f t="shared" si="0"/>
        <v>57</v>
      </c>
      <c r="E49" s="634"/>
      <c r="F49" s="634"/>
      <c r="G49" s="634"/>
      <c r="H49" s="634"/>
    </row>
    <row r="50" spans="1:8" s="624" customFormat="1" ht="21" customHeight="1">
      <c r="A50" s="632">
        <v>40</v>
      </c>
      <c r="B50" s="226" t="s">
        <v>359</v>
      </c>
      <c r="C50" s="632">
        <v>58</v>
      </c>
      <c r="D50" s="632">
        <f t="shared" si="0"/>
        <v>58</v>
      </c>
      <c r="E50" s="632"/>
      <c r="F50" s="632"/>
      <c r="G50" s="632"/>
      <c r="H50" s="632"/>
    </row>
    <row r="51" spans="1:8" s="624" customFormat="1" ht="21" customHeight="1">
      <c r="A51" s="632">
        <v>41</v>
      </c>
      <c r="B51" s="226" t="s">
        <v>361</v>
      </c>
      <c r="C51" s="632">
        <v>59</v>
      </c>
      <c r="D51" s="632">
        <f t="shared" si="0"/>
        <v>59</v>
      </c>
      <c r="E51" s="632"/>
      <c r="F51" s="632"/>
      <c r="G51" s="632"/>
      <c r="H51" s="632"/>
    </row>
    <row r="52" spans="1:8" s="624" customFormat="1" ht="21" customHeight="1">
      <c r="A52" s="632">
        <v>42</v>
      </c>
      <c r="B52" s="230" t="s">
        <v>362</v>
      </c>
      <c r="C52" s="632">
        <v>60</v>
      </c>
      <c r="D52" s="632">
        <f t="shared" si="0"/>
        <v>60</v>
      </c>
      <c r="E52" s="632"/>
      <c r="F52" s="632"/>
      <c r="G52" s="632"/>
      <c r="H52" s="632"/>
    </row>
    <row r="53" spans="1:8" ht="21" customHeight="1">
      <c r="A53" s="632">
        <v>43</v>
      </c>
      <c r="B53" s="226" t="s">
        <v>1220</v>
      </c>
      <c r="C53" s="632">
        <v>61</v>
      </c>
      <c r="D53" s="632">
        <f t="shared" si="0"/>
        <v>61</v>
      </c>
      <c r="E53" s="632"/>
      <c r="F53" s="632"/>
      <c r="G53" s="632"/>
      <c r="H53" s="632"/>
    </row>
    <row r="54" spans="1:8" ht="21" customHeight="1">
      <c r="A54" s="632">
        <v>44</v>
      </c>
      <c r="B54" s="635" t="s">
        <v>377</v>
      </c>
      <c r="C54" s="632">
        <v>62</v>
      </c>
      <c r="D54" s="632">
        <f t="shared" si="0"/>
        <v>62</v>
      </c>
      <c r="E54" s="632"/>
      <c r="F54" s="632"/>
      <c r="G54" s="632"/>
      <c r="H54" s="632"/>
    </row>
    <row r="55" spans="1:8" ht="21" customHeight="1">
      <c r="A55" s="632">
        <v>45</v>
      </c>
      <c r="B55" s="226" t="s">
        <v>379</v>
      </c>
      <c r="C55" s="632">
        <v>63</v>
      </c>
      <c r="D55" s="632">
        <f t="shared" si="0"/>
        <v>63</v>
      </c>
      <c r="E55" s="632"/>
      <c r="F55" s="632"/>
      <c r="G55" s="632"/>
      <c r="H55" s="632"/>
    </row>
    <row r="56" spans="1:8" ht="21" customHeight="1">
      <c r="A56" s="632">
        <v>46</v>
      </c>
      <c r="B56" s="226" t="s">
        <v>382</v>
      </c>
      <c r="C56" s="632">
        <v>64</v>
      </c>
      <c r="D56" s="632">
        <f t="shared" si="0"/>
        <v>64</v>
      </c>
      <c r="E56" s="632"/>
      <c r="F56" s="632"/>
      <c r="G56" s="632"/>
      <c r="H56" s="632"/>
    </row>
    <row r="57" spans="1:8" ht="21" customHeight="1">
      <c r="A57" s="632">
        <v>47</v>
      </c>
      <c r="B57" s="226" t="s">
        <v>375</v>
      </c>
      <c r="C57" s="632">
        <v>65</v>
      </c>
      <c r="D57" s="632">
        <f t="shared" si="0"/>
        <v>65</v>
      </c>
      <c r="E57" s="632"/>
      <c r="F57" s="632"/>
      <c r="G57" s="632"/>
      <c r="H57" s="632"/>
    </row>
    <row r="58" spans="1:8" ht="21" customHeight="1">
      <c r="A58" s="632">
        <v>48</v>
      </c>
      <c r="B58" s="636" t="s">
        <v>185</v>
      </c>
      <c r="C58" s="632">
        <v>66</v>
      </c>
      <c r="D58" s="632">
        <f t="shared" si="0"/>
        <v>66</v>
      </c>
      <c r="E58" s="634"/>
      <c r="F58" s="634"/>
      <c r="G58" s="634"/>
      <c r="H58" s="634"/>
    </row>
    <row r="59" spans="1:8" ht="21" customHeight="1">
      <c r="A59" s="632">
        <v>49</v>
      </c>
      <c r="B59" s="636" t="s">
        <v>199</v>
      </c>
      <c r="C59" s="632">
        <v>67</v>
      </c>
      <c r="D59" s="632">
        <f t="shared" si="0"/>
        <v>67</v>
      </c>
      <c r="E59" s="634"/>
      <c r="F59" s="634"/>
      <c r="G59" s="634"/>
      <c r="H59" s="634"/>
    </row>
    <row r="60" spans="1:8" ht="21" customHeight="1">
      <c r="A60" s="632">
        <v>50</v>
      </c>
      <c r="B60" s="636" t="s">
        <v>343</v>
      </c>
      <c r="C60" s="632">
        <v>68</v>
      </c>
      <c r="D60" s="632">
        <f t="shared" si="0"/>
        <v>68</v>
      </c>
      <c r="E60" s="634"/>
      <c r="F60" s="634"/>
      <c r="G60" s="634"/>
      <c r="H60" s="634"/>
    </row>
    <row r="61" spans="1:8" ht="21" customHeight="1">
      <c r="A61" s="632">
        <v>51</v>
      </c>
      <c r="B61" s="636" t="s">
        <v>206</v>
      </c>
      <c r="C61" s="632">
        <v>69</v>
      </c>
      <c r="D61" s="632">
        <v>69</v>
      </c>
      <c r="E61" s="634"/>
      <c r="F61" s="634"/>
      <c r="G61" s="634"/>
      <c r="H61" s="634"/>
    </row>
  </sheetData>
  <mergeCells count="13">
    <mergeCell ref="B8:F8"/>
    <mergeCell ref="B9:F9"/>
    <mergeCell ref="B10:D10"/>
    <mergeCell ref="A1:H1"/>
    <mergeCell ref="A2:H2"/>
    <mergeCell ref="A3:H3"/>
    <mergeCell ref="A4:H4"/>
    <mergeCell ref="A5:H5"/>
    <mergeCell ref="A6:A7"/>
    <mergeCell ref="B6:B7"/>
    <mergeCell ref="C6:D6"/>
    <mergeCell ref="E6:F6"/>
    <mergeCell ref="G6:H6"/>
  </mergeCells>
  <pageMargins left="0.25" right="0.35" top="0.33" bottom="0.26" header="0.5" footer="0.26"/>
  <pageSetup paperSize="5"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1335-BF1E-41B3-85D7-192AEB9EF4AA}">
  <sheetPr>
    <tabColor rgb="FFFFFF00"/>
  </sheetPr>
  <dimension ref="A1:T25"/>
  <sheetViews>
    <sheetView view="pageBreakPreview" topLeftCell="A19" zoomScaleSheetLayoutView="100" workbookViewId="0">
      <selection activeCell="B9" sqref="B9:E25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4.85546875" style="74" customWidth="1"/>
    <col min="6" max="6" width="32" style="74" customWidth="1"/>
    <col min="7" max="7" width="13.140625" style="74" customWidth="1"/>
    <col min="8" max="8" width="19.140625" style="74" customWidth="1"/>
    <col min="9" max="10" width="12.42578125" style="74" customWidth="1"/>
    <col min="11" max="11" width="15.7109375" style="74" customWidth="1"/>
    <col min="12" max="12" width="35.42578125" style="74" customWidth="1"/>
    <col min="13" max="13" width="14.5703125" style="74" customWidth="1"/>
    <col min="14" max="14" width="15.140625" style="77" customWidth="1"/>
    <col min="15" max="15" width="14" style="77" customWidth="1"/>
    <col min="16" max="16" width="12.140625" style="77" customWidth="1"/>
    <col min="17" max="17" width="9.140625" style="77" customWidth="1"/>
    <col min="18" max="18" width="27.5703125" style="77" customWidth="1"/>
    <col min="19" max="20" width="12.5703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2192</v>
      </c>
      <c r="B5" s="573"/>
      <c r="C5" s="573"/>
      <c r="D5" s="573"/>
      <c r="E5" s="573"/>
      <c r="F5" s="76"/>
      <c r="P5" s="768"/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211" t="s">
        <v>1270</v>
      </c>
      <c r="Q7" s="211" t="s">
        <v>95</v>
      </c>
      <c r="R7" s="211" t="s">
        <v>1269</v>
      </c>
      <c r="S7" s="211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51.75" customHeight="1">
      <c r="A9" s="682">
        <v>1</v>
      </c>
      <c r="B9" s="719" t="s">
        <v>327</v>
      </c>
      <c r="C9" s="719" t="s">
        <v>2193</v>
      </c>
      <c r="D9" s="719" t="s">
        <v>434</v>
      </c>
      <c r="E9" s="687" t="s">
        <v>434</v>
      </c>
      <c r="F9" s="341" t="s">
        <v>2194</v>
      </c>
      <c r="G9" s="757">
        <v>35129</v>
      </c>
      <c r="H9" s="687" t="s">
        <v>6640</v>
      </c>
      <c r="I9" s="687" t="s">
        <v>7</v>
      </c>
      <c r="J9" s="687" t="s">
        <v>2263</v>
      </c>
      <c r="K9" s="758" t="s">
        <v>2196</v>
      </c>
      <c r="L9" s="682" t="s">
        <v>2197</v>
      </c>
      <c r="M9" s="682" t="s">
        <v>412</v>
      </c>
      <c r="N9" s="682" t="s">
        <v>839</v>
      </c>
      <c r="O9" s="682" t="s">
        <v>433</v>
      </c>
      <c r="P9" s="682" t="s">
        <v>839</v>
      </c>
      <c r="Q9" s="682" t="s">
        <v>434</v>
      </c>
      <c r="R9" s="682" t="s">
        <v>2198</v>
      </c>
      <c r="S9" s="11" t="s">
        <v>839</v>
      </c>
      <c r="T9" s="11" t="s">
        <v>414</v>
      </c>
    </row>
    <row r="10" spans="1:20" s="90" customFormat="1" ht="42" customHeight="1">
      <c r="A10" s="682">
        <v>2</v>
      </c>
      <c r="B10" s="719" t="s">
        <v>327</v>
      </c>
      <c r="C10" s="719" t="s">
        <v>2193</v>
      </c>
      <c r="D10" s="719" t="s">
        <v>434</v>
      </c>
      <c r="E10" s="687" t="s">
        <v>2199</v>
      </c>
      <c r="F10" s="341" t="s">
        <v>2200</v>
      </c>
      <c r="G10" s="757">
        <v>38745</v>
      </c>
      <c r="H10" s="687" t="s">
        <v>2218</v>
      </c>
      <c r="I10" s="687" t="s">
        <v>7</v>
      </c>
      <c r="J10" s="687" t="s">
        <v>2219</v>
      </c>
      <c r="K10" s="758" t="s">
        <v>2201</v>
      </c>
      <c r="L10" s="682" t="s">
        <v>2202</v>
      </c>
      <c r="M10" s="682" t="s">
        <v>2203</v>
      </c>
      <c r="N10" s="682" t="s">
        <v>413</v>
      </c>
      <c r="O10" s="682" t="s">
        <v>2203</v>
      </c>
      <c r="P10" s="11" t="s">
        <v>839</v>
      </c>
      <c r="Q10" s="682" t="s">
        <v>434</v>
      </c>
      <c r="R10" s="682" t="s">
        <v>2204</v>
      </c>
      <c r="S10" s="11" t="s">
        <v>839</v>
      </c>
      <c r="T10" s="11" t="s">
        <v>414</v>
      </c>
    </row>
    <row r="11" spans="1:20" s="90" customFormat="1" ht="65.25" customHeight="1">
      <c r="A11" s="682">
        <v>3</v>
      </c>
      <c r="B11" s="719" t="s">
        <v>327</v>
      </c>
      <c r="C11" s="719" t="s">
        <v>2193</v>
      </c>
      <c r="D11" s="719" t="s">
        <v>434</v>
      </c>
      <c r="E11" s="687" t="s">
        <v>2205</v>
      </c>
      <c r="F11" s="341" t="s">
        <v>2206</v>
      </c>
      <c r="G11" s="757">
        <v>39405</v>
      </c>
      <c r="H11" s="687" t="s">
        <v>6641</v>
      </c>
      <c r="I11" s="687" t="s">
        <v>6</v>
      </c>
      <c r="J11" s="372" t="s">
        <v>6642</v>
      </c>
      <c r="K11" s="758" t="s">
        <v>2207</v>
      </c>
      <c r="L11" s="682" t="s">
        <v>2208</v>
      </c>
      <c r="M11" s="682" t="s">
        <v>412</v>
      </c>
      <c r="N11" s="682" t="s">
        <v>413</v>
      </c>
      <c r="O11" s="682" t="s">
        <v>433</v>
      </c>
      <c r="P11" s="11" t="s">
        <v>839</v>
      </c>
      <c r="Q11" s="682" t="s">
        <v>434</v>
      </c>
      <c r="R11" s="682" t="s">
        <v>2198</v>
      </c>
      <c r="S11" s="11" t="s">
        <v>839</v>
      </c>
      <c r="T11" s="11" t="s">
        <v>414</v>
      </c>
    </row>
    <row r="12" spans="1:20" s="90" customFormat="1" ht="37.5" customHeight="1">
      <c r="A12" s="682">
        <v>4</v>
      </c>
      <c r="B12" s="719" t="s">
        <v>327</v>
      </c>
      <c r="C12" s="719" t="s">
        <v>2193</v>
      </c>
      <c r="D12" s="719" t="s">
        <v>434</v>
      </c>
      <c r="E12" s="687" t="s">
        <v>140</v>
      </c>
      <c r="F12" s="341" t="s">
        <v>2209</v>
      </c>
      <c r="G12" s="757">
        <v>39431</v>
      </c>
      <c r="H12" s="687" t="s">
        <v>7528</v>
      </c>
      <c r="I12" s="687" t="s">
        <v>7</v>
      </c>
      <c r="J12" s="687" t="s">
        <v>7529</v>
      </c>
      <c r="K12" s="758" t="s">
        <v>2212</v>
      </c>
      <c r="L12" s="682" t="s">
        <v>2213</v>
      </c>
      <c r="M12" s="682" t="s">
        <v>412</v>
      </c>
      <c r="N12" s="682" t="s">
        <v>413</v>
      </c>
      <c r="O12" s="682" t="s">
        <v>2214</v>
      </c>
      <c r="P12" s="11" t="s">
        <v>839</v>
      </c>
      <c r="Q12" s="682" t="s">
        <v>434</v>
      </c>
      <c r="R12" s="682" t="s">
        <v>2215</v>
      </c>
      <c r="S12" s="11" t="s">
        <v>839</v>
      </c>
      <c r="T12" s="11" t="s">
        <v>414</v>
      </c>
    </row>
    <row r="13" spans="1:20" s="90" customFormat="1" ht="41.25" customHeight="1">
      <c r="A13" s="682">
        <v>5</v>
      </c>
      <c r="B13" s="719" t="s">
        <v>327</v>
      </c>
      <c r="C13" s="719" t="s">
        <v>2193</v>
      </c>
      <c r="D13" s="719" t="s">
        <v>434</v>
      </c>
      <c r="E13" s="687" t="s">
        <v>2216</v>
      </c>
      <c r="F13" s="341" t="s">
        <v>2217</v>
      </c>
      <c r="G13" s="757">
        <v>43143</v>
      </c>
      <c r="H13" s="687" t="s">
        <v>6644</v>
      </c>
      <c r="I13" s="687" t="s">
        <v>7</v>
      </c>
      <c r="J13" s="687" t="s">
        <v>2042</v>
      </c>
      <c r="K13" s="758" t="s">
        <v>2220</v>
      </c>
      <c r="L13" s="682" t="s">
        <v>2221</v>
      </c>
      <c r="M13" s="682" t="s">
        <v>2216</v>
      </c>
      <c r="N13" s="682" t="s">
        <v>2222</v>
      </c>
      <c r="O13" s="682" t="s">
        <v>2223</v>
      </c>
      <c r="P13" s="682" t="s">
        <v>2223</v>
      </c>
      <c r="Q13" s="682" t="s">
        <v>434</v>
      </c>
      <c r="R13" s="682" t="s">
        <v>6645</v>
      </c>
      <c r="S13" s="682" t="s">
        <v>6646</v>
      </c>
      <c r="T13" s="11" t="s">
        <v>414</v>
      </c>
    </row>
    <row r="14" spans="1:20" s="90" customFormat="1" ht="37.5" customHeight="1">
      <c r="A14" s="682">
        <v>6</v>
      </c>
      <c r="B14" s="719" t="s">
        <v>327</v>
      </c>
      <c r="C14" s="719" t="s">
        <v>2193</v>
      </c>
      <c r="D14" s="719" t="s">
        <v>5577</v>
      </c>
      <c r="E14" s="687" t="s">
        <v>2224</v>
      </c>
      <c r="F14" s="341" t="s">
        <v>2225</v>
      </c>
      <c r="G14" s="757">
        <v>41791</v>
      </c>
      <c r="H14" s="687" t="s">
        <v>7530</v>
      </c>
      <c r="I14" s="687" t="s">
        <v>7</v>
      </c>
      <c r="J14" s="687" t="s">
        <v>7531</v>
      </c>
      <c r="K14" s="758" t="s">
        <v>2227</v>
      </c>
      <c r="L14" s="682" t="s">
        <v>832</v>
      </c>
      <c r="M14" s="682" t="s">
        <v>2228</v>
      </c>
      <c r="N14" s="682" t="s">
        <v>834</v>
      </c>
      <c r="O14" s="682" t="s">
        <v>834</v>
      </c>
      <c r="P14" s="687" t="s">
        <v>2014</v>
      </c>
      <c r="Q14" s="682" t="s">
        <v>835</v>
      </c>
      <c r="R14" s="682" t="s">
        <v>2229</v>
      </c>
      <c r="S14" s="11" t="s">
        <v>2014</v>
      </c>
      <c r="T14" s="11" t="s">
        <v>835</v>
      </c>
    </row>
    <row r="15" spans="1:20" s="90" customFormat="1" ht="36" customHeight="1">
      <c r="A15" s="682">
        <v>7</v>
      </c>
      <c r="B15" s="719" t="s">
        <v>327</v>
      </c>
      <c r="C15" s="719" t="s">
        <v>2193</v>
      </c>
      <c r="D15" s="719" t="s">
        <v>5577</v>
      </c>
      <c r="E15" s="687" t="s">
        <v>2230</v>
      </c>
      <c r="F15" s="341" t="s">
        <v>2231</v>
      </c>
      <c r="G15" s="757">
        <v>38500</v>
      </c>
      <c r="H15" s="687" t="s">
        <v>3659</v>
      </c>
      <c r="I15" s="687" t="s">
        <v>6</v>
      </c>
      <c r="J15" s="687" t="s">
        <v>3660</v>
      </c>
      <c r="K15" s="758" t="s">
        <v>2233</v>
      </c>
      <c r="L15" s="682" t="s">
        <v>2234</v>
      </c>
      <c r="M15" s="687" t="s">
        <v>2235</v>
      </c>
      <c r="N15" s="687" t="s">
        <v>2014</v>
      </c>
      <c r="O15" s="687" t="s">
        <v>2236</v>
      </c>
      <c r="P15" s="687" t="s">
        <v>2014</v>
      </c>
      <c r="Q15" s="687" t="s">
        <v>835</v>
      </c>
      <c r="R15" s="687" t="s">
        <v>2237</v>
      </c>
      <c r="S15" s="11" t="s">
        <v>2014</v>
      </c>
      <c r="T15" s="11" t="s">
        <v>835</v>
      </c>
    </row>
    <row r="16" spans="1:20" s="90" customFormat="1" ht="48.75" customHeight="1">
      <c r="A16" s="682">
        <v>8</v>
      </c>
      <c r="B16" s="719" t="s">
        <v>327</v>
      </c>
      <c r="C16" s="719" t="s">
        <v>2193</v>
      </c>
      <c r="D16" s="719" t="s">
        <v>5577</v>
      </c>
      <c r="E16" s="687" t="s">
        <v>2238</v>
      </c>
      <c r="F16" s="341" t="s">
        <v>2239</v>
      </c>
      <c r="G16" s="757">
        <v>38477</v>
      </c>
      <c r="H16" s="687" t="s">
        <v>4712</v>
      </c>
      <c r="I16" s="687" t="s">
        <v>7</v>
      </c>
      <c r="J16" s="687" t="s">
        <v>7532</v>
      </c>
      <c r="K16" s="758" t="s">
        <v>2242</v>
      </c>
      <c r="L16" s="682" t="s">
        <v>2243</v>
      </c>
      <c r="M16" s="687" t="s">
        <v>460</v>
      </c>
      <c r="N16" s="687" t="s">
        <v>1120</v>
      </c>
      <c r="O16" s="687" t="s">
        <v>460</v>
      </c>
      <c r="P16" s="687" t="s">
        <v>460</v>
      </c>
      <c r="Q16" s="687" t="s">
        <v>835</v>
      </c>
      <c r="R16" s="682" t="s">
        <v>2244</v>
      </c>
      <c r="S16" s="11" t="s">
        <v>460</v>
      </c>
      <c r="T16" s="11" t="s">
        <v>2245</v>
      </c>
    </row>
    <row r="17" spans="1:20" s="90" customFormat="1" ht="38.25" customHeight="1">
      <c r="A17" s="682">
        <v>9</v>
      </c>
      <c r="B17" s="719" t="s">
        <v>327</v>
      </c>
      <c r="C17" s="719" t="s">
        <v>2193</v>
      </c>
      <c r="D17" s="719" t="s">
        <v>5577</v>
      </c>
      <c r="E17" s="687" t="s">
        <v>2246</v>
      </c>
      <c r="F17" s="341" t="s">
        <v>2247</v>
      </c>
      <c r="G17" s="757">
        <v>42064</v>
      </c>
      <c r="H17" s="687" t="s">
        <v>2240</v>
      </c>
      <c r="I17" s="687" t="s">
        <v>7</v>
      </c>
      <c r="J17" s="687" t="s">
        <v>2241</v>
      </c>
      <c r="K17" s="758" t="s">
        <v>2248</v>
      </c>
      <c r="L17" s="682" t="s">
        <v>2249</v>
      </c>
      <c r="M17" s="682" t="s">
        <v>2250</v>
      </c>
      <c r="N17" s="682" t="s">
        <v>2250</v>
      </c>
      <c r="O17" s="682" t="s">
        <v>834</v>
      </c>
      <c r="P17" s="687" t="s">
        <v>2014</v>
      </c>
      <c r="Q17" s="682" t="s">
        <v>835</v>
      </c>
      <c r="R17" s="682" t="s">
        <v>834</v>
      </c>
      <c r="S17" s="11" t="s">
        <v>2014</v>
      </c>
      <c r="T17" s="11" t="s">
        <v>835</v>
      </c>
    </row>
    <row r="18" spans="1:20" s="90" customFormat="1" ht="38.25" customHeight="1">
      <c r="A18" s="682">
        <v>10</v>
      </c>
      <c r="B18" s="719" t="s">
        <v>327</v>
      </c>
      <c r="C18" s="719" t="s">
        <v>2193</v>
      </c>
      <c r="D18" s="719" t="s">
        <v>5578</v>
      </c>
      <c r="E18" s="687" t="s">
        <v>840</v>
      </c>
      <c r="F18" s="341" t="s">
        <v>2251</v>
      </c>
      <c r="G18" s="757">
        <v>37627</v>
      </c>
      <c r="H18" s="687" t="s">
        <v>2294</v>
      </c>
      <c r="I18" s="687" t="s">
        <v>7</v>
      </c>
      <c r="J18" s="687" t="s">
        <v>2295</v>
      </c>
      <c r="K18" s="758" t="s">
        <v>2252</v>
      </c>
      <c r="L18" s="682" t="s">
        <v>837</v>
      </c>
      <c r="M18" s="687" t="s">
        <v>840</v>
      </c>
      <c r="N18" s="687" t="s">
        <v>839</v>
      </c>
      <c r="O18" s="687" t="s">
        <v>840</v>
      </c>
      <c r="P18" s="687" t="s">
        <v>839</v>
      </c>
      <c r="Q18" s="687" t="s">
        <v>414</v>
      </c>
      <c r="R18" s="687" t="s">
        <v>2253</v>
      </c>
      <c r="S18" s="11" t="s">
        <v>839</v>
      </c>
      <c r="T18" s="11" t="s">
        <v>414</v>
      </c>
    </row>
    <row r="19" spans="1:20" s="90" customFormat="1" ht="42" customHeight="1">
      <c r="A19" s="682">
        <v>11</v>
      </c>
      <c r="B19" s="719" t="s">
        <v>327</v>
      </c>
      <c r="C19" s="719" t="s">
        <v>2193</v>
      </c>
      <c r="D19" s="719" t="s">
        <v>5578</v>
      </c>
      <c r="E19" s="687" t="s">
        <v>2254</v>
      </c>
      <c r="F19" s="341" t="s">
        <v>2255</v>
      </c>
      <c r="G19" s="757">
        <v>37473</v>
      </c>
      <c r="H19" s="687" t="s">
        <v>7533</v>
      </c>
      <c r="I19" s="687" t="s">
        <v>7</v>
      </c>
      <c r="J19" s="687" t="s">
        <v>7534</v>
      </c>
      <c r="K19" s="758" t="s">
        <v>2257</v>
      </c>
      <c r="L19" s="682" t="s">
        <v>2258</v>
      </c>
      <c r="M19" s="682" t="s">
        <v>2259</v>
      </c>
      <c r="N19" s="682" t="s">
        <v>2259</v>
      </c>
      <c r="O19" s="682" t="s">
        <v>2259</v>
      </c>
      <c r="P19" s="682" t="s">
        <v>2259</v>
      </c>
      <c r="Q19" s="682" t="s">
        <v>414</v>
      </c>
      <c r="R19" s="682" t="s">
        <v>2260</v>
      </c>
      <c r="S19" s="11" t="s">
        <v>2259</v>
      </c>
      <c r="T19" s="11" t="s">
        <v>414</v>
      </c>
    </row>
    <row r="20" spans="1:20" s="90" customFormat="1" ht="79.5" customHeight="1">
      <c r="A20" s="682">
        <v>12</v>
      </c>
      <c r="B20" s="719" t="s">
        <v>327</v>
      </c>
      <c r="C20" s="719" t="s">
        <v>2193</v>
      </c>
      <c r="D20" s="719" t="s">
        <v>5578</v>
      </c>
      <c r="E20" s="687" t="s">
        <v>2261</v>
      </c>
      <c r="F20" s="341" t="s">
        <v>2262</v>
      </c>
      <c r="G20" s="757">
        <v>40941</v>
      </c>
      <c r="H20" s="687" t="s">
        <v>2210</v>
      </c>
      <c r="I20" s="687" t="s">
        <v>7</v>
      </c>
      <c r="J20" s="687" t="s">
        <v>2211</v>
      </c>
      <c r="K20" s="758" t="s">
        <v>2264</v>
      </c>
      <c r="L20" s="682" t="s">
        <v>2265</v>
      </c>
      <c r="M20" s="682" t="s">
        <v>2266</v>
      </c>
      <c r="N20" s="682" t="s">
        <v>844</v>
      </c>
      <c r="O20" s="682" t="s">
        <v>2267</v>
      </c>
      <c r="P20" s="682" t="s">
        <v>2268</v>
      </c>
      <c r="Q20" s="682" t="s">
        <v>414</v>
      </c>
      <c r="R20" s="682" t="s">
        <v>2269</v>
      </c>
      <c r="S20" s="11" t="s">
        <v>2268</v>
      </c>
      <c r="T20" s="11" t="s">
        <v>414</v>
      </c>
    </row>
    <row r="21" spans="1:20" s="90" customFormat="1" ht="37.5" customHeight="1">
      <c r="A21" s="682">
        <v>13</v>
      </c>
      <c r="B21" s="719" t="s">
        <v>327</v>
      </c>
      <c r="C21" s="719" t="s">
        <v>2193</v>
      </c>
      <c r="D21" s="719" t="s">
        <v>5578</v>
      </c>
      <c r="E21" s="687" t="s">
        <v>2270</v>
      </c>
      <c r="F21" s="341" t="s">
        <v>2271</v>
      </c>
      <c r="G21" s="757">
        <v>43009</v>
      </c>
      <c r="H21" s="687" t="s">
        <v>6647</v>
      </c>
      <c r="I21" s="687" t="s">
        <v>7</v>
      </c>
      <c r="J21" s="687" t="s">
        <v>6648</v>
      </c>
      <c r="K21" s="758" t="s">
        <v>2274</v>
      </c>
      <c r="L21" s="682" t="s">
        <v>2275</v>
      </c>
      <c r="M21" s="687" t="s">
        <v>2270</v>
      </c>
      <c r="N21" s="682" t="s">
        <v>839</v>
      </c>
      <c r="O21" s="687" t="s">
        <v>2270</v>
      </c>
      <c r="P21" s="682" t="s">
        <v>839</v>
      </c>
      <c r="Q21" s="687" t="s">
        <v>414</v>
      </c>
      <c r="R21" s="682" t="s">
        <v>2276</v>
      </c>
      <c r="S21" s="11" t="s">
        <v>839</v>
      </c>
      <c r="T21" s="11" t="s">
        <v>2277</v>
      </c>
    </row>
    <row r="22" spans="1:20" s="90" customFormat="1" ht="52.5" customHeight="1">
      <c r="A22" s="682">
        <v>14</v>
      </c>
      <c r="B22" s="719" t="s">
        <v>327</v>
      </c>
      <c r="C22" s="719" t="s">
        <v>2193</v>
      </c>
      <c r="D22" s="719" t="s">
        <v>5579</v>
      </c>
      <c r="E22" s="687" t="s">
        <v>2278</v>
      </c>
      <c r="F22" s="341" t="s">
        <v>2279</v>
      </c>
      <c r="G22" s="757">
        <v>40459</v>
      </c>
      <c r="H22" s="687" t="s">
        <v>905</v>
      </c>
      <c r="I22" s="687" t="s">
        <v>7</v>
      </c>
      <c r="J22" s="687" t="s">
        <v>2280</v>
      </c>
      <c r="K22" s="758" t="s">
        <v>2281</v>
      </c>
      <c r="L22" s="682" t="s">
        <v>2282</v>
      </c>
      <c r="M22" s="682" t="s">
        <v>2283</v>
      </c>
      <c r="N22" s="682" t="s">
        <v>839</v>
      </c>
      <c r="O22" s="682" t="s">
        <v>2283</v>
      </c>
      <c r="P22" s="682" t="s">
        <v>839</v>
      </c>
      <c r="Q22" s="682" t="s">
        <v>414</v>
      </c>
      <c r="R22" s="682" t="s">
        <v>2284</v>
      </c>
      <c r="S22" s="11" t="s">
        <v>839</v>
      </c>
      <c r="T22" s="11" t="s">
        <v>414</v>
      </c>
    </row>
    <row r="23" spans="1:20" s="90" customFormat="1" ht="37.5" customHeight="1">
      <c r="A23" s="682">
        <v>15</v>
      </c>
      <c r="B23" s="719" t="s">
        <v>327</v>
      </c>
      <c r="C23" s="719" t="s">
        <v>2193</v>
      </c>
      <c r="D23" s="719" t="s">
        <v>5579</v>
      </c>
      <c r="E23" s="687" t="s">
        <v>2285</v>
      </c>
      <c r="F23" s="341" t="s">
        <v>2286</v>
      </c>
      <c r="G23" s="757">
        <v>38718</v>
      </c>
      <c r="H23" s="687" t="s">
        <v>6649</v>
      </c>
      <c r="I23" s="687" t="s">
        <v>7</v>
      </c>
      <c r="J23" s="687" t="s">
        <v>6650</v>
      </c>
      <c r="K23" s="758" t="s">
        <v>2289</v>
      </c>
      <c r="L23" s="682" t="s">
        <v>2290</v>
      </c>
      <c r="M23" s="687" t="s">
        <v>412</v>
      </c>
      <c r="N23" s="682" t="s">
        <v>839</v>
      </c>
      <c r="O23" s="687" t="s">
        <v>412</v>
      </c>
      <c r="P23" s="682" t="s">
        <v>839</v>
      </c>
      <c r="Q23" s="687" t="s">
        <v>414</v>
      </c>
      <c r="R23" s="682" t="s">
        <v>2291</v>
      </c>
      <c r="S23" s="11" t="s">
        <v>839</v>
      </c>
      <c r="T23" s="11" t="s">
        <v>414</v>
      </c>
    </row>
    <row r="24" spans="1:20" s="90" customFormat="1" ht="42.75" customHeight="1">
      <c r="A24" s="682">
        <v>16</v>
      </c>
      <c r="B24" s="719" t="s">
        <v>327</v>
      </c>
      <c r="C24" s="719" t="s">
        <v>2193</v>
      </c>
      <c r="D24" s="719" t="s">
        <v>5579</v>
      </c>
      <c r="E24" s="687" t="s">
        <v>2292</v>
      </c>
      <c r="F24" s="341" t="s">
        <v>2293</v>
      </c>
      <c r="G24" s="757">
        <v>39022</v>
      </c>
      <c r="H24" s="687" t="s">
        <v>2679</v>
      </c>
      <c r="I24" s="687" t="s">
        <v>7</v>
      </c>
      <c r="J24" s="687" t="s">
        <v>2273</v>
      </c>
      <c r="K24" s="758" t="s">
        <v>2296</v>
      </c>
      <c r="L24" s="682" t="s">
        <v>2297</v>
      </c>
      <c r="M24" s="682" t="s">
        <v>2298</v>
      </c>
      <c r="N24" s="682" t="s">
        <v>839</v>
      </c>
      <c r="O24" s="682" t="s">
        <v>2298</v>
      </c>
      <c r="P24" s="682" t="s">
        <v>839</v>
      </c>
      <c r="Q24" s="682" t="s">
        <v>414</v>
      </c>
      <c r="R24" s="682" t="s">
        <v>2298</v>
      </c>
      <c r="S24" s="11" t="s">
        <v>839</v>
      </c>
      <c r="T24" s="11" t="s">
        <v>414</v>
      </c>
    </row>
    <row r="25" spans="1:20" s="90" customFormat="1" ht="42.75" customHeight="1">
      <c r="A25" s="682">
        <v>17</v>
      </c>
      <c r="B25" s="719" t="s">
        <v>327</v>
      </c>
      <c r="C25" s="719" t="s">
        <v>2193</v>
      </c>
      <c r="D25" s="719" t="s">
        <v>5579</v>
      </c>
      <c r="E25" s="687" t="s">
        <v>834</v>
      </c>
      <c r="F25" s="341" t="s">
        <v>2299</v>
      </c>
      <c r="G25" s="757">
        <v>39385</v>
      </c>
      <c r="H25" s="687" t="s">
        <v>7535</v>
      </c>
      <c r="I25" s="687" t="s">
        <v>7</v>
      </c>
      <c r="J25" s="687" t="s">
        <v>7536</v>
      </c>
      <c r="K25" s="758" t="s">
        <v>2300</v>
      </c>
      <c r="L25" s="682" t="s">
        <v>2301</v>
      </c>
      <c r="M25" s="687" t="s">
        <v>2302</v>
      </c>
      <c r="N25" s="687" t="s">
        <v>2302</v>
      </c>
      <c r="O25" s="682" t="s">
        <v>834</v>
      </c>
      <c r="P25" s="682" t="s">
        <v>2014</v>
      </c>
      <c r="Q25" s="682" t="s">
        <v>835</v>
      </c>
      <c r="R25" s="682" t="s">
        <v>834</v>
      </c>
      <c r="S25" s="682" t="s">
        <v>2014</v>
      </c>
      <c r="T25" s="682" t="s">
        <v>835</v>
      </c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4B5F616E-1B69-4076-B766-1B5871C31C14}"/>
    <hyperlink ref="F10" r:id="rId2" xr:uid="{05DB0583-D4EF-4DA1-92B9-34FFFA1A245C}"/>
    <hyperlink ref="F11" r:id="rId3" xr:uid="{11B68057-CDB4-47FC-8760-DA10A5815784}"/>
    <hyperlink ref="F12" r:id="rId4" xr:uid="{A18CD1DA-40FE-4746-9BD8-A529C4F24C36}"/>
    <hyperlink ref="F13" r:id="rId5" xr:uid="{35598492-896B-4431-BC33-0CB208AD4CFD}"/>
    <hyperlink ref="F14" r:id="rId6" xr:uid="{359FB1B3-58C0-4980-A3D6-F5D36BD838FC}"/>
    <hyperlink ref="F15" r:id="rId7" xr:uid="{FB4FF3CF-2CB6-46B9-B227-6FF67EED9ED7}"/>
    <hyperlink ref="F16" r:id="rId8" xr:uid="{0B68452D-AAFA-48B9-B6AB-526A9011D4D3}"/>
    <hyperlink ref="F17" r:id="rId9" xr:uid="{E74C7BD7-FD57-46A1-A299-0C09282E1BBD}"/>
    <hyperlink ref="F18" r:id="rId10" xr:uid="{3C795670-26C7-4AFE-ACFC-5BD4B6D52176}"/>
    <hyperlink ref="F19" r:id="rId11" xr:uid="{A1812FAE-73A4-44A7-A6A8-D6B251190F26}"/>
    <hyperlink ref="F20" r:id="rId12" xr:uid="{200320CB-0125-45A1-BEC7-14CF066EDC0E}"/>
    <hyperlink ref="F21" r:id="rId13" xr:uid="{FEF5B8BE-8EA2-4EAF-A148-B98A500DA981}"/>
    <hyperlink ref="F22" r:id="rId14" xr:uid="{2947EDD7-3928-4B2F-9445-9E010F18EB5E}"/>
    <hyperlink ref="F23" r:id="rId15" xr:uid="{9EE95245-B79F-4DF1-AEB1-49F875936657}"/>
    <hyperlink ref="F24" r:id="rId16" xr:uid="{A5927646-5878-435B-9DE3-6E622B7EB15F}"/>
    <hyperlink ref="F25" r:id="rId17" xr:uid="{619FE2A0-D591-4FD0-AC41-8C0BDEE1E096}"/>
  </hyperlinks>
  <pageMargins left="0.5" right="0.5" top="0.5" bottom="0.5" header="0.5" footer="0.5"/>
  <pageSetup paperSize="5" scale="55" orientation="landscape" r:id="rId18"/>
  <headerFooter alignWithMargins="0"/>
  <drawing r:id="rId1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508B-FD92-4679-8F04-615798732606}">
  <sheetPr>
    <tabColor rgb="FFFFFF00"/>
  </sheetPr>
  <dimension ref="A1:T25"/>
  <sheetViews>
    <sheetView view="pageBreakPreview" topLeftCell="A19" zoomScaleSheetLayoutView="100" workbookViewId="0">
      <selection activeCell="B9" sqref="B9:E24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10.5703125" style="74" customWidth="1"/>
    <col min="5" max="5" width="20.140625" style="74" customWidth="1"/>
    <col min="6" max="6" width="36.140625" style="74" customWidth="1"/>
    <col min="7" max="7" width="11.85546875" style="74" customWidth="1"/>
    <col min="8" max="8" width="22.28515625" style="74" customWidth="1"/>
    <col min="9" max="9" width="9.28515625" style="74" customWidth="1"/>
    <col min="10" max="10" width="12.85546875" style="74" customWidth="1"/>
    <col min="11" max="11" width="14.5703125" style="74" customWidth="1"/>
    <col min="12" max="12" width="20.7109375" style="74" customWidth="1"/>
    <col min="13" max="13" width="13.5703125" style="74" customWidth="1"/>
    <col min="14" max="14" width="20.7109375" style="77" customWidth="1"/>
    <col min="15" max="15" width="13.28515625" style="77" customWidth="1"/>
    <col min="16" max="16" width="16" style="77" customWidth="1"/>
    <col min="17" max="17" width="13.7109375" style="77" customWidth="1"/>
    <col min="18" max="18" width="18" style="77" customWidth="1"/>
    <col min="19" max="19" width="14.28515625" style="74" customWidth="1"/>
    <col min="20" max="20" width="13.7109375" style="74" customWidth="1"/>
    <col min="21" max="256" width="9.140625" style="74"/>
    <col min="257" max="257" width="3.5703125" style="74" customWidth="1"/>
    <col min="258" max="258" width="6.42578125" style="74" customWidth="1"/>
    <col min="259" max="259" width="9" style="74" customWidth="1"/>
    <col min="260" max="260" width="10.5703125" style="74" customWidth="1"/>
    <col min="261" max="261" width="21" style="74" customWidth="1"/>
    <col min="262" max="262" width="38.42578125" style="74" customWidth="1"/>
    <col min="263" max="263" width="13.140625" style="74" customWidth="1"/>
    <col min="264" max="264" width="24.5703125" style="74" customWidth="1"/>
    <col min="265" max="265" width="11.140625" style="74" customWidth="1"/>
    <col min="266" max="266" width="12.85546875" style="74" customWidth="1"/>
    <col min="267" max="267" width="14.5703125" style="74" customWidth="1"/>
    <col min="268" max="268" width="23" style="74" customWidth="1"/>
    <col min="269" max="269" width="14" style="74" customWidth="1"/>
    <col min="270" max="270" width="20.7109375" style="74" customWidth="1"/>
    <col min="271" max="271" width="13.28515625" style="74" customWidth="1"/>
    <col min="272" max="272" width="12.28515625" style="74" customWidth="1"/>
    <col min="273" max="273" width="13.7109375" style="74" customWidth="1"/>
    <col min="274" max="274" width="21.42578125" style="74" customWidth="1"/>
    <col min="275" max="275" width="13.85546875" style="74" customWidth="1"/>
    <col min="276" max="276" width="15" style="74" customWidth="1"/>
    <col min="277" max="512" width="9.140625" style="74"/>
    <col min="513" max="513" width="3.5703125" style="74" customWidth="1"/>
    <col min="514" max="514" width="6.42578125" style="74" customWidth="1"/>
    <col min="515" max="515" width="9" style="74" customWidth="1"/>
    <col min="516" max="516" width="10.5703125" style="74" customWidth="1"/>
    <col min="517" max="517" width="21" style="74" customWidth="1"/>
    <col min="518" max="518" width="38.42578125" style="74" customWidth="1"/>
    <col min="519" max="519" width="13.140625" style="74" customWidth="1"/>
    <col min="520" max="520" width="24.5703125" style="74" customWidth="1"/>
    <col min="521" max="521" width="11.140625" style="74" customWidth="1"/>
    <col min="522" max="522" width="12.85546875" style="74" customWidth="1"/>
    <col min="523" max="523" width="14.5703125" style="74" customWidth="1"/>
    <col min="524" max="524" width="23" style="74" customWidth="1"/>
    <col min="525" max="525" width="14" style="74" customWidth="1"/>
    <col min="526" max="526" width="20.7109375" style="74" customWidth="1"/>
    <col min="527" max="527" width="13.28515625" style="74" customWidth="1"/>
    <col min="528" max="528" width="12.28515625" style="74" customWidth="1"/>
    <col min="529" max="529" width="13.7109375" style="74" customWidth="1"/>
    <col min="530" max="530" width="21.42578125" style="74" customWidth="1"/>
    <col min="531" max="531" width="13.85546875" style="74" customWidth="1"/>
    <col min="532" max="532" width="15" style="74" customWidth="1"/>
    <col min="533" max="768" width="9.140625" style="74"/>
    <col min="769" max="769" width="3.5703125" style="74" customWidth="1"/>
    <col min="770" max="770" width="6.42578125" style="74" customWidth="1"/>
    <col min="771" max="771" width="9" style="74" customWidth="1"/>
    <col min="772" max="772" width="10.5703125" style="74" customWidth="1"/>
    <col min="773" max="773" width="21" style="74" customWidth="1"/>
    <col min="774" max="774" width="38.42578125" style="74" customWidth="1"/>
    <col min="775" max="775" width="13.140625" style="74" customWidth="1"/>
    <col min="776" max="776" width="24.5703125" style="74" customWidth="1"/>
    <col min="777" max="777" width="11.140625" style="74" customWidth="1"/>
    <col min="778" max="778" width="12.85546875" style="74" customWidth="1"/>
    <col min="779" max="779" width="14.5703125" style="74" customWidth="1"/>
    <col min="780" max="780" width="23" style="74" customWidth="1"/>
    <col min="781" max="781" width="14" style="74" customWidth="1"/>
    <col min="782" max="782" width="20.7109375" style="74" customWidth="1"/>
    <col min="783" max="783" width="13.28515625" style="74" customWidth="1"/>
    <col min="784" max="784" width="12.28515625" style="74" customWidth="1"/>
    <col min="785" max="785" width="13.7109375" style="74" customWidth="1"/>
    <col min="786" max="786" width="21.42578125" style="74" customWidth="1"/>
    <col min="787" max="787" width="13.85546875" style="74" customWidth="1"/>
    <col min="788" max="788" width="15" style="74" customWidth="1"/>
    <col min="789" max="1024" width="9.140625" style="74"/>
    <col min="1025" max="1025" width="3.5703125" style="74" customWidth="1"/>
    <col min="1026" max="1026" width="6.42578125" style="74" customWidth="1"/>
    <col min="1027" max="1027" width="9" style="74" customWidth="1"/>
    <col min="1028" max="1028" width="10.5703125" style="74" customWidth="1"/>
    <col min="1029" max="1029" width="21" style="74" customWidth="1"/>
    <col min="1030" max="1030" width="38.42578125" style="74" customWidth="1"/>
    <col min="1031" max="1031" width="13.140625" style="74" customWidth="1"/>
    <col min="1032" max="1032" width="24.5703125" style="74" customWidth="1"/>
    <col min="1033" max="1033" width="11.140625" style="74" customWidth="1"/>
    <col min="1034" max="1034" width="12.85546875" style="74" customWidth="1"/>
    <col min="1035" max="1035" width="14.5703125" style="74" customWidth="1"/>
    <col min="1036" max="1036" width="23" style="74" customWidth="1"/>
    <col min="1037" max="1037" width="14" style="74" customWidth="1"/>
    <col min="1038" max="1038" width="20.7109375" style="74" customWidth="1"/>
    <col min="1039" max="1039" width="13.28515625" style="74" customWidth="1"/>
    <col min="1040" max="1040" width="12.28515625" style="74" customWidth="1"/>
    <col min="1041" max="1041" width="13.7109375" style="74" customWidth="1"/>
    <col min="1042" max="1042" width="21.42578125" style="74" customWidth="1"/>
    <col min="1043" max="1043" width="13.85546875" style="74" customWidth="1"/>
    <col min="1044" max="1044" width="15" style="74" customWidth="1"/>
    <col min="1045" max="1280" width="9.140625" style="74"/>
    <col min="1281" max="1281" width="3.5703125" style="74" customWidth="1"/>
    <col min="1282" max="1282" width="6.42578125" style="74" customWidth="1"/>
    <col min="1283" max="1283" width="9" style="74" customWidth="1"/>
    <col min="1284" max="1284" width="10.5703125" style="74" customWidth="1"/>
    <col min="1285" max="1285" width="21" style="74" customWidth="1"/>
    <col min="1286" max="1286" width="38.42578125" style="74" customWidth="1"/>
    <col min="1287" max="1287" width="13.140625" style="74" customWidth="1"/>
    <col min="1288" max="1288" width="24.5703125" style="74" customWidth="1"/>
    <col min="1289" max="1289" width="11.140625" style="74" customWidth="1"/>
    <col min="1290" max="1290" width="12.85546875" style="74" customWidth="1"/>
    <col min="1291" max="1291" width="14.5703125" style="74" customWidth="1"/>
    <col min="1292" max="1292" width="23" style="74" customWidth="1"/>
    <col min="1293" max="1293" width="14" style="74" customWidth="1"/>
    <col min="1294" max="1294" width="20.7109375" style="74" customWidth="1"/>
    <col min="1295" max="1295" width="13.28515625" style="74" customWidth="1"/>
    <col min="1296" max="1296" width="12.28515625" style="74" customWidth="1"/>
    <col min="1297" max="1297" width="13.7109375" style="74" customWidth="1"/>
    <col min="1298" max="1298" width="21.42578125" style="74" customWidth="1"/>
    <col min="1299" max="1299" width="13.85546875" style="74" customWidth="1"/>
    <col min="1300" max="1300" width="15" style="74" customWidth="1"/>
    <col min="1301" max="1536" width="9.140625" style="74"/>
    <col min="1537" max="1537" width="3.5703125" style="74" customWidth="1"/>
    <col min="1538" max="1538" width="6.42578125" style="74" customWidth="1"/>
    <col min="1539" max="1539" width="9" style="74" customWidth="1"/>
    <col min="1540" max="1540" width="10.5703125" style="74" customWidth="1"/>
    <col min="1541" max="1541" width="21" style="74" customWidth="1"/>
    <col min="1542" max="1542" width="38.42578125" style="74" customWidth="1"/>
    <col min="1543" max="1543" width="13.140625" style="74" customWidth="1"/>
    <col min="1544" max="1544" width="24.5703125" style="74" customWidth="1"/>
    <col min="1545" max="1545" width="11.140625" style="74" customWidth="1"/>
    <col min="1546" max="1546" width="12.85546875" style="74" customWidth="1"/>
    <col min="1547" max="1547" width="14.5703125" style="74" customWidth="1"/>
    <col min="1548" max="1548" width="23" style="74" customWidth="1"/>
    <col min="1549" max="1549" width="14" style="74" customWidth="1"/>
    <col min="1550" max="1550" width="20.7109375" style="74" customWidth="1"/>
    <col min="1551" max="1551" width="13.28515625" style="74" customWidth="1"/>
    <col min="1552" max="1552" width="12.28515625" style="74" customWidth="1"/>
    <col min="1553" max="1553" width="13.7109375" style="74" customWidth="1"/>
    <col min="1554" max="1554" width="21.42578125" style="74" customWidth="1"/>
    <col min="1555" max="1555" width="13.85546875" style="74" customWidth="1"/>
    <col min="1556" max="1556" width="15" style="74" customWidth="1"/>
    <col min="1557" max="1792" width="9.140625" style="74"/>
    <col min="1793" max="1793" width="3.5703125" style="74" customWidth="1"/>
    <col min="1794" max="1794" width="6.42578125" style="74" customWidth="1"/>
    <col min="1795" max="1795" width="9" style="74" customWidth="1"/>
    <col min="1796" max="1796" width="10.5703125" style="74" customWidth="1"/>
    <col min="1797" max="1797" width="21" style="74" customWidth="1"/>
    <col min="1798" max="1798" width="38.42578125" style="74" customWidth="1"/>
    <col min="1799" max="1799" width="13.140625" style="74" customWidth="1"/>
    <col min="1800" max="1800" width="24.5703125" style="74" customWidth="1"/>
    <col min="1801" max="1801" width="11.140625" style="74" customWidth="1"/>
    <col min="1802" max="1802" width="12.85546875" style="74" customWidth="1"/>
    <col min="1803" max="1803" width="14.5703125" style="74" customWidth="1"/>
    <col min="1804" max="1804" width="23" style="74" customWidth="1"/>
    <col min="1805" max="1805" width="14" style="74" customWidth="1"/>
    <col min="1806" max="1806" width="20.7109375" style="74" customWidth="1"/>
    <col min="1807" max="1807" width="13.28515625" style="74" customWidth="1"/>
    <col min="1808" max="1808" width="12.28515625" style="74" customWidth="1"/>
    <col min="1809" max="1809" width="13.7109375" style="74" customWidth="1"/>
    <col min="1810" max="1810" width="21.42578125" style="74" customWidth="1"/>
    <col min="1811" max="1811" width="13.85546875" style="74" customWidth="1"/>
    <col min="1812" max="1812" width="15" style="74" customWidth="1"/>
    <col min="1813" max="2048" width="9.140625" style="74"/>
    <col min="2049" max="2049" width="3.5703125" style="74" customWidth="1"/>
    <col min="2050" max="2050" width="6.42578125" style="74" customWidth="1"/>
    <col min="2051" max="2051" width="9" style="74" customWidth="1"/>
    <col min="2052" max="2052" width="10.5703125" style="74" customWidth="1"/>
    <col min="2053" max="2053" width="21" style="74" customWidth="1"/>
    <col min="2054" max="2054" width="38.42578125" style="74" customWidth="1"/>
    <col min="2055" max="2055" width="13.140625" style="74" customWidth="1"/>
    <col min="2056" max="2056" width="24.5703125" style="74" customWidth="1"/>
    <col min="2057" max="2057" width="11.140625" style="74" customWidth="1"/>
    <col min="2058" max="2058" width="12.85546875" style="74" customWidth="1"/>
    <col min="2059" max="2059" width="14.5703125" style="74" customWidth="1"/>
    <col min="2060" max="2060" width="23" style="74" customWidth="1"/>
    <col min="2061" max="2061" width="14" style="74" customWidth="1"/>
    <col min="2062" max="2062" width="20.7109375" style="74" customWidth="1"/>
    <col min="2063" max="2063" width="13.28515625" style="74" customWidth="1"/>
    <col min="2064" max="2064" width="12.28515625" style="74" customWidth="1"/>
    <col min="2065" max="2065" width="13.7109375" style="74" customWidth="1"/>
    <col min="2066" max="2066" width="21.42578125" style="74" customWidth="1"/>
    <col min="2067" max="2067" width="13.85546875" style="74" customWidth="1"/>
    <col min="2068" max="2068" width="15" style="74" customWidth="1"/>
    <col min="2069" max="2304" width="9.140625" style="74"/>
    <col min="2305" max="2305" width="3.5703125" style="74" customWidth="1"/>
    <col min="2306" max="2306" width="6.42578125" style="74" customWidth="1"/>
    <col min="2307" max="2307" width="9" style="74" customWidth="1"/>
    <col min="2308" max="2308" width="10.5703125" style="74" customWidth="1"/>
    <col min="2309" max="2309" width="21" style="74" customWidth="1"/>
    <col min="2310" max="2310" width="38.42578125" style="74" customWidth="1"/>
    <col min="2311" max="2311" width="13.140625" style="74" customWidth="1"/>
    <col min="2312" max="2312" width="24.5703125" style="74" customWidth="1"/>
    <col min="2313" max="2313" width="11.140625" style="74" customWidth="1"/>
    <col min="2314" max="2314" width="12.85546875" style="74" customWidth="1"/>
    <col min="2315" max="2315" width="14.5703125" style="74" customWidth="1"/>
    <col min="2316" max="2316" width="23" style="74" customWidth="1"/>
    <col min="2317" max="2317" width="14" style="74" customWidth="1"/>
    <col min="2318" max="2318" width="20.7109375" style="74" customWidth="1"/>
    <col min="2319" max="2319" width="13.28515625" style="74" customWidth="1"/>
    <col min="2320" max="2320" width="12.28515625" style="74" customWidth="1"/>
    <col min="2321" max="2321" width="13.7109375" style="74" customWidth="1"/>
    <col min="2322" max="2322" width="21.42578125" style="74" customWidth="1"/>
    <col min="2323" max="2323" width="13.85546875" style="74" customWidth="1"/>
    <col min="2324" max="2324" width="15" style="74" customWidth="1"/>
    <col min="2325" max="2560" width="9.140625" style="74"/>
    <col min="2561" max="2561" width="3.5703125" style="74" customWidth="1"/>
    <col min="2562" max="2562" width="6.42578125" style="74" customWidth="1"/>
    <col min="2563" max="2563" width="9" style="74" customWidth="1"/>
    <col min="2564" max="2564" width="10.5703125" style="74" customWidth="1"/>
    <col min="2565" max="2565" width="21" style="74" customWidth="1"/>
    <col min="2566" max="2566" width="38.42578125" style="74" customWidth="1"/>
    <col min="2567" max="2567" width="13.140625" style="74" customWidth="1"/>
    <col min="2568" max="2568" width="24.5703125" style="74" customWidth="1"/>
    <col min="2569" max="2569" width="11.140625" style="74" customWidth="1"/>
    <col min="2570" max="2570" width="12.85546875" style="74" customWidth="1"/>
    <col min="2571" max="2571" width="14.5703125" style="74" customWidth="1"/>
    <col min="2572" max="2572" width="23" style="74" customWidth="1"/>
    <col min="2573" max="2573" width="14" style="74" customWidth="1"/>
    <col min="2574" max="2574" width="20.7109375" style="74" customWidth="1"/>
    <col min="2575" max="2575" width="13.28515625" style="74" customWidth="1"/>
    <col min="2576" max="2576" width="12.28515625" style="74" customWidth="1"/>
    <col min="2577" max="2577" width="13.7109375" style="74" customWidth="1"/>
    <col min="2578" max="2578" width="21.42578125" style="74" customWidth="1"/>
    <col min="2579" max="2579" width="13.85546875" style="74" customWidth="1"/>
    <col min="2580" max="2580" width="15" style="74" customWidth="1"/>
    <col min="2581" max="2816" width="9.140625" style="74"/>
    <col min="2817" max="2817" width="3.5703125" style="74" customWidth="1"/>
    <col min="2818" max="2818" width="6.42578125" style="74" customWidth="1"/>
    <col min="2819" max="2819" width="9" style="74" customWidth="1"/>
    <col min="2820" max="2820" width="10.5703125" style="74" customWidth="1"/>
    <col min="2821" max="2821" width="21" style="74" customWidth="1"/>
    <col min="2822" max="2822" width="38.42578125" style="74" customWidth="1"/>
    <col min="2823" max="2823" width="13.140625" style="74" customWidth="1"/>
    <col min="2824" max="2824" width="24.5703125" style="74" customWidth="1"/>
    <col min="2825" max="2825" width="11.140625" style="74" customWidth="1"/>
    <col min="2826" max="2826" width="12.85546875" style="74" customWidth="1"/>
    <col min="2827" max="2827" width="14.5703125" style="74" customWidth="1"/>
    <col min="2828" max="2828" width="23" style="74" customWidth="1"/>
    <col min="2829" max="2829" width="14" style="74" customWidth="1"/>
    <col min="2830" max="2830" width="20.7109375" style="74" customWidth="1"/>
    <col min="2831" max="2831" width="13.28515625" style="74" customWidth="1"/>
    <col min="2832" max="2832" width="12.28515625" style="74" customWidth="1"/>
    <col min="2833" max="2833" width="13.7109375" style="74" customWidth="1"/>
    <col min="2834" max="2834" width="21.42578125" style="74" customWidth="1"/>
    <col min="2835" max="2835" width="13.85546875" style="74" customWidth="1"/>
    <col min="2836" max="2836" width="15" style="74" customWidth="1"/>
    <col min="2837" max="3072" width="9.140625" style="74"/>
    <col min="3073" max="3073" width="3.5703125" style="74" customWidth="1"/>
    <col min="3074" max="3074" width="6.42578125" style="74" customWidth="1"/>
    <col min="3075" max="3075" width="9" style="74" customWidth="1"/>
    <col min="3076" max="3076" width="10.5703125" style="74" customWidth="1"/>
    <col min="3077" max="3077" width="21" style="74" customWidth="1"/>
    <col min="3078" max="3078" width="38.42578125" style="74" customWidth="1"/>
    <col min="3079" max="3079" width="13.140625" style="74" customWidth="1"/>
    <col min="3080" max="3080" width="24.5703125" style="74" customWidth="1"/>
    <col min="3081" max="3081" width="11.140625" style="74" customWidth="1"/>
    <col min="3082" max="3082" width="12.85546875" style="74" customWidth="1"/>
    <col min="3083" max="3083" width="14.5703125" style="74" customWidth="1"/>
    <col min="3084" max="3084" width="23" style="74" customWidth="1"/>
    <col min="3085" max="3085" width="14" style="74" customWidth="1"/>
    <col min="3086" max="3086" width="20.7109375" style="74" customWidth="1"/>
    <col min="3087" max="3087" width="13.28515625" style="74" customWidth="1"/>
    <col min="3088" max="3088" width="12.28515625" style="74" customWidth="1"/>
    <col min="3089" max="3089" width="13.7109375" style="74" customWidth="1"/>
    <col min="3090" max="3090" width="21.42578125" style="74" customWidth="1"/>
    <col min="3091" max="3091" width="13.85546875" style="74" customWidth="1"/>
    <col min="3092" max="3092" width="15" style="74" customWidth="1"/>
    <col min="3093" max="3328" width="9.140625" style="74"/>
    <col min="3329" max="3329" width="3.5703125" style="74" customWidth="1"/>
    <col min="3330" max="3330" width="6.42578125" style="74" customWidth="1"/>
    <col min="3331" max="3331" width="9" style="74" customWidth="1"/>
    <col min="3332" max="3332" width="10.5703125" style="74" customWidth="1"/>
    <col min="3333" max="3333" width="21" style="74" customWidth="1"/>
    <col min="3334" max="3334" width="38.42578125" style="74" customWidth="1"/>
    <col min="3335" max="3335" width="13.140625" style="74" customWidth="1"/>
    <col min="3336" max="3336" width="24.5703125" style="74" customWidth="1"/>
    <col min="3337" max="3337" width="11.140625" style="74" customWidth="1"/>
    <col min="3338" max="3338" width="12.85546875" style="74" customWidth="1"/>
    <col min="3339" max="3339" width="14.5703125" style="74" customWidth="1"/>
    <col min="3340" max="3340" width="23" style="74" customWidth="1"/>
    <col min="3341" max="3341" width="14" style="74" customWidth="1"/>
    <col min="3342" max="3342" width="20.7109375" style="74" customWidth="1"/>
    <col min="3343" max="3343" width="13.28515625" style="74" customWidth="1"/>
    <col min="3344" max="3344" width="12.28515625" style="74" customWidth="1"/>
    <col min="3345" max="3345" width="13.7109375" style="74" customWidth="1"/>
    <col min="3346" max="3346" width="21.42578125" style="74" customWidth="1"/>
    <col min="3347" max="3347" width="13.85546875" style="74" customWidth="1"/>
    <col min="3348" max="3348" width="15" style="74" customWidth="1"/>
    <col min="3349" max="3584" width="9.140625" style="74"/>
    <col min="3585" max="3585" width="3.5703125" style="74" customWidth="1"/>
    <col min="3586" max="3586" width="6.42578125" style="74" customWidth="1"/>
    <col min="3587" max="3587" width="9" style="74" customWidth="1"/>
    <col min="3588" max="3588" width="10.5703125" style="74" customWidth="1"/>
    <col min="3589" max="3589" width="21" style="74" customWidth="1"/>
    <col min="3590" max="3590" width="38.42578125" style="74" customWidth="1"/>
    <col min="3591" max="3591" width="13.140625" style="74" customWidth="1"/>
    <col min="3592" max="3592" width="24.5703125" style="74" customWidth="1"/>
    <col min="3593" max="3593" width="11.140625" style="74" customWidth="1"/>
    <col min="3594" max="3594" width="12.85546875" style="74" customWidth="1"/>
    <col min="3595" max="3595" width="14.5703125" style="74" customWidth="1"/>
    <col min="3596" max="3596" width="23" style="74" customWidth="1"/>
    <col min="3597" max="3597" width="14" style="74" customWidth="1"/>
    <col min="3598" max="3598" width="20.7109375" style="74" customWidth="1"/>
    <col min="3599" max="3599" width="13.28515625" style="74" customWidth="1"/>
    <col min="3600" max="3600" width="12.28515625" style="74" customWidth="1"/>
    <col min="3601" max="3601" width="13.7109375" style="74" customWidth="1"/>
    <col min="3602" max="3602" width="21.42578125" style="74" customWidth="1"/>
    <col min="3603" max="3603" width="13.85546875" style="74" customWidth="1"/>
    <col min="3604" max="3604" width="15" style="74" customWidth="1"/>
    <col min="3605" max="3840" width="9.140625" style="74"/>
    <col min="3841" max="3841" width="3.5703125" style="74" customWidth="1"/>
    <col min="3842" max="3842" width="6.42578125" style="74" customWidth="1"/>
    <col min="3843" max="3843" width="9" style="74" customWidth="1"/>
    <col min="3844" max="3844" width="10.5703125" style="74" customWidth="1"/>
    <col min="3845" max="3845" width="21" style="74" customWidth="1"/>
    <col min="3846" max="3846" width="38.42578125" style="74" customWidth="1"/>
    <col min="3847" max="3847" width="13.140625" style="74" customWidth="1"/>
    <col min="3848" max="3848" width="24.5703125" style="74" customWidth="1"/>
    <col min="3849" max="3849" width="11.140625" style="74" customWidth="1"/>
    <col min="3850" max="3850" width="12.85546875" style="74" customWidth="1"/>
    <col min="3851" max="3851" width="14.5703125" style="74" customWidth="1"/>
    <col min="3852" max="3852" width="23" style="74" customWidth="1"/>
    <col min="3853" max="3853" width="14" style="74" customWidth="1"/>
    <col min="3854" max="3854" width="20.7109375" style="74" customWidth="1"/>
    <col min="3855" max="3855" width="13.28515625" style="74" customWidth="1"/>
    <col min="3856" max="3856" width="12.28515625" style="74" customWidth="1"/>
    <col min="3857" max="3857" width="13.7109375" style="74" customWidth="1"/>
    <col min="3858" max="3858" width="21.42578125" style="74" customWidth="1"/>
    <col min="3859" max="3859" width="13.85546875" style="74" customWidth="1"/>
    <col min="3860" max="3860" width="15" style="74" customWidth="1"/>
    <col min="3861" max="4096" width="9.140625" style="74"/>
    <col min="4097" max="4097" width="3.5703125" style="74" customWidth="1"/>
    <col min="4098" max="4098" width="6.42578125" style="74" customWidth="1"/>
    <col min="4099" max="4099" width="9" style="74" customWidth="1"/>
    <col min="4100" max="4100" width="10.5703125" style="74" customWidth="1"/>
    <col min="4101" max="4101" width="21" style="74" customWidth="1"/>
    <col min="4102" max="4102" width="38.42578125" style="74" customWidth="1"/>
    <col min="4103" max="4103" width="13.140625" style="74" customWidth="1"/>
    <col min="4104" max="4104" width="24.5703125" style="74" customWidth="1"/>
    <col min="4105" max="4105" width="11.140625" style="74" customWidth="1"/>
    <col min="4106" max="4106" width="12.85546875" style="74" customWidth="1"/>
    <col min="4107" max="4107" width="14.5703125" style="74" customWidth="1"/>
    <col min="4108" max="4108" width="23" style="74" customWidth="1"/>
    <col min="4109" max="4109" width="14" style="74" customWidth="1"/>
    <col min="4110" max="4110" width="20.7109375" style="74" customWidth="1"/>
    <col min="4111" max="4111" width="13.28515625" style="74" customWidth="1"/>
    <col min="4112" max="4112" width="12.28515625" style="74" customWidth="1"/>
    <col min="4113" max="4113" width="13.7109375" style="74" customWidth="1"/>
    <col min="4114" max="4114" width="21.42578125" style="74" customWidth="1"/>
    <col min="4115" max="4115" width="13.85546875" style="74" customWidth="1"/>
    <col min="4116" max="4116" width="15" style="74" customWidth="1"/>
    <col min="4117" max="4352" width="9.140625" style="74"/>
    <col min="4353" max="4353" width="3.5703125" style="74" customWidth="1"/>
    <col min="4354" max="4354" width="6.42578125" style="74" customWidth="1"/>
    <col min="4355" max="4355" width="9" style="74" customWidth="1"/>
    <col min="4356" max="4356" width="10.5703125" style="74" customWidth="1"/>
    <col min="4357" max="4357" width="21" style="74" customWidth="1"/>
    <col min="4358" max="4358" width="38.42578125" style="74" customWidth="1"/>
    <col min="4359" max="4359" width="13.140625" style="74" customWidth="1"/>
    <col min="4360" max="4360" width="24.5703125" style="74" customWidth="1"/>
    <col min="4361" max="4361" width="11.140625" style="74" customWidth="1"/>
    <col min="4362" max="4362" width="12.85546875" style="74" customWidth="1"/>
    <col min="4363" max="4363" width="14.5703125" style="74" customWidth="1"/>
    <col min="4364" max="4364" width="23" style="74" customWidth="1"/>
    <col min="4365" max="4365" width="14" style="74" customWidth="1"/>
    <col min="4366" max="4366" width="20.7109375" style="74" customWidth="1"/>
    <col min="4367" max="4367" width="13.28515625" style="74" customWidth="1"/>
    <col min="4368" max="4368" width="12.28515625" style="74" customWidth="1"/>
    <col min="4369" max="4369" width="13.7109375" style="74" customWidth="1"/>
    <col min="4370" max="4370" width="21.42578125" style="74" customWidth="1"/>
    <col min="4371" max="4371" width="13.85546875" style="74" customWidth="1"/>
    <col min="4372" max="4372" width="15" style="74" customWidth="1"/>
    <col min="4373" max="4608" width="9.140625" style="74"/>
    <col min="4609" max="4609" width="3.5703125" style="74" customWidth="1"/>
    <col min="4610" max="4610" width="6.42578125" style="74" customWidth="1"/>
    <col min="4611" max="4611" width="9" style="74" customWidth="1"/>
    <col min="4612" max="4612" width="10.5703125" style="74" customWidth="1"/>
    <col min="4613" max="4613" width="21" style="74" customWidth="1"/>
    <col min="4614" max="4614" width="38.42578125" style="74" customWidth="1"/>
    <col min="4615" max="4615" width="13.140625" style="74" customWidth="1"/>
    <col min="4616" max="4616" width="24.5703125" style="74" customWidth="1"/>
    <col min="4617" max="4617" width="11.140625" style="74" customWidth="1"/>
    <col min="4618" max="4618" width="12.85546875" style="74" customWidth="1"/>
    <col min="4619" max="4619" width="14.5703125" style="74" customWidth="1"/>
    <col min="4620" max="4620" width="23" style="74" customWidth="1"/>
    <col min="4621" max="4621" width="14" style="74" customWidth="1"/>
    <col min="4622" max="4622" width="20.7109375" style="74" customWidth="1"/>
    <col min="4623" max="4623" width="13.28515625" style="74" customWidth="1"/>
    <col min="4624" max="4624" width="12.28515625" style="74" customWidth="1"/>
    <col min="4625" max="4625" width="13.7109375" style="74" customWidth="1"/>
    <col min="4626" max="4626" width="21.42578125" style="74" customWidth="1"/>
    <col min="4627" max="4627" width="13.85546875" style="74" customWidth="1"/>
    <col min="4628" max="4628" width="15" style="74" customWidth="1"/>
    <col min="4629" max="4864" width="9.140625" style="74"/>
    <col min="4865" max="4865" width="3.5703125" style="74" customWidth="1"/>
    <col min="4866" max="4866" width="6.42578125" style="74" customWidth="1"/>
    <col min="4867" max="4867" width="9" style="74" customWidth="1"/>
    <col min="4868" max="4868" width="10.5703125" style="74" customWidth="1"/>
    <col min="4869" max="4869" width="21" style="74" customWidth="1"/>
    <col min="4870" max="4870" width="38.42578125" style="74" customWidth="1"/>
    <col min="4871" max="4871" width="13.140625" style="74" customWidth="1"/>
    <col min="4872" max="4872" width="24.5703125" style="74" customWidth="1"/>
    <col min="4873" max="4873" width="11.140625" style="74" customWidth="1"/>
    <col min="4874" max="4874" width="12.85546875" style="74" customWidth="1"/>
    <col min="4875" max="4875" width="14.5703125" style="74" customWidth="1"/>
    <col min="4876" max="4876" width="23" style="74" customWidth="1"/>
    <col min="4877" max="4877" width="14" style="74" customWidth="1"/>
    <col min="4878" max="4878" width="20.7109375" style="74" customWidth="1"/>
    <col min="4879" max="4879" width="13.28515625" style="74" customWidth="1"/>
    <col min="4880" max="4880" width="12.28515625" style="74" customWidth="1"/>
    <col min="4881" max="4881" width="13.7109375" style="74" customWidth="1"/>
    <col min="4882" max="4882" width="21.42578125" style="74" customWidth="1"/>
    <col min="4883" max="4883" width="13.85546875" style="74" customWidth="1"/>
    <col min="4884" max="4884" width="15" style="74" customWidth="1"/>
    <col min="4885" max="5120" width="9.140625" style="74"/>
    <col min="5121" max="5121" width="3.5703125" style="74" customWidth="1"/>
    <col min="5122" max="5122" width="6.42578125" style="74" customWidth="1"/>
    <col min="5123" max="5123" width="9" style="74" customWidth="1"/>
    <col min="5124" max="5124" width="10.5703125" style="74" customWidth="1"/>
    <col min="5125" max="5125" width="21" style="74" customWidth="1"/>
    <col min="5126" max="5126" width="38.42578125" style="74" customWidth="1"/>
    <col min="5127" max="5127" width="13.140625" style="74" customWidth="1"/>
    <col min="5128" max="5128" width="24.5703125" style="74" customWidth="1"/>
    <col min="5129" max="5129" width="11.140625" style="74" customWidth="1"/>
    <col min="5130" max="5130" width="12.85546875" style="74" customWidth="1"/>
    <col min="5131" max="5131" width="14.5703125" style="74" customWidth="1"/>
    <col min="5132" max="5132" width="23" style="74" customWidth="1"/>
    <col min="5133" max="5133" width="14" style="74" customWidth="1"/>
    <col min="5134" max="5134" width="20.7109375" style="74" customWidth="1"/>
    <col min="5135" max="5135" width="13.28515625" style="74" customWidth="1"/>
    <col min="5136" max="5136" width="12.28515625" style="74" customWidth="1"/>
    <col min="5137" max="5137" width="13.7109375" style="74" customWidth="1"/>
    <col min="5138" max="5138" width="21.42578125" style="74" customWidth="1"/>
    <col min="5139" max="5139" width="13.85546875" style="74" customWidth="1"/>
    <col min="5140" max="5140" width="15" style="74" customWidth="1"/>
    <col min="5141" max="5376" width="9.140625" style="74"/>
    <col min="5377" max="5377" width="3.5703125" style="74" customWidth="1"/>
    <col min="5378" max="5378" width="6.42578125" style="74" customWidth="1"/>
    <col min="5379" max="5379" width="9" style="74" customWidth="1"/>
    <col min="5380" max="5380" width="10.5703125" style="74" customWidth="1"/>
    <col min="5381" max="5381" width="21" style="74" customWidth="1"/>
    <col min="5382" max="5382" width="38.42578125" style="74" customWidth="1"/>
    <col min="5383" max="5383" width="13.140625" style="74" customWidth="1"/>
    <col min="5384" max="5384" width="24.5703125" style="74" customWidth="1"/>
    <col min="5385" max="5385" width="11.140625" style="74" customWidth="1"/>
    <col min="5386" max="5386" width="12.85546875" style="74" customWidth="1"/>
    <col min="5387" max="5387" width="14.5703125" style="74" customWidth="1"/>
    <col min="5388" max="5388" width="23" style="74" customWidth="1"/>
    <col min="5389" max="5389" width="14" style="74" customWidth="1"/>
    <col min="5390" max="5390" width="20.7109375" style="74" customWidth="1"/>
    <col min="5391" max="5391" width="13.28515625" style="74" customWidth="1"/>
    <col min="5392" max="5392" width="12.28515625" style="74" customWidth="1"/>
    <col min="5393" max="5393" width="13.7109375" style="74" customWidth="1"/>
    <col min="5394" max="5394" width="21.42578125" style="74" customWidth="1"/>
    <col min="5395" max="5395" width="13.85546875" style="74" customWidth="1"/>
    <col min="5396" max="5396" width="15" style="74" customWidth="1"/>
    <col min="5397" max="5632" width="9.140625" style="74"/>
    <col min="5633" max="5633" width="3.5703125" style="74" customWidth="1"/>
    <col min="5634" max="5634" width="6.42578125" style="74" customWidth="1"/>
    <col min="5635" max="5635" width="9" style="74" customWidth="1"/>
    <col min="5636" max="5636" width="10.5703125" style="74" customWidth="1"/>
    <col min="5637" max="5637" width="21" style="74" customWidth="1"/>
    <col min="5638" max="5638" width="38.42578125" style="74" customWidth="1"/>
    <col min="5639" max="5639" width="13.140625" style="74" customWidth="1"/>
    <col min="5640" max="5640" width="24.5703125" style="74" customWidth="1"/>
    <col min="5641" max="5641" width="11.140625" style="74" customWidth="1"/>
    <col min="5642" max="5642" width="12.85546875" style="74" customWidth="1"/>
    <col min="5643" max="5643" width="14.5703125" style="74" customWidth="1"/>
    <col min="5644" max="5644" width="23" style="74" customWidth="1"/>
    <col min="5645" max="5645" width="14" style="74" customWidth="1"/>
    <col min="5646" max="5646" width="20.7109375" style="74" customWidth="1"/>
    <col min="5647" max="5647" width="13.28515625" style="74" customWidth="1"/>
    <col min="5648" max="5648" width="12.28515625" style="74" customWidth="1"/>
    <col min="5649" max="5649" width="13.7109375" style="74" customWidth="1"/>
    <col min="5650" max="5650" width="21.42578125" style="74" customWidth="1"/>
    <col min="5651" max="5651" width="13.85546875" style="74" customWidth="1"/>
    <col min="5652" max="5652" width="15" style="74" customWidth="1"/>
    <col min="5653" max="5888" width="9.140625" style="74"/>
    <col min="5889" max="5889" width="3.5703125" style="74" customWidth="1"/>
    <col min="5890" max="5890" width="6.42578125" style="74" customWidth="1"/>
    <col min="5891" max="5891" width="9" style="74" customWidth="1"/>
    <col min="5892" max="5892" width="10.5703125" style="74" customWidth="1"/>
    <col min="5893" max="5893" width="21" style="74" customWidth="1"/>
    <col min="5894" max="5894" width="38.42578125" style="74" customWidth="1"/>
    <col min="5895" max="5895" width="13.140625" style="74" customWidth="1"/>
    <col min="5896" max="5896" width="24.5703125" style="74" customWidth="1"/>
    <col min="5897" max="5897" width="11.140625" style="74" customWidth="1"/>
    <col min="5898" max="5898" width="12.85546875" style="74" customWidth="1"/>
    <col min="5899" max="5899" width="14.5703125" style="74" customWidth="1"/>
    <col min="5900" max="5900" width="23" style="74" customWidth="1"/>
    <col min="5901" max="5901" width="14" style="74" customWidth="1"/>
    <col min="5902" max="5902" width="20.7109375" style="74" customWidth="1"/>
    <col min="5903" max="5903" width="13.28515625" style="74" customWidth="1"/>
    <col min="5904" max="5904" width="12.28515625" style="74" customWidth="1"/>
    <col min="5905" max="5905" width="13.7109375" style="74" customWidth="1"/>
    <col min="5906" max="5906" width="21.42578125" style="74" customWidth="1"/>
    <col min="5907" max="5907" width="13.85546875" style="74" customWidth="1"/>
    <col min="5908" max="5908" width="15" style="74" customWidth="1"/>
    <col min="5909" max="6144" width="9.140625" style="74"/>
    <col min="6145" max="6145" width="3.5703125" style="74" customWidth="1"/>
    <col min="6146" max="6146" width="6.42578125" style="74" customWidth="1"/>
    <col min="6147" max="6147" width="9" style="74" customWidth="1"/>
    <col min="6148" max="6148" width="10.5703125" style="74" customWidth="1"/>
    <col min="6149" max="6149" width="21" style="74" customWidth="1"/>
    <col min="6150" max="6150" width="38.42578125" style="74" customWidth="1"/>
    <col min="6151" max="6151" width="13.140625" style="74" customWidth="1"/>
    <col min="6152" max="6152" width="24.5703125" style="74" customWidth="1"/>
    <col min="6153" max="6153" width="11.140625" style="74" customWidth="1"/>
    <col min="6154" max="6154" width="12.85546875" style="74" customWidth="1"/>
    <col min="6155" max="6155" width="14.5703125" style="74" customWidth="1"/>
    <col min="6156" max="6156" width="23" style="74" customWidth="1"/>
    <col min="6157" max="6157" width="14" style="74" customWidth="1"/>
    <col min="6158" max="6158" width="20.7109375" style="74" customWidth="1"/>
    <col min="6159" max="6159" width="13.28515625" style="74" customWidth="1"/>
    <col min="6160" max="6160" width="12.28515625" style="74" customWidth="1"/>
    <col min="6161" max="6161" width="13.7109375" style="74" customWidth="1"/>
    <col min="6162" max="6162" width="21.42578125" style="74" customWidth="1"/>
    <col min="6163" max="6163" width="13.85546875" style="74" customWidth="1"/>
    <col min="6164" max="6164" width="15" style="74" customWidth="1"/>
    <col min="6165" max="6400" width="9.140625" style="74"/>
    <col min="6401" max="6401" width="3.5703125" style="74" customWidth="1"/>
    <col min="6402" max="6402" width="6.42578125" style="74" customWidth="1"/>
    <col min="6403" max="6403" width="9" style="74" customWidth="1"/>
    <col min="6404" max="6404" width="10.5703125" style="74" customWidth="1"/>
    <col min="6405" max="6405" width="21" style="74" customWidth="1"/>
    <col min="6406" max="6406" width="38.42578125" style="74" customWidth="1"/>
    <col min="6407" max="6407" width="13.140625" style="74" customWidth="1"/>
    <col min="6408" max="6408" width="24.5703125" style="74" customWidth="1"/>
    <col min="6409" max="6409" width="11.140625" style="74" customWidth="1"/>
    <col min="6410" max="6410" width="12.85546875" style="74" customWidth="1"/>
    <col min="6411" max="6411" width="14.5703125" style="74" customWidth="1"/>
    <col min="6412" max="6412" width="23" style="74" customWidth="1"/>
    <col min="6413" max="6413" width="14" style="74" customWidth="1"/>
    <col min="6414" max="6414" width="20.7109375" style="74" customWidth="1"/>
    <col min="6415" max="6415" width="13.28515625" style="74" customWidth="1"/>
    <col min="6416" max="6416" width="12.28515625" style="74" customWidth="1"/>
    <col min="6417" max="6417" width="13.7109375" style="74" customWidth="1"/>
    <col min="6418" max="6418" width="21.42578125" style="74" customWidth="1"/>
    <col min="6419" max="6419" width="13.85546875" style="74" customWidth="1"/>
    <col min="6420" max="6420" width="15" style="74" customWidth="1"/>
    <col min="6421" max="6656" width="9.140625" style="74"/>
    <col min="6657" max="6657" width="3.5703125" style="74" customWidth="1"/>
    <col min="6658" max="6658" width="6.42578125" style="74" customWidth="1"/>
    <col min="6659" max="6659" width="9" style="74" customWidth="1"/>
    <col min="6660" max="6660" width="10.5703125" style="74" customWidth="1"/>
    <col min="6661" max="6661" width="21" style="74" customWidth="1"/>
    <col min="6662" max="6662" width="38.42578125" style="74" customWidth="1"/>
    <col min="6663" max="6663" width="13.140625" style="74" customWidth="1"/>
    <col min="6664" max="6664" width="24.5703125" style="74" customWidth="1"/>
    <col min="6665" max="6665" width="11.140625" style="74" customWidth="1"/>
    <col min="6666" max="6666" width="12.85546875" style="74" customWidth="1"/>
    <col min="6667" max="6667" width="14.5703125" style="74" customWidth="1"/>
    <col min="6668" max="6668" width="23" style="74" customWidth="1"/>
    <col min="6669" max="6669" width="14" style="74" customWidth="1"/>
    <col min="6670" max="6670" width="20.7109375" style="74" customWidth="1"/>
    <col min="6671" max="6671" width="13.28515625" style="74" customWidth="1"/>
    <col min="6672" max="6672" width="12.28515625" style="74" customWidth="1"/>
    <col min="6673" max="6673" width="13.7109375" style="74" customWidth="1"/>
    <col min="6674" max="6674" width="21.42578125" style="74" customWidth="1"/>
    <col min="6675" max="6675" width="13.85546875" style="74" customWidth="1"/>
    <col min="6676" max="6676" width="15" style="74" customWidth="1"/>
    <col min="6677" max="6912" width="9.140625" style="74"/>
    <col min="6913" max="6913" width="3.5703125" style="74" customWidth="1"/>
    <col min="6914" max="6914" width="6.42578125" style="74" customWidth="1"/>
    <col min="6915" max="6915" width="9" style="74" customWidth="1"/>
    <col min="6916" max="6916" width="10.5703125" style="74" customWidth="1"/>
    <col min="6917" max="6917" width="21" style="74" customWidth="1"/>
    <col min="6918" max="6918" width="38.42578125" style="74" customWidth="1"/>
    <col min="6919" max="6919" width="13.140625" style="74" customWidth="1"/>
    <col min="6920" max="6920" width="24.5703125" style="74" customWidth="1"/>
    <col min="6921" max="6921" width="11.140625" style="74" customWidth="1"/>
    <col min="6922" max="6922" width="12.85546875" style="74" customWidth="1"/>
    <col min="6923" max="6923" width="14.5703125" style="74" customWidth="1"/>
    <col min="6924" max="6924" width="23" style="74" customWidth="1"/>
    <col min="6925" max="6925" width="14" style="74" customWidth="1"/>
    <col min="6926" max="6926" width="20.7109375" style="74" customWidth="1"/>
    <col min="6927" max="6927" width="13.28515625" style="74" customWidth="1"/>
    <col min="6928" max="6928" width="12.28515625" style="74" customWidth="1"/>
    <col min="6929" max="6929" width="13.7109375" style="74" customWidth="1"/>
    <col min="6930" max="6930" width="21.42578125" style="74" customWidth="1"/>
    <col min="6931" max="6931" width="13.85546875" style="74" customWidth="1"/>
    <col min="6932" max="6932" width="15" style="74" customWidth="1"/>
    <col min="6933" max="7168" width="9.140625" style="74"/>
    <col min="7169" max="7169" width="3.5703125" style="74" customWidth="1"/>
    <col min="7170" max="7170" width="6.42578125" style="74" customWidth="1"/>
    <col min="7171" max="7171" width="9" style="74" customWidth="1"/>
    <col min="7172" max="7172" width="10.5703125" style="74" customWidth="1"/>
    <col min="7173" max="7173" width="21" style="74" customWidth="1"/>
    <col min="7174" max="7174" width="38.42578125" style="74" customWidth="1"/>
    <col min="7175" max="7175" width="13.140625" style="74" customWidth="1"/>
    <col min="7176" max="7176" width="24.5703125" style="74" customWidth="1"/>
    <col min="7177" max="7177" width="11.140625" style="74" customWidth="1"/>
    <col min="7178" max="7178" width="12.85546875" style="74" customWidth="1"/>
    <col min="7179" max="7179" width="14.5703125" style="74" customWidth="1"/>
    <col min="7180" max="7180" width="23" style="74" customWidth="1"/>
    <col min="7181" max="7181" width="14" style="74" customWidth="1"/>
    <col min="7182" max="7182" width="20.7109375" style="74" customWidth="1"/>
    <col min="7183" max="7183" width="13.28515625" style="74" customWidth="1"/>
    <col min="7184" max="7184" width="12.28515625" style="74" customWidth="1"/>
    <col min="7185" max="7185" width="13.7109375" style="74" customWidth="1"/>
    <col min="7186" max="7186" width="21.42578125" style="74" customWidth="1"/>
    <col min="7187" max="7187" width="13.85546875" style="74" customWidth="1"/>
    <col min="7188" max="7188" width="15" style="74" customWidth="1"/>
    <col min="7189" max="7424" width="9.140625" style="74"/>
    <col min="7425" max="7425" width="3.5703125" style="74" customWidth="1"/>
    <col min="7426" max="7426" width="6.42578125" style="74" customWidth="1"/>
    <col min="7427" max="7427" width="9" style="74" customWidth="1"/>
    <col min="7428" max="7428" width="10.5703125" style="74" customWidth="1"/>
    <col min="7429" max="7429" width="21" style="74" customWidth="1"/>
    <col min="7430" max="7430" width="38.42578125" style="74" customWidth="1"/>
    <col min="7431" max="7431" width="13.140625" style="74" customWidth="1"/>
    <col min="7432" max="7432" width="24.5703125" style="74" customWidth="1"/>
    <col min="7433" max="7433" width="11.140625" style="74" customWidth="1"/>
    <col min="7434" max="7434" width="12.85546875" style="74" customWidth="1"/>
    <col min="7435" max="7435" width="14.5703125" style="74" customWidth="1"/>
    <col min="7436" max="7436" width="23" style="74" customWidth="1"/>
    <col min="7437" max="7437" width="14" style="74" customWidth="1"/>
    <col min="7438" max="7438" width="20.7109375" style="74" customWidth="1"/>
    <col min="7439" max="7439" width="13.28515625" style="74" customWidth="1"/>
    <col min="7440" max="7440" width="12.28515625" style="74" customWidth="1"/>
    <col min="7441" max="7441" width="13.7109375" style="74" customWidth="1"/>
    <col min="7442" max="7442" width="21.42578125" style="74" customWidth="1"/>
    <col min="7443" max="7443" width="13.85546875" style="74" customWidth="1"/>
    <col min="7444" max="7444" width="15" style="74" customWidth="1"/>
    <col min="7445" max="7680" width="9.140625" style="74"/>
    <col min="7681" max="7681" width="3.5703125" style="74" customWidth="1"/>
    <col min="7682" max="7682" width="6.42578125" style="74" customWidth="1"/>
    <col min="7683" max="7683" width="9" style="74" customWidth="1"/>
    <col min="7684" max="7684" width="10.5703125" style="74" customWidth="1"/>
    <col min="7685" max="7685" width="21" style="74" customWidth="1"/>
    <col min="7686" max="7686" width="38.42578125" style="74" customWidth="1"/>
    <col min="7687" max="7687" width="13.140625" style="74" customWidth="1"/>
    <col min="7688" max="7688" width="24.5703125" style="74" customWidth="1"/>
    <col min="7689" max="7689" width="11.140625" style="74" customWidth="1"/>
    <col min="7690" max="7690" width="12.85546875" style="74" customWidth="1"/>
    <col min="7691" max="7691" width="14.5703125" style="74" customWidth="1"/>
    <col min="7692" max="7692" width="23" style="74" customWidth="1"/>
    <col min="7693" max="7693" width="14" style="74" customWidth="1"/>
    <col min="7694" max="7694" width="20.7109375" style="74" customWidth="1"/>
    <col min="7695" max="7695" width="13.28515625" style="74" customWidth="1"/>
    <col min="7696" max="7696" width="12.28515625" style="74" customWidth="1"/>
    <col min="7697" max="7697" width="13.7109375" style="74" customWidth="1"/>
    <col min="7698" max="7698" width="21.42578125" style="74" customWidth="1"/>
    <col min="7699" max="7699" width="13.85546875" style="74" customWidth="1"/>
    <col min="7700" max="7700" width="15" style="74" customWidth="1"/>
    <col min="7701" max="7936" width="9.140625" style="74"/>
    <col min="7937" max="7937" width="3.5703125" style="74" customWidth="1"/>
    <col min="7938" max="7938" width="6.42578125" style="74" customWidth="1"/>
    <col min="7939" max="7939" width="9" style="74" customWidth="1"/>
    <col min="7940" max="7940" width="10.5703125" style="74" customWidth="1"/>
    <col min="7941" max="7941" width="21" style="74" customWidth="1"/>
    <col min="7942" max="7942" width="38.42578125" style="74" customWidth="1"/>
    <col min="7943" max="7943" width="13.140625" style="74" customWidth="1"/>
    <col min="7944" max="7944" width="24.5703125" style="74" customWidth="1"/>
    <col min="7945" max="7945" width="11.140625" style="74" customWidth="1"/>
    <col min="7946" max="7946" width="12.85546875" style="74" customWidth="1"/>
    <col min="7947" max="7947" width="14.5703125" style="74" customWidth="1"/>
    <col min="7948" max="7948" width="23" style="74" customWidth="1"/>
    <col min="7949" max="7949" width="14" style="74" customWidth="1"/>
    <col min="7950" max="7950" width="20.7109375" style="74" customWidth="1"/>
    <col min="7951" max="7951" width="13.28515625" style="74" customWidth="1"/>
    <col min="7952" max="7952" width="12.28515625" style="74" customWidth="1"/>
    <col min="7953" max="7953" width="13.7109375" style="74" customWidth="1"/>
    <col min="7954" max="7954" width="21.42578125" style="74" customWidth="1"/>
    <col min="7955" max="7955" width="13.85546875" style="74" customWidth="1"/>
    <col min="7956" max="7956" width="15" style="74" customWidth="1"/>
    <col min="7957" max="8192" width="9.140625" style="74"/>
    <col min="8193" max="8193" width="3.5703125" style="74" customWidth="1"/>
    <col min="8194" max="8194" width="6.42578125" style="74" customWidth="1"/>
    <col min="8195" max="8195" width="9" style="74" customWidth="1"/>
    <col min="8196" max="8196" width="10.5703125" style="74" customWidth="1"/>
    <col min="8197" max="8197" width="21" style="74" customWidth="1"/>
    <col min="8198" max="8198" width="38.42578125" style="74" customWidth="1"/>
    <col min="8199" max="8199" width="13.140625" style="74" customWidth="1"/>
    <col min="8200" max="8200" width="24.5703125" style="74" customWidth="1"/>
    <col min="8201" max="8201" width="11.140625" style="74" customWidth="1"/>
    <col min="8202" max="8202" width="12.85546875" style="74" customWidth="1"/>
    <col min="8203" max="8203" width="14.5703125" style="74" customWidth="1"/>
    <col min="8204" max="8204" width="23" style="74" customWidth="1"/>
    <col min="8205" max="8205" width="14" style="74" customWidth="1"/>
    <col min="8206" max="8206" width="20.7109375" style="74" customWidth="1"/>
    <col min="8207" max="8207" width="13.28515625" style="74" customWidth="1"/>
    <col min="8208" max="8208" width="12.28515625" style="74" customWidth="1"/>
    <col min="8209" max="8209" width="13.7109375" style="74" customWidth="1"/>
    <col min="8210" max="8210" width="21.42578125" style="74" customWidth="1"/>
    <col min="8211" max="8211" width="13.85546875" style="74" customWidth="1"/>
    <col min="8212" max="8212" width="15" style="74" customWidth="1"/>
    <col min="8213" max="8448" width="9.140625" style="74"/>
    <col min="8449" max="8449" width="3.5703125" style="74" customWidth="1"/>
    <col min="8450" max="8450" width="6.42578125" style="74" customWidth="1"/>
    <col min="8451" max="8451" width="9" style="74" customWidth="1"/>
    <col min="8452" max="8452" width="10.5703125" style="74" customWidth="1"/>
    <col min="8453" max="8453" width="21" style="74" customWidth="1"/>
    <col min="8454" max="8454" width="38.42578125" style="74" customWidth="1"/>
    <col min="8455" max="8455" width="13.140625" style="74" customWidth="1"/>
    <col min="8456" max="8456" width="24.5703125" style="74" customWidth="1"/>
    <col min="8457" max="8457" width="11.140625" style="74" customWidth="1"/>
    <col min="8458" max="8458" width="12.85546875" style="74" customWidth="1"/>
    <col min="8459" max="8459" width="14.5703125" style="74" customWidth="1"/>
    <col min="8460" max="8460" width="23" style="74" customWidth="1"/>
    <col min="8461" max="8461" width="14" style="74" customWidth="1"/>
    <col min="8462" max="8462" width="20.7109375" style="74" customWidth="1"/>
    <col min="8463" max="8463" width="13.28515625" style="74" customWidth="1"/>
    <col min="8464" max="8464" width="12.28515625" style="74" customWidth="1"/>
    <col min="8465" max="8465" width="13.7109375" style="74" customWidth="1"/>
    <col min="8466" max="8466" width="21.42578125" style="74" customWidth="1"/>
    <col min="8467" max="8467" width="13.85546875" style="74" customWidth="1"/>
    <col min="8468" max="8468" width="15" style="74" customWidth="1"/>
    <col min="8469" max="8704" width="9.140625" style="74"/>
    <col min="8705" max="8705" width="3.5703125" style="74" customWidth="1"/>
    <col min="8706" max="8706" width="6.42578125" style="74" customWidth="1"/>
    <col min="8707" max="8707" width="9" style="74" customWidth="1"/>
    <col min="8708" max="8708" width="10.5703125" style="74" customWidth="1"/>
    <col min="8709" max="8709" width="21" style="74" customWidth="1"/>
    <col min="8710" max="8710" width="38.42578125" style="74" customWidth="1"/>
    <col min="8711" max="8711" width="13.140625" style="74" customWidth="1"/>
    <col min="8712" max="8712" width="24.5703125" style="74" customWidth="1"/>
    <col min="8713" max="8713" width="11.140625" style="74" customWidth="1"/>
    <col min="8714" max="8714" width="12.85546875" style="74" customWidth="1"/>
    <col min="8715" max="8715" width="14.5703125" style="74" customWidth="1"/>
    <col min="8716" max="8716" width="23" style="74" customWidth="1"/>
    <col min="8717" max="8717" width="14" style="74" customWidth="1"/>
    <col min="8718" max="8718" width="20.7109375" style="74" customWidth="1"/>
    <col min="8719" max="8719" width="13.28515625" style="74" customWidth="1"/>
    <col min="8720" max="8720" width="12.28515625" style="74" customWidth="1"/>
    <col min="8721" max="8721" width="13.7109375" style="74" customWidth="1"/>
    <col min="8722" max="8722" width="21.42578125" style="74" customWidth="1"/>
    <col min="8723" max="8723" width="13.85546875" style="74" customWidth="1"/>
    <col min="8724" max="8724" width="15" style="74" customWidth="1"/>
    <col min="8725" max="8960" width="9.140625" style="74"/>
    <col min="8961" max="8961" width="3.5703125" style="74" customWidth="1"/>
    <col min="8962" max="8962" width="6.42578125" style="74" customWidth="1"/>
    <col min="8963" max="8963" width="9" style="74" customWidth="1"/>
    <col min="8964" max="8964" width="10.5703125" style="74" customWidth="1"/>
    <col min="8965" max="8965" width="21" style="74" customWidth="1"/>
    <col min="8966" max="8966" width="38.42578125" style="74" customWidth="1"/>
    <col min="8967" max="8967" width="13.140625" style="74" customWidth="1"/>
    <col min="8968" max="8968" width="24.5703125" style="74" customWidth="1"/>
    <col min="8969" max="8969" width="11.140625" style="74" customWidth="1"/>
    <col min="8970" max="8970" width="12.85546875" style="74" customWidth="1"/>
    <col min="8971" max="8971" width="14.5703125" style="74" customWidth="1"/>
    <col min="8972" max="8972" width="23" style="74" customWidth="1"/>
    <col min="8973" max="8973" width="14" style="74" customWidth="1"/>
    <col min="8974" max="8974" width="20.7109375" style="74" customWidth="1"/>
    <col min="8975" max="8975" width="13.28515625" style="74" customWidth="1"/>
    <col min="8976" max="8976" width="12.28515625" style="74" customWidth="1"/>
    <col min="8977" max="8977" width="13.7109375" style="74" customWidth="1"/>
    <col min="8978" max="8978" width="21.42578125" style="74" customWidth="1"/>
    <col min="8979" max="8979" width="13.85546875" style="74" customWidth="1"/>
    <col min="8980" max="8980" width="15" style="74" customWidth="1"/>
    <col min="8981" max="9216" width="9.140625" style="74"/>
    <col min="9217" max="9217" width="3.5703125" style="74" customWidth="1"/>
    <col min="9218" max="9218" width="6.42578125" style="74" customWidth="1"/>
    <col min="9219" max="9219" width="9" style="74" customWidth="1"/>
    <col min="9220" max="9220" width="10.5703125" style="74" customWidth="1"/>
    <col min="9221" max="9221" width="21" style="74" customWidth="1"/>
    <col min="9222" max="9222" width="38.42578125" style="74" customWidth="1"/>
    <col min="9223" max="9223" width="13.140625" style="74" customWidth="1"/>
    <col min="9224" max="9224" width="24.5703125" style="74" customWidth="1"/>
    <col min="9225" max="9225" width="11.140625" style="74" customWidth="1"/>
    <col min="9226" max="9226" width="12.85546875" style="74" customWidth="1"/>
    <col min="9227" max="9227" width="14.5703125" style="74" customWidth="1"/>
    <col min="9228" max="9228" width="23" style="74" customWidth="1"/>
    <col min="9229" max="9229" width="14" style="74" customWidth="1"/>
    <col min="9230" max="9230" width="20.7109375" style="74" customWidth="1"/>
    <col min="9231" max="9231" width="13.28515625" style="74" customWidth="1"/>
    <col min="9232" max="9232" width="12.28515625" style="74" customWidth="1"/>
    <col min="9233" max="9233" width="13.7109375" style="74" customWidth="1"/>
    <col min="9234" max="9234" width="21.42578125" style="74" customWidth="1"/>
    <col min="9235" max="9235" width="13.85546875" style="74" customWidth="1"/>
    <col min="9236" max="9236" width="15" style="74" customWidth="1"/>
    <col min="9237" max="9472" width="9.140625" style="74"/>
    <col min="9473" max="9473" width="3.5703125" style="74" customWidth="1"/>
    <col min="9474" max="9474" width="6.42578125" style="74" customWidth="1"/>
    <col min="9475" max="9475" width="9" style="74" customWidth="1"/>
    <col min="9476" max="9476" width="10.5703125" style="74" customWidth="1"/>
    <col min="9477" max="9477" width="21" style="74" customWidth="1"/>
    <col min="9478" max="9478" width="38.42578125" style="74" customWidth="1"/>
    <col min="9479" max="9479" width="13.140625" style="74" customWidth="1"/>
    <col min="9480" max="9480" width="24.5703125" style="74" customWidth="1"/>
    <col min="9481" max="9481" width="11.140625" style="74" customWidth="1"/>
    <col min="9482" max="9482" width="12.85546875" style="74" customWidth="1"/>
    <col min="9483" max="9483" width="14.5703125" style="74" customWidth="1"/>
    <col min="9484" max="9484" width="23" style="74" customWidth="1"/>
    <col min="9485" max="9485" width="14" style="74" customWidth="1"/>
    <col min="9486" max="9486" width="20.7109375" style="74" customWidth="1"/>
    <col min="9487" max="9487" width="13.28515625" style="74" customWidth="1"/>
    <col min="9488" max="9488" width="12.28515625" style="74" customWidth="1"/>
    <col min="9489" max="9489" width="13.7109375" style="74" customWidth="1"/>
    <col min="9490" max="9490" width="21.42578125" style="74" customWidth="1"/>
    <col min="9491" max="9491" width="13.85546875" style="74" customWidth="1"/>
    <col min="9492" max="9492" width="15" style="74" customWidth="1"/>
    <col min="9493" max="9728" width="9.140625" style="74"/>
    <col min="9729" max="9729" width="3.5703125" style="74" customWidth="1"/>
    <col min="9730" max="9730" width="6.42578125" style="74" customWidth="1"/>
    <col min="9731" max="9731" width="9" style="74" customWidth="1"/>
    <col min="9732" max="9732" width="10.5703125" style="74" customWidth="1"/>
    <col min="9733" max="9733" width="21" style="74" customWidth="1"/>
    <col min="9734" max="9734" width="38.42578125" style="74" customWidth="1"/>
    <col min="9735" max="9735" width="13.140625" style="74" customWidth="1"/>
    <col min="9736" max="9736" width="24.5703125" style="74" customWidth="1"/>
    <col min="9737" max="9737" width="11.140625" style="74" customWidth="1"/>
    <col min="9738" max="9738" width="12.85546875" style="74" customWidth="1"/>
    <col min="9739" max="9739" width="14.5703125" style="74" customWidth="1"/>
    <col min="9740" max="9740" width="23" style="74" customWidth="1"/>
    <col min="9741" max="9741" width="14" style="74" customWidth="1"/>
    <col min="9742" max="9742" width="20.7109375" style="74" customWidth="1"/>
    <col min="9743" max="9743" width="13.28515625" style="74" customWidth="1"/>
    <col min="9744" max="9744" width="12.28515625" style="74" customWidth="1"/>
    <col min="9745" max="9745" width="13.7109375" style="74" customWidth="1"/>
    <col min="9746" max="9746" width="21.42578125" style="74" customWidth="1"/>
    <col min="9747" max="9747" width="13.85546875" style="74" customWidth="1"/>
    <col min="9748" max="9748" width="15" style="74" customWidth="1"/>
    <col min="9749" max="9984" width="9.140625" style="74"/>
    <col min="9985" max="9985" width="3.5703125" style="74" customWidth="1"/>
    <col min="9986" max="9986" width="6.42578125" style="74" customWidth="1"/>
    <col min="9987" max="9987" width="9" style="74" customWidth="1"/>
    <col min="9988" max="9988" width="10.5703125" style="74" customWidth="1"/>
    <col min="9989" max="9989" width="21" style="74" customWidth="1"/>
    <col min="9990" max="9990" width="38.42578125" style="74" customWidth="1"/>
    <col min="9991" max="9991" width="13.140625" style="74" customWidth="1"/>
    <col min="9992" max="9992" width="24.5703125" style="74" customWidth="1"/>
    <col min="9993" max="9993" width="11.140625" style="74" customWidth="1"/>
    <col min="9994" max="9994" width="12.85546875" style="74" customWidth="1"/>
    <col min="9995" max="9995" width="14.5703125" style="74" customWidth="1"/>
    <col min="9996" max="9996" width="23" style="74" customWidth="1"/>
    <col min="9997" max="9997" width="14" style="74" customWidth="1"/>
    <col min="9998" max="9998" width="20.7109375" style="74" customWidth="1"/>
    <col min="9999" max="9999" width="13.28515625" style="74" customWidth="1"/>
    <col min="10000" max="10000" width="12.28515625" style="74" customWidth="1"/>
    <col min="10001" max="10001" width="13.7109375" style="74" customWidth="1"/>
    <col min="10002" max="10002" width="21.42578125" style="74" customWidth="1"/>
    <col min="10003" max="10003" width="13.85546875" style="74" customWidth="1"/>
    <col min="10004" max="10004" width="15" style="74" customWidth="1"/>
    <col min="10005" max="10240" width="9.140625" style="74"/>
    <col min="10241" max="10241" width="3.5703125" style="74" customWidth="1"/>
    <col min="10242" max="10242" width="6.42578125" style="74" customWidth="1"/>
    <col min="10243" max="10243" width="9" style="74" customWidth="1"/>
    <col min="10244" max="10244" width="10.5703125" style="74" customWidth="1"/>
    <col min="10245" max="10245" width="21" style="74" customWidth="1"/>
    <col min="10246" max="10246" width="38.42578125" style="74" customWidth="1"/>
    <col min="10247" max="10247" width="13.140625" style="74" customWidth="1"/>
    <col min="10248" max="10248" width="24.5703125" style="74" customWidth="1"/>
    <col min="10249" max="10249" width="11.140625" style="74" customWidth="1"/>
    <col min="10250" max="10250" width="12.85546875" style="74" customWidth="1"/>
    <col min="10251" max="10251" width="14.5703125" style="74" customWidth="1"/>
    <col min="10252" max="10252" width="23" style="74" customWidth="1"/>
    <col min="10253" max="10253" width="14" style="74" customWidth="1"/>
    <col min="10254" max="10254" width="20.7109375" style="74" customWidth="1"/>
    <col min="10255" max="10255" width="13.28515625" style="74" customWidth="1"/>
    <col min="10256" max="10256" width="12.28515625" style="74" customWidth="1"/>
    <col min="10257" max="10257" width="13.7109375" style="74" customWidth="1"/>
    <col min="10258" max="10258" width="21.42578125" style="74" customWidth="1"/>
    <col min="10259" max="10259" width="13.85546875" style="74" customWidth="1"/>
    <col min="10260" max="10260" width="15" style="74" customWidth="1"/>
    <col min="10261" max="10496" width="9.140625" style="74"/>
    <col min="10497" max="10497" width="3.5703125" style="74" customWidth="1"/>
    <col min="10498" max="10498" width="6.42578125" style="74" customWidth="1"/>
    <col min="10499" max="10499" width="9" style="74" customWidth="1"/>
    <col min="10500" max="10500" width="10.5703125" style="74" customWidth="1"/>
    <col min="10501" max="10501" width="21" style="74" customWidth="1"/>
    <col min="10502" max="10502" width="38.42578125" style="74" customWidth="1"/>
    <col min="10503" max="10503" width="13.140625" style="74" customWidth="1"/>
    <col min="10504" max="10504" width="24.5703125" style="74" customWidth="1"/>
    <col min="10505" max="10505" width="11.140625" style="74" customWidth="1"/>
    <col min="10506" max="10506" width="12.85546875" style="74" customWidth="1"/>
    <col min="10507" max="10507" width="14.5703125" style="74" customWidth="1"/>
    <col min="10508" max="10508" width="23" style="74" customWidth="1"/>
    <col min="10509" max="10509" width="14" style="74" customWidth="1"/>
    <col min="10510" max="10510" width="20.7109375" style="74" customWidth="1"/>
    <col min="10511" max="10511" width="13.28515625" style="74" customWidth="1"/>
    <col min="10512" max="10512" width="12.28515625" style="74" customWidth="1"/>
    <col min="10513" max="10513" width="13.7109375" style="74" customWidth="1"/>
    <col min="10514" max="10514" width="21.42578125" style="74" customWidth="1"/>
    <col min="10515" max="10515" width="13.85546875" style="74" customWidth="1"/>
    <col min="10516" max="10516" width="15" style="74" customWidth="1"/>
    <col min="10517" max="10752" width="9.140625" style="74"/>
    <col min="10753" max="10753" width="3.5703125" style="74" customWidth="1"/>
    <col min="10754" max="10754" width="6.42578125" style="74" customWidth="1"/>
    <col min="10755" max="10755" width="9" style="74" customWidth="1"/>
    <col min="10756" max="10756" width="10.5703125" style="74" customWidth="1"/>
    <col min="10757" max="10757" width="21" style="74" customWidth="1"/>
    <col min="10758" max="10758" width="38.42578125" style="74" customWidth="1"/>
    <col min="10759" max="10759" width="13.140625" style="74" customWidth="1"/>
    <col min="10760" max="10760" width="24.5703125" style="74" customWidth="1"/>
    <col min="10761" max="10761" width="11.140625" style="74" customWidth="1"/>
    <col min="10762" max="10762" width="12.85546875" style="74" customWidth="1"/>
    <col min="10763" max="10763" width="14.5703125" style="74" customWidth="1"/>
    <col min="10764" max="10764" width="23" style="74" customWidth="1"/>
    <col min="10765" max="10765" width="14" style="74" customWidth="1"/>
    <col min="10766" max="10766" width="20.7109375" style="74" customWidth="1"/>
    <col min="10767" max="10767" width="13.28515625" style="74" customWidth="1"/>
    <col min="10768" max="10768" width="12.28515625" style="74" customWidth="1"/>
    <col min="10769" max="10769" width="13.7109375" style="74" customWidth="1"/>
    <col min="10770" max="10770" width="21.42578125" style="74" customWidth="1"/>
    <col min="10771" max="10771" width="13.85546875" style="74" customWidth="1"/>
    <col min="10772" max="10772" width="15" style="74" customWidth="1"/>
    <col min="10773" max="11008" width="9.140625" style="74"/>
    <col min="11009" max="11009" width="3.5703125" style="74" customWidth="1"/>
    <col min="11010" max="11010" width="6.42578125" style="74" customWidth="1"/>
    <col min="11011" max="11011" width="9" style="74" customWidth="1"/>
    <col min="11012" max="11012" width="10.5703125" style="74" customWidth="1"/>
    <col min="11013" max="11013" width="21" style="74" customWidth="1"/>
    <col min="11014" max="11014" width="38.42578125" style="74" customWidth="1"/>
    <col min="11015" max="11015" width="13.140625" style="74" customWidth="1"/>
    <col min="11016" max="11016" width="24.5703125" style="74" customWidth="1"/>
    <col min="11017" max="11017" width="11.140625" style="74" customWidth="1"/>
    <col min="11018" max="11018" width="12.85546875" style="74" customWidth="1"/>
    <col min="11019" max="11019" width="14.5703125" style="74" customWidth="1"/>
    <col min="11020" max="11020" width="23" style="74" customWidth="1"/>
    <col min="11021" max="11021" width="14" style="74" customWidth="1"/>
    <col min="11022" max="11022" width="20.7109375" style="74" customWidth="1"/>
    <col min="11023" max="11023" width="13.28515625" style="74" customWidth="1"/>
    <col min="11024" max="11024" width="12.28515625" style="74" customWidth="1"/>
    <col min="11025" max="11025" width="13.7109375" style="74" customWidth="1"/>
    <col min="11026" max="11026" width="21.42578125" style="74" customWidth="1"/>
    <col min="11027" max="11027" width="13.85546875" style="74" customWidth="1"/>
    <col min="11028" max="11028" width="15" style="74" customWidth="1"/>
    <col min="11029" max="11264" width="9.140625" style="74"/>
    <col min="11265" max="11265" width="3.5703125" style="74" customWidth="1"/>
    <col min="11266" max="11266" width="6.42578125" style="74" customWidth="1"/>
    <col min="11267" max="11267" width="9" style="74" customWidth="1"/>
    <col min="11268" max="11268" width="10.5703125" style="74" customWidth="1"/>
    <col min="11269" max="11269" width="21" style="74" customWidth="1"/>
    <col min="11270" max="11270" width="38.42578125" style="74" customWidth="1"/>
    <col min="11271" max="11271" width="13.140625" style="74" customWidth="1"/>
    <col min="11272" max="11272" width="24.5703125" style="74" customWidth="1"/>
    <col min="11273" max="11273" width="11.140625" style="74" customWidth="1"/>
    <col min="11274" max="11274" width="12.85546875" style="74" customWidth="1"/>
    <col min="11275" max="11275" width="14.5703125" style="74" customWidth="1"/>
    <col min="11276" max="11276" width="23" style="74" customWidth="1"/>
    <col min="11277" max="11277" width="14" style="74" customWidth="1"/>
    <col min="11278" max="11278" width="20.7109375" style="74" customWidth="1"/>
    <col min="11279" max="11279" width="13.28515625" style="74" customWidth="1"/>
    <col min="11280" max="11280" width="12.28515625" style="74" customWidth="1"/>
    <col min="11281" max="11281" width="13.7109375" style="74" customWidth="1"/>
    <col min="11282" max="11282" width="21.42578125" style="74" customWidth="1"/>
    <col min="11283" max="11283" width="13.85546875" style="74" customWidth="1"/>
    <col min="11284" max="11284" width="15" style="74" customWidth="1"/>
    <col min="11285" max="11520" width="9.140625" style="74"/>
    <col min="11521" max="11521" width="3.5703125" style="74" customWidth="1"/>
    <col min="11522" max="11522" width="6.42578125" style="74" customWidth="1"/>
    <col min="11523" max="11523" width="9" style="74" customWidth="1"/>
    <col min="11524" max="11524" width="10.5703125" style="74" customWidth="1"/>
    <col min="11525" max="11525" width="21" style="74" customWidth="1"/>
    <col min="11526" max="11526" width="38.42578125" style="74" customWidth="1"/>
    <col min="11527" max="11527" width="13.140625" style="74" customWidth="1"/>
    <col min="11528" max="11528" width="24.5703125" style="74" customWidth="1"/>
    <col min="11529" max="11529" width="11.140625" style="74" customWidth="1"/>
    <col min="11530" max="11530" width="12.85546875" style="74" customWidth="1"/>
    <col min="11531" max="11531" width="14.5703125" style="74" customWidth="1"/>
    <col min="11532" max="11532" width="23" style="74" customWidth="1"/>
    <col min="11533" max="11533" width="14" style="74" customWidth="1"/>
    <col min="11534" max="11534" width="20.7109375" style="74" customWidth="1"/>
    <col min="11535" max="11535" width="13.28515625" style="74" customWidth="1"/>
    <col min="11536" max="11536" width="12.28515625" style="74" customWidth="1"/>
    <col min="11537" max="11537" width="13.7109375" style="74" customWidth="1"/>
    <col min="11538" max="11538" width="21.42578125" style="74" customWidth="1"/>
    <col min="11539" max="11539" width="13.85546875" style="74" customWidth="1"/>
    <col min="11540" max="11540" width="15" style="74" customWidth="1"/>
    <col min="11541" max="11776" width="9.140625" style="74"/>
    <col min="11777" max="11777" width="3.5703125" style="74" customWidth="1"/>
    <col min="11778" max="11778" width="6.42578125" style="74" customWidth="1"/>
    <col min="11779" max="11779" width="9" style="74" customWidth="1"/>
    <col min="11780" max="11780" width="10.5703125" style="74" customWidth="1"/>
    <col min="11781" max="11781" width="21" style="74" customWidth="1"/>
    <col min="11782" max="11782" width="38.42578125" style="74" customWidth="1"/>
    <col min="11783" max="11783" width="13.140625" style="74" customWidth="1"/>
    <col min="11784" max="11784" width="24.5703125" style="74" customWidth="1"/>
    <col min="11785" max="11785" width="11.140625" style="74" customWidth="1"/>
    <col min="11786" max="11786" width="12.85546875" style="74" customWidth="1"/>
    <col min="11787" max="11787" width="14.5703125" style="74" customWidth="1"/>
    <col min="11788" max="11788" width="23" style="74" customWidth="1"/>
    <col min="11789" max="11789" width="14" style="74" customWidth="1"/>
    <col min="11790" max="11790" width="20.7109375" style="74" customWidth="1"/>
    <col min="11791" max="11791" width="13.28515625" style="74" customWidth="1"/>
    <col min="11792" max="11792" width="12.28515625" style="74" customWidth="1"/>
    <col min="11793" max="11793" width="13.7109375" style="74" customWidth="1"/>
    <col min="11794" max="11794" width="21.42578125" style="74" customWidth="1"/>
    <col min="11795" max="11795" width="13.85546875" style="74" customWidth="1"/>
    <col min="11796" max="11796" width="15" style="74" customWidth="1"/>
    <col min="11797" max="12032" width="9.140625" style="74"/>
    <col min="12033" max="12033" width="3.5703125" style="74" customWidth="1"/>
    <col min="12034" max="12034" width="6.42578125" style="74" customWidth="1"/>
    <col min="12035" max="12035" width="9" style="74" customWidth="1"/>
    <col min="12036" max="12036" width="10.5703125" style="74" customWidth="1"/>
    <col min="12037" max="12037" width="21" style="74" customWidth="1"/>
    <col min="12038" max="12038" width="38.42578125" style="74" customWidth="1"/>
    <col min="12039" max="12039" width="13.140625" style="74" customWidth="1"/>
    <col min="12040" max="12040" width="24.5703125" style="74" customWidth="1"/>
    <col min="12041" max="12041" width="11.140625" style="74" customWidth="1"/>
    <col min="12042" max="12042" width="12.85546875" style="74" customWidth="1"/>
    <col min="12043" max="12043" width="14.5703125" style="74" customWidth="1"/>
    <col min="12044" max="12044" width="23" style="74" customWidth="1"/>
    <col min="12045" max="12045" width="14" style="74" customWidth="1"/>
    <col min="12046" max="12046" width="20.7109375" style="74" customWidth="1"/>
    <col min="12047" max="12047" width="13.28515625" style="74" customWidth="1"/>
    <col min="12048" max="12048" width="12.28515625" style="74" customWidth="1"/>
    <col min="12049" max="12049" width="13.7109375" style="74" customWidth="1"/>
    <col min="12050" max="12050" width="21.42578125" style="74" customWidth="1"/>
    <col min="12051" max="12051" width="13.85546875" style="74" customWidth="1"/>
    <col min="12052" max="12052" width="15" style="74" customWidth="1"/>
    <col min="12053" max="12288" width="9.140625" style="74"/>
    <col min="12289" max="12289" width="3.5703125" style="74" customWidth="1"/>
    <col min="12290" max="12290" width="6.42578125" style="74" customWidth="1"/>
    <col min="12291" max="12291" width="9" style="74" customWidth="1"/>
    <col min="12292" max="12292" width="10.5703125" style="74" customWidth="1"/>
    <col min="12293" max="12293" width="21" style="74" customWidth="1"/>
    <col min="12294" max="12294" width="38.42578125" style="74" customWidth="1"/>
    <col min="12295" max="12295" width="13.140625" style="74" customWidth="1"/>
    <col min="12296" max="12296" width="24.5703125" style="74" customWidth="1"/>
    <col min="12297" max="12297" width="11.140625" style="74" customWidth="1"/>
    <col min="12298" max="12298" width="12.85546875" style="74" customWidth="1"/>
    <col min="12299" max="12299" width="14.5703125" style="74" customWidth="1"/>
    <col min="12300" max="12300" width="23" style="74" customWidth="1"/>
    <col min="12301" max="12301" width="14" style="74" customWidth="1"/>
    <col min="12302" max="12302" width="20.7109375" style="74" customWidth="1"/>
    <col min="12303" max="12303" width="13.28515625" style="74" customWidth="1"/>
    <col min="12304" max="12304" width="12.28515625" style="74" customWidth="1"/>
    <col min="12305" max="12305" width="13.7109375" style="74" customWidth="1"/>
    <col min="12306" max="12306" width="21.42578125" style="74" customWidth="1"/>
    <col min="12307" max="12307" width="13.85546875" style="74" customWidth="1"/>
    <col min="12308" max="12308" width="15" style="74" customWidth="1"/>
    <col min="12309" max="12544" width="9.140625" style="74"/>
    <col min="12545" max="12545" width="3.5703125" style="74" customWidth="1"/>
    <col min="12546" max="12546" width="6.42578125" style="74" customWidth="1"/>
    <col min="12547" max="12547" width="9" style="74" customWidth="1"/>
    <col min="12548" max="12548" width="10.5703125" style="74" customWidth="1"/>
    <col min="12549" max="12549" width="21" style="74" customWidth="1"/>
    <col min="12550" max="12550" width="38.42578125" style="74" customWidth="1"/>
    <col min="12551" max="12551" width="13.140625" style="74" customWidth="1"/>
    <col min="12552" max="12552" width="24.5703125" style="74" customWidth="1"/>
    <col min="12553" max="12553" width="11.140625" style="74" customWidth="1"/>
    <col min="12554" max="12554" width="12.85546875" style="74" customWidth="1"/>
    <col min="12555" max="12555" width="14.5703125" style="74" customWidth="1"/>
    <col min="12556" max="12556" width="23" style="74" customWidth="1"/>
    <col min="12557" max="12557" width="14" style="74" customWidth="1"/>
    <col min="12558" max="12558" width="20.7109375" style="74" customWidth="1"/>
    <col min="12559" max="12559" width="13.28515625" style="74" customWidth="1"/>
    <col min="12560" max="12560" width="12.28515625" style="74" customWidth="1"/>
    <col min="12561" max="12561" width="13.7109375" style="74" customWidth="1"/>
    <col min="12562" max="12562" width="21.42578125" style="74" customWidth="1"/>
    <col min="12563" max="12563" width="13.85546875" style="74" customWidth="1"/>
    <col min="12564" max="12564" width="15" style="74" customWidth="1"/>
    <col min="12565" max="12800" width="9.140625" style="74"/>
    <col min="12801" max="12801" width="3.5703125" style="74" customWidth="1"/>
    <col min="12802" max="12802" width="6.42578125" style="74" customWidth="1"/>
    <col min="12803" max="12803" width="9" style="74" customWidth="1"/>
    <col min="12804" max="12804" width="10.5703125" style="74" customWidth="1"/>
    <col min="12805" max="12805" width="21" style="74" customWidth="1"/>
    <col min="12806" max="12806" width="38.42578125" style="74" customWidth="1"/>
    <col min="12807" max="12807" width="13.140625" style="74" customWidth="1"/>
    <col min="12808" max="12808" width="24.5703125" style="74" customWidth="1"/>
    <col min="12809" max="12809" width="11.140625" style="74" customWidth="1"/>
    <col min="12810" max="12810" width="12.85546875" style="74" customWidth="1"/>
    <col min="12811" max="12811" width="14.5703125" style="74" customWidth="1"/>
    <col min="12812" max="12812" width="23" style="74" customWidth="1"/>
    <col min="12813" max="12813" width="14" style="74" customWidth="1"/>
    <col min="12814" max="12814" width="20.7109375" style="74" customWidth="1"/>
    <col min="12815" max="12815" width="13.28515625" style="74" customWidth="1"/>
    <col min="12816" max="12816" width="12.28515625" style="74" customWidth="1"/>
    <col min="12817" max="12817" width="13.7109375" style="74" customWidth="1"/>
    <col min="12818" max="12818" width="21.42578125" style="74" customWidth="1"/>
    <col min="12819" max="12819" width="13.85546875" style="74" customWidth="1"/>
    <col min="12820" max="12820" width="15" style="74" customWidth="1"/>
    <col min="12821" max="13056" width="9.140625" style="74"/>
    <col min="13057" max="13057" width="3.5703125" style="74" customWidth="1"/>
    <col min="13058" max="13058" width="6.42578125" style="74" customWidth="1"/>
    <col min="13059" max="13059" width="9" style="74" customWidth="1"/>
    <col min="13060" max="13060" width="10.5703125" style="74" customWidth="1"/>
    <col min="13061" max="13061" width="21" style="74" customWidth="1"/>
    <col min="13062" max="13062" width="38.42578125" style="74" customWidth="1"/>
    <col min="13063" max="13063" width="13.140625" style="74" customWidth="1"/>
    <col min="13064" max="13064" width="24.5703125" style="74" customWidth="1"/>
    <col min="13065" max="13065" width="11.140625" style="74" customWidth="1"/>
    <col min="13066" max="13066" width="12.85546875" style="74" customWidth="1"/>
    <col min="13067" max="13067" width="14.5703125" style="74" customWidth="1"/>
    <col min="13068" max="13068" width="23" style="74" customWidth="1"/>
    <col min="13069" max="13069" width="14" style="74" customWidth="1"/>
    <col min="13070" max="13070" width="20.7109375" style="74" customWidth="1"/>
    <col min="13071" max="13071" width="13.28515625" style="74" customWidth="1"/>
    <col min="13072" max="13072" width="12.28515625" style="74" customWidth="1"/>
    <col min="13073" max="13073" width="13.7109375" style="74" customWidth="1"/>
    <col min="13074" max="13074" width="21.42578125" style="74" customWidth="1"/>
    <col min="13075" max="13075" width="13.85546875" style="74" customWidth="1"/>
    <col min="13076" max="13076" width="15" style="74" customWidth="1"/>
    <col min="13077" max="13312" width="9.140625" style="74"/>
    <col min="13313" max="13313" width="3.5703125" style="74" customWidth="1"/>
    <col min="13314" max="13314" width="6.42578125" style="74" customWidth="1"/>
    <col min="13315" max="13315" width="9" style="74" customWidth="1"/>
    <col min="13316" max="13316" width="10.5703125" style="74" customWidth="1"/>
    <col min="13317" max="13317" width="21" style="74" customWidth="1"/>
    <col min="13318" max="13318" width="38.42578125" style="74" customWidth="1"/>
    <col min="13319" max="13319" width="13.140625" style="74" customWidth="1"/>
    <col min="13320" max="13320" width="24.5703125" style="74" customWidth="1"/>
    <col min="13321" max="13321" width="11.140625" style="74" customWidth="1"/>
    <col min="13322" max="13322" width="12.85546875" style="74" customWidth="1"/>
    <col min="13323" max="13323" width="14.5703125" style="74" customWidth="1"/>
    <col min="13324" max="13324" width="23" style="74" customWidth="1"/>
    <col min="13325" max="13325" width="14" style="74" customWidth="1"/>
    <col min="13326" max="13326" width="20.7109375" style="74" customWidth="1"/>
    <col min="13327" max="13327" width="13.28515625" style="74" customWidth="1"/>
    <col min="13328" max="13328" width="12.28515625" style="74" customWidth="1"/>
    <col min="13329" max="13329" width="13.7109375" style="74" customWidth="1"/>
    <col min="13330" max="13330" width="21.42578125" style="74" customWidth="1"/>
    <col min="13331" max="13331" width="13.85546875" style="74" customWidth="1"/>
    <col min="13332" max="13332" width="15" style="74" customWidth="1"/>
    <col min="13333" max="13568" width="9.140625" style="74"/>
    <col min="13569" max="13569" width="3.5703125" style="74" customWidth="1"/>
    <col min="13570" max="13570" width="6.42578125" style="74" customWidth="1"/>
    <col min="13571" max="13571" width="9" style="74" customWidth="1"/>
    <col min="13572" max="13572" width="10.5703125" style="74" customWidth="1"/>
    <col min="13573" max="13573" width="21" style="74" customWidth="1"/>
    <col min="13574" max="13574" width="38.42578125" style="74" customWidth="1"/>
    <col min="13575" max="13575" width="13.140625" style="74" customWidth="1"/>
    <col min="13576" max="13576" width="24.5703125" style="74" customWidth="1"/>
    <col min="13577" max="13577" width="11.140625" style="74" customWidth="1"/>
    <col min="13578" max="13578" width="12.85546875" style="74" customWidth="1"/>
    <col min="13579" max="13579" width="14.5703125" style="74" customWidth="1"/>
    <col min="13580" max="13580" width="23" style="74" customWidth="1"/>
    <col min="13581" max="13581" width="14" style="74" customWidth="1"/>
    <col min="13582" max="13582" width="20.7109375" style="74" customWidth="1"/>
    <col min="13583" max="13583" width="13.28515625" style="74" customWidth="1"/>
    <col min="13584" max="13584" width="12.28515625" style="74" customWidth="1"/>
    <col min="13585" max="13585" width="13.7109375" style="74" customWidth="1"/>
    <col min="13586" max="13586" width="21.42578125" style="74" customWidth="1"/>
    <col min="13587" max="13587" width="13.85546875" style="74" customWidth="1"/>
    <col min="13588" max="13588" width="15" style="74" customWidth="1"/>
    <col min="13589" max="13824" width="9.140625" style="74"/>
    <col min="13825" max="13825" width="3.5703125" style="74" customWidth="1"/>
    <col min="13826" max="13826" width="6.42578125" style="74" customWidth="1"/>
    <col min="13827" max="13827" width="9" style="74" customWidth="1"/>
    <col min="13828" max="13828" width="10.5703125" style="74" customWidth="1"/>
    <col min="13829" max="13829" width="21" style="74" customWidth="1"/>
    <col min="13830" max="13830" width="38.42578125" style="74" customWidth="1"/>
    <col min="13831" max="13831" width="13.140625" style="74" customWidth="1"/>
    <col min="13832" max="13832" width="24.5703125" style="74" customWidth="1"/>
    <col min="13833" max="13833" width="11.140625" style="74" customWidth="1"/>
    <col min="13834" max="13834" width="12.85546875" style="74" customWidth="1"/>
    <col min="13835" max="13835" width="14.5703125" style="74" customWidth="1"/>
    <col min="13836" max="13836" width="23" style="74" customWidth="1"/>
    <col min="13837" max="13837" width="14" style="74" customWidth="1"/>
    <col min="13838" max="13838" width="20.7109375" style="74" customWidth="1"/>
    <col min="13839" max="13839" width="13.28515625" style="74" customWidth="1"/>
    <col min="13840" max="13840" width="12.28515625" style="74" customWidth="1"/>
    <col min="13841" max="13841" width="13.7109375" style="74" customWidth="1"/>
    <col min="13842" max="13842" width="21.42578125" style="74" customWidth="1"/>
    <col min="13843" max="13843" width="13.85546875" style="74" customWidth="1"/>
    <col min="13844" max="13844" width="15" style="74" customWidth="1"/>
    <col min="13845" max="14080" width="9.140625" style="74"/>
    <col min="14081" max="14081" width="3.5703125" style="74" customWidth="1"/>
    <col min="14082" max="14082" width="6.42578125" style="74" customWidth="1"/>
    <col min="14083" max="14083" width="9" style="74" customWidth="1"/>
    <col min="14084" max="14084" width="10.5703125" style="74" customWidth="1"/>
    <col min="14085" max="14085" width="21" style="74" customWidth="1"/>
    <col min="14086" max="14086" width="38.42578125" style="74" customWidth="1"/>
    <col min="14087" max="14087" width="13.140625" style="74" customWidth="1"/>
    <col min="14088" max="14088" width="24.5703125" style="74" customWidth="1"/>
    <col min="14089" max="14089" width="11.140625" style="74" customWidth="1"/>
    <col min="14090" max="14090" width="12.85546875" style="74" customWidth="1"/>
    <col min="14091" max="14091" width="14.5703125" style="74" customWidth="1"/>
    <col min="14092" max="14092" width="23" style="74" customWidth="1"/>
    <col min="14093" max="14093" width="14" style="74" customWidth="1"/>
    <col min="14094" max="14094" width="20.7109375" style="74" customWidth="1"/>
    <col min="14095" max="14095" width="13.28515625" style="74" customWidth="1"/>
    <col min="14096" max="14096" width="12.28515625" style="74" customWidth="1"/>
    <col min="14097" max="14097" width="13.7109375" style="74" customWidth="1"/>
    <col min="14098" max="14098" width="21.42578125" style="74" customWidth="1"/>
    <col min="14099" max="14099" width="13.85546875" style="74" customWidth="1"/>
    <col min="14100" max="14100" width="15" style="74" customWidth="1"/>
    <col min="14101" max="14336" width="9.140625" style="74"/>
    <col min="14337" max="14337" width="3.5703125" style="74" customWidth="1"/>
    <col min="14338" max="14338" width="6.42578125" style="74" customWidth="1"/>
    <col min="14339" max="14339" width="9" style="74" customWidth="1"/>
    <col min="14340" max="14340" width="10.5703125" style="74" customWidth="1"/>
    <col min="14341" max="14341" width="21" style="74" customWidth="1"/>
    <col min="14342" max="14342" width="38.42578125" style="74" customWidth="1"/>
    <col min="14343" max="14343" width="13.140625" style="74" customWidth="1"/>
    <col min="14344" max="14344" width="24.5703125" style="74" customWidth="1"/>
    <col min="14345" max="14345" width="11.140625" style="74" customWidth="1"/>
    <col min="14346" max="14346" width="12.85546875" style="74" customWidth="1"/>
    <col min="14347" max="14347" width="14.5703125" style="74" customWidth="1"/>
    <col min="14348" max="14348" width="23" style="74" customWidth="1"/>
    <col min="14349" max="14349" width="14" style="74" customWidth="1"/>
    <col min="14350" max="14350" width="20.7109375" style="74" customWidth="1"/>
    <col min="14351" max="14351" width="13.28515625" style="74" customWidth="1"/>
    <col min="14352" max="14352" width="12.28515625" style="74" customWidth="1"/>
    <col min="14353" max="14353" width="13.7109375" style="74" customWidth="1"/>
    <col min="14354" max="14354" width="21.42578125" style="74" customWidth="1"/>
    <col min="14355" max="14355" width="13.85546875" style="74" customWidth="1"/>
    <col min="14356" max="14356" width="15" style="74" customWidth="1"/>
    <col min="14357" max="14592" width="9.140625" style="74"/>
    <col min="14593" max="14593" width="3.5703125" style="74" customWidth="1"/>
    <col min="14594" max="14594" width="6.42578125" style="74" customWidth="1"/>
    <col min="14595" max="14595" width="9" style="74" customWidth="1"/>
    <col min="14596" max="14596" width="10.5703125" style="74" customWidth="1"/>
    <col min="14597" max="14597" width="21" style="74" customWidth="1"/>
    <col min="14598" max="14598" width="38.42578125" style="74" customWidth="1"/>
    <col min="14599" max="14599" width="13.140625" style="74" customWidth="1"/>
    <col min="14600" max="14600" width="24.5703125" style="74" customWidth="1"/>
    <col min="14601" max="14601" width="11.140625" style="74" customWidth="1"/>
    <col min="14602" max="14602" width="12.85546875" style="74" customWidth="1"/>
    <col min="14603" max="14603" width="14.5703125" style="74" customWidth="1"/>
    <col min="14604" max="14604" width="23" style="74" customWidth="1"/>
    <col min="14605" max="14605" width="14" style="74" customWidth="1"/>
    <col min="14606" max="14606" width="20.7109375" style="74" customWidth="1"/>
    <col min="14607" max="14607" width="13.28515625" style="74" customWidth="1"/>
    <col min="14608" max="14608" width="12.28515625" style="74" customWidth="1"/>
    <col min="14609" max="14609" width="13.7109375" style="74" customWidth="1"/>
    <col min="14610" max="14610" width="21.42578125" style="74" customWidth="1"/>
    <col min="14611" max="14611" width="13.85546875" style="74" customWidth="1"/>
    <col min="14612" max="14612" width="15" style="74" customWidth="1"/>
    <col min="14613" max="14848" width="9.140625" style="74"/>
    <col min="14849" max="14849" width="3.5703125" style="74" customWidth="1"/>
    <col min="14850" max="14850" width="6.42578125" style="74" customWidth="1"/>
    <col min="14851" max="14851" width="9" style="74" customWidth="1"/>
    <col min="14852" max="14852" width="10.5703125" style="74" customWidth="1"/>
    <col min="14853" max="14853" width="21" style="74" customWidth="1"/>
    <col min="14854" max="14854" width="38.42578125" style="74" customWidth="1"/>
    <col min="14855" max="14855" width="13.140625" style="74" customWidth="1"/>
    <col min="14856" max="14856" width="24.5703125" style="74" customWidth="1"/>
    <col min="14857" max="14857" width="11.140625" style="74" customWidth="1"/>
    <col min="14858" max="14858" width="12.85546875" style="74" customWidth="1"/>
    <col min="14859" max="14859" width="14.5703125" style="74" customWidth="1"/>
    <col min="14860" max="14860" width="23" style="74" customWidth="1"/>
    <col min="14861" max="14861" width="14" style="74" customWidth="1"/>
    <col min="14862" max="14862" width="20.7109375" style="74" customWidth="1"/>
    <col min="14863" max="14863" width="13.28515625" style="74" customWidth="1"/>
    <col min="14864" max="14864" width="12.28515625" style="74" customWidth="1"/>
    <col min="14865" max="14865" width="13.7109375" style="74" customWidth="1"/>
    <col min="14866" max="14866" width="21.42578125" style="74" customWidth="1"/>
    <col min="14867" max="14867" width="13.85546875" style="74" customWidth="1"/>
    <col min="14868" max="14868" width="15" style="74" customWidth="1"/>
    <col min="14869" max="15104" width="9.140625" style="74"/>
    <col min="15105" max="15105" width="3.5703125" style="74" customWidth="1"/>
    <col min="15106" max="15106" width="6.42578125" style="74" customWidth="1"/>
    <col min="15107" max="15107" width="9" style="74" customWidth="1"/>
    <col min="15108" max="15108" width="10.5703125" style="74" customWidth="1"/>
    <col min="15109" max="15109" width="21" style="74" customWidth="1"/>
    <col min="15110" max="15110" width="38.42578125" style="74" customWidth="1"/>
    <col min="15111" max="15111" width="13.140625" style="74" customWidth="1"/>
    <col min="15112" max="15112" width="24.5703125" style="74" customWidth="1"/>
    <col min="15113" max="15113" width="11.140625" style="74" customWidth="1"/>
    <col min="15114" max="15114" width="12.85546875" style="74" customWidth="1"/>
    <col min="15115" max="15115" width="14.5703125" style="74" customWidth="1"/>
    <col min="15116" max="15116" width="23" style="74" customWidth="1"/>
    <col min="15117" max="15117" width="14" style="74" customWidth="1"/>
    <col min="15118" max="15118" width="20.7109375" style="74" customWidth="1"/>
    <col min="15119" max="15119" width="13.28515625" style="74" customWidth="1"/>
    <col min="15120" max="15120" width="12.28515625" style="74" customWidth="1"/>
    <col min="15121" max="15121" width="13.7109375" style="74" customWidth="1"/>
    <col min="15122" max="15122" width="21.42578125" style="74" customWidth="1"/>
    <col min="15123" max="15123" width="13.85546875" style="74" customWidth="1"/>
    <col min="15124" max="15124" width="15" style="74" customWidth="1"/>
    <col min="15125" max="15360" width="9.140625" style="74"/>
    <col min="15361" max="15361" width="3.5703125" style="74" customWidth="1"/>
    <col min="15362" max="15362" width="6.42578125" style="74" customWidth="1"/>
    <col min="15363" max="15363" width="9" style="74" customWidth="1"/>
    <col min="15364" max="15364" width="10.5703125" style="74" customWidth="1"/>
    <col min="15365" max="15365" width="21" style="74" customWidth="1"/>
    <col min="15366" max="15366" width="38.42578125" style="74" customWidth="1"/>
    <col min="15367" max="15367" width="13.140625" style="74" customWidth="1"/>
    <col min="15368" max="15368" width="24.5703125" style="74" customWidth="1"/>
    <col min="15369" max="15369" width="11.140625" style="74" customWidth="1"/>
    <col min="15370" max="15370" width="12.85546875" style="74" customWidth="1"/>
    <col min="15371" max="15371" width="14.5703125" style="74" customWidth="1"/>
    <col min="15372" max="15372" width="23" style="74" customWidth="1"/>
    <col min="15373" max="15373" width="14" style="74" customWidth="1"/>
    <col min="15374" max="15374" width="20.7109375" style="74" customWidth="1"/>
    <col min="15375" max="15375" width="13.28515625" style="74" customWidth="1"/>
    <col min="15376" max="15376" width="12.28515625" style="74" customWidth="1"/>
    <col min="15377" max="15377" width="13.7109375" style="74" customWidth="1"/>
    <col min="15378" max="15378" width="21.42578125" style="74" customWidth="1"/>
    <col min="15379" max="15379" width="13.85546875" style="74" customWidth="1"/>
    <col min="15380" max="15380" width="15" style="74" customWidth="1"/>
    <col min="15381" max="15616" width="9.140625" style="74"/>
    <col min="15617" max="15617" width="3.5703125" style="74" customWidth="1"/>
    <col min="15618" max="15618" width="6.42578125" style="74" customWidth="1"/>
    <col min="15619" max="15619" width="9" style="74" customWidth="1"/>
    <col min="15620" max="15620" width="10.5703125" style="74" customWidth="1"/>
    <col min="15621" max="15621" width="21" style="74" customWidth="1"/>
    <col min="15622" max="15622" width="38.42578125" style="74" customWidth="1"/>
    <col min="15623" max="15623" width="13.140625" style="74" customWidth="1"/>
    <col min="15624" max="15624" width="24.5703125" style="74" customWidth="1"/>
    <col min="15625" max="15625" width="11.140625" style="74" customWidth="1"/>
    <col min="15626" max="15626" width="12.85546875" style="74" customWidth="1"/>
    <col min="15627" max="15627" width="14.5703125" style="74" customWidth="1"/>
    <col min="15628" max="15628" width="23" style="74" customWidth="1"/>
    <col min="15629" max="15629" width="14" style="74" customWidth="1"/>
    <col min="15630" max="15630" width="20.7109375" style="74" customWidth="1"/>
    <col min="15631" max="15631" width="13.28515625" style="74" customWidth="1"/>
    <col min="15632" max="15632" width="12.28515625" style="74" customWidth="1"/>
    <col min="15633" max="15633" width="13.7109375" style="74" customWidth="1"/>
    <col min="15634" max="15634" width="21.42578125" style="74" customWidth="1"/>
    <col min="15635" max="15635" width="13.85546875" style="74" customWidth="1"/>
    <col min="15636" max="15636" width="15" style="74" customWidth="1"/>
    <col min="15637" max="15872" width="9.140625" style="74"/>
    <col min="15873" max="15873" width="3.5703125" style="74" customWidth="1"/>
    <col min="15874" max="15874" width="6.42578125" style="74" customWidth="1"/>
    <col min="15875" max="15875" width="9" style="74" customWidth="1"/>
    <col min="15876" max="15876" width="10.5703125" style="74" customWidth="1"/>
    <col min="15877" max="15877" width="21" style="74" customWidth="1"/>
    <col min="15878" max="15878" width="38.42578125" style="74" customWidth="1"/>
    <col min="15879" max="15879" width="13.140625" style="74" customWidth="1"/>
    <col min="15880" max="15880" width="24.5703125" style="74" customWidth="1"/>
    <col min="15881" max="15881" width="11.140625" style="74" customWidth="1"/>
    <col min="15882" max="15882" width="12.85546875" style="74" customWidth="1"/>
    <col min="15883" max="15883" width="14.5703125" style="74" customWidth="1"/>
    <col min="15884" max="15884" width="23" style="74" customWidth="1"/>
    <col min="15885" max="15885" width="14" style="74" customWidth="1"/>
    <col min="15886" max="15886" width="20.7109375" style="74" customWidth="1"/>
    <col min="15887" max="15887" width="13.28515625" style="74" customWidth="1"/>
    <col min="15888" max="15888" width="12.28515625" style="74" customWidth="1"/>
    <col min="15889" max="15889" width="13.7109375" style="74" customWidth="1"/>
    <col min="15890" max="15890" width="21.42578125" style="74" customWidth="1"/>
    <col min="15891" max="15891" width="13.85546875" style="74" customWidth="1"/>
    <col min="15892" max="15892" width="15" style="74" customWidth="1"/>
    <col min="15893" max="16128" width="9.140625" style="74"/>
    <col min="16129" max="16129" width="3.5703125" style="74" customWidth="1"/>
    <col min="16130" max="16130" width="6.42578125" style="74" customWidth="1"/>
    <col min="16131" max="16131" width="9" style="74" customWidth="1"/>
    <col min="16132" max="16132" width="10.5703125" style="74" customWidth="1"/>
    <col min="16133" max="16133" width="21" style="74" customWidth="1"/>
    <col min="16134" max="16134" width="38.42578125" style="74" customWidth="1"/>
    <col min="16135" max="16135" width="13.140625" style="74" customWidth="1"/>
    <col min="16136" max="16136" width="24.5703125" style="74" customWidth="1"/>
    <col min="16137" max="16137" width="11.140625" style="74" customWidth="1"/>
    <col min="16138" max="16138" width="12.85546875" style="74" customWidth="1"/>
    <col min="16139" max="16139" width="14.5703125" style="74" customWidth="1"/>
    <col min="16140" max="16140" width="23" style="74" customWidth="1"/>
    <col min="16141" max="16141" width="14" style="74" customWidth="1"/>
    <col min="16142" max="16142" width="20.7109375" style="74" customWidth="1"/>
    <col min="16143" max="16143" width="13.28515625" style="74" customWidth="1"/>
    <col min="16144" max="16144" width="12.28515625" style="74" customWidth="1"/>
    <col min="16145" max="16145" width="13.7109375" style="74" customWidth="1"/>
    <col min="16146" max="16146" width="21.42578125" style="74" customWidth="1"/>
    <col min="16147" max="16147" width="13.85546875" style="74" customWidth="1"/>
    <col min="16148" max="16148" width="15" style="74" customWidth="1"/>
    <col min="16149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5537</v>
      </c>
      <c r="B5" s="573"/>
      <c r="C5" s="573"/>
      <c r="D5" s="573"/>
      <c r="E5" s="573"/>
      <c r="F5" s="76"/>
      <c r="P5" s="768"/>
      <c r="Q5" s="769"/>
      <c r="R5" s="770"/>
    </row>
    <row r="6" spans="1:20" s="205" customFormat="1" ht="34.5" customHeight="1">
      <c r="A6" s="771" t="s">
        <v>1255</v>
      </c>
      <c r="B6" s="771" t="s">
        <v>1256</v>
      </c>
      <c r="C6" s="771"/>
      <c r="D6" s="771"/>
      <c r="E6" s="771"/>
      <c r="F6" s="771"/>
      <c r="G6" s="771"/>
      <c r="H6" s="771" t="s">
        <v>1257</v>
      </c>
      <c r="I6" s="771"/>
      <c r="J6" s="771"/>
      <c r="K6" s="771"/>
      <c r="L6" s="578" t="s">
        <v>1258</v>
      </c>
      <c r="M6" s="578"/>
      <c r="N6" s="578"/>
      <c r="O6" s="578"/>
      <c r="P6" s="578"/>
      <c r="Q6" s="578"/>
      <c r="R6" s="771" t="s">
        <v>1259</v>
      </c>
      <c r="S6" s="771"/>
      <c r="T6" s="771"/>
    </row>
    <row r="7" spans="1:20" s="208" customFormat="1" ht="59.25" customHeight="1">
      <c r="A7" s="771"/>
      <c r="B7" s="211" t="s">
        <v>81</v>
      </c>
      <c r="C7" s="210" t="s">
        <v>97</v>
      </c>
      <c r="D7" s="52" t="s">
        <v>1260</v>
      </c>
      <c r="E7" s="703" t="s">
        <v>1261</v>
      </c>
      <c r="F7" s="211" t="s">
        <v>1262</v>
      </c>
      <c r="G7" s="211" t="s">
        <v>1263</v>
      </c>
      <c r="H7" s="703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840" t="s">
        <v>1269</v>
      </c>
      <c r="P7" s="840" t="s">
        <v>1270</v>
      </c>
      <c r="Q7" s="840" t="s">
        <v>95</v>
      </c>
      <c r="R7" s="840" t="s">
        <v>1269</v>
      </c>
      <c r="S7" s="840" t="s">
        <v>6427</v>
      </c>
      <c r="T7" s="211" t="s">
        <v>95</v>
      </c>
    </row>
    <row r="8" spans="1:20" s="80" customFormat="1" ht="12" customHeight="1">
      <c r="A8" s="841">
        <v>1</v>
      </c>
      <c r="B8" s="841">
        <v>2</v>
      </c>
      <c r="C8" s="841">
        <v>3</v>
      </c>
      <c r="D8" s="841">
        <v>4</v>
      </c>
      <c r="E8" s="841">
        <v>5</v>
      </c>
      <c r="F8" s="841">
        <v>6</v>
      </c>
      <c r="G8" s="841">
        <v>7</v>
      </c>
      <c r="H8" s="841">
        <v>8</v>
      </c>
      <c r="I8" s="841">
        <v>9</v>
      </c>
      <c r="J8" s="841">
        <v>10</v>
      </c>
      <c r="K8" s="841">
        <v>11</v>
      </c>
      <c r="L8" s="841">
        <v>12</v>
      </c>
      <c r="M8" s="841">
        <v>13</v>
      </c>
      <c r="N8" s="841">
        <v>14</v>
      </c>
      <c r="O8" s="841">
        <v>15</v>
      </c>
      <c r="P8" s="841">
        <v>16</v>
      </c>
      <c r="Q8" s="841">
        <v>17</v>
      </c>
      <c r="R8" s="841">
        <v>18</v>
      </c>
      <c r="S8" s="841">
        <v>19</v>
      </c>
      <c r="T8" s="841">
        <v>20</v>
      </c>
    </row>
    <row r="9" spans="1:20" s="90" customFormat="1" ht="62.25" customHeight="1">
      <c r="A9" s="687">
        <v>1</v>
      </c>
      <c r="B9" s="687" t="s">
        <v>5536</v>
      </c>
      <c r="C9" s="687" t="s">
        <v>338</v>
      </c>
      <c r="D9" s="687" t="s">
        <v>212</v>
      </c>
      <c r="E9" s="370" t="s">
        <v>2104</v>
      </c>
      <c r="F9" s="54" t="s">
        <v>552</v>
      </c>
      <c r="G9" s="374">
        <v>37631</v>
      </c>
      <c r="H9" s="682" t="s">
        <v>1068</v>
      </c>
      <c r="I9" s="682" t="s">
        <v>7</v>
      </c>
      <c r="J9" s="682" t="s">
        <v>2157</v>
      </c>
      <c r="K9" s="375">
        <v>1713377364</v>
      </c>
      <c r="L9" s="32" t="s">
        <v>416</v>
      </c>
      <c r="M9" s="32" t="s">
        <v>417</v>
      </c>
      <c r="N9" s="32" t="s">
        <v>2268</v>
      </c>
      <c r="O9" s="32" t="s">
        <v>418</v>
      </c>
      <c r="P9" s="32" t="s">
        <v>2268</v>
      </c>
      <c r="Q9" s="32" t="s">
        <v>414</v>
      </c>
      <c r="R9" s="370" t="s">
        <v>2106</v>
      </c>
      <c r="S9" s="32" t="s">
        <v>2268</v>
      </c>
      <c r="T9" s="370" t="s">
        <v>414</v>
      </c>
    </row>
    <row r="10" spans="1:20" s="90" customFormat="1" ht="36" customHeight="1">
      <c r="A10" s="687">
        <v>2</v>
      </c>
      <c r="B10" s="687" t="s">
        <v>5536</v>
      </c>
      <c r="C10" s="687" t="s">
        <v>338</v>
      </c>
      <c r="D10" s="687" t="s">
        <v>212</v>
      </c>
      <c r="E10" s="370" t="s">
        <v>2107</v>
      </c>
      <c r="F10" s="203" t="s">
        <v>5646</v>
      </c>
      <c r="G10" s="375" t="s">
        <v>2108</v>
      </c>
      <c r="H10" s="842" t="s">
        <v>7538</v>
      </c>
      <c r="I10" s="843" t="s">
        <v>7</v>
      </c>
      <c r="J10" s="703" t="s">
        <v>7539</v>
      </c>
      <c r="K10" s="375" t="s">
        <v>5647</v>
      </c>
      <c r="L10" s="370" t="s">
        <v>2109</v>
      </c>
      <c r="M10" s="370" t="s">
        <v>1555</v>
      </c>
      <c r="N10" s="370" t="s">
        <v>1555</v>
      </c>
      <c r="O10" s="370" t="s">
        <v>2110</v>
      </c>
      <c r="P10" s="211" t="s">
        <v>851</v>
      </c>
      <c r="Q10" s="376" t="s">
        <v>858</v>
      </c>
      <c r="R10" s="376" t="s">
        <v>2110</v>
      </c>
      <c r="S10" s="211" t="s">
        <v>851</v>
      </c>
      <c r="T10" s="370" t="s">
        <v>858</v>
      </c>
    </row>
    <row r="11" spans="1:20" s="90" customFormat="1" ht="43.5" customHeight="1">
      <c r="A11" s="687">
        <v>3</v>
      </c>
      <c r="B11" s="687" t="s">
        <v>5536</v>
      </c>
      <c r="C11" s="687" t="s">
        <v>338</v>
      </c>
      <c r="D11" s="687" t="s">
        <v>212</v>
      </c>
      <c r="E11" s="370" t="s">
        <v>2111</v>
      </c>
      <c r="F11" s="54" t="s">
        <v>2112</v>
      </c>
      <c r="G11" s="374">
        <v>37997</v>
      </c>
      <c r="H11" s="682" t="s">
        <v>2113</v>
      </c>
      <c r="I11" s="682" t="s">
        <v>6</v>
      </c>
      <c r="J11" s="682">
        <v>6213</v>
      </c>
      <c r="K11" s="375">
        <v>171377369</v>
      </c>
      <c r="L11" s="370" t="s">
        <v>2114</v>
      </c>
      <c r="M11" s="370" t="s">
        <v>2115</v>
      </c>
      <c r="N11" s="32" t="s">
        <v>2268</v>
      </c>
      <c r="O11" s="370" t="s">
        <v>2111</v>
      </c>
      <c r="P11" s="52" t="s">
        <v>2268</v>
      </c>
      <c r="Q11" s="376" t="s">
        <v>414</v>
      </c>
      <c r="R11" s="376" t="s">
        <v>2111</v>
      </c>
      <c r="S11" s="52" t="s">
        <v>2268</v>
      </c>
      <c r="T11" s="370" t="s">
        <v>414</v>
      </c>
    </row>
    <row r="12" spans="1:20" s="90" customFormat="1" ht="53.25" customHeight="1">
      <c r="A12" s="687">
        <v>4</v>
      </c>
      <c r="B12" s="687" t="s">
        <v>5536</v>
      </c>
      <c r="C12" s="687" t="s">
        <v>338</v>
      </c>
      <c r="D12" s="687" t="s">
        <v>212</v>
      </c>
      <c r="E12" s="370" t="s">
        <v>2116</v>
      </c>
      <c r="F12" s="54" t="s">
        <v>552</v>
      </c>
      <c r="G12" s="374">
        <v>38357</v>
      </c>
      <c r="H12" s="375" t="s">
        <v>2117</v>
      </c>
      <c r="I12" s="375" t="s">
        <v>7</v>
      </c>
      <c r="J12" s="375" t="s">
        <v>2118</v>
      </c>
      <c r="K12" s="375">
        <v>1755588974</v>
      </c>
      <c r="L12" s="370" t="s">
        <v>2119</v>
      </c>
      <c r="M12" s="370" t="s">
        <v>2119</v>
      </c>
      <c r="N12" s="370" t="s">
        <v>2119</v>
      </c>
      <c r="O12" s="370" t="s">
        <v>2120</v>
      </c>
      <c r="P12" s="376" t="s">
        <v>2120</v>
      </c>
      <c r="Q12" s="376" t="s">
        <v>858</v>
      </c>
      <c r="R12" s="376" t="s">
        <v>2120</v>
      </c>
      <c r="S12" s="376" t="s">
        <v>2120</v>
      </c>
      <c r="T12" s="370" t="s">
        <v>858</v>
      </c>
    </row>
    <row r="13" spans="1:20" s="90" customFormat="1" ht="53.25" customHeight="1">
      <c r="A13" s="687">
        <v>5</v>
      </c>
      <c r="B13" s="687" t="s">
        <v>5536</v>
      </c>
      <c r="C13" s="687" t="s">
        <v>338</v>
      </c>
      <c r="D13" s="1162" t="s">
        <v>845</v>
      </c>
      <c r="E13" s="687" t="s">
        <v>2121</v>
      </c>
      <c r="F13" s="54" t="s">
        <v>5648</v>
      </c>
      <c r="G13" s="757">
        <v>37997</v>
      </c>
      <c r="H13" s="687" t="s">
        <v>2127</v>
      </c>
      <c r="I13" s="687" t="s">
        <v>7</v>
      </c>
      <c r="J13" s="687" t="s">
        <v>2128</v>
      </c>
      <c r="K13" s="758" t="s">
        <v>2122</v>
      </c>
      <c r="L13" s="687" t="s">
        <v>2123</v>
      </c>
      <c r="M13" s="687" t="s">
        <v>2124</v>
      </c>
      <c r="N13" s="687" t="s">
        <v>2124</v>
      </c>
      <c r="O13" s="687" t="s">
        <v>2121</v>
      </c>
      <c r="P13" s="840" t="s">
        <v>2121</v>
      </c>
      <c r="Q13" s="840" t="s">
        <v>414</v>
      </c>
      <c r="R13" s="840" t="s">
        <v>2121</v>
      </c>
      <c r="S13" s="840" t="s">
        <v>2121</v>
      </c>
      <c r="T13" s="687" t="s">
        <v>414</v>
      </c>
    </row>
    <row r="14" spans="1:20" s="90" customFormat="1" ht="53.25" customHeight="1">
      <c r="A14" s="687">
        <v>6</v>
      </c>
      <c r="B14" s="687" t="s">
        <v>5536</v>
      </c>
      <c r="C14" s="687" t="s">
        <v>338</v>
      </c>
      <c r="D14" s="1162" t="s">
        <v>845</v>
      </c>
      <c r="E14" s="687" t="s">
        <v>2125</v>
      </c>
      <c r="F14" s="54" t="s">
        <v>2126</v>
      </c>
      <c r="G14" s="757">
        <v>38719</v>
      </c>
      <c r="H14" s="844" t="s">
        <v>7540</v>
      </c>
      <c r="I14" s="687" t="s">
        <v>7</v>
      </c>
      <c r="J14" s="703" t="s">
        <v>2241</v>
      </c>
      <c r="K14" s="758" t="s">
        <v>2129</v>
      </c>
      <c r="L14" s="687" t="s">
        <v>2130</v>
      </c>
      <c r="M14" s="687" t="s">
        <v>2131</v>
      </c>
      <c r="N14" s="687" t="s">
        <v>2131</v>
      </c>
      <c r="O14" s="687" t="s">
        <v>2125</v>
      </c>
      <c r="P14" s="840" t="s">
        <v>2125</v>
      </c>
      <c r="Q14" s="840" t="s">
        <v>414</v>
      </c>
      <c r="R14" s="840" t="s">
        <v>2125</v>
      </c>
      <c r="S14" s="840" t="s">
        <v>2125</v>
      </c>
      <c r="T14" s="687" t="s">
        <v>414</v>
      </c>
    </row>
    <row r="15" spans="1:20" s="90" customFormat="1" ht="53.25" customHeight="1">
      <c r="A15" s="687">
        <v>7</v>
      </c>
      <c r="B15" s="687" t="s">
        <v>5536</v>
      </c>
      <c r="C15" s="687" t="s">
        <v>338</v>
      </c>
      <c r="D15" s="1162" t="s">
        <v>845</v>
      </c>
      <c r="E15" s="687" t="s">
        <v>2132</v>
      </c>
      <c r="F15" s="54" t="s">
        <v>2133</v>
      </c>
      <c r="G15" s="757">
        <v>39022</v>
      </c>
      <c r="H15" s="375" t="s">
        <v>7541</v>
      </c>
      <c r="I15" s="375" t="s">
        <v>7</v>
      </c>
      <c r="J15" s="375" t="s">
        <v>7542</v>
      </c>
      <c r="K15" s="758" t="s">
        <v>2134</v>
      </c>
      <c r="L15" s="687" t="s">
        <v>2135</v>
      </c>
      <c r="M15" s="687" t="s">
        <v>2132</v>
      </c>
      <c r="N15" s="687" t="s">
        <v>2132</v>
      </c>
      <c r="O15" s="687" t="s">
        <v>2136</v>
      </c>
      <c r="P15" s="840" t="s">
        <v>2136</v>
      </c>
      <c r="Q15" s="840" t="s">
        <v>414</v>
      </c>
      <c r="R15" s="840" t="s">
        <v>2136</v>
      </c>
      <c r="S15" s="840" t="s">
        <v>2136</v>
      </c>
      <c r="T15" s="687" t="s">
        <v>414</v>
      </c>
    </row>
    <row r="16" spans="1:20" s="90" customFormat="1" ht="53.25" customHeight="1">
      <c r="A16" s="687">
        <v>8</v>
      </c>
      <c r="B16" s="687" t="s">
        <v>5536</v>
      </c>
      <c r="C16" s="687" t="s">
        <v>338</v>
      </c>
      <c r="D16" s="1162" t="s">
        <v>845</v>
      </c>
      <c r="E16" s="687" t="s">
        <v>2137</v>
      </c>
      <c r="F16" s="54" t="s">
        <v>2138</v>
      </c>
      <c r="G16" s="687" t="s">
        <v>2139</v>
      </c>
      <c r="H16" s="845" t="s">
        <v>5649</v>
      </c>
      <c r="I16" s="375" t="s">
        <v>7</v>
      </c>
      <c r="J16" s="691" t="s">
        <v>5650</v>
      </c>
      <c r="K16" s="758" t="s">
        <v>2142</v>
      </c>
      <c r="L16" s="687" t="s">
        <v>2143</v>
      </c>
      <c r="M16" s="687" t="s">
        <v>2144</v>
      </c>
      <c r="N16" s="687" t="s">
        <v>2137</v>
      </c>
      <c r="O16" s="687" t="s">
        <v>2137</v>
      </c>
      <c r="P16" s="840" t="s">
        <v>2137</v>
      </c>
      <c r="Q16" s="840" t="s">
        <v>2145</v>
      </c>
      <c r="R16" s="840" t="s">
        <v>2137</v>
      </c>
      <c r="S16" s="840" t="s">
        <v>2146</v>
      </c>
      <c r="T16" s="687" t="s">
        <v>2145</v>
      </c>
    </row>
    <row r="17" spans="1:20" s="90" customFormat="1" ht="53.25" customHeight="1">
      <c r="A17" s="687">
        <v>9</v>
      </c>
      <c r="B17" s="687" t="s">
        <v>5536</v>
      </c>
      <c r="C17" s="687" t="s">
        <v>338</v>
      </c>
      <c r="D17" s="682" t="s">
        <v>853</v>
      </c>
      <c r="E17" s="682" t="s">
        <v>2147</v>
      </c>
      <c r="F17" s="203" t="s">
        <v>2148</v>
      </c>
      <c r="G17" s="757">
        <v>38292</v>
      </c>
      <c r="H17" s="687" t="s">
        <v>2140</v>
      </c>
      <c r="I17" s="687" t="s">
        <v>7</v>
      </c>
      <c r="J17" s="687" t="s">
        <v>2141</v>
      </c>
      <c r="K17" s="712" t="s">
        <v>2150</v>
      </c>
      <c r="L17" s="682" t="s">
        <v>2151</v>
      </c>
      <c r="M17" s="682" t="s">
        <v>2152</v>
      </c>
      <c r="N17" s="682" t="s">
        <v>2153</v>
      </c>
      <c r="O17" s="682" t="s">
        <v>2152</v>
      </c>
      <c r="P17" s="211" t="s">
        <v>851</v>
      </c>
      <c r="Q17" s="211" t="s">
        <v>853</v>
      </c>
      <c r="R17" s="211" t="s">
        <v>2154</v>
      </c>
      <c r="S17" s="211" t="s">
        <v>851</v>
      </c>
      <c r="T17" s="682" t="s">
        <v>853</v>
      </c>
    </row>
    <row r="18" spans="1:20" s="90" customFormat="1" ht="53.25" customHeight="1">
      <c r="A18" s="687">
        <v>10</v>
      </c>
      <c r="B18" s="687" t="s">
        <v>5536</v>
      </c>
      <c r="C18" s="687" t="s">
        <v>338</v>
      </c>
      <c r="D18" s="682" t="s">
        <v>853</v>
      </c>
      <c r="E18" s="682" t="s">
        <v>2155</v>
      </c>
      <c r="F18" s="203" t="s">
        <v>2156</v>
      </c>
      <c r="G18" s="846">
        <v>38473</v>
      </c>
      <c r="H18" s="682" t="s">
        <v>2175</v>
      </c>
      <c r="I18" s="682" t="s">
        <v>6</v>
      </c>
      <c r="J18" s="682" t="s">
        <v>2176</v>
      </c>
      <c r="K18" s="712" t="s">
        <v>2158</v>
      </c>
      <c r="L18" s="682" t="s">
        <v>850</v>
      </c>
      <c r="M18" s="682" t="s">
        <v>851</v>
      </c>
      <c r="N18" s="682" t="s">
        <v>852</v>
      </c>
      <c r="O18" s="682" t="s">
        <v>851</v>
      </c>
      <c r="P18" s="211" t="s">
        <v>851</v>
      </c>
      <c r="Q18" s="211" t="s">
        <v>853</v>
      </c>
      <c r="R18" s="211" t="s">
        <v>2159</v>
      </c>
      <c r="S18" s="211" t="s">
        <v>851</v>
      </c>
      <c r="T18" s="11" t="s">
        <v>853</v>
      </c>
    </row>
    <row r="19" spans="1:20" s="90" customFormat="1" ht="53.25" customHeight="1">
      <c r="A19" s="687">
        <v>11</v>
      </c>
      <c r="B19" s="687" t="s">
        <v>5536</v>
      </c>
      <c r="C19" s="687" t="s">
        <v>338</v>
      </c>
      <c r="D19" s="682" t="s">
        <v>853</v>
      </c>
      <c r="E19" s="682" t="s">
        <v>2160</v>
      </c>
      <c r="F19" s="203" t="s">
        <v>2161</v>
      </c>
      <c r="G19" s="846">
        <v>39417</v>
      </c>
      <c r="H19" s="682" t="s">
        <v>2188</v>
      </c>
      <c r="I19" s="682" t="s">
        <v>6</v>
      </c>
      <c r="J19" s="682" t="s">
        <v>2189</v>
      </c>
      <c r="K19" s="712" t="s">
        <v>2162</v>
      </c>
      <c r="L19" s="682" t="s">
        <v>2163</v>
      </c>
      <c r="M19" s="682" t="s">
        <v>858</v>
      </c>
      <c r="N19" s="682" t="s">
        <v>2164</v>
      </c>
      <c r="O19" s="682" t="s">
        <v>2165</v>
      </c>
      <c r="P19" s="211" t="s">
        <v>851</v>
      </c>
      <c r="Q19" s="211" t="s">
        <v>858</v>
      </c>
      <c r="R19" s="211" t="s">
        <v>2166</v>
      </c>
      <c r="S19" s="211" t="s">
        <v>851</v>
      </c>
      <c r="T19" s="11" t="s">
        <v>858</v>
      </c>
    </row>
    <row r="20" spans="1:20" s="90" customFormat="1" ht="54.75" customHeight="1">
      <c r="A20" s="687">
        <v>12</v>
      </c>
      <c r="B20" s="687" t="s">
        <v>5536</v>
      </c>
      <c r="C20" s="687" t="s">
        <v>338</v>
      </c>
      <c r="D20" s="682" t="s">
        <v>853</v>
      </c>
      <c r="E20" s="682" t="s">
        <v>2167</v>
      </c>
      <c r="F20" s="203" t="s">
        <v>2168</v>
      </c>
      <c r="G20" s="846">
        <v>39094</v>
      </c>
      <c r="H20" s="375" t="s">
        <v>7543</v>
      </c>
      <c r="I20" s="375" t="s">
        <v>7</v>
      </c>
      <c r="J20" s="375" t="s">
        <v>7544</v>
      </c>
      <c r="K20" s="712" t="s">
        <v>2169</v>
      </c>
      <c r="L20" s="682" t="s">
        <v>2170</v>
      </c>
      <c r="M20" s="682" t="s">
        <v>2171</v>
      </c>
      <c r="N20" s="682" t="s">
        <v>2171</v>
      </c>
      <c r="O20" s="682" t="s">
        <v>2171</v>
      </c>
      <c r="P20" s="682" t="s">
        <v>2171</v>
      </c>
      <c r="Q20" s="682" t="s">
        <v>2172</v>
      </c>
      <c r="R20" s="682" t="s">
        <v>6423</v>
      </c>
      <c r="S20" s="682" t="s">
        <v>6423</v>
      </c>
      <c r="T20" s="682" t="s">
        <v>6424</v>
      </c>
    </row>
    <row r="21" spans="1:20" s="90" customFormat="1" ht="51.75" customHeight="1">
      <c r="A21" s="687">
        <v>13</v>
      </c>
      <c r="B21" s="687" t="s">
        <v>5536</v>
      </c>
      <c r="C21" s="687" t="s">
        <v>338</v>
      </c>
      <c r="D21" s="687" t="s">
        <v>854</v>
      </c>
      <c r="E21" s="687" t="s">
        <v>2173</v>
      </c>
      <c r="F21" s="54" t="s">
        <v>2174</v>
      </c>
      <c r="G21" s="846">
        <v>38292</v>
      </c>
      <c r="H21" s="375" t="s">
        <v>2105</v>
      </c>
      <c r="I21" s="375" t="s">
        <v>7</v>
      </c>
      <c r="J21" s="375" t="s">
        <v>5651</v>
      </c>
      <c r="K21" s="712" t="s">
        <v>2177</v>
      </c>
      <c r="L21" s="682" t="s">
        <v>5652</v>
      </c>
      <c r="M21" s="682" t="s">
        <v>2178</v>
      </c>
      <c r="N21" s="682" t="s">
        <v>6425</v>
      </c>
      <c r="O21" s="682" t="s">
        <v>2179</v>
      </c>
      <c r="P21" s="682" t="s">
        <v>851</v>
      </c>
      <c r="Q21" s="682" t="s">
        <v>2180</v>
      </c>
      <c r="R21" s="682" t="s">
        <v>6426</v>
      </c>
      <c r="S21" s="11" t="s">
        <v>6653</v>
      </c>
      <c r="T21" s="11" t="s">
        <v>2181</v>
      </c>
    </row>
    <row r="22" spans="1:20" s="90" customFormat="1" ht="44.25" customHeight="1">
      <c r="A22" s="687">
        <v>14</v>
      </c>
      <c r="B22" s="687" t="s">
        <v>5536</v>
      </c>
      <c r="C22" s="687" t="s">
        <v>338</v>
      </c>
      <c r="D22" s="687" t="s">
        <v>854</v>
      </c>
      <c r="E22" s="687" t="s">
        <v>2182</v>
      </c>
      <c r="F22" s="203" t="s">
        <v>5653</v>
      </c>
      <c r="G22" s="682" t="s">
        <v>2183</v>
      </c>
      <c r="H22" s="842" t="s">
        <v>7545</v>
      </c>
      <c r="I22" s="375" t="s">
        <v>7</v>
      </c>
      <c r="J22" s="703" t="s">
        <v>7546</v>
      </c>
      <c r="K22" s="712" t="s">
        <v>2184</v>
      </c>
      <c r="L22" s="682" t="s">
        <v>2185</v>
      </c>
      <c r="M22" s="682" t="s">
        <v>2182</v>
      </c>
      <c r="N22" s="682" t="s">
        <v>2182</v>
      </c>
      <c r="O22" s="682" t="s">
        <v>2182</v>
      </c>
      <c r="P22" s="682" t="s">
        <v>2182</v>
      </c>
      <c r="Q22" s="682" t="s">
        <v>2180</v>
      </c>
      <c r="R22" s="682" t="s">
        <v>2182</v>
      </c>
      <c r="S22" s="11" t="s">
        <v>2182</v>
      </c>
      <c r="T22" s="11" t="s">
        <v>2180</v>
      </c>
    </row>
    <row r="23" spans="1:20" s="90" customFormat="1" ht="45.75" customHeight="1">
      <c r="A23" s="687">
        <v>15</v>
      </c>
      <c r="B23" s="687" t="s">
        <v>5536</v>
      </c>
      <c r="C23" s="687" t="s">
        <v>338</v>
      </c>
      <c r="D23" s="687" t="s">
        <v>854</v>
      </c>
      <c r="E23" s="687" t="s">
        <v>854</v>
      </c>
      <c r="F23" s="203" t="s">
        <v>5654</v>
      </c>
      <c r="G23" s="846" t="s">
        <v>2186</v>
      </c>
      <c r="H23" s="682" t="s">
        <v>7547</v>
      </c>
      <c r="I23" s="682" t="s">
        <v>7</v>
      </c>
      <c r="J23" s="377" t="s">
        <v>7548</v>
      </c>
      <c r="K23" s="712" t="s">
        <v>2187</v>
      </c>
      <c r="L23" s="682" t="s">
        <v>856</v>
      </c>
      <c r="M23" s="682" t="s">
        <v>854</v>
      </c>
      <c r="N23" s="682" t="s">
        <v>854</v>
      </c>
      <c r="O23" s="682" t="s">
        <v>857</v>
      </c>
      <c r="P23" s="682" t="s">
        <v>857</v>
      </c>
      <c r="Q23" s="682" t="s">
        <v>858</v>
      </c>
      <c r="R23" s="682" t="s">
        <v>857</v>
      </c>
      <c r="S23" s="682" t="s">
        <v>857</v>
      </c>
      <c r="T23" s="682" t="s">
        <v>858</v>
      </c>
    </row>
    <row r="24" spans="1:20" s="90" customFormat="1" ht="37.5" customHeight="1">
      <c r="A24" s="687">
        <v>16</v>
      </c>
      <c r="B24" s="687" t="s">
        <v>5536</v>
      </c>
      <c r="C24" s="687" t="s">
        <v>338</v>
      </c>
      <c r="D24" s="687" t="s">
        <v>854</v>
      </c>
      <c r="E24" s="687" t="s">
        <v>857</v>
      </c>
      <c r="F24" s="54" t="s">
        <v>5655</v>
      </c>
      <c r="G24" s="846">
        <v>41275</v>
      </c>
      <c r="H24" s="682" t="s">
        <v>1481</v>
      </c>
      <c r="I24" s="682" t="s">
        <v>7</v>
      </c>
      <c r="J24" s="682">
        <v>13278</v>
      </c>
      <c r="K24" s="712" t="s">
        <v>2190</v>
      </c>
      <c r="L24" s="682" t="s">
        <v>2191</v>
      </c>
      <c r="M24" s="682" t="s">
        <v>2191</v>
      </c>
      <c r="N24" s="682" t="s">
        <v>6425</v>
      </c>
      <c r="O24" s="682" t="s">
        <v>857</v>
      </c>
      <c r="P24" s="682" t="s">
        <v>857</v>
      </c>
      <c r="Q24" s="682" t="s">
        <v>2180</v>
      </c>
      <c r="R24" s="682" t="s">
        <v>857</v>
      </c>
      <c r="S24" s="682" t="s">
        <v>857</v>
      </c>
      <c r="T24" s="11" t="s">
        <v>858</v>
      </c>
    </row>
    <row r="25" spans="1:20" s="85" customFormat="1" ht="17.25">
      <c r="A25" s="82"/>
      <c r="B25" s="82"/>
      <c r="C25" s="83"/>
      <c r="D25" s="83"/>
      <c r="E25" s="83"/>
      <c r="F25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B5FA96AE-9117-41B8-903C-ECC56D6802DC}"/>
    <hyperlink ref="F12" r:id="rId2" xr:uid="{45CBD39B-4B04-4AC3-81A2-17794A07CEBD}"/>
    <hyperlink ref="F11" r:id="rId3" xr:uid="{F3A1134A-EC60-4151-8490-7A8BB9C7A06E}"/>
    <hyperlink ref="F14" r:id="rId4" xr:uid="{3DCF3021-2B3F-4C4C-913B-379E4FD74717}"/>
    <hyperlink ref="F15" r:id="rId5" xr:uid="{6B8F708C-705F-44F2-94CE-7DDEDCA425D5}"/>
    <hyperlink ref="F21" r:id="rId6" xr:uid="{680799E7-414F-4B28-9013-1FB3B24E3E3F}"/>
    <hyperlink ref="F24" r:id="rId7" xr:uid="{CB29C966-AD2B-43B6-9D34-BB29650FD58B}"/>
    <hyperlink ref="F16" r:id="rId8" xr:uid="{6DDA163A-8A2B-4297-8D06-536281FE8F14}"/>
    <hyperlink ref="F13" r:id="rId9" xr:uid="{97929F63-F606-43D8-83E1-B6779CA3E7B6}"/>
    <hyperlink ref="F10" r:id="rId10" display="mailto:tmsspagla@gmail.com" xr:uid="{23903545-08A2-4E44-B901-2815F08F44A5}"/>
    <hyperlink ref="F17" r:id="rId11" display="mailto:tmssfotullah@gmail.com" xr:uid="{E42D59C6-CABF-40F9-AFDB-0B98FAF9DA8C}"/>
    <hyperlink ref="F18" r:id="rId12" display="mailto:tmsshazigonj01@gmail.com" xr:uid="{08A5D10D-40F7-41E3-A2CD-8B9159323599}"/>
    <hyperlink ref="F19" r:id="rId13" display="mailto:tmssnarayangonj2branch@gmail.com" xr:uid="{552A249C-7A00-4D5B-9D5C-9D737603E24D}"/>
    <hyperlink ref="F20" r:id="rId14" display="mailto:tmssmunshiganjbranch@gmail.com" xr:uid="{62A8F3C2-96B8-4918-A872-16ED72000CAB}"/>
    <hyperlink ref="F22" r:id="rId15" display="mailto:sonargabranch123@gmail.com" xr:uid="{58D7F967-A119-4EE2-B8BF-D34144784526}"/>
    <hyperlink ref="F23" r:id="rId16" display="mailto:modonpurbranch2019@gmail.com" xr:uid="{3106780B-4D49-47C8-B404-F400734D8E9F}"/>
  </hyperlinks>
  <pageMargins left="0.5" right="0.5" top="0.5" bottom="0.5" header="0.5" footer="0.5"/>
  <pageSetup paperSize="5" scale="55" orientation="landscape" r:id="rId17"/>
  <headerFooter alignWithMargins="0"/>
  <drawing r:id="rId1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EA5D-6456-43D8-B33F-664A6E65D25A}">
  <sheetPr>
    <tabColor rgb="FFFFFF00"/>
  </sheetPr>
  <dimension ref="A1:T26"/>
  <sheetViews>
    <sheetView view="pageBreakPreview" zoomScaleSheetLayoutView="100" workbookViewId="0">
      <selection activeCell="B9" sqref="B9:E24"/>
    </sheetView>
  </sheetViews>
  <sheetFormatPr defaultRowHeight="14.25"/>
  <cols>
    <col min="1" max="1" width="3.5703125" style="74" customWidth="1"/>
    <col min="2" max="2" width="6.42578125" style="74" customWidth="1"/>
    <col min="3" max="3" width="10.5703125" style="74" customWidth="1"/>
    <col min="4" max="4" width="8.28515625" style="74" customWidth="1"/>
    <col min="5" max="5" width="15.5703125" style="74" customWidth="1"/>
    <col min="6" max="6" width="43.7109375" style="74" customWidth="1"/>
    <col min="7" max="7" width="15" style="74" bestFit="1" customWidth="1"/>
    <col min="8" max="8" width="21.85546875" style="74" customWidth="1"/>
    <col min="9" max="9" width="15.140625" style="74" customWidth="1"/>
    <col min="10" max="10" width="12.42578125" style="74" customWidth="1"/>
    <col min="11" max="11" width="18" style="74" customWidth="1"/>
    <col min="12" max="12" width="26" style="74" customWidth="1"/>
    <col min="13" max="13" width="12.85546875" style="74" bestFit="1" customWidth="1"/>
    <col min="14" max="14" width="13" style="77" customWidth="1"/>
    <col min="15" max="15" width="14.5703125" style="77" customWidth="1"/>
    <col min="16" max="16" width="12.85546875" style="77" bestFit="1" customWidth="1"/>
    <col min="17" max="17" width="12.7109375" style="77" customWidth="1"/>
    <col min="18" max="18" width="14.42578125" style="77" customWidth="1"/>
    <col min="19" max="19" width="11.140625" style="74" customWidth="1"/>
    <col min="20" max="20" width="12.7109375" style="74" bestFit="1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5538</v>
      </c>
      <c r="B5" s="573"/>
      <c r="C5" s="573"/>
      <c r="D5" s="573"/>
      <c r="E5" s="573"/>
      <c r="F5" s="76"/>
      <c r="P5" s="768" t="s">
        <v>1378</v>
      </c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5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211" t="s">
        <v>1270</v>
      </c>
      <c r="Q7" s="211" t="s">
        <v>95</v>
      </c>
      <c r="R7" s="211" t="s">
        <v>1269</v>
      </c>
      <c r="S7" s="211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152" customFormat="1" ht="76.5" customHeight="1">
      <c r="A9" s="682">
        <v>1</v>
      </c>
      <c r="B9" s="1163" t="s">
        <v>331</v>
      </c>
      <c r="C9" s="1163" t="s">
        <v>859</v>
      </c>
      <c r="D9" s="1163" t="s">
        <v>331</v>
      </c>
      <c r="E9" s="687" t="s">
        <v>331</v>
      </c>
      <c r="F9" s="57" t="s">
        <v>1890</v>
      </c>
      <c r="G9" s="31" t="s">
        <v>1891</v>
      </c>
      <c r="H9" s="847" t="s">
        <v>1892</v>
      </c>
      <c r="I9" s="32" t="s">
        <v>6</v>
      </c>
      <c r="J9" s="52" t="s">
        <v>1893</v>
      </c>
      <c r="K9" s="848" t="s">
        <v>1894</v>
      </c>
      <c r="L9" s="11" t="s">
        <v>423</v>
      </c>
      <c r="M9" s="12" t="s">
        <v>424</v>
      </c>
      <c r="N9" s="12" t="s">
        <v>424</v>
      </c>
      <c r="O9" s="849" t="s">
        <v>331</v>
      </c>
      <c r="P9" s="849" t="s">
        <v>331</v>
      </c>
      <c r="Q9" s="849" t="s">
        <v>414</v>
      </c>
      <c r="R9" s="687" t="str">
        <f>O9</f>
        <v xml:space="preserve">Savar </v>
      </c>
      <c r="S9" s="12" t="str">
        <f>P9</f>
        <v xml:space="preserve">Savar </v>
      </c>
      <c r="T9" s="11" t="s">
        <v>414</v>
      </c>
    </row>
    <row r="10" spans="1:20" s="152" customFormat="1" ht="51" customHeight="1">
      <c r="A10" s="682">
        <v>2</v>
      </c>
      <c r="B10" s="1163" t="s">
        <v>331</v>
      </c>
      <c r="C10" s="1163" t="s">
        <v>859</v>
      </c>
      <c r="D10" s="1163" t="s">
        <v>331</v>
      </c>
      <c r="E10" s="687" t="s">
        <v>1895</v>
      </c>
      <c r="F10" s="32" t="s">
        <v>1896</v>
      </c>
      <c r="G10" s="31" t="s">
        <v>1897</v>
      </c>
      <c r="H10" s="850" t="s">
        <v>186</v>
      </c>
      <c r="I10" s="851" t="s">
        <v>6657</v>
      </c>
      <c r="J10" s="852" t="s">
        <v>2288</v>
      </c>
      <c r="K10" s="853" t="s">
        <v>1898</v>
      </c>
      <c r="L10" s="687" t="s">
        <v>1899</v>
      </c>
      <c r="M10" s="687" t="s">
        <v>1895</v>
      </c>
      <c r="N10" s="687" t="s">
        <v>1900</v>
      </c>
      <c r="O10" s="687" t="s">
        <v>1895</v>
      </c>
      <c r="P10" s="687" t="s">
        <v>331</v>
      </c>
      <c r="Q10" s="849" t="s">
        <v>414</v>
      </c>
      <c r="R10" s="687" t="str">
        <f t="shared" ref="P10:S24" si="0">O10</f>
        <v>Hamayatpur</v>
      </c>
      <c r="S10" s="12" t="str">
        <f t="shared" si="0"/>
        <v xml:space="preserve">Savar </v>
      </c>
      <c r="T10" s="11" t="s">
        <v>414</v>
      </c>
    </row>
    <row r="11" spans="1:20" s="152" customFormat="1" ht="44.25" customHeight="1">
      <c r="A11" s="682">
        <v>3</v>
      </c>
      <c r="B11" s="1163" t="s">
        <v>331</v>
      </c>
      <c r="C11" s="1163" t="s">
        <v>859</v>
      </c>
      <c r="D11" s="1163" t="s">
        <v>331</v>
      </c>
      <c r="E11" s="687" t="s">
        <v>1901</v>
      </c>
      <c r="F11" s="57" t="s">
        <v>1902</v>
      </c>
      <c r="G11" s="31" t="s">
        <v>1903</v>
      </c>
      <c r="H11" s="850" t="s">
        <v>6658</v>
      </c>
      <c r="I11" s="851" t="s">
        <v>7</v>
      </c>
      <c r="J11" s="854" t="s">
        <v>2195</v>
      </c>
      <c r="K11" s="853" t="s">
        <v>1905</v>
      </c>
      <c r="L11" s="687" t="s">
        <v>1906</v>
      </c>
      <c r="M11" s="687" t="s">
        <v>1907</v>
      </c>
      <c r="N11" s="687" t="s">
        <v>1908</v>
      </c>
      <c r="O11" s="687" t="s">
        <v>1909</v>
      </c>
      <c r="P11" s="687" t="s">
        <v>331</v>
      </c>
      <c r="Q11" s="849" t="s">
        <v>414</v>
      </c>
      <c r="R11" s="687" t="str">
        <f t="shared" si="0"/>
        <v xml:space="preserve">Asholia </v>
      </c>
      <c r="S11" s="12" t="str">
        <f t="shared" si="0"/>
        <v xml:space="preserve">Savar </v>
      </c>
      <c r="T11" s="11" t="s">
        <v>414</v>
      </c>
    </row>
    <row r="12" spans="1:20" s="152" customFormat="1" ht="44.25" customHeight="1">
      <c r="A12" s="682">
        <v>4</v>
      </c>
      <c r="B12" s="1163" t="s">
        <v>331</v>
      </c>
      <c r="C12" s="1163" t="s">
        <v>859</v>
      </c>
      <c r="D12" s="1163" t="s">
        <v>331</v>
      </c>
      <c r="E12" s="687" t="s">
        <v>1909</v>
      </c>
      <c r="F12" s="57" t="s">
        <v>1910</v>
      </c>
      <c r="G12" s="691" t="s">
        <v>1911</v>
      </c>
      <c r="H12" s="850" t="s">
        <v>1508</v>
      </c>
      <c r="I12" s="851" t="s">
        <v>7</v>
      </c>
      <c r="J12" s="854" t="s">
        <v>5657</v>
      </c>
      <c r="K12" s="855" t="s">
        <v>1912</v>
      </c>
      <c r="L12" s="687" t="s">
        <v>1909</v>
      </c>
      <c r="M12" s="687" t="s">
        <v>1907</v>
      </c>
      <c r="N12" s="687" t="s">
        <v>1907</v>
      </c>
      <c r="O12" s="687" t="s">
        <v>1909</v>
      </c>
      <c r="P12" s="687" t="s">
        <v>331</v>
      </c>
      <c r="Q12" s="849" t="s">
        <v>414</v>
      </c>
      <c r="R12" s="687" t="str">
        <f t="shared" si="0"/>
        <v xml:space="preserve">Asholia </v>
      </c>
      <c r="S12" s="12" t="str">
        <f t="shared" si="0"/>
        <v xml:space="preserve">Savar </v>
      </c>
      <c r="T12" s="11" t="s">
        <v>414</v>
      </c>
    </row>
    <row r="13" spans="1:20" s="152" customFormat="1" ht="44.25" customHeight="1">
      <c r="A13" s="682">
        <v>5</v>
      </c>
      <c r="B13" s="1163" t="s">
        <v>331</v>
      </c>
      <c r="C13" s="1163" t="s">
        <v>859</v>
      </c>
      <c r="D13" s="1163" t="s">
        <v>872</v>
      </c>
      <c r="E13" s="687" t="s">
        <v>1913</v>
      </c>
      <c r="F13" s="57" t="s">
        <v>1914</v>
      </c>
      <c r="G13" s="31" t="s">
        <v>1915</v>
      </c>
      <c r="H13" s="856" t="s">
        <v>1916</v>
      </c>
      <c r="I13" s="32" t="s">
        <v>7</v>
      </c>
      <c r="J13" s="52" t="s">
        <v>1917</v>
      </c>
      <c r="K13" s="751" t="s">
        <v>1918</v>
      </c>
      <c r="L13" s="687" t="s">
        <v>1919</v>
      </c>
      <c r="M13" s="687" t="s">
        <v>1920</v>
      </c>
      <c r="N13" s="687" t="s">
        <v>1909</v>
      </c>
      <c r="O13" s="687" t="s">
        <v>331</v>
      </c>
      <c r="P13" s="687" t="s">
        <v>331</v>
      </c>
      <c r="Q13" s="849" t="s">
        <v>414</v>
      </c>
      <c r="R13" s="687" t="str">
        <f t="shared" si="0"/>
        <v xml:space="preserve">Savar </v>
      </c>
      <c r="S13" s="12" t="str">
        <f t="shared" si="0"/>
        <v xml:space="preserve">Savar </v>
      </c>
      <c r="T13" s="11" t="s">
        <v>414</v>
      </c>
    </row>
    <row r="14" spans="1:20" s="152" customFormat="1" ht="49.5" customHeight="1">
      <c r="A14" s="682">
        <v>6</v>
      </c>
      <c r="B14" s="1163" t="s">
        <v>331</v>
      </c>
      <c r="C14" s="1163" t="s">
        <v>859</v>
      </c>
      <c r="D14" s="1163" t="s">
        <v>872</v>
      </c>
      <c r="E14" s="687" t="s">
        <v>1921</v>
      </c>
      <c r="F14" s="57" t="s">
        <v>1922</v>
      </c>
      <c r="G14" s="31" t="s">
        <v>1903</v>
      </c>
      <c r="H14" s="857" t="s">
        <v>6659</v>
      </c>
      <c r="I14" s="854" t="s">
        <v>7</v>
      </c>
      <c r="J14" s="854" t="s">
        <v>6660</v>
      </c>
      <c r="K14" s="378" t="s">
        <v>1923</v>
      </c>
      <c r="L14" s="687" t="s">
        <v>1924</v>
      </c>
      <c r="M14" s="687" t="s">
        <v>1921</v>
      </c>
      <c r="N14" s="687" t="s">
        <v>1921</v>
      </c>
      <c r="O14" s="687" t="s">
        <v>1921</v>
      </c>
      <c r="P14" s="687" t="s">
        <v>1925</v>
      </c>
      <c r="Q14" s="687" t="s">
        <v>835</v>
      </c>
      <c r="R14" s="687" t="str">
        <f t="shared" si="0"/>
        <v xml:space="preserve">Mouchak </v>
      </c>
      <c r="S14" s="12" t="str">
        <f t="shared" si="0"/>
        <v xml:space="preserve">Kalaykur </v>
      </c>
      <c r="T14" s="11" t="s">
        <v>835</v>
      </c>
    </row>
    <row r="15" spans="1:20" s="152" customFormat="1" ht="57.75" customHeight="1">
      <c r="A15" s="682">
        <v>7</v>
      </c>
      <c r="B15" s="1163" t="s">
        <v>331</v>
      </c>
      <c r="C15" s="1163" t="s">
        <v>859</v>
      </c>
      <c r="D15" s="1163" t="s">
        <v>872</v>
      </c>
      <c r="E15" s="687" t="s">
        <v>872</v>
      </c>
      <c r="F15" s="57" t="s">
        <v>1926</v>
      </c>
      <c r="G15" s="31" t="s">
        <v>1915</v>
      </c>
      <c r="H15" s="847" t="s">
        <v>1927</v>
      </c>
      <c r="I15" s="32" t="s">
        <v>1286</v>
      </c>
      <c r="J15" s="52" t="s">
        <v>1928</v>
      </c>
      <c r="K15" s="751" t="s">
        <v>1929</v>
      </c>
      <c r="L15" s="687" t="s">
        <v>1930</v>
      </c>
      <c r="M15" s="687" t="s">
        <v>872</v>
      </c>
      <c r="N15" s="687" t="s">
        <v>872</v>
      </c>
      <c r="O15" s="687" t="s">
        <v>872</v>
      </c>
      <c r="P15" s="687" t="s">
        <v>330</v>
      </c>
      <c r="Q15" s="687" t="s">
        <v>835</v>
      </c>
      <c r="R15" s="687" t="str">
        <f t="shared" si="0"/>
        <v xml:space="preserve">Kashimpur </v>
      </c>
      <c r="S15" s="12" t="str">
        <f t="shared" si="0"/>
        <v xml:space="preserve">Gazipur </v>
      </c>
      <c r="T15" s="11" t="s">
        <v>835</v>
      </c>
    </row>
    <row r="16" spans="1:20" s="152" customFormat="1" ht="44.25" customHeight="1">
      <c r="A16" s="682">
        <v>8</v>
      </c>
      <c r="B16" s="1163" t="s">
        <v>331</v>
      </c>
      <c r="C16" s="1163" t="s">
        <v>859</v>
      </c>
      <c r="D16" s="1163" t="s">
        <v>872</v>
      </c>
      <c r="E16" s="687" t="s">
        <v>1931</v>
      </c>
      <c r="F16" s="57" t="s">
        <v>1932</v>
      </c>
      <c r="G16" s="691" t="s">
        <v>1933</v>
      </c>
      <c r="H16" s="847" t="s">
        <v>1934</v>
      </c>
      <c r="I16" s="52" t="s">
        <v>7</v>
      </c>
      <c r="J16" s="52" t="s">
        <v>1935</v>
      </c>
      <c r="K16" s="31" t="s">
        <v>1936</v>
      </c>
      <c r="L16" s="687" t="s">
        <v>1937</v>
      </c>
      <c r="M16" s="687" t="s">
        <v>1938</v>
      </c>
      <c r="N16" s="687" t="s">
        <v>1938</v>
      </c>
      <c r="O16" s="687" t="s">
        <v>331</v>
      </c>
      <c r="P16" s="687" t="s">
        <v>331</v>
      </c>
      <c r="Q16" s="687" t="s">
        <v>414</v>
      </c>
      <c r="R16" s="687" t="str">
        <f t="shared" si="0"/>
        <v xml:space="preserve">Savar </v>
      </c>
      <c r="S16" s="12" t="str">
        <f t="shared" si="0"/>
        <v xml:space="preserve">Savar </v>
      </c>
      <c r="T16" s="11" t="s">
        <v>414</v>
      </c>
    </row>
    <row r="17" spans="1:20" s="152" customFormat="1" ht="63" customHeight="1">
      <c r="A17" s="682">
        <v>9</v>
      </c>
      <c r="B17" s="1163" t="s">
        <v>331</v>
      </c>
      <c r="C17" s="1163" t="s">
        <v>859</v>
      </c>
      <c r="D17" s="1163" t="s">
        <v>1939</v>
      </c>
      <c r="E17" s="687" t="s">
        <v>876</v>
      </c>
      <c r="F17" s="57" t="s">
        <v>1940</v>
      </c>
      <c r="G17" s="691" t="s">
        <v>1941</v>
      </c>
      <c r="H17" s="858" t="s">
        <v>1984</v>
      </c>
      <c r="I17" s="851" t="s">
        <v>7</v>
      </c>
      <c r="J17" s="854" t="s">
        <v>1985</v>
      </c>
      <c r="K17" s="853" t="s">
        <v>1986</v>
      </c>
      <c r="L17" s="201" t="s">
        <v>877</v>
      </c>
      <c r="M17" s="201" t="s">
        <v>876</v>
      </c>
      <c r="N17" s="201" t="s">
        <v>876</v>
      </c>
      <c r="O17" s="201" t="s">
        <v>878</v>
      </c>
      <c r="P17" s="201" t="s">
        <v>876</v>
      </c>
      <c r="Q17" s="201" t="s">
        <v>876</v>
      </c>
      <c r="R17" s="687" t="str">
        <f t="shared" si="0"/>
        <v xml:space="preserve">Manikgonj Sadar </v>
      </c>
      <c r="S17" s="12" t="str">
        <f t="shared" si="0"/>
        <v>Manikgonj</v>
      </c>
      <c r="T17" s="11" t="s">
        <v>876</v>
      </c>
    </row>
    <row r="18" spans="1:20" s="152" customFormat="1" ht="44.25" customHeight="1">
      <c r="A18" s="682">
        <v>10</v>
      </c>
      <c r="B18" s="1163" t="s">
        <v>331</v>
      </c>
      <c r="C18" s="1163" t="s">
        <v>859</v>
      </c>
      <c r="D18" s="1163" t="s">
        <v>1939</v>
      </c>
      <c r="E18" s="687" t="s">
        <v>1943</v>
      </c>
      <c r="F18" s="57" t="s">
        <v>1944</v>
      </c>
      <c r="G18" s="691" t="s">
        <v>1945</v>
      </c>
      <c r="H18" s="703" t="s">
        <v>6661</v>
      </c>
      <c r="I18" s="32" t="s">
        <v>7</v>
      </c>
      <c r="J18" s="52" t="s">
        <v>6662</v>
      </c>
      <c r="K18" s="751" t="s">
        <v>1946</v>
      </c>
      <c r="L18" s="687" t="s">
        <v>1947</v>
      </c>
      <c r="M18" s="687" t="s">
        <v>1948</v>
      </c>
      <c r="N18" s="687" t="s">
        <v>1948</v>
      </c>
      <c r="O18" s="687" t="s">
        <v>1948</v>
      </c>
      <c r="P18" s="687" t="s">
        <v>1948</v>
      </c>
      <c r="Q18" s="687" t="s">
        <v>414</v>
      </c>
      <c r="R18" s="687" t="str">
        <f t="shared" si="0"/>
        <v xml:space="preserve">Damri </v>
      </c>
      <c r="S18" s="12" t="str">
        <f t="shared" si="0"/>
        <v xml:space="preserve">Damri </v>
      </c>
      <c r="T18" s="11" t="s">
        <v>414</v>
      </c>
    </row>
    <row r="19" spans="1:20" s="152" customFormat="1" ht="44.25" customHeight="1">
      <c r="A19" s="682">
        <v>11</v>
      </c>
      <c r="B19" s="1163" t="s">
        <v>331</v>
      </c>
      <c r="C19" s="1163" t="s">
        <v>859</v>
      </c>
      <c r="D19" s="1163" t="s">
        <v>1939</v>
      </c>
      <c r="E19" s="687" t="s">
        <v>1949</v>
      </c>
      <c r="F19" s="364" t="s">
        <v>7550</v>
      </c>
      <c r="G19" s="691" t="s">
        <v>1950</v>
      </c>
      <c r="H19" s="858" t="s">
        <v>7551</v>
      </c>
      <c r="I19" s="851" t="s">
        <v>1332</v>
      </c>
      <c r="J19" s="859" t="s">
        <v>7552</v>
      </c>
      <c r="K19" s="853" t="s">
        <v>1951</v>
      </c>
      <c r="L19" s="687" t="s">
        <v>1952</v>
      </c>
      <c r="M19" s="687" t="s">
        <v>1953</v>
      </c>
      <c r="N19" s="687" t="s">
        <v>1953</v>
      </c>
      <c r="O19" s="687" t="s">
        <v>1953</v>
      </c>
      <c r="P19" s="687" t="s">
        <v>1953</v>
      </c>
      <c r="Q19" s="687" t="s">
        <v>876</v>
      </c>
      <c r="R19" s="687" t="str">
        <f t="shared" si="0"/>
        <v xml:space="preserve">Saingair </v>
      </c>
      <c r="S19" s="12" t="str">
        <f t="shared" si="0"/>
        <v xml:space="preserve">Saingair </v>
      </c>
      <c r="T19" s="11" t="s">
        <v>876</v>
      </c>
    </row>
    <row r="20" spans="1:20" s="152" customFormat="1" ht="44.25" customHeight="1">
      <c r="A20" s="682">
        <v>12</v>
      </c>
      <c r="B20" s="1163" t="s">
        <v>331</v>
      </c>
      <c r="C20" s="1163" t="s">
        <v>859</v>
      </c>
      <c r="D20" s="1163" t="s">
        <v>1939</v>
      </c>
      <c r="E20" s="687" t="s">
        <v>1954</v>
      </c>
      <c r="F20" s="379" t="s">
        <v>1955</v>
      </c>
      <c r="G20" s="691" t="s">
        <v>1956</v>
      </c>
      <c r="H20" s="860" t="s">
        <v>6663</v>
      </c>
      <c r="I20" s="820" t="s">
        <v>7</v>
      </c>
      <c r="J20" s="852" t="s">
        <v>2256</v>
      </c>
      <c r="K20" s="861" t="s">
        <v>6664</v>
      </c>
      <c r="L20" s="687" t="s">
        <v>1959</v>
      </c>
      <c r="M20" s="687" t="s">
        <v>1960</v>
      </c>
      <c r="N20" s="687" t="s">
        <v>1961</v>
      </c>
      <c r="O20" s="687" t="s">
        <v>1962</v>
      </c>
      <c r="P20" s="687" t="str">
        <f t="shared" si="0"/>
        <v xml:space="preserve">Jhitka </v>
      </c>
      <c r="Q20" s="687" t="s">
        <v>876</v>
      </c>
      <c r="R20" s="687" t="str">
        <f t="shared" si="0"/>
        <v xml:space="preserve">Horirampur </v>
      </c>
      <c r="S20" s="12" t="str">
        <f t="shared" si="0"/>
        <v xml:space="preserve">Jhitka </v>
      </c>
      <c r="T20" s="11" t="s">
        <v>876</v>
      </c>
    </row>
    <row r="21" spans="1:20" s="152" customFormat="1" ht="52.5" customHeight="1">
      <c r="A21" s="682">
        <v>13</v>
      </c>
      <c r="B21" s="1163" t="s">
        <v>331</v>
      </c>
      <c r="C21" s="1163" t="s">
        <v>859</v>
      </c>
      <c r="D21" s="1163" t="s">
        <v>879</v>
      </c>
      <c r="E21" s="687" t="s">
        <v>1963</v>
      </c>
      <c r="F21" s="57" t="s">
        <v>1964</v>
      </c>
      <c r="G21" s="691" t="s">
        <v>1965</v>
      </c>
      <c r="H21" s="856" t="s">
        <v>1966</v>
      </c>
      <c r="I21" s="32" t="s">
        <v>7</v>
      </c>
      <c r="J21" s="52" t="s">
        <v>1967</v>
      </c>
      <c r="K21" s="52">
        <v>1728179623</v>
      </c>
      <c r="L21" s="687" t="s">
        <v>1968</v>
      </c>
      <c r="M21" s="687" t="s">
        <v>1963</v>
      </c>
      <c r="N21" s="687" t="s">
        <v>1963</v>
      </c>
      <c r="O21" s="687" t="s">
        <v>1963</v>
      </c>
      <c r="P21" s="687" t="s">
        <v>1963</v>
      </c>
      <c r="Q21" s="687" t="s">
        <v>1969</v>
      </c>
      <c r="R21" s="687" t="str">
        <f t="shared" si="0"/>
        <v xml:space="preserve">Nagarpur </v>
      </c>
      <c r="S21" s="12" t="str">
        <f t="shared" si="0"/>
        <v xml:space="preserve">Nagarpur </v>
      </c>
      <c r="T21" s="11" t="s">
        <v>5658</v>
      </c>
    </row>
    <row r="22" spans="1:20" s="152" customFormat="1" ht="46.5" customHeight="1">
      <c r="A22" s="682">
        <v>14</v>
      </c>
      <c r="B22" s="1163" t="s">
        <v>331</v>
      </c>
      <c r="C22" s="1163" t="s">
        <v>859</v>
      </c>
      <c r="D22" s="1163" t="s">
        <v>879</v>
      </c>
      <c r="E22" s="687" t="s">
        <v>1151</v>
      </c>
      <c r="F22" s="57" t="s">
        <v>1970</v>
      </c>
      <c r="G22" s="691" t="s">
        <v>1971</v>
      </c>
      <c r="H22" s="856" t="s">
        <v>1972</v>
      </c>
      <c r="I22" s="32" t="s">
        <v>7</v>
      </c>
      <c r="J22" s="52" t="s">
        <v>1973</v>
      </c>
      <c r="K22" s="31" t="s">
        <v>1974</v>
      </c>
      <c r="L22" s="687" t="s">
        <v>1975</v>
      </c>
      <c r="M22" s="687" t="s">
        <v>1975</v>
      </c>
      <c r="N22" s="687" t="s">
        <v>1975</v>
      </c>
      <c r="O22" s="687" t="s">
        <v>1975</v>
      </c>
      <c r="P22" s="687" t="s">
        <v>1975</v>
      </c>
      <c r="Q22" s="687" t="s">
        <v>876</v>
      </c>
      <c r="R22" s="687" t="str">
        <f t="shared" si="0"/>
        <v xml:space="preserve">Doulatpur </v>
      </c>
      <c r="S22" s="12" t="str">
        <f t="shared" si="0"/>
        <v xml:space="preserve">Doulatpur </v>
      </c>
      <c r="T22" s="11" t="s">
        <v>876</v>
      </c>
    </row>
    <row r="23" spans="1:20" s="152" customFormat="1" ht="42" customHeight="1">
      <c r="A23" s="682">
        <v>15</v>
      </c>
      <c r="B23" s="1163" t="s">
        <v>331</v>
      </c>
      <c r="C23" s="1163" t="s">
        <v>859</v>
      </c>
      <c r="D23" s="1163" t="s">
        <v>879</v>
      </c>
      <c r="E23" s="687" t="s">
        <v>879</v>
      </c>
      <c r="F23" s="57" t="s">
        <v>566</v>
      </c>
      <c r="G23" s="691" t="s">
        <v>1976</v>
      </c>
      <c r="H23" s="52" t="s">
        <v>1977</v>
      </c>
      <c r="I23" s="32" t="s">
        <v>7</v>
      </c>
      <c r="J23" s="52" t="s">
        <v>1978</v>
      </c>
      <c r="K23" s="751" t="s">
        <v>1979</v>
      </c>
      <c r="L23" s="687"/>
      <c r="M23" s="687" t="s">
        <v>1980</v>
      </c>
      <c r="N23" s="687" t="s">
        <v>1980</v>
      </c>
      <c r="O23" s="687" t="s">
        <v>1980</v>
      </c>
      <c r="P23" s="687" t="s">
        <v>1980</v>
      </c>
      <c r="Q23" s="687" t="s">
        <v>876</v>
      </c>
      <c r="R23" s="687" t="str">
        <f t="shared" si="0"/>
        <v xml:space="preserve">Gour </v>
      </c>
      <c r="S23" s="12" t="str">
        <f t="shared" si="0"/>
        <v xml:space="preserve">Gour </v>
      </c>
      <c r="T23" s="11" t="s">
        <v>876</v>
      </c>
    </row>
    <row r="24" spans="1:20" s="153" customFormat="1" ht="45.75" customHeight="1">
      <c r="A24" s="682">
        <v>16</v>
      </c>
      <c r="B24" s="1163" t="s">
        <v>331</v>
      </c>
      <c r="C24" s="1163" t="s">
        <v>859</v>
      </c>
      <c r="D24" s="1163" t="s">
        <v>879</v>
      </c>
      <c r="E24" s="687" t="s">
        <v>1981</v>
      </c>
      <c r="F24" s="57" t="s">
        <v>1982</v>
      </c>
      <c r="G24" s="691" t="s">
        <v>1983</v>
      </c>
      <c r="H24" s="854" t="s">
        <v>1957</v>
      </c>
      <c r="I24" s="851" t="s">
        <v>7</v>
      </c>
      <c r="J24" s="854" t="s">
        <v>1958</v>
      </c>
      <c r="K24" s="853" t="s">
        <v>6665</v>
      </c>
      <c r="L24" s="12" t="s">
        <v>1987</v>
      </c>
      <c r="M24" s="12" t="s">
        <v>1988</v>
      </c>
      <c r="N24" s="12" t="s">
        <v>1988</v>
      </c>
      <c r="O24" s="687" t="s">
        <v>1989</v>
      </c>
      <c r="P24" s="687" t="s">
        <v>1989</v>
      </c>
      <c r="Q24" s="687" t="s">
        <v>876</v>
      </c>
      <c r="R24" s="687" t="str">
        <f t="shared" si="0"/>
        <v>Shebaloy</v>
      </c>
      <c r="S24" s="12" t="str">
        <f t="shared" si="0"/>
        <v>Shebaloy</v>
      </c>
      <c r="T24" s="11" t="s">
        <v>876</v>
      </c>
    </row>
    <row r="25" spans="1:20" s="84" customFormat="1" ht="17.25">
      <c r="A25" s="82"/>
      <c r="B25" s="82"/>
      <c r="C25" s="83"/>
      <c r="D25" s="83"/>
      <c r="E25" s="83"/>
      <c r="F25" s="83"/>
    </row>
    <row r="26" spans="1:20" s="85" customFormat="1" ht="17.25">
      <c r="A26" s="82"/>
      <c r="B26" s="82"/>
      <c r="C26" s="83"/>
      <c r="D26" s="83"/>
      <c r="E26" s="83"/>
      <c r="F26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display="mailto:Savarbadp0465@gmail.com" xr:uid="{2CC2518A-4424-4472-8E85-374C186C933A}"/>
    <hyperlink ref="F11" r:id="rId2" display="mailto:zirabo0172@gmail.com" xr:uid="{EB0B5AA8-2126-4A16-8927-7D4D47060A69}"/>
    <hyperlink ref="F12" r:id="rId3" display="mailto:ashulialead0539@gmail.com" xr:uid="{6E36488E-EA2E-45ED-8979-136391CCA978}"/>
    <hyperlink ref="F13" r:id="rId4" display="mailto:ziranee0280@gmail.com" xr:uid="{EE9B8DDB-4F40-435E-9F24-3371A8CD2CFE}"/>
    <hyperlink ref="F14" r:id="rId5" display="mailto:mouchak0173@gmail.com" xr:uid="{89172C4A-C8B8-466A-9B8F-5BD2813E64F8}"/>
    <hyperlink ref="F15" r:id="rId6" display="mailto:kashimpur0281@gmail.com" xr:uid="{BB7B1CBA-014F-446B-8209-DA72A26FD7A1}"/>
    <hyperlink ref="F16" r:id="rId7" display="mailto:bolivodrobranch@gmail.com" xr:uid="{7869AFF9-F51F-4FD9-8B13-092612CB4962}"/>
    <hyperlink ref="F17" r:id="rId8" display="mailto:manikganjbranch01@gmail.com" xr:uid="{BBC39BE3-9998-4206-90D4-108F07C2C037}"/>
    <hyperlink ref="F18" r:id="rId9" display="mailto:Dhamrailead0522@gmail.com" xr:uid="{4FA3B537-E232-42A1-8BA2-90A5F50999E2}"/>
    <hyperlink ref="F21" r:id="rId10" display="mailto:tmssnagorpur@gmail.com" xr:uid="{12E15BC7-4B92-4106-B5F2-3F500B92A4E8}"/>
    <hyperlink ref="F22" r:id="rId11" display="mailto:tmssdoulotpurbranch0689@gmail.com" xr:uid="{5F10EC8A-FCC7-40CD-8EBF-79641B0D29B7}"/>
    <hyperlink ref="F23" r:id="rId12" display="mailto:tmssghiorarea@gmail.com" xr:uid="{798A0B7A-13F2-4E4C-A000-888E59D976CA}"/>
    <hyperlink ref="F24" r:id="rId13" display="mailto:tmsstepra@gmail.com" xr:uid="{33935C80-1048-46DC-9EEA-E87C6F897485}"/>
    <hyperlink ref="F20" r:id="rId14" xr:uid="{CE9F767A-5F26-484F-A395-AEA865BF6098}"/>
    <hyperlink ref="F19" r:id="rId15" xr:uid="{C44F4F4C-EE3A-458C-9918-8E7227B4FBA7}"/>
  </hyperlinks>
  <pageMargins left="0.5" right="0.5" top="0.5" bottom="0.5" header="0.5" footer="0.5"/>
  <pageSetup paperSize="5" scale="55" orientation="landscape" r:id="rId16"/>
  <headerFooter alignWithMargins="0"/>
  <drawing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B167-E5D6-481F-89EB-C3BB307A8879}">
  <sheetPr>
    <tabColor rgb="FFFFFF00"/>
  </sheetPr>
  <dimension ref="A1:T28"/>
  <sheetViews>
    <sheetView view="pageBreakPreview" zoomScale="80" zoomScaleNormal="80" zoomScaleSheetLayoutView="80" workbookViewId="0">
      <selection activeCell="B9" sqref="B9:E26"/>
    </sheetView>
  </sheetViews>
  <sheetFormatPr defaultRowHeight="14.25"/>
  <cols>
    <col min="1" max="1" width="3.5703125" style="74" customWidth="1"/>
    <col min="2" max="2" width="6.42578125" style="74" customWidth="1"/>
    <col min="3" max="3" width="10.42578125" style="74" customWidth="1"/>
    <col min="4" max="4" width="12.85546875" style="74" customWidth="1"/>
    <col min="5" max="5" width="13.7109375" style="74" customWidth="1"/>
    <col min="6" max="6" width="37.85546875" style="74" customWidth="1"/>
    <col min="7" max="7" width="13.140625" style="74" customWidth="1"/>
    <col min="8" max="8" width="19.7109375" style="74" bestFit="1" customWidth="1"/>
    <col min="9" max="9" width="13.7109375" style="74" customWidth="1"/>
    <col min="10" max="10" width="15.42578125" style="74" customWidth="1"/>
    <col min="11" max="11" width="17" style="74" customWidth="1"/>
    <col min="12" max="12" width="18.7109375" style="74" customWidth="1"/>
    <col min="13" max="13" width="14.28515625" style="74" customWidth="1"/>
    <col min="14" max="14" width="16.5703125" style="77" customWidth="1"/>
    <col min="15" max="15" width="13.7109375" style="77" customWidth="1"/>
    <col min="16" max="16" width="16.85546875" style="77" customWidth="1"/>
    <col min="17" max="17" width="11.7109375" style="77" customWidth="1"/>
    <col min="18" max="18" width="17.28515625" style="77" customWidth="1"/>
    <col min="19" max="19" width="15.28515625" style="74" customWidth="1"/>
    <col min="20" max="20" width="15.140625" style="74" customWidth="1"/>
    <col min="21" max="16384" width="9.140625" style="74"/>
  </cols>
  <sheetData>
    <row r="1" spans="1:20" ht="20.25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34.5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92"/>
      <c r="T4" s="92"/>
    </row>
    <row r="5" spans="1:20" ht="20.25">
      <c r="A5" s="573" t="s">
        <v>1990</v>
      </c>
      <c r="B5" s="573"/>
      <c r="C5" s="573"/>
      <c r="D5" s="573"/>
      <c r="E5" s="573"/>
      <c r="F5" s="76"/>
      <c r="P5" s="768"/>
      <c r="Q5" s="769"/>
      <c r="R5" s="770"/>
    </row>
    <row r="6" spans="1:20" s="205" customFormat="1" ht="30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55.5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1991</v>
      </c>
      <c r="O7" s="211" t="s">
        <v>1992</v>
      </c>
      <c r="P7" s="211" t="s">
        <v>1993</v>
      </c>
      <c r="Q7" s="211" t="s">
        <v>95</v>
      </c>
      <c r="R7" s="211" t="s">
        <v>1992</v>
      </c>
      <c r="S7" s="211" t="s">
        <v>1993</v>
      </c>
      <c r="T7" s="211" t="s">
        <v>95</v>
      </c>
    </row>
    <row r="8" spans="1:20" s="80" customFormat="1" ht="15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78" customFormat="1" ht="39" customHeight="1">
      <c r="A9" s="862">
        <v>1</v>
      </c>
      <c r="B9" s="1164" t="s">
        <v>330</v>
      </c>
      <c r="C9" s="1164" t="s">
        <v>859</v>
      </c>
      <c r="D9" s="1164" t="s">
        <v>330</v>
      </c>
      <c r="E9" s="862" t="s">
        <v>1994</v>
      </c>
      <c r="F9" s="380" t="s">
        <v>1995</v>
      </c>
      <c r="G9" s="863">
        <v>37261</v>
      </c>
      <c r="H9" s="862" t="s">
        <v>1996</v>
      </c>
      <c r="I9" s="52" t="s">
        <v>6</v>
      </c>
      <c r="J9" s="52" t="s">
        <v>1997</v>
      </c>
      <c r="K9" s="53" t="s">
        <v>1998</v>
      </c>
      <c r="L9" s="862" t="s">
        <v>1999</v>
      </c>
      <c r="M9" s="862" t="s">
        <v>2000</v>
      </c>
      <c r="N9" s="862" t="s">
        <v>2001</v>
      </c>
      <c r="O9" s="862" t="s">
        <v>2002</v>
      </c>
      <c r="P9" s="862" t="s">
        <v>2003</v>
      </c>
      <c r="Q9" s="862" t="s">
        <v>835</v>
      </c>
      <c r="R9" s="862" t="s">
        <v>2002</v>
      </c>
      <c r="S9" s="381" t="s">
        <v>2003</v>
      </c>
      <c r="T9" s="381" t="s">
        <v>835</v>
      </c>
    </row>
    <row r="10" spans="1:20" s="78" customFormat="1" ht="39" customHeight="1">
      <c r="A10" s="862">
        <v>2</v>
      </c>
      <c r="B10" s="1164" t="s">
        <v>330</v>
      </c>
      <c r="C10" s="1164" t="s">
        <v>859</v>
      </c>
      <c r="D10" s="1164" t="s">
        <v>330</v>
      </c>
      <c r="E10" s="862" t="s">
        <v>2004</v>
      </c>
      <c r="F10" s="380" t="s">
        <v>2005</v>
      </c>
      <c r="G10" s="863">
        <v>37261</v>
      </c>
      <c r="H10" s="862" t="s">
        <v>6677</v>
      </c>
      <c r="I10" s="52" t="s">
        <v>7</v>
      </c>
      <c r="J10" s="52" t="s">
        <v>6678</v>
      </c>
      <c r="K10" s="53" t="s">
        <v>2006</v>
      </c>
      <c r="L10" s="862" t="s">
        <v>2007</v>
      </c>
      <c r="M10" s="862" t="s">
        <v>2008</v>
      </c>
      <c r="N10" s="862" t="s">
        <v>2008</v>
      </c>
      <c r="O10" s="862" t="s">
        <v>2002</v>
      </c>
      <c r="P10" s="862" t="s">
        <v>2003</v>
      </c>
      <c r="Q10" s="862" t="s">
        <v>835</v>
      </c>
      <c r="R10" s="862" t="s">
        <v>2002</v>
      </c>
      <c r="S10" s="381" t="s">
        <v>2003</v>
      </c>
      <c r="T10" s="381" t="s">
        <v>835</v>
      </c>
    </row>
    <row r="11" spans="1:20" s="78" customFormat="1" ht="39" customHeight="1">
      <c r="A11" s="862">
        <v>3</v>
      </c>
      <c r="B11" s="1164" t="s">
        <v>330</v>
      </c>
      <c r="C11" s="1164" t="s">
        <v>859</v>
      </c>
      <c r="D11" s="1164" t="s">
        <v>330</v>
      </c>
      <c r="E11" s="862" t="s">
        <v>2009</v>
      </c>
      <c r="F11" s="380" t="s">
        <v>2010</v>
      </c>
      <c r="G11" s="863">
        <v>40182</v>
      </c>
      <c r="H11" s="862" t="s">
        <v>366</v>
      </c>
      <c r="I11" s="52" t="s">
        <v>7</v>
      </c>
      <c r="J11" s="52" t="s">
        <v>2032</v>
      </c>
      <c r="K11" s="53" t="s">
        <v>2011</v>
      </c>
      <c r="L11" s="862" t="s">
        <v>2012</v>
      </c>
      <c r="M11" s="862" t="s">
        <v>2013</v>
      </c>
      <c r="N11" s="862" t="s">
        <v>2014</v>
      </c>
      <c r="O11" s="862" t="s">
        <v>2009</v>
      </c>
      <c r="P11" s="862" t="s">
        <v>2003</v>
      </c>
      <c r="Q11" s="862" t="s">
        <v>835</v>
      </c>
      <c r="R11" s="862" t="s">
        <v>2009</v>
      </c>
      <c r="S11" s="381" t="s">
        <v>2003</v>
      </c>
      <c r="T11" s="381" t="s">
        <v>835</v>
      </c>
    </row>
    <row r="12" spans="1:20" s="78" customFormat="1" ht="39" customHeight="1">
      <c r="A12" s="862">
        <v>4</v>
      </c>
      <c r="B12" s="1164" t="s">
        <v>330</v>
      </c>
      <c r="C12" s="1164" t="s">
        <v>859</v>
      </c>
      <c r="D12" s="1164" t="s">
        <v>330</v>
      </c>
      <c r="E12" s="862" t="s">
        <v>2015</v>
      </c>
      <c r="F12" s="380" t="s">
        <v>2016</v>
      </c>
      <c r="G12" s="863">
        <v>39448</v>
      </c>
      <c r="H12" s="862" t="s">
        <v>7553</v>
      </c>
      <c r="I12" s="52" t="s">
        <v>7</v>
      </c>
      <c r="J12" s="52" t="s">
        <v>7554</v>
      </c>
      <c r="K12" s="53" t="s">
        <v>2017</v>
      </c>
      <c r="L12" s="862" t="s">
        <v>1999</v>
      </c>
      <c r="M12" s="862" t="s">
        <v>2000</v>
      </c>
      <c r="N12" s="862" t="s">
        <v>2001</v>
      </c>
      <c r="O12" s="862" t="s">
        <v>2002</v>
      </c>
      <c r="P12" s="862" t="s">
        <v>2003</v>
      </c>
      <c r="Q12" s="862" t="s">
        <v>835</v>
      </c>
      <c r="R12" s="862" t="s">
        <v>2002</v>
      </c>
      <c r="S12" s="381" t="s">
        <v>2003</v>
      </c>
      <c r="T12" s="381" t="s">
        <v>835</v>
      </c>
    </row>
    <row r="13" spans="1:20" s="78" customFormat="1" ht="39" customHeight="1">
      <c r="A13" s="862">
        <v>5</v>
      </c>
      <c r="B13" s="1164" t="s">
        <v>330</v>
      </c>
      <c r="C13" s="1164" t="s">
        <v>859</v>
      </c>
      <c r="D13" s="1164" t="s">
        <v>330</v>
      </c>
      <c r="E13" s="862" t="s">
        <v>422</v>
      </c>
      <c r="F13" s="380" t="s">
        <v>2018</v>
      </c>
      <c r="G13" s="863">
        <v>40479</v>
      </c>
      <c r="H13" s="862" t="s">
        <v>6671</v>
      </c>
      <c r="I13" s="52" t="s">
        <v>6672</v>
      </c>
      <c r="J13" s="52" t="s">
        <v>6673</v>
      </c>
      <c r="K13" s="53" t="s">
        <v>2019</v>
      </c>
      <c r="L13" s="862" t="s">
        <v>2020</v>
      </c>
      <c r="M13" s="862" t="s">
        <v>422</v>
      </c>
      <c r="N13" s="862" t="s">
        <v>2014</v>
      </c>
      <c r="O13" s="862" t="s">
        <v>2021</v>
      </c>
      <c r="P13" s="862" t="s">
        <v>2003</v>
      </c>
      <c r="Q13" s="862" t="s">
        <v>835</v>
      </c>
      <c r="R13" s="862" t="s">
        <v>2021</v>
      </c>
      <c r="S13" s="381" t="s">
        <v>2003</v>
      </c>
      <c r="T13" s="381" t="s">
        <v>835</v>
      </c>
    </row>
    <row r="14" spans="1:20" s="78" customFormat="1" ht="39" customHeight="1">
      <c r="A14" s="862">
        <v>6</v>
      </c>
      <c r="B14" s="1164" t="s">
        <v>330</v>
      </c>
      <c r="C14" s="1164" t="s">
        <v>859</v>
      </c>
      <c r="D14" s="1164" t="s">
        <v>864</v>
      </c>
      <c r="E14" s="862" t="s">
        <v>2022</v>
      </c>
      <c r="F14" s="380" t="s">
        <v>2023</v>
      </c>
      <c r="G14" s="863">
        <v>38473</v>
      </c>
      <c r="H14" s="862" t="s">
        <v>947</v>
      </c>
      <c r="I14" s="53" t="s">
        <v>7</v>
      </c>
      <c r="J14" s="52" t="s">
        <v>2037</v>
      </c>
      <c r="K14" s="53" t="s">
        <v>2024</v>
      </c>
      <c r="L14" s="862" t="s">
        <v>2025</v>
      </c>
      <c r="M14" s="862" t="s">
        <v>2025</v>
      </c>
      <c r="N14" s="862" t="s">
        <v>2026</v>
      </c>
      <c r="O14" s="862" t="s">
        <v>2027</v>
      </c>
      <c r="P14" s="862" t="s">
        <v>2027</v>
      </c>
      <c r="Q14" s="862" t="s">
        <v>835</v>
      </c>
      <c r="R14" s="862" t="s">
        <v>2028</v>
      </c>
      <c r="S14" s="381" t="s">
        <v>2029</v>
      </c>
      <c r="T14" s="381" t="s">
        <v>835</v>
      </c>
    </row>
    <row r="15" spans="1:20" s="78" customFormat="1" ht="39" customHeight="1">
      <c r="A15" s="862">
        <v>7</v>
      </c>
      <c r="B15" s="1164" t="s">
        <v>330</v>
      </c>
      <c r="C15" s="1164" t="s">
        <v>859</v>
      </c>
      <c r="D15" s="1164" t="s">
        <v>864</v>
      </c>
      <c r="E15" s="862" t="s">
        <v>2030</v>
      </c>
      <c r="F15" s="380" t="s">
        <v>2031</v>
      </c>
      <c r="G15" s="863">
        <v>40190</v>
      </c>
      <c r="H15" s="862" t="s">
        <v>2068</v>
      </c>
      <c r="I15" s="52" t="s">
        <v>7</v>
      </c>
      <c r="J15" s="52" t="s">
        <v>2069</v>
      </c>
      <c r="K15" s="53" t="s">
        <v>2033</v>
      </c>
      <c r="L15" s="862" t="s">
        <v>2034</v>
      </c>
      <c r="M15" s="862" t="s">
        <v>2027</v>
      </c>
      <c r="N15" s="862" t="s">
        <v>2027</v>
      </c>
      <c r="O15" s="862" t="s">
        <v>2027</v>
      </c>
      <c r="P15" s="862" t="s">
        <v>2027</v>
      </c>
      <c r="Q15" s="862" t="s">
        <v>835</v>
      </c>
      <c r="R15" s="862" t="s">
        <v>2027</v>
      </c>
      <c r="S15" s="381" t="s">
        <v>2027</v>
      </c>
      <c r="T15" s="381" t="s">
        <v>835</v>
      </c>
    </row>
    <row r="16" spans="1:20" s="78" customFormat="1" ht="45.75" customHeight="1">
      <c r="A16" s="862">
        <v>8</v>
      </c>
      <c r="B16" s="1164" t="s">
        <v>330</v>
      </c>
      <c r="C16" s="1164" t="s">
        <v>859</v>
      </c>
      <c r="D16" s="1164" t="s">
        <v>864</v>
      </c>
      <c r="E16" s="862" t="s">
        <v>2035</v>
      </c>
      <c r="F16" s="380" t="s">
        <v>2036</v>
      </c>
      <c r="G16" s="863">
        <v>42095</v>
      </c>
      <c r="H16" s="862" t="s">
        <v>5520</v>
      </c>
      <c r="I16" s="52" t="s">
        <v>1454</v>
      </c>
      <c r="J16" s="382" t="s">
        <v>7555</v>
      </c>
      <c r="K16" s="53" t="s">
        <v>2038</v>
      </c>
      <c r="L16" s="862" t="s">
        <v>2039</v>
      </c>
      <c r="M16" s="862" t="s">
        <v>2025</v>
      </c>
      <c r="N16" s="862" t="s">
        <v>2025</v>
      </c>
      <c r="O16" s="862" t="s">
        <v>2027</v>
      </c>
      <c r="P16" s="862" t="s">
        <v>2027</v>
      </c>
      <c r="Q16" s="862" t="s">
        <v>835</v>
      </c>
      <c r="R16" s="862" t="s">
        <v>2027</v>
      </c>
      <c r="S16" s="381" t="s">
        <v>2027</v>
      </c>
      <c r="T16" s="381" t="s">
        <v>835</v>
      </c>
    </row>
    <row r="17" spans="1:20" s="78" customFormat="1" ht="56.25" customHeight="1">
      <c r="A17" s="862">
        <v>9</v>
      </c>
      <c r="B17" s="1164" t="s">
        <v>330</v>
      </c>
      <c r="C17" s="1164" t="s">
        <v>859</v>
      </c>
      <c r="D17" s="1164" t="s">
        <v>864</v>
      </c>
      <c r="E17" s="862" t="s">
        <v>2040</v>
      </c>
      <c r="F17" s="380" t="s">
        <v>2041</v>
      </c>
      <c r="G17" s="863">
        <v>42337</v>
      </c>
      <c r="H17" s="862" t="s">
        <v>6674</v>
      </c>
      <c r="I17" s="52" t="s">
        <v>213</v>
      </c>
      <c r="J17" s="382" t="s">
        <v>1942</v>
      </c>
      <c r="K17" s="53" t="s">
        <v>2043</v>
      </c>
      <c r="L17" s="862" t="s">
        <v>2044</v>
      </c>
      <c r="M17" s="862" t="s">
        <v>835</v>
      </c>
      <c r="N17" s="862" t="s">
        <v>835</v>
      </c>
      <c r="O17" s="862" t="s">
        <v>2027</v>
      </c>
      <c r="P17" s="862" t="s">
        <v>2027</v>
      </c>
      <c r="Q17" s="862" t="s">
        <v>835</v>
      </c>
      <c r="R17" s="862" t="s">
        <v>2045</v>
      </c>
      <c r="S17" s="381" t="s">
        <v>2045</v>
      </c>
      <c r="T17" s="381" t="s">
        <v>2046</v>
      </c>
    </row>
    <row r="18" spans="1:20" s="78" customFormat="1" ht="42.75" customHeight="1">
      <c r="A18" s="862">
        <v>10</v>
      </c>
      <c r="B18" s="1164" t="s">
        <v>330</v>
      </c>
      <c r="C18" s="1164" t="s">
        <v>859</v>
      </c>
      <c r="D18" s="1164" t="s">
        <v>864</v>
      </c>
      <c r="E18" s="862" t="s">
        <v>2047</v>
      </c>
      <c r="F18" s="380" t="s">
        <v>2048</v>
      </c>
      <c r="G18" s="863">
        <v>42142</v>
      </c>
      <c r="H18" s="862" t="s">
        <v>7556</v>
      </c>
      <c r="I18" s="52" t="s">
        <v>213</v>
      </c>
      <c r="J18" s="52" t="s">
        <v>7557</v>
      </c>
      <c r="K18" s="53" t="s">
        <v>2049</v>
      </c>
      <c r="L18" s="862" t="s">
        <v>2047</v>
      </c>
      <c r="M18" s="862" t="s">
        <v>2047</v>
      </c>
      <c r="N18" s="862" t="s">
        <v>2050</v>
      </c>
      <c r="O18" s="862" t="s">
        <v>2051</v>
      </c>
      <c r="P18" s="862" t="s">
        <v>2052</v>
      </c>
      <c r="Q18" s="862" t="s">
        <v>2052</v>
      </c>
      <c r="R18" s="862" t="s">
        <v>2051</v>
      </c>
      <c r="S18" s="381" t="s">
        <v>2053</v>
      </c>
      <c r="T18" s="381" t="s">
        <v>2052</v>
      </c>
    </row>
    <row r="19" spans="1:20" s="78" customFormat="1" ht="39" customHeight="1">
      <c r="A19" s="862">
        <v>11</v>
      </c>
      <c r="B19" s="1164" t="s">
        <v>330</v>
      </c>
      <c r="C19" s="1164" t="s">
        <v>859</v>
      </c>
      <c r="D19" s="1165" t="s">
        <v>5539</v>
      </c>
      <c r="E19" s="862" t="s">
        <v>2054</v>
      </c>
      <c r="F19" s="380" t="s">
        <v>2055</v>
      </c>
      <c r="G19" s="863">
        <v>42125</v>
      </c>
      <c r="H19" s="862" t="s">
        <v>6675</v>
      </c>
      <c r="I19" s="52" t="s">
        <v>213</v>
      </c>
      <c r="J19" s="52" t="s">
        <v>6676</v>
      </c>
      <c r="K19" s="53" t="s">
        <v>2056</v>
      </c>
      <c r="L19" s="862" t="s">
        <v>2057</v>
      </c>
      <c r="M19" s="862" t="s">
        <v>866</v>
      </c>
      <c r="N19" s="862" t="s">
        <v>866</v>
      </c>
      <c r="O19" s="862" t="s">
        <v>2021</v>
      </c>
      <c r="P19" s="862" t="s">
        <v>2058</v>
      </c>
      <c r="Q19" s="862" t="s">
        <v>835</v>
      </c>
      <c r="R19" s="862" t="s">
        <v>2021</v>
      </c>
      <c r="S19" s="381" t="s">
        <v>330</v>
      </c>
      <c r="T19" s="381" t="s">
        <v>835</v>
      </c>
    </row>
    <row r="20" spans="1:20" s="78" customFormat="1" ht="42.75" customHeight="1">
      <c r="A20" s="862">
        <v>12</v>
      </c>
      <c r="B20" s="1164" t="s">
        <v>330</v>
      </c>
      <c r="C20" s="1164" t="s">
        <v>859</v>
      </c>
      <c r="D20" s="1166" t="s">
        <v>5539</v>
      </c>
      <c r="E20" s="862" t="s">
        <v>2059</v>
      </c>
      <c r="F20" s="380" t="s">
        <v>2060</v>
      </c>
      <c r="G20" s="863">
        <v>41645</v>
      </c>
      <c r="H20" s="862" t="s">
        <v>7558</v>
      </c>
      <c r="I20" s="53" t="s">
        <v>3628</v>
      </c>
      <c r="J20" s="52" t="s">
        <v>7559</v>
      </c>
      <c r="K20" s="53" t="s">
        <v>2061</v>
      </c>
      <c r="L20" s="862" t="s">
        <v>2059</v>
      </c>
      <c r="M20" s="862" t="s">
        <v>2062</v>
      </c>
      <c r="N20" s="862" t="s">
        <v>2063</v>
      </c>
      <c r="O20" s="862" t="s">
        <v>2021</v>
      </c>
      <c r="P20" s="862" t="s">
        <v>2058</v>
      </c>
      <c r="Q20" s="862" t="s">
        <v>2064</v>
      </c>
      <c r="R20" s="862" t="s">
        <v>2021</v>
      </c>
      <c r="S20" s="381" t="s">
        <v>2065</v>
      </c>
      <c r="T20" s="381" t="s">
        <v>835</v>
      </c>
    </row>
    <row r="21" spans="1:20" s="78" customFormat="1" ht="49.5" customHeight="1">
      <c r="A21" s="862">
        <v>13</v>
      </c>
      <c r="B21" s="1164" t="s">
        <v>330</v>
      </c>
      <c r="C21" s="1164" t="s">
        <v>859</v>
      </c>
      <c r="D21" s="1166" t="s">
        <v>5539</v>
      </c>
      <c r="E21" s="862" t="s">
        <v>2066</v>
      </c>
      <c r="F21" s="380" t="s">
        <v>2067</v>
      </c>
      <c r="G21" s="863">
        <v>42304</v>
      </c>
      <c r="H21" s="862" t="s">
        <v>2083</v>
      </c>
      <c r="I21" s="53" t="s">
        <v>7</v>
      </c>
      <c r="J21" s="52" t="s">
        <v>2084</v>
      </c>
      <c r="K21" s="53" t="s">
        <v>2070</v>
      </c>
      <c r="L21" s="862" t="s">
        <v>2071</v>
      </c>
      <c r="M21" s="862" t="s">
        <v>2072</v>
      </c>
      <c r="N21" s="862" t="s">
        <v>2073</v>
      </c>
      <c r="O21" s="862" t="s">
        <v>2021</v>
      </c>
      <c r="P21" s="862" t="s">
        <v>2058</v>
      </c>
      <c r="Q21" s="862" t="s">
        <v>835</v>
      </c>
      <c r="R21" s="862" t="s">
        <v>2074</v>
      </c>
      <c r="S21" s="381" t="s">
        <v>2075</v>
      </c>
      <c r="T21" s="381" t="s">
        <v>835</v>
      </c>
    </row>
    <row r="22" spans="1:20" s="78" customFormat="1" ht="50.25" customHeight="1">
      <c r="A22" s="862">
        <v>14</v>
      </c>
      <c r="B22" s="1164" t="s">
        <v>330</v>
      </c>
      <c r="C22" s="1164" t="s">
        <v>859</v>
      </c>
      <c r="D22" s="1167" t="s">
        <v>5539</v>
      </c>
      <c r="E22" s="862" t="s">
        <v>2076</v>
      </c>
      <c r="F22" s="380" t="s">
        <v>2077</v>
      </c>
      <c r="G22" s="863">
        <v>39965</v>
      </c>
      <c r="H22" s="862" t="s">
        <v>7560</v>
      </c>
      <c r="I22" s="52" t="s">
        <v>6</v>
      </c>
      <c r="J22" s="53" t="s">
        <v>7561</v>
      </c>
      <c r="K22" s="53" t="s">
        <v>2078</v>
      </c>
      <c r="L22" s="862" t="s">
        <v>2079</v>
      </c>
      <c r="M22" s="862" t="s">
        <v>2079</v>
      </c>
      <c r="N22" s="862" t="s">
        <v>2079</v>
      </c>
      <c r="O22" s="862" t="s">
        <v>2080</v>
      </c>
      <c r="P22" s="862" t="s">
        <v>2080</v>
      </c>
      <c r="Q22" s="862" t="s">
        <v>835</v>
      </c>
      <c r="R22" s="862" t="s">
        <v>6679</v>
      </c>
      <c r="S22" s="381" t="s">
        <v>6679</v>
      </c>
      <c r="T22" s="381" t="s">
        <v>2046</v>
      </c>
    </row>
    <row r="23" spans="1:20" s="78" customFormat="1" ht="46.5" customHeight="1">
      <c r="A23" s="862">
        <v>15</v>
      </c>
      <c r="B23" s="1164" t="s">
        <v>330</v>
      </c>
      <c r="C23" s="1164" t="s">
        <v>859</v>
      </c>
      <c r="D23" s="1164" t="s">
        <v>2087</v>
      </c>
      <c r="E23" s="862" t="s">
        <v>2081</v>
      </c>
      <c r="F23" s="380" t="s">
        <v>2082</v>
      </c>
      <c r="G23" s="863">
        <v>38728</v>
      </c>
      <c r="H23" s="862" t="s">
        <v>6680</v>
      </c>
      <c r="I23" s="52" t="s">
        <v>3022</v>
      </c>
      <c r="J23" s="52" t="s">
        <v>6681</v>
      </c>
      <c r="K23" s="53" t="s">
        <v>2085</v>
      </c>
      <c r="L23" s="862" t="s">
        <v>2086</v>
      </c>
      <c r="M23" s="862" t="s">
        <v>2081</v>
      </c>
      <c r="N23" s="862" t="s">
        <v>2087</v>
      </c>
      <c r="O23" s="862" t="s">
        <v>2088</v>
      </c>
      <c r="P23" s="862" t="s">
        <v>2081</v>
      </c>
      <c r="Q23" s="862" t="s">
        <v>835</v>
      </c>
      <c r="R23" s="862" t="s">
        <v>2089</v>
      </c>
      <c r="S23" s="381" t="s">
        <v>2089</v>
      </c>
      <c r="T23" s="381" t="s">
        <v>835</v>
      </c>
    </row>
    <row r="24" spans="1:20" s="78" customFormat="1" ht="47.25" customHeight="1">
      <c r="A24" s="862">
        <v>16</v>
      </c>
      <c r="B24" s="1164" t="s">
        <v>330</v>
      </c>
      <c r="C24" s="1164" t="s">
        <v>859</v>
      </c>
      <c r="D24" s="1164" t="s">
        <v>2087</v>
      </c>
      <c r="E24" s="862" t="s">
        <v>2090</v>
      </c>
      <c r="F24" s="380" t="s">
        <v>2091</v>
      </c>
      <c r="G24" s="863">
        <v>42358</v>
      </c>
      <c r="H24" s="862" t="s">
        <v>7562</v>
      </c>
      <c r="I24" s="52" t="s">
        <v>7</v>
      </c>
      <c r="J24" s="52" t="s">
        <v>7563</v>
      </c>
      <c r="K24" s="53" t="s">
        <v>6417</v>
      </c>
      <c r="L24" s="862" t="s">
        <v>2090</v>
      </c>
      <c r="M24" s="862" t="s">
        <v>2090</v>
      </c>
      <c r="N24" s="862" t="s">
        <v>2090</v>
      </c>
      <c r="O24" s="862" t="s">
        <v>2027</v>
      </c>
      <c r="P24" s="862" t="s">
        <v>2027</v>
      </c>
      <c r="Q24" s="862" t="s">
        <v>835</v>
      </c>
      <c r="R24" s="862" t="s">
        <v>6418</v>
      </c>
      <c r="S24" s="381" t="s">
        <v>2092</v>
      </c>
      <c r="T24" s="381" t="s">
        <v>835</v>
      </c>
    </row>
    <row r="25" spans="1:20" s="78" customFormat="1" ht="46.5" customHeight="1">
      <c r="A25" s="862">
        <v>17</v>
      </c>
      <c r="B25" s="1164" t="s">
        <v>330</v>
      </c>
      <c r="C25" s="1164" t="s">
        <v>859</v>
      </c>
      <c r="D25" s="1164" t="s">
        <v>2087</v>
      </c>
      <c r="E25" s="862" t="s">
        <v>2093</v>
      </c>
      <c r="F25" s="380" t="s">
        <v>2094</v>
      </c>
      <c r="G25" s="863">
        <v>41131</v>
      </c>
      <c r="H25" s="862" t="s">
        <v>2095</v>
      </c>
      <c r="I25" s="52" t="s">
        <v>7</v>
      </c>
      <c r="J25" s="52" t="s">
        <v>2096</v>
      </c>
      <c r="K25" s="53" t="s">
        <v>2097</v>
      </c>
      <c r="L25" s="862" t="s">
        <v>2098</v>
      </c>
      <c r="M25" s="862" t="s">
        <v>2093</v>
      </c>
      <c r="N25" s="862" t="s">
        <v>2093</v>
      </c>
      <c r="O25" s="862" t="s">
        <v>2099</v>
      </c>
      <c r="P25" s="862" t="s">
        <v>2099</v>
      </c>
      <c r="Q25" s="862" t="s">
        <v>835</v>
      </c>
      <c r="R25" s="862" t="s">
        <v>6419</v>
      </c>
      <c r="S25" s="862" t="s">
        <v>6419</v>
      </c>
      <c r="T25" s="381" t="s">
        <v>2046</v>
      </c>
    </row>
    <row r="26" spans="1:20" s="78" customFormat="1" ht="39" customHeight="1">
      <c r="A26" s="862">
        <v>18</v>
      </c>
      <c r="B26" s="1164" t="s">
        <v>330</v>
      </c>
      <c r="C26" s="1164" t="s">
        <v>859</v>
      </c>
      <c r="D26" s="1164" t="s">
        <v>2087</v>
      </c>
      <c r="E26" s="862" t="s">
        <v>2100</v>
      </c>
      <c r="F26" s="380" t="s">
        <v>2101</v>
      </c>
      <c r="G26" s="863">
        <v>40705</v>
      </c>
      <c r="H26" s="862" t="s">
        <v>7564</v>
      </c>
      <c r="I26" s="52" t="s">
        <v>7</v>
      </c>
      <c r="J26" s="52" t="s">
        <v>6682</v>
      </c>
      <c r="K26" s="53" t="s">
        <v>6420</v>
      </c>
      <c r="L26" s="862" t="s">
        <v>2102</v>
      </c>
      <c r="M26" s="862" t="s">
        <v>2100</v>
      </c>
      <c r="N26" s="862" t="s">
        <v>2103</v>
      </c>
      <c r="O26" s="862" t="s">
        <v>2081</v>
      </c>
      <c r="P26" s="862" t="s">
        <v>2081</v>
      </c>
      <c r="Q26" s="862" t="s">
        <v>835</v>
      </c>
      <c r="R26" s="862" t="s">
        <v>2081</v>
      </c>
      <c r="S26" s="381" t="s">
        <v>2081</v>
      </c>
      <c r="T26" s="381" t="s">
        <v>835</v>
      </c>
    </row>
    <row r="27" spans="1:20" s="84" customFormat="1" ht="17.25">
      <c r="A27" s="82"/>
      <c r="B27" s="82"/>
      <c r="C27" s="83"/>
      <c r="D27" s="83"/>
      <c r="E27" s="83"/>
      <c r="F27" s="83"/>
      <c r="R27" s="85"/>
      <c r="S27" s="85"/>
      <c r="T27" s="85"/>
    </row>
    <row r="28" spans="1:20" s="85" customFormat="1" ht="17.25">
      <c r="A28" s="82"/>
      <c r="B28" s="82"/>
      <c r="C28" s="83"/>
      <c r="D28" s="83"/>
      <c r="E28" s="83"/>
      <c r="F28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pageMargins left="0.41" right="0.48" top="0.75" bottom="0.35" header="0.3" footer="0.3"/>
  <pageSetup paperSize="5" scale="55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057E-F9BB-43FE-AC98-2AA3A1C179F3}">
  <sheetPr>
    <tabColor rgb="FFFFFF00"/>
  </sheetPr>
  <dimension ref="A1:T27"/>
  <sheetViews>
    <sheetView view="pageBreakPreview" topLeftCell="A7" zoomScaleSheetLayoutView="100" workbookViewId="0">
      <selection activeCell="B9" sqref="B9:E26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4.7109375" style="74" customWidth="1"/>
    <col min="6" max="6" width="32.42578125" style="74" customWidth="1"/>
    <col min="7" max="7" width="14.85546875" style="74" customWidth="1"/>
    <col min="8" max="8" width="22.28515625" style="74" customWidth="1"/>
    <col min="9" max="9" width="11.140625" style="74" customWidth="1"/>
    <col min="10" max="10" width="15" style="74" customWidth="1"/>
    <col min="11" max="11" width="17.7109375" style="74" customWidth="1"/>
    <col min="12" max="12" width="21.5703125" style="74" customWidth="1"/>
    <col min="13" max="13" width="13.5703125" style="74" customWidth="1"/>
    <col min="14" max="14" width="15.28515625" style="77" customWidth="1"/>
    <col min="15" max="15" width="14.140625" style="77" customWidth="1"/>
    <col min="16" max="16" width="13" style="77" customWidth="1"/>
    <col min="17" max="17" width="13.42578125" style="77" customWidth="1"/>
    <col min="18" max="18" width="30.85546875" style="77" customWidth="1"/>
    <col min="19" max="19" width="27.5703125" style="74" customWidth="1"/>
    <col min="20" max="20" width="20.85546875" style="74" customWidth="1"/>
    <col min="21" max="16384" width="9.140625" style="74"/>
  </cols>
  <sheetData>
    <row r="1" spans="1:20" s="95" customFormat="1" ht="20.25" customHeight="1">
      <c r="A1" s="580" t="s">
        <v>75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</row>
    <row r="2" spans="1:20" s="95" customFormat="1" ht="18" customHeight="1">
      <c r="A2" s="580" t="s">
        <v>2338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</row>
    <row r="3" spans="1:20" s="95" customFormat="1" ht="24.75" customHeight="1">
      <c r="A3" s="581" t="s">
        <v>2339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  <c r="L3" s="581"/>
      <c r="M3" s="581"/>
      <c r="N3" s="581"/>
      <c r="O3" s="581"/>
      <c r="P3" s="581"/>
      <c r="Q3" s="581"/>
      <c r="R3" s="581"/>
      <c r="S3" s="581"/>
      <c r="T3" s="581"/>
    </row>
    <row r="4" spans="1:20" s="96" customFormat="1" ht="24.95" customHeight="1">
      <c r="A4" s="580" t="s">
        <v>1253</v>
      </c>
      <c r="B4" s="580"/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0"/>
      <c r="R4" s="580"/>
      <c r="S4" s="580"/>
      <c r="T4" s="580"/>
    </row>
    <row r="5" spans="1:20" s="95" customFormat="1" ht="19.5" customHeight="1" thickBot="1">
      <c r="A5" s="582" t="s">
        <v>2340</v>
      </c>
      <c r="B5" s="582"/>
      <c r="C5" s="582"/>
      <c r="D5" s="582"/>
      <c r="E5" s="582"/>
      <c r="F5" s="76"/>
      <c r="N5" s="97"/>
      <c r="O5" s="97"/>
      <c r="Q5" s="864"/>
      <c r="R5" s="864"/>
      <c r="S5" s="864"/>
      <c r="T5" s="865"/>
    </row>
    <row r="6" spans="1:20" s="205" customFormat="1" ht="25.5" customHeight="1">
      <c r="A6" s="866" t="s">
        <v>1255</v>
      </c>
      <c r="B6" s="867" t="s">
        <v>1256</v>
      </c>
      <c r="C6" s="868"/>
      <c r="D6" s="868"/>
      <c r="E6" s="868"/>
      <c r="F6" s="868"/>
      <c r="G6" s="869"/>
      <c r="H6" s="867" t="s">
        <v>1257</v>
      </c>
      <c r="I6" s="868"/>
      <c r="J6" s="868"/>
      <c r="K6" s="869"/>
      <c r="L6" s="579" t="s">
        <v>1258</v>
      </c>
      <c r="M6" s="579"/>
      <c r="N6" s="579"/>
      <c r="O6" s="579"/>
      <c r="P6" s="579"/>
      <c r="Q6" s="579"/>
      <c r="R6" s="870" t="s">
        <v>1259</v>
      </c>
      <c r="S6" s="870"/>
      <c r="T6" s="871"/>
    </row>
    <row r="7" spans="1:20" s="208" customFormat="1" ht="48" customHeight="1">
      <c r="A7" s="872"/>
      <c r="B7" s="211" t="s">
        <v>81</v>
      </c>
      <c r="C7" s="213" t="s">
        <v>97</v>
      </c>
      <c r="D7" s="52" t="s">
        <v>1260</v>
      </c>
      <c r="E7" s="703" t="s">
        <v>1261</v>
      </c>
      <c r="F7" s="211" t="s">
        <v>1262</v>
      </c>
      <c r="G7" s="211" t="s">
        <v>1263</v>
      </c>
      <c r="H7" s="703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873" t="s">
        <v>95</v>
      </c>
    </row>
    <row r="8" spans="1:20" s="98" customFormat="1" ht="12" customHeight="1" thickBot="1">
      <c r="A8" s="874">
        <v>1</v>
      </c>
      <c r="B8" s="875">
        <v>2</v>
      </c>
      <c r="C8" s="875">
        <v>3</v>
      </c>
      <c r="D8" s="875">
        <v>4</v>
      </c>
      <c r="E8" s="875">
        <v>5</v>
      </c>
      <c r="F8" s="875">
        <v>6</v>
      </c>
      <c r="G8" s="875">
        <v>7</v>
      </c>
      <c r="H8" s="875">
        <v>8</v>
      </c>
      <c r="I8" s="875">
        <v>9</v>
      </c>
      <c r="J8" s="875">
        <v>10</v>
      </c>
      <c r="K8" s="875">
        <v>11</v>
      </c>
      <c r="L8" s="875">
        <v>12</v>
      </c>
      <c r="M8" s="875">
        <v>13</v>
      </c>
      <c r="N8" s="875">
        <v>14</v>
      </c>
      <c r="O8" s="875">
        <v>15</v>
      </c>
      <c r="P8" s="875">
        <v>16</v>
      </c>
      <c r="Q8" s="875">
        <v>17</v>
      </c>
      <c r="R8" s="875">
        <v>18</v>
      </c>
      <c r="S8" s="875">
        <v>19</v>
      </c>
      <c r="T8" s="876">
        <v>20</v>
      </c>
    </row>
    <row r="9" spans="1:20" s="99" customFormat="1" ht="49.5" customHeight="1">
      <c r="A9" s="877">
        <v>1</v>
      </c>
      <c r="B9" s="1168" t="s">
        <v>332</v>
      </c>
      <c r="C9" s="1168" t="s">
        <v>338</v>
      </c>
      <c r="D9" s="1169" t="s">
        <v>1969</v>
      </c>
      <c r="E9" s="878" t="s">
        <v>332</v>
      </c>
      <c r="F9" s="311" t="s">
        <v>2341</v>
      </c>
      <c r="G9" s="879" t="s">
        <v>2342</v>
      </c>
      <c r="H9" s="687" t="s">
        <v>374</v>
      </c>
      <c r="I9" s="878" t="s">
        <v>6</v>
      </c>
      <c r="J9" s="878" t="s">
        <v>2232</v>
      </c>
      <c r="K9" s="691" t="s">
        <v>2343</v>
      </c>
      <c r="L9" s="878" t="s">
        <v>425</v>
      </c>
      <c r="M9" s="878" t="s">
        <v>426</v>
      </c>
      <c r="N9" s="878" t="s">
        <v>426</v>
      </c>
      <c r="O9" s="878" t="s">
        <v>1969</v>
      </c>
      <c r="P9" s="878" t="s">
        <v>1969</v>
      </c>
      <c r="Q9" s="878" t="s">
        <v>1969</v>
      </c>
      <c r="R9" s="878" t="s">
        <v>426</v>
      </c>
      <c r="S9" s="878" t="s">
        <v>426</v>
      </c>
      <c r="T9" s="878" t="s">
        <v>1969</v>
      </c>
    </row>
    <row r="10" spans="1:20" s="99" customFormat="1" ht="49.5" customHeight="1">
      <c r="A10" s="818">
        <v>2</v>
      </c>
      <c r="B10" s="682" t="s">
        <v>332</v>
      </c>
      <c r="C10" s="682" t="s">
        <v>338</v>
      </c>
      <c r="D10" s="1170" t="s">
        <v>1969</v>
      </c>
      <c r="E10" s="687" t="s">
        <v>2344</v>
      </c>
      <c r="F10" s="311" t="s">
        <v>2345</v>
      </c>
      <c r="G10" s="758" t="s">
        <v>2346</v>
      </c>
      <c r="H10" s="687" t="s">
        <v>2347</v>
      </c>
      <c r="I10" s="687" t="s">
        <v>7</v>
      </c>
      <c r="J10" s="372" t="s">
        <v>2348</v>
      </c>
      <c r="K10" s="691" t="s">
        <v>2349</v>
      </c>
      <c r="L10" s="687" t="s">
        <v>2344</v>
      </c>
      <c r="M10" s="687" t="s">
        <v>2344</v>
      </c>
      <c r="N10" s="687" t="s">
        <v>2344</v>
      </c>
      <c r="O10" s="687" t="s">
        <v>2350</v>
      </c>
      <c r="P10" s="687" t="s">
        <v>2350</v>
      </c>
      <c r="Q10" s="878" t="s">
        <v>1969</v>
      </c>
      <c r="R10" s="687" t="s">
        <v>2351</v>
      </c>
      <c r="S10" s="687" t="s">
        <v>2351</v>
      </c>
      <c r="T10" s="878" t="s">
        <v>1969</v>
      </c>
    </row>
    <row r="11" spans="1:20" s="99" customFormat="1" ht="49.5" customHeight="1">
      <c r="A11" s="877">
        <v>3</v>
      </c>
      <c r="B11" s="682" t="s">
        <v>332</v>
      </c>
      <c r="C11" s="682" t="s">
        <v>338</v>
      </c>
      <c r="D11" s="1170" t="s">
        <v>1969</v>
      </c>
      <c r="E11" s="687" t="s">
        <v>2352</v>
      </c>
      <c r="F11" s="311" t="s">
        <v>2353</v>
      </c>
      <c r="G11" s="758" t="s">
        <v>2354</v>
      </c>
      <c r="H11" s="687" t="s">
        <v>2355</v>
      </c>
      <c r="I11" s="687" t="s">
        <v>7</v>
      </c>
      <c r="J11" s="687" t="s">
        <v>2356</v>
      </c>
      <c r="K11" s="751" t="s">
        <v>2357</v>
      </c>
      <c r="L11" s="687" t="s">
        <v>2352</v>
      </c>
      <c r="M11" s="687" t="s">
        <v>2352</v>
      </c>
      <c r="N11" s="687" t="s">
        <v>2352</v>
      </c>
      <c r="O11" s="687" t="s">
        <v>2352</v>
      </c>
      <c r="P11" s="687" t="s">
        <v>2352</v>
      </c>
      <c r="Q11" s="878" t="s">
        <v>1969</v>
      </c>
      <c r="R11" s="687" t="s">
        <v>2358</v>
      </c>
      <c r="S11" s="687" t="s">
        <v>2358</v>
      </c>
      <c r="T11" s="878" t="s">
        <v>1969</v>
      </c>
    </row>
    <row r="12" spans="1:20" s="99" customFormat="1" ht="56.25" customHeight="1">
      <c r="A12" s="818">
        <v>4</v>
      </c>
      <c r="B12" s="682" t="s">
        <v>332</v>
      </c>
      <c r="C12" s="682" t="s">
        <v>338</v>
      </c>
      <c r="D12" s="1168" t="s">
        <v>1969</v>
      </c>
      <c r="E12" s="687" t="s">
        <v>2359</v>
      </c>
      <c r="F12" s="311" t="s">
        <v>2360</v>
      </c>
      <c r="G12" s="758" t="s">
        <v>2361</v>
      </c>
      <c r="H12" s="687" t="s">
        <v>7565</v>
      </c>
      <c r="I12" s="687" t="s">
        <v>7</v>
      </c>
      <c r="J12" s="687" t="s">
        <v>7566</v>
      </c>
      <c r="K12" s="703" t="s">
        <v>2364</v>
      </c>
      <c r="L12" s="687" t="s">
        <v>2359</v>
      </c>
      <c r="M12" s="687" t="s">
        <v>2359</v>
      </c>
      <c r="N12" s="687" t="s">
        <v>2350</v>
      </c>
      <c r="O12" s="687" t="s">
        <v>2350</v>
      </c>
      <c r="P12" s="687" t="s">
        <v>2350</v>
      </c>
      <c r="Q12" s="878" t="s">
        <v>1969</v>
      </c>
      <c r="R12" s="687" t="s">
        <v>2365</v>
      </c>
      <c r="S12" s="687" t="s">
        <v>2365</v>
      </c>
      <c r="T12" s="878" t="s">
        <v>1969</v>
      </c>
    </row>
    <row r="13" spans="1:20" s="99" customFormat="1" ht="49.5" customHeight="1">
      <c r="A13" s="877">
        <v>5</v>
      </c>
      <c r="B13" s="682" t="s">
        <v>332</v>
      </c>
      <c r="C13" s="682" t="s">
        <v>338</v>
      </c>
      <c r="D13" s="1171" t="s">
        <v>866</v>
      </c>
      <c r="E13" s="687" t="s">
        <v>887</v>
      </c>
      <c r="F13" s="321" t="s">
        <v>2366</v>
      </c>
      <c r="G13" s="758" t="s">
        <v>2367</v>
      </c>
      <c r="H13" s="687" t="s">
        <v>2368</v>
      </c>
      <c r="I13" s="687" t="s">
        <v>7</v>
      </c>
      <c r="J13" s="687" t="s">
        <v>2369</v>
      </c>
      <c r="K13" s="691" t="s">
        <v>2370</v>
      </c>
      <c r="L13" s="43" t="s">
        <v>884</v>
      </c>
      <c r="M13" s="201" t="s">
        <v>885</v>
      </c>
      <c r="N13" s="201" t="s">
        <v>886</v>
      </c>
      <c r="O13" s="201" t="s">
        <v>887</v>
      </c>
      <c r="P13" s="201" t="s">
        <v>887</v>
      </c>
      <c r="Q13" s="201" t="s">
        <v>835</v>
      </c>
      <c r="R13" s="201" t="s">
        <v>2371</v>
      </c>
      <c r="S13" s="201" t="s">
        <v>2371</v>
      </c>
      <c r="T13" s="201" t="s">
        <v>2372</v>
      </c>
    </row>
    <row r="14" spans="1:20" s="99" customFormat="1" ht="56.25" customHeight="1">
      <c r="A14" s="818">
        <v>6</v>
      </c>
      <c r="B14" s="682" t="s">
        <v>332</v>
      </c>
      <c r="C14" s="682" t="s">
        <v>338</v>
      </c>
      <c r="D14" s="1170" t="s">
        <v>866</v>
      </c>
      <c r="E14" s="687" t="s">
        <v>2373</v>
      </c>
      <c r="F14" s="321" t="s">
        <v>2374</v>
      </c>
      <c r="G14" s="758" t="s">
        <v>2375</v>
      </c>
      <c r="H14" s="687" t="s">
        <v>2376</v>
      </c>
      <c r="I14" s="687" t="s">
        <v>7</v>
      </c>
      <c r="J14" s="687" t="s">
        <v>2377</v>
      </c>
      <c r="K14" s="691" t="s">
        <v>2378</v>
      </c>
      <c r="L14" s="687" t="s">
        <v>2379</v>
      </c>
      <c r="M14" s="687" t="s">
        <v>2379</v>
      </c>
      <c r="N14" s="687" t="s">
        <v>2379</v>
      </c>
      <c r="O14" s="687" t="s">
        <v>887</v>
      </c>
      <c r="P14" s="687" t="s">
        <v>887</v>
      </c>
      <c r="Q14" s="687" t="s">
        <v>332</v>
      </c>
      <c r="R14" s="12" t="s">
        <v>2380</v>
      </c>
      <c r="S14" s="12" t="s">
        <v>2380</v>
      </c>
      <c r="T14" s="687" t="s">
        <v>332</v>
      </c>
    </row>
    <row r="15" spans="1:20" s="99" customFormat="1" ht="49.5" customHeight="1">
      <c r="A15" s="877">
        <v>7</v>
      </c>
      <c r="B15" s="682" t="s">
        <v>332</v>
      </c>
      <c r="C15" s="682" t="s">
        <v>338</v>
      </c>
      <c r="D15" s="1170" t="s">
        <v>866</v>
      </c>
      <c r="E15" s="687" t="s">
        <v>2381</v>
      </c>
      <c r="F15" s="321" t="s">
        <v>2382</v>
      </c>
      <c r="G15" s="758" t="s">
        <v>2383</v>
      </c>
      <c r="H15" s="687" t="s">
        <v>6685</v>
      </c>
      <c r="I15" s="687" t="s">
        <v>7</v>
      </c>
      <c r="J15" s="687" t="s">
        <v>6686</v>
      </c>
      <c r="K15" s="691" t="s">
        <v>2384</v>
      </c>
      <c r="L15" s="687" t="s">
        <v>2385</v>
      </c>
      <c r="M15" s="687" t="s">
        <v>2080</v>
      </c>
      <c r="N15" s="687" t="s">
        <v>2080</v>
      </c>
      <c r="O15" s="687" t="s">
        <v>2080</v>
      </c>
      <c r="P15" s="687" t="s">
        <v>2080</v>
      </c>
      <c r="Q15" s="687" t="s">
        <v>835</v>
      </c>
      <c r="R15" s="687" t="s">
        <v>2386</v>
      </c>
      <c r="S15" s="687" t="s">
        <v>2386</v>
      </c>
      <c r="T15" s="687" t="s">
        <v>2387</v>
      </c>
    </row>
    <row r="16" spans="1:20" s="99" customFormat="1" ht="57" customHeight="1">
      <c r="A16" s="818">
        <v>8</v>
      </c>
      <c r="B16" s="682" t="s">
        <v>332</v>
      </c>
      <c r="C16" s="682" t="s">
        <v>338</v>
      </c>
      <c r="D16" s="1168" t="s">
        <v>866</v>
      </c>
      <c r="E16" s="687" t="s">
        <v>2388</v>
      </c>
      <c r="F16" s="321" t="s">
        <v>2389</v>
      </c>
      <c r="G16" s="758" t="s">
        <v>2390</v>
      </c>
      <c r="H16" s="687" t="s">
        <v>2391</v>
      </c>
      <c r="I16" s="687" t="s">
        <v>7</v>
      </c>
      <c r="J16" s="687" t="s">
        <v>2392</v>
      </c>
      <c r="K16" s="691" t="s">
        <v>2393</v>
      </c>
      <c r="L16" s="687" t="s">
        <v>2394</v>
      </c>
      <c r="M16" s="687" t="s">
        <v>2395</v>
      </c>
      <c r="N16" s="687" t="s">
        <v>2395</v>
      </c>
      <c r="O16" s="687" t="s">
        <v>2395</v>
      </c>
      <c r="P16" s="687" t="s">
        <v>2395</v>
      </c>
      <c r="Q16" s="687" t="s">
        <v>332</v>
      </c>
      <c r="R16" s="687" t="s">
        <v>2395</v>
      </c>
      <c r="S16" s="12" t="s">
        <v>2395</v>
      </c>
      <c r="T16" s="12" t="s">
        <v>332</v>
      </c>
    </row>
    <row r="17" spans="1:20" s="99" customFormat="1" ht="54.75" customHeight="1">
      <c r="A17" s="877">
        <v>9</v>
      </c>
      <c r="B17" s="682" t="s">
        <v>332</v>
      </c>
      <c r="C17" s="682" t="s">
        <v>338</v>
      </c>
      <c r="D17" s="1171" t="s">
        <v>5540</v>
      </c>
      <c r="E17" s="687" t="s">
        <v>890</v>
      </c>
      <c r="F17" s="321" t="s">
        <v>2396</v>
      </c>
      <c r="G17" s="758" t="s">
        <v>2397</v>
      </c>
      <c r="H17" s="687" t="s">
        <v>2398</v>
      </c>
      <c r="I17" s="687" t="s">
        <v>7</v>
      </c>
      <c r="J17" s="687" t="s">
        <v>2399</v>
      </c>
      <c r="K17" s="691" t="s">
        <v>2400</v>
      </c>
      <c r="L17" s="201" t="s">
        <v>889</v>
      </c>
      <c r="M17" s="201" t="s">
        <v>890</v>
      </c>
      <c r="N17" s="201" t="s">
        <v>890</v>
      </c>
      <c r="O17" s="201" t="s">
        <v>890</v>
      </c>
      <c r="P17" s="201" t="s">
        <v>890</v>
      </c>
      <c r="Q17" s="687" t="s">
        <v>332</v>
      </c>
      <c r="R17" s="687" t="s">
        <v>2401</v>
      </c>
      <c r="S17" s="687" t="s">
        <v>2401</v>
      </c>
      <c r="T17" s="878" t="s">
        <v>1969</v>
      </c>
    </row>
    <row r="18" spans="1:20" s="99" customFormat="1" ht="49.5" customHeight="1">
      <c r="A18" s="818">
        <v>10</v>
      </c>
      <c r="B18" s="682" t="s">
        <v>332</v>
      </c>
      <c r="C18" s="682" t="s">
        <v>338</v>
      </c>
      <c r="D18" s="1170" t="s">
        <v>5540</v>
      </c>
      <c r="E18" s="687" t="s">
        <v>2402</v>
      </c>
      <c r="F18" s="311" t="s">
        <v>7567</v>
      </c>
      <c r="G18" s="758" t="s">
        <v>2397</v>
      </c>
      <c r="H18" s="687" t="s">
        <v>168</v>
      </c>
      <c r="I18" s="687" t="s">
        <v>7</v>
      </c>
      <c r="J18" s="687" t="s">
        <v>5663</v>
      </c>
      <c r="K18" s="691" t="s">
        <v>2403</v>
      </c>
      <c r="L18" s="687" t="s">
        <v>2404</v>
      </c>
      <c r="M18" s="687" t="s">
        <v>2402</v>
      </c>
      <c r="N18" s="687" t="s">
        <v>2402</v>
      </c>
      <c r="O18" s="687" t="s">
        <v>2402</v>
      </c>
      <c r="P18" s="687" t="s">
        <v>2402</v>
      </c>
      <c r="Q18" s="687" t="s">
        <v>332</v>
      </c>
      <c r="R18" s="687" t="s">
        <v>2405</v>
      </c>
      <c r="S18" s="687" t="s">
        <v>2405</v>
      </c>
      <c r="T18" s="878" t="s">
        <v>1969</v>
      </c>
    </row>
    <row r="19" spans="1:20" s="99" customFormat="1" ht="49.5" customHeight="1">
      <c r="A19" s="877">
        <v>11</v>
      </c>
      <c r="B19" s="682" t="s">
        <v>332</v>
      </c>
      <c r="C19" s="682" t="s">
        <v>338</v>
      </c>
      <c r="D19" s="1170" t="s">
        <v>5540</v>
      </c>
      <c r="E19" s="687" t="s">
        <v>2406</v>
      </c>
      <c r="F19" s="321" t="s">
        <v>2407</v>
      </c>
      <c r="G19" s="758" t="s">
        <v>2408</v>
      </c>
      <c r="H19" s="687" t="s">
        <v>2409</v>
      </c>
      <c r="I19" s="687" t="s">
        <v>7</v>
      </c>
      <c r="J19" s="687" t="s">
        <v>2410</v>
      </c>
      <c r="K19" s="691" t="s">
        <v>2411</v>
      </c>
      <c r="L19" s="687" t="s">
        <v>2412</v>
      </c>
      <c r="M19" s="687" t="s">
        <v>2413</v>
      </c>
      <c r="N19" s="687" t="s">
        <v>2413</v>
      </c>
      <c r="O19" s="687" t="s">
        <v>2413</v>
      </c>
      <c r="P19" s="687" t="s">
        <v>2413</v>
      </c>
      <c r="Q19" s="687" t="s">
        <v>332</v>
      </c>
      <c r="R19" s="687" t="s">
        <v>2414</v>
      </c>
      <c r="S19" s="687" t="s">
        <v>2414</v>
      </c>
      <c r="T19" s="12" t="s">
        <v>332</v>
      </c>
    </row>
    <row r="20" spans="1:20" s="99" customFormat="1" ht="49.5" customHeight="1">
      <c r="A20" s="818">
        <v>12</v>
      </c>
      <c r="B20" s="682" t="s">
        <v>332</v>
      </c>
      <c r="C20" s="682" t="s">
        <v>338</v>
      </c>
      <c r="D20" s="1170" t="s">
        <v>5540</v>
      </c>
      <c r="E20" s="687" t="s">
        <v>2415</v>
      </c>
      <c r="F20" s="311" t="s">
        <v>2416</v>
      </c>
      <c r="G20" s="758" t="s">
        <v>2417</v>
      </c>
      <c r="H20" s="687" t="s">
        <v>2362</v>
      </c>
      <c r="I20" s="687" t="s">
        <v>7</v>
      </c>
      <c r="J20" s="687" t="s">
        <v>2363</v>
      </c>
      <c r="K20" s="691" t="s">
        <v>2418</v>
      </c>
      <c r="L20" s="687" t="s">
        <v>2419</v>
      </c>
      <c r="M20" s="687" t="s">
        <v>2419</v>
      </c>
      <c r="N20" s="687" t="s">
        <v>2419</v>
      </c>
      <c r="O20" s="687" t="s">
        <v>2413</v>
      </c>
      <c r="P20" s="687" t="s">
        <v>2413</v>
      </c>
      <c r="Q20" s="687" t="s">
        <v>332</v>
      </c>
      <c r="R20" s="687" t="s">
        <v>2420</v>
      </c>
      <c r="S20" s="687" t="s">
        <v>2420</v>
      </c>
      <c r="T20" s="12" t="s">
        <v>332</v>
      </c>
    </row>
    <row r="21" spans="1:20" s="99" customFormat="1" ht="57.75" customHeight="1">
      <c r="A21" s="877">
        <v>13</v>
      </c>
      <c r="B21" s="682" t="s">
        <v>332</v>
      </c>
      <c r="C21" s="682" t="s">
        <v>338</v>
      </c>
      <c r="D21" s="1168" t="s">
        <v>5540</v>
      </c>
      <c r="E21" s="687" t="s">
        <v>2421</v>
      </c>
      <c r="F21" s="311" t="s">
        <v>2422</v>
      </c>
      <c r="G21" s="758" t="s">
        <v>2423</v>
      </c>
      <c r="H21" s="687" t="s">
        <v>5664</v>
      </c>
      <c r="I21" s="687" t="s">
        <v>7</v>
      </c>
      <c r="J21" s="687" t="s">
        <v>5665</v>
      </c>
      <c r="K21" s="751" t="s">
        <v>2424</v>
      </c>
      <c r="L21" s="687" t="s">
        <v>2425</v>
      </c>
      <c r="M21" s="687" t="s">
        <v>2426</v>
      </c>
      <c r="N21" s="687" t="s">
        <v>2402</v>
      </c>
      <c r="O21" s="687" t="s">
        <v>2402</v>
      </c>
      <c r="P21" s="687" t="s">
        <v>2402</v>
      </c>
      <c r="Q21" s="687" t="s">
        <v>332</v>
      </c>
      <c r="R21" s="687" t="s">
        <v>2427</v>
      </c>
      <c r="S21" s="687" t="s">
        <v>2427</v>
      </c>
      <c r="T21" s="12" t="s">
        <v>2428</v>
      </c>
    </row>
    <row r="22" spans="1:20" s="99" customFormat="1" ht="51.75" customHeight="1">
      <c r="A22" s="818">
        <v>14</v>
      </c>
      <c r="B22" s="682" t="s">
        <v>332</v>
      </c>
      <c r="C22" s="682" t="s">
        <v>338</v>
      </c>
      <c r="D22" s="1171" t="s">
        <v>5541</v>
      </c>
      <c r="E22" s="687" t="s">
        <v>2429</v>
      </c>
      <c r="F22" s="321" t="s">
        <v>2430</v>
      </c>
      <c r="G22" s="758" t="s">
        <v>2431</v>
      </c>
      <c r="H22" s="687" t="s">
        <v>6687</v>
      </c>
      <c r="I22" s="687" t="s">
        <v>7</v>
      </c>
      <c r="J22" s="687" t="s">
        <v>6688</v>
      </c>
      <c r="K22" s="691" t="s">
        <v>2432</v>
      </c>
      <c r="L22" s="687" t="s">
        <v>2429</v>
      </c>
      <c r="M22" s="687" t="s">
        <v>2429</v>
      </c>
      <c r="N22" s="687" t="s">
        <v>2429</v>
      </c>
      <c r="O22" s="687" t="s">
        <v>890</v>
      </c>
      <c r="P22" s="687" t="s">
        <v>890</v>
      </c>
      <c r="Q22" s="687" t="s">
        <v>332</v>
      </c>
      <c r="R22" s="687" t="s">
        <v>5666</v>
      </c>
      <c r="S22" s="687" t="s">
        <v>5666</v>
      </c>
      <c r="T22" s="12" t="s">
        <v>2433</v>
      </c>
    </row>
    <row r="23" spans="1:20" s="99" customFormat="1" ht="49.5" customHeight="1">
      <c r="A23" s="877">
        <v>15</v>
      </c>
      <c r="B23" s="682" t="s">
        <v>332</v>
      </c>
      <c r="C23" s="682" t="s">
        <v>338</v>
      </c>
      <c r="D23" s="1170" t="s">
        <v>5541</v>
      </c>
      <c r="E23" s="687" t="s">
        <v>2434</v>
      </c>
      <c r="F23" s="321" t="s">
        <v>2435</v>
      </c>
      <c r="G23" s="758" t="s">
        <v>2436</v>
      </c>
      <c r="H23" s="687" t="s">
        <v>5667</v>
      </c>
      <c r="I23" s="687" t="s">
        <v>7</v>
      </c>
      <c r="J23" s="687" t="s">
        <v>5668</v>
      </c>
      <c r="K23" s="691" t="s">
        <v>2437</v>
      </c>
      <c r="L23" s="687" t="s">
        <v>2434</v>
      </c>
      <c r="M23" s="687" t="s">
        <v>2434</v>
      </c>
      <c r="N23" s="687" t="s">
        <v>2434</v>
      </c>
      <c r="O23" s="687" t="s">
        <v>890</v>
      </c>
      <c r="P23" s="687" t="s">
        <v>890</v>
      </c>
      <c r="Q23" s="687" t="s">
        <v>332</v>
      </c>
      <c r="R23" s="687" t="s">
        <v>890</v>
      </c>
      <c r="S23" s="687" t="s">
        <v>890</v>
      </c>
      <c r="T23" s="12" t="s">
        <v>332</v>
      </c>
    </row>
    <row r="24" spans="1:20" s="99" customFormat="1" ht="49.5" customHeight="1">
      <c r="A24" s="818">
        <v>16</v>
      </c>
      <c r="B24" s="682" t="s">
        <v>332</v>
      </c>
      <c r="C24" s="682" t="s">
        <v>338</v>
      </c>
      <c r="D24" s="1170" t="s">
        <v>5541</v>
      </c>
      <c r="E24" s="687" t="s">
        <v>2438</v>
      </c>
      <c r="F24" s="311" t="s">
        <v>2439</v>
      </c>
      <c r="G24" s="758" t="s">
        <v>2440</v>
      </c>
      <c r="H24" s="687" t="s">
        <v>6866</v>
      </c>
      <c r="I24" s="687" t="s">
        <v>7</v>
      </c>
      <c r="J24" s="687" t="s">
        <v>7568</v>
      </c>
      <c r="K24" s="691" t="s">
        <v>2442</v>
      </c>
      <c r="L24" s="687" t="s">
        <v>2438</v>
      </c>
      <c r="M24" s="687" t="s">
        <v>2443</v>
      </c>
      <c r="N24" s="687" t="s">
        <v>2444</v>
      </c>
      <c r="O24" s="687" t="s">
        <v>2444</v>
      </c>
      <c r="P24" s="687" t="s">
        <v>2444</v>
      </c>
      <c r="Q24" s="687" t="s">
        <v>332</v>
      </c>
      <c r="R24" s="687" t="s">
        <v>2445</v>
      </c>
      <c r="S24" s="687" t="s">
        <v>2445</v>
      </c>
      <c r="T24" s="12" t="s">
        <v>332</v>
      </c>
    </row>
    <row r="25" spans="1:20" s="99" customFormat="1" ht="48" customHeight="1">
      <c r="A25" s="877">
        <v>17</v>
      </c>
      <c r="B25" s="682" t="s">
        <v>332</v>
      </c>
      <c r="C25" s="682" t="s">
        <v>338</v>
      </c>
      <c r="D25" s="1170" t="s">
        <v>5541</v>
      </c>
      <c r="E25" s="687" t="s">
        <v>2446</v>
      </c>
      <c r="F25" s="311" t="s">
        <v>2447</v>
      </c>
      <c r="G25" s="758" t="s">
        <v>2448</v>
      </c>
      <c r="H25" s="687" t="s">
        <v>2449</v>
      </c>
      <c r="I25" s="687" t="s">
        <v>6</v>
      </c>
      <c r="J25" s="687" t="s">
        <v>2450</v>
      </c>
      <c r="K25" s="691" t="s">
        <v>2451</v>
      </c>
      <c r="L25" s="687" t="s">
        <v>2446</v>
      </c>
      <c r="M25" s="687" t="s">
        <v>2446</v>
      </c>
      <c r="N25" s="687" t="s">
        <v>2446</v>
      </c>
      <c r="O25" s="687" t="s">
        <v>2051</v>
      </c>
      <c r="P25" s="687" t="s">
        <v>2051</v>
      </c>
      <c r="Q25" s="687" t="s">
        <v>2452</v>
      </c>
      <c r="R25" s="687" t="s">
        <v>2453</v>
      </c>
      <c r="S25" s="687" t="s">
        <v>2453</v>
      </c>
      <c r="T25" s="12" t="s">
        <v>2433</v>
      </c>
    </row>
    <row r="26" spans="1:20" s="99" customFormat="1" ht="41.25" customHeight="1">
      <c r="A26" s="818">
        <v>18</v>
      </c>
      <c r="B26" s="682" t="s">
        <v>332</v>
      </c>
      <c r="C26" s="682" t="s">
        <v>338</v>
      </c>
      <c r="D26" s="1168" t="s">
        <v>5541</v>
      </c>
      <c r="E26" s="687" t="s">
        <v>2444</v>
      </c>
      <c r="F26" s="321" t="s">
        <v>2454</v>
      </c>
      <c r="G26" s="758" t="s">
        <v>2455</v>
      </c>
      <c r="H26" s="687" t="s">
        <v>1806</v>
      </c>
      <c r="I26" s="687" t="s">
        <v>1860</v>
      </c>
      <c r="J26" s="687" t="s">
        <v>2456</v>
      </c>
      <c r="K26" s="691" t="s">
        <v>2457</v>
      </c>
      <c r="L26" s="687" t="s">
        <v>2444</v>
      </c>
      <c r="M26" s="687" t="s">
        <v>2444</v>
      </c>
      <c r="N26" s="687" t="s">
        <v>2444</v>
      </c>
      <c r="O26" s="687" t="s">
        <v>2444</v>
      </c>
      <c r="P26" s="687" t="s">
        <v>2444</v>
      </c>
      <c r="Q26" s="687" t="s">
        <v>332</v>
      </c>
      <c r="R26" s="687" t="s">
        <v>2444</v>
      </c>
      <c r="S26" s="687" t="s">
        <v>2444</v>
      </c>
      <c r="T26" s="687" t="s">
        <v>332</v>
      </c>
    </row>
    <row r="27" spans="1:20" s="95" customFormat="1">
      <c r="N27" s="97"/>
      <c r="O27" s="97"/>
      <c r="P27" s="97"/>
      <c r="Q27" s="97"/>
      <c r="R27" s="97"/>
    </row>
  </sheetData>
  <mergeCells count="10">
    <mergeCell ref="A1:T1"/>
    <mergeCell ref="A2:T2"/>
    <mergeCell ref="A3:T3"/>
    <mergeCell ref="A4:T4"/>
    <mergeCell ref="A5:E5"/>
    <mergeCell ref="A6:A7"/>
    <mergeCell ref="B6:G6"/>
    <mergeCell ref="H6:K6"/>
    <mergeCell ref="L6:Q6"/>
    <mergeCell ref="R6:T6"/>
  </mergeCells>
  <hyperlinks>
    <hyperlink ref="F9" r:id="rId1" xr:uid="{E68A31DC-5C5A-4FD1-9AEF-2E5D3B5321BB}"/>
    <hyperlink ref="F10" r:id="rId2" xr:uid="{77445DF1-3C62-4FAD-ADEE-5CACC1885AA4}"/>
    <hyperlink ref="F11" r:id="rId3" xr:uid="{CC5B9BD5-94CD-42C9-90F5-1B7F45911E95}"/>
    <hyperlink ref="F12" r:id="rId4" xr:uid="{1C819646-870D-41FE-80A8-35BFB30CEFB6}"/>
    <hyperlink ref="F13" r:id="rId5" xr:uid="{FCE9BA5D-B7EE-4DFB-8082-BFCD96EC8EE3}"/>
    <hyperlink ref="F15" r:id="rId6" xr:uid="{5FD60FD9-6692-4019-8322-5C4BF8BF0337}"/>
    <hyperlink ref="F14" r:id="rId7" xr:uid="{4CEF5966-A7D8-4F43-9921-82A8DE9D7CF0}"/>
    <hyperlink ref="F16" r:id="rId8" xr:uid="{F409950C-3438-4974-A9AE-035D943FB4B7}"/>
    <hyperlink ref="F17" r:id="rId9" xr:uid="{7D41786D-82EE-44FC-880C-757CE49572B0}"/>
    <hyperlink ref="F19" r:id="rId10" xr:uid="{241425EE-60CD-4678-8538-A17F34EE11E8}"/>
    <hyperlink ref="F20" r:id="rId11" xr:uid="{2B65CE2D-88A7-44B3-BC21-09A3FBD64D06}"/>
    <hyperlink ref="F21" r:id="rId12" xr:uid="{28334289-3FD0-4057-9A08-D582B233169D}"/>
    <hyperlink ref="F22" r:id="rId13" xr:uid="{CB619574-5A89-47D1-A69A-0F2F890B6764}"/>
    <hyperlink ref="F23" r:id="rId14" xr:uid="{E22DCA66-670B-45A4-9985-4D224E7CA53A}"/>
    <hyperlink ref="F24" r:id="rId15" xr:uid="{7E236331-6B60-4164-999D-37990D1B0F90}"/>
    <hyperlink ref="F26" r:id="rId16" xr:uid="{B0A90DC8-961A-42FD-A705-3AFBDB0E951F}"/>
    <hyperlink ref="F25" r:id="rId17" xr:uid="{520300E6-4644-4E08-9C24-C1E4C49B3F52}"/>
    <hyperlink ref="F18" r:id="rId18" xr:uid="{E595C5CC-225E-466E-BFE7-A67C9068FBAC}"/>
  </hyperlinks>
  <pageMargins left="0.5" right="0.5" top="0.5" bottom="0.5" header="0.5" footer="0.5"/>
  <pageSetup paperSize="5" scale="50" orientation="landscape" r:id="rId19"/>
  <headerFooter alignWithMargins="0"/>
  <drawing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E4EE-8583-4891-A8E1-454654A22ABB}">
  <sheetPr>
    <tabColor rgb="FFFFFF00"/>
  </sheetPr>
  <dimension ref="A1:T27"/>
  <sheetViews>
    <sheetView view="pageBreakPreview" topLeftCell="A19" zoomScaleSheetLayoutView="100" workbookViewId="0">
      <selection activeCell="B9" sqref="B9:E25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9.7109375" style="74" customWidth="1"/>
    <col min="5" max="5" width="13.7109375" style="74" customWidth="1"/>
    <col min="6" max="6" width="33.28515625" style="74" customWidth="1"/>
    <col min="7" max="7" width="13.140625" style="74" customWidth="1"/>
    <col min="8" max="8" width="21.28515625" style="74" customWidth="1"/>
    <col min="9" max="9" width="9.140625" style="74" customWidth="1"/>
    <col min="10" max="10" width="7.140625" style="74" customWidth="1"/>
    <col min="11" max="11" width="15.85546875" style="74" customWidth="1"/>
    <col min="12" max="12" width="13" style="74" customWidth="1"/>
    <col min="13" max="13" width="9.85546875" style="74" customWidth="1"/>
    <col min="14" max="14" width="11.28515625" style="77" customWidth="1"/>
    <col min="15" max="15" width="12.7109375" style="77" customWidth="1"/>
    <col min="16" max="16" width="12.28515625" style="77" customWidth="1"/>
    <col min="17" max="17" width="12.7109375" style="77" customWidth="1"/>
    <col min="18" max="18" width="11.5703125" style="77" customWidth="1"/>
    <col min="19" max="19" width="13.42578125" style="74" customWidth="1"/>
    <col min="20" max="20" width="14.285156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5567</v>
      </c>
      <c r="B5" s="573"/>
      <c r="C5" s="573"/>
      <c r="D5" s="573"/>
      <c r="E5" s="573"/>
      <c r="F5" s="76"/>
      <c r="P5" s="768" t="s">
        <v>2459</v>
      </c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36" customHeight="1">
      <c r="A9" s="818">
        <v>1</v>
      </c>
      <c r="B9" s="1172" t="s">
        <v>430</v>
      </c>
      <c r="C9" s="860" t="s">
        <v>338</v>
      </c>
      <c r="D9" s="1033" t="s">
        <v>430</v>
      </c>
      <c r="E9" s="12" t="s">
        <v>897</v>
      </c>
      <c r="F9" s="691" t="s">
        <v>2460</v>
      </c>
      <c r="G9" s="880" t="s">
        <v>2461</v>
      </c>
      <c r="H9" s="12" t="s">
        <v>6691</v>
      </c>
      <c r="I9" s="650" t="s">
        <v>7</v>
      </c>
      <c r="J9" s="820">
        <v>28092</v>
      </c>
      <c r="K9" s="150">
        <v>1708491205</v>
      </c>
      <c r="L9" s="12" t="s">
        <v>897</v>
      </c>
      <c r="M9" s="12" t="s">
        <v>430</v>
      </c>
      <c r="N9" s="12" t="s">
        <v>430</v>
      </c>
      <c r="O9" s="12" t="s">
        <v>430</v>
      </c>
      <c r="P9" s="12" t="s">
        <v>430</v>
      </c>
      <c r="Q9" s="12" t="s">
        <v>430</v>
      </c>
      <c r="R9" s="12" t="s">
        <v>430</v>
      </c>
      <c r="S9" s="12" t="s">
        <v>430</v>
      </c>
      <c r="T9" s="12" t="s">
        <v>430</v>
      </c>
    </row>
    <row r="10" spans="1:20" s="90" customFormat="1" ht="36" customHeight="1">
      <c r="A10" s="818">
        <v>2</v>
      </c>
      <c r="B10" s="1173" t="s">
        <v>430</v>
      </c>
      <c r="C10" s="1175" t="s">
        <v>338</v>
      </c>
      <c r="D10" s="1177" t="s">
        <v>430</v>
      </c>
      <c r="E10" s="12" t="s">
        <v>2462</v>
      </c>
      <c r="F10" s="691" t="s">
        <v>2463</v>
      </c>
      <c r="G10" s="650" t="s">
        <v>2464</v>
      </c>
      <c r="H10" s="12" t="s">
        <v>2465</v>
      </c>
      <c r="I10" s="650" t="s">
        <v>7</v>
      </c>
      <c r="J10" s="820">
        <v>8960</v>
      </c>
      <c r="K10" s="150">
        <v>1713377375</v>
      </c>
      <c r="L10" s="12" t="s">
        <v>2466</v>
      </c>
      <c r="M10" s="12" t="s">
        <v>430</v>
      </c>
      <c r="N10" s="12" t="s">
        <v>430</v>
      </c>
      <c r="O10" s="12" t="s">
        <v>430</v>
      </c>
      <c r="P10" s="12" t="s">
        <v>430</v>
      </c>
      <c r="Q10" s="12" t="s">
        <v>430</v>
      </c>
      <c r="R10" s="12" t="s">
        <v>430</v>
      </c>
      <c r="S10" s="12" t="s">
        <v>430</v>
      </c>
      <c r="T10" s="12" t="s">
        <v>430</v>
      </c>
    </row>
    <row r="11" spans="1:20" s="90" customFormat="1" ht="36" customHeight="1">
      <c r="A11" s="818">
        <v>3</v>
      </c>
      <c r="B11" s="1173" t="s">
        <v>430</v>
      </c>
      <c r="C11" s="1175" t="s">
        <v>338</v>
      </c>
      <c r="D11" s="1177" t="s">
        <v>430</v>
      </c>
      <c r="E11" s="12" t="s">
        <v>2467</v>
      </c>
      <c r="F11" s="691" t="s">
        <v>2468</v>
      </c>
      <c r="G11" s="880" t="s">
        <v>2469</v>
      </c>
      <c r="H11" s="12" t="s">
        <v>186</v>
      </c>
      <c r="I11" s="650" t="s">
        <v>7</v>
      </c>
      <c r="J11" s="820">
        <v>10769</v>
      </c>
      <c r="K11" s="150">
        <v>1730325633</v>
      </c>
      <c r="L11" s="12" t="s">
        <v>2467</v>
      </c>
      <c r="M11" s="12" t="s">
        <v>900</v>
      </c>
      <c r="N11" s="12" t="s">
        <v>900</v>
      </c>
      <c r="O11" s="12" t="s">
        <v>900</v>
      </c>
      <c r="P11" s="12" t="s">
        <v>899</v>
      </c>
      <c r="Q11" s="12" t="s">
        <v>430</v>
      </c>
      <c r="R11" s="12" t="s">
        <v>430</v>
      </c>
      <c r="S11" s="12" t="s">
        <v>430</v>
      </c>
      <c r="T11" s="12" t="s">
        <v>430</v>
      </c>
    </row>
    <row r="12" spans="1:20" s="90" customFormat="1" ht="36" customHeight="1">
      <c r="A12" s="818">
        <v>4</v>
      </c>
      <c r="B12" s="1173" t="s">
        <v>430</v>
      </c>
      <c r="C12" s="1175" t="s">
        <v>338</v>
      </c>
      <c r="D12" s="1177" t="s">
        <v>430</v>
      </c>
      <c r="E12" s="12" t="s">
        <v>2470</v>
      </c>
      <c r="F12" s="691" t="s">
        <v>2471</v>
      </c>
      <c r="G12" s="880" t="s">
        <v>2472</v>
      </c>
      <c r="H12" s="12" t="s">
        <v>6692</v>
      </c>
      <c r="I12" s="650" t="s">
        <v>7</v>
      </c>
      <c r="J12" s="820">
        <v>9005</v>
      </c>
      <c r="K12" s="150">
        <v>1755588978</v>
      </c>
      <c r="L12" s="12" t="s">
        <v>429</v>
      </c>
      <c r="M12" s="12" t="s">
        <v>430</v>
      </c>
      <c r="N12" s="12" t="s">
        <v>430</v>
      </c>
      <c r="O12" s="12" t="s">
        <v>430</v>
      </c>
      <c r="P12" s="12" t="s">
        <v>430</v>
      </c>
      <c r="Q12" s="12" t="s">
        <v>430</v>
      </c>
      <c r="R12" s="12" t="s">
        <v>430</v>
      </c>
      <c r="S12" s="12" t="s">
        <v>430</v>
      </c>
      <c r="T12" s="12" t="s">
        <v>430</v>
      </c>
    </row>
    <row r="13" spans="1:20" s="90" customFormat="1" ht="36" customHeight="1">
      <c r="A13" s="818">
        <v>5</v>
      </c>
      <c r="B13" s="1173" t="s">
        <v>430</v>
      </c>
      <c r="C13" s="1175" t="s">
        <v>338</v>
      </c>
      <c r="D13" s="1178" t="s">
        <v>430</v>
      </c>
      <c r="E13" s="12" t="s">
        <v>2473</v>
      </c>
      <c r="F13" s="383" t="s">
        <v>2474</v>
      </c>
      <c r="G13" s="880" t="s">
        <v>2475</v>
      </c>
      <c r="H13" s="12" t="s">
        <v>7570</v>
      </c>
      <c r="I13" s="650" t="s">
        <v>7</v>
      </c>
      <c r="J13" s="820">
        <v>28805</v>
      </c>
      <c r="K13" s="150">
        <v>1755545685</v>
      </c>
      <c r="L13" s="12" t="s">
        <v>2473</v>
      </c>
      <c r="M13" s="12" t="s">
        <v>430</v>
      </c>
      <c r="N13" s="12" t="s">
        <v>430</v>
      </c>
      <c r="O13" s="12" t="s">
        <v>430</v>
      </c>
      <c r="P13" s="12" t="s">
        <v>430</v>
      </c>
      <c r="Q13" s="12" t="s">
        <v>430</v>
      </c>
      <c r="R13" s="12" t="s">
        <v>430</v>
      </c>
      <c r="S13" s="12" t="s">
        <v>430</v>
      </c>
      <c r="T13" s="12" t="s">
        <v>430</v>
      </c>
    </row>
    <row r="14" spans="1:20" s="90" customFormat="1" ht="36" customHeight="1">
      <c r="A14" s="818">
        <v>6</v>
      </c>
      <c r="B14" s="1173" t="s">
        <v>430</v>
      </c>
      <c r="C14" s="1175" t="s">
        <v>338</v>
      </c>
      <c r="D14" s="1033" t="s">
        <v>898</v>
      </c>
      <c r="E14" s="12" t="s">
        <v>898</v>
      </c>
      <c r="F14" s="691" t="s">
        <v>2476</v>
      </c>
      <c r="G14" s="880" t="s">
        <v>1606</v>
      </c>
      <c r="H14" s="12" t="s">
        <v>7571</v>
      </c>
      <c r="I14" s="650" t="s">
        <v>7</v>
      </c>
      <c r="J14" s="820">
        <v>18001</v>
      </c>
      <c r="K14" s="150">
        <v>1755588915</v>
      </c>
      <c r="L14" s="12" t="s">
        <v>898</v>
      </c>
      <c r="M14" s="12" t="s">
        <v>898</v>
      </c>
      <c r="N14" s="12" t="s">
        <v>898</v>
      </c>
      <c r="O14" s="12" t="s">
        <v>898</v>
      </c>
      <c r="P14" s="12" t="s">
        <v>898</v>
      </c>
      <c r="Q14" s="12" t="s">
        <v>430</v>
      </c>
      <c r="R14" s="12" t="s">
        <v>430</v>
      </c>
      <c r="S14" s="12" t="s">
        <v>430</v>
      </c>
      <c r="T14" s="12" t="s">
        <v>430</v>
      </c>
    </row>
    <row r="15" spans="1:20" s="90" customFormat="1" ht="36" customHeight="1">
      <c r="A15" s="818">
        <v>7</v>
      </c>
      <c r="B15" s="1173" t="s">
        <v>430</v>
      </c>
      <c r="C15" s="1175" t="s">
        <v>338</v>
      </c>
      <c r="D15" s="1177" t="s">
        <v>898</v>
      </c>
      <c r="E15" s="12" t="s">
        <v>2477</v>
      </c>
      <c r="F15" s="691" t="s">
        <v>2478</v>
      </c>
      <c r="G15" s="880" t="s">
        <v>2469</v>
      </c>
      <c r="H15" s="12" t="s">
        <v>2485</v>
      </c>
      <c r="I15" s="650" t="s">
        <v>6</v>
      </c>
      <c r="J15" s="820">
        <v>7213</v>
      </c>
      <c r="K15" s="150">
        <v>1755588920</v>
      </c>
      <c r="L15" s="12" t="s">
        <v>2477</v>
      </c>
      <c r="M15" s="12" t="s">
        <v>2477</v>
      </c>
      <c r="N15" s="12" t="s">
        <v>2477</v>
      </c>
      <c r="O15" s="12" t="s">
        <v>2477</v>
      </c>
      <c r="P15" s="12" t="s">
        <v>2477</v>
      </c>
      <c r="Q15" s="12" t="s">
        <v>430</v>
      </c>
      <c r="R15" s="12" t="s">
        <v>2477</v>
      </c>
      <c r="S15" s="12" t="s">
        <v>2477</v>
      </c>
      <c r="T15" s="12" t="s">
        <v>430</v>
      </c>
    </row>
    <row r="16" spans="1:20" s="90" customFormat="1" ht="36" customHeight="1">
      <c r="A16" s="818">
        <v>8</v>
      </c>
      <c r="B16" s="1173" t="s">
        <v>430</v>
      </c>
      <c r="C16" s="1175" t="s">
        <v>338</v>
      </c>
      <c r="D16" s="1177" t="s">
        <v>898</v>
      </c>
      <c r="E16" s="12" t="s">
        <v>2480</v>
      </c>
      <c r="F16" s="384" t="s">
        <v>2481</v>
      </c>
      <c r="G16" s="880" t="s">
        <v>1606</v>
      </c>
      <c r="H16" s="12" t="s">
        <v>2482</v>
      </c>
      <c r="I16" s="650" t="s">
        <v>7</v>
      </c>
      <c r="J16" s="820">
        <v>27787</v>
      </c>
      <c r="K16" s="150">
        <v>1755588963</v>
      </c>
      <c r="L16" s="12" t="s">
        <v>2480</v>
      </c>
      <c r="M16" s="12" t="s">
        <v>2480</v>
      </c>
      <c r="N16" s="12" t="s">
        <v>2480</v>
      </c>
      <c r="O16" s="12" t="s">
        <v>2480</v>
      </c>
      <c r="P16" s="12" t="s">
        <v>2480</v>
      </c>
      <c r="Q16" s="12" t="s">
        <v>430</v>
      </c>
      <c r="R16" s="12" t="s">
        <v>430</v>
      </c>
      <c r="S16" s="12" t="s">
        <v>430</v>
      </c>
      <c r="T16" s="12" t="s">
        <v>430</v>
      </c>
    </row>
    <row r="17" spans="1:20" s="90" customFormat="1" ht="36" customHeight="1">
      <c r="A17" s="818">
        <v>9</v>
      </c>
      <c r="B17" s="1173" t="s">
        <v>430</v>
      </c>
      <c r="C17" s="1175" t="s">
        <v>338</v>
      </c>
      <c r="D17" s="1178" t="s">
        <v>898</v>
      </c>
      <c r="E17" s="12" t="s">
        <v>2483</v>
      </c>
      <c r="F17" s="691" t="s">
        <v>2484</v>
      </c>
      <c r="G17" s="880" t="s">
        <v>1606</v>
      </c>
      <c r="H17" s="12" t="s">
        <v>2491</v>
      </c>
      <c r="I17" s="650" t="s">
        <v>7</v>
      </c>
      <c r="J17" s="820">
        <v>13003</v>
      </c>
      <c r="K17" s="150">
        <v>1730735911</v>
      </c>
      <c r="L17" s="12" t="s">
        <v>2483</v>
      </c>
      <c r="M17" s="12" t="s">
        <v>2483</v>
      </c>
      <c r="N17" s="12" t="s">
        <v>2483</v>
      </c>
      <c r="O17" s="12" t="s">
        <v>2483</v>
      </c>
      <c r="P17" s="12" t="s">
        <v>2483</v>
      </c>
      <c r="Q17" s="12" t="s">
        <v>430</v>
      </c>
      <c r="R17" s="12" t="s">
        <v>430</v>
      </c>
      <c r="S17" s="12" t="s">
        <v>430</v>
      </c>
      <c r="T17" s="12" t="s">
        <v>430</v>
      </c>
    </row>
    <row r="18" spans="1:20" s="90" customFormat="1" ht="36" customHeight="1">
      <c r="A18" s="818">
        <v>10</v>
      </c>
      <c r="B18" s="1173" t="s">
        <v>430</v>
      </c>
      <c r="C18" s="1175" t="s">
        <v>338</v>
      </c>
      <c r="D18" s="1033" t="s">
        <v>901</v>
      </c>
      <c r="E18" s="12" t="s">
        <v>901</v>
      </c>
      <c r="F18" s="691" t="s">
        <v>2486</v>
      </c>
      <c r="G18" s="880" t="s">
        <v>2487</v>
      </c>
      <c r="H18" s="12" t="s">
        <v>2494</v>
      </c>
      <c r="I18" s="650" t="s">
        <v>7</v>
      </c>
      <c r="J18" s="820">
        <v>27531</v>
      </c>
      <c r="K18" s="150">
        <v>1755588972</v>
      </c>
      <c r="L18" s="12" t="s">
        <v>2488</v>
      </c>
      <c r="M18" s="12" t="s">
        <v>901</v>
      </c>
      <c r="N18" s="12" t="s">
        <v>901</v>
      </c>
      <c r="O18" s="12" t="s">
        <v>901</v>
      </c>
      <c r="P18" s="12" t="s">
        <v>901</v>
      </c>
      <c r="Q18" s="12" t="s">
        <v>903</v>
      </c>
      <c r="R18" s="12" t="s">
        <v>901</v>
      </c>
      <c r="S18" s="12" t="s">
        <v>901</v>
      </c>
      <c r="T18" s="12" t="s">
        <v>903</v>
      </c>
    </row>
    <row r="19" spans="1:20" s="90" customFormat="1" ht="36" customHeight="1">
      <c r="A19" s="818">
        <v>11</v>
      </c>
      <c r="B19" s="1173" t="s">
        <v>430</v>
      </c>
      <c r="C19" s="1175" t="s">
        <v>338</v>
      </c>
      <c r="D19" s="1177" t="s">
        <v>901</v>
      </c>
      <c r="E19" s="12" t="s">
        <v>2489</v>
      </c>
      <c r="F19" s="691" t="s">
        <v>2490</v>
      </c>
      <c r="G19" s="880" t="s">
        <v>2461</v>
      </c>
      <c r="H19" s="12" t="s">
        <v>6693</v>
      </c>
      <c r="I19" s="650" t="s">
        <v>7</v>
      </c>
      <c r="J19" s="820">
        <v>30634</v>
      </c>
      <c r="K19" s="150">
        <v>1755588973</v>
      </c>
      <c r="L19" s="12" t="s">
        <v>2489</v>
      </c>
      <c r="M19" s="12" t="s">
        <v>2489</v>
      </c>
      <c r="N19" s="12" t="s">
        <v>2489</v>
      </c>
      <c r="O19" s="12" t="s">
        <v>2489</v>
      </c>
      <c r="P19" s="12" t="s">
        <v>430</v>
      </c>
      <c r="Q19" s="12" t="s">
        <v>903</v>
      </c>
      <c r="R19" s="12" t="s">
        <v>2489</v>
      </c>
      <c r="S19" s="12" t="s">
        <v>430</v>
      </c>
      <c r="T19" s="12" t="s">
        <v>903</v>
      </c>
    </row>
    <row r="20" spans="1:20" s="90" customFormat="1" ht="36" customHeight="1">
      <c r="A20" s="818">
        <v>12</v>
      </c>
      <c r="B20" s="1173" t="s">
        <v>430</v>
      </c>
      <c r="C20" s="1175" t="s">
        <v>338</v>
      </c>
      <c r="D20" s="1177" t="s">
        <v>901</v>
      </c>
      <c r="E20" s="12" t="s">
        <v>902</v>
      </c>
      <c r="F20" s="691" t="s">
        <v>2492</v>
      </c>
      <c r="G20" s="880" t="s">
        <v>2493</v>
      </c>
      <c r="H20" s="12" t="s">
        <v>6694</v>
      </c>
      <c r="I20" s="650" t="s">
        <v>7</v>
      </c>
      <c r="J20" s="820">
        <v>29991</v>
      </c>
      <c r="K20" s="150">
        <v>1755588977</v>
      </c>
      <c r="L20" s="12" t="s">
        <v>902</v>
      </c>
      <c r="M20" s="12" t="s">
        <v>902</v>
      </c>
      <c r="N20" s="12" t="s">
        <v>902</v>
      </c>
      <c r="O20" s="12" t="s">
        <v>902</v>
      </c>
      <c r="P20" s="12" t="s">
        <v>902</v>
      </c>
      <c r="Q20" s="12" t="s">
        <v>903</v>
      </c>
      <c r="R20" s="12" t="s">
        <v>902</v>
      </c>
      <c r="S20" s="12" t="s">
        <v>902</v>
      </c>
      <c r="T20" s="12" t="s">
        <v>903</v>
      </c>
    </row>
    <row r="21" spans="1:20" s="90" customFormat="1" ht="36" customHeight="1">
      <c r="A21" s="818">
        <v>13</v>
      </c>
      <c r="B21" s="1173" t="s">
        <v>430</v>
      </c>
      <c r="C21" s="1175" t="s">
        <v>338</v>
      </c>
      <c r="D21" s="1178" t="s">
        <v>901</v>
      </c>
      <c r="E21" s="12" t="s">
        <v>2495</v>
      </c>
      <c r="F21" s="691" t="s">
        <v>2496</v>
      </c>
      <c r="G21" s="880" t="s">
        <v>2497</v>
      </c>
      <c r="H21" s="12" t="s">
        <v>2498</v>
      </c>
      <c r="I21" s="650" t="s">
        <v>7</v>
      </c>
      <c r="J21" s="820">
        <v>16298</v>
      </c>
      <c r="K21" s="150">
        <v>1755588979</v>
      </c>
      <c r="L21" s="12" t="s">
        <v>2495</v>
      </c>
      <c r="M21" s="12" t="s">
        <v>430</v>
      </c>
      <c r="N21" s="12" t="s">
        <v>430</v>
      </c>
      <c r="O21" s="12" t="s">
        <v>430</v>
      </c>
      <c r="P21" s="12" t="s">
        <v>430</v>
      </c>
      <c r="Q21" s="12" t="s">
        <v>903</v>
      </c>
      <c r="R21" s="12" t="s">
        <v>430</v>
      </c>
      <c r="S21" s="12" t="s">
        <v>430</v>
      </c>
      <c r="T21" s="12" t="s">
        <v>903</v>
      </c>
    </row>
    <row r="22" spans="1:20" s="90" customFormat="1" ht="36" customHeight="1">
      <c r="A22" s="818">
        <v>14</v>
      </c>
      <c r="B22" s="1173" t="s">
        <v>430</v>
      </c>
      <c r="C22" s="1175" t="s">
        <v>338</v>
      </c>
      <c r="D22" s="1033" t="s">
        <v>900</v>
      </c>
      <c r="E22" s="12" t="s">
        <v>2499</v>
      </c>
      <c r="F22" s="384" t="s">
        <v>2500</v>
      </c>
      <c r="G22" s="880" t="s">
        <v>2469</v>
      </c>
      <c r="H22" s="12" t="s">
        <v>6695</v>
      </c>
      <c r="I22" s="650" t="s">
        <v>7</v>
      </c>
      <c r="J22" s="820">
        <v>14687</v>
      </c>
      <c r="K22" s="150">
        <v>1730325643</v>
      </c>
      <c r="L22" s="12" t="s">
        <v>2499</v>
      </c>
      <c r="M22" s="12" t="s">
        <v>2477</v>
      </c>
      <c r="N22" s="12" t="s">
        <v>2477</v>
      </c>
      <c r="O22" s="12" t="s">
        <v>2477</v>
      </c>
      <c r="P22" s="12" t="s">
        <v>2477</v>
      </c>
      <c r="Q22" s="12" t="s">
        <v>430</v>
      </c>
      <c r="R22" s="12" t="s">
        <v>2477</v>
      </c>
      <c r="S22" s="12" t="s">
        <v>2477</v>
      </c>
      <c r="T22" s="12" t="s">
        <v>430</v>
      </c>
    </row>
    <row r="23" spans="1:20" s="90" customFormat="1" ht="36" customHeight="1">
      <c r="A23" s="818">
        <v>15</v>
      </c>
      <c r="B23" s="1173" t="s">
        <v>430</v>
      </c>
      <c r="C23" s="1175" t="s">
        <v>338</v>
      </c>
      <c r="D23" s="1177" t="s">
        <v>900</v>
      </c>
      <c r="E23" s="12" t="s">
        <v>900</v>
      </c>
      <c r="F23" s="881" t="s">
        <v>2501</v>
      </c>
      <c r="G23" s="880" t="s">
        <v>2502</v>
      </c>
      <c r="H23" s="12" t="s">
        <v>2479</v>
      </c>
      <c r="I23" s="650" t="s">
        <v>7</v>
      </c>
      <c r="J23" s="820">
        <v>5508</v>
      </c>
      <c r="K23" s="150">
        <v>1730735911</v>
      </c>
      <c r="L23" s="12" t="s">
        <v>900</v>
      </c>
      <c r="M23" s="12" t="s">
        <v>900</v>
      </c>
      <c r="N23" s="12" t="s">
        <v>900</v>
      </c>
      <c r="O23" s="12" t="s">
        <v>900</v>
      </c>
      <c r="P23" s="12" t="s">
        <v>900</v>
      </c>
      <c r="Q23" s="12" t="s">
        <v>430</v>
      </c>
      <c r="R23" s="12" t="s">
        <v>900</v>
      </c>
      <c r="S23" s="12" t="s">
        <v>900</v>
      </c>
      <c r="T23" s="12" t="s">
        <v>430</v>
      </c>
    </row>
    <row r="24" spans="1:20" s="90" customFormat="1" ht="36" customHeight="1">
      <c r="A24" s="818">
        <v>16</v>
      </c>
      <c r="B24" s="1173" t="s">
        <v>430</v>
      </c>
      <c r="C24" s="1175" t="s">
        <v>338</v>
      </c>
      <c r="D24" s="1177" t="s">
        <v>900</v>
      </c>
      <c r="E24" s="12" t="s">
        <v>2503</v>
      </c>
      <c r="F24" s="383" t="s">
        <v>2504</v>
      </c>
      <c r="G24" s="880" t="s">
        <v>2505</v>
      </c>
      <c r="H24" s="12" t="s">
        <v>2506</v>
      </c>
      <c r="I24" s="650" t="s">
        <v>7</v>
      </c>
      <c r="J24" s="32">
        <v>18560</v>
      </c>
      <c r="K24" s="150">
        <v>1730735932</v>
      </c>
      <c r="L24" s="12" t="s">
        <v>2503</v>
      </c>
      <c r="M24" s="12" t="s">
        <v>900</v>
      </c>
      <c r="N24" s="12" t="s">
        <v>900</v>
      </c>
      <c r="O24" s="12" t="s">
        <v>900</v>
      </c>
      <c r="P24" s="12" t="s">
        <v>900</v>
      </c>
      <c r="Q24" s="12" t="s">
        <v>430</v>
      </c>
      <c r="R24" s="12" t="s">
        <v>900</v>
      </c>
      <c r="S24" s="12" t="s">
        <v>900</v>
      </c>
      <c r="T24" s="12" t="s">
        <v>430</v>
      </c>
    </row>
    <row r="25" spans="1:20" s="90" customFormat="1" ht="36" customHeight="1">
      <c r="A25" s="818">
        <v>17</v>
      </c>
      <c r="B25" s="1174" t="s">
        <v>430</v>
      </c>
      <c r="C25" s="1176" t="s">
        <v>338</v>
      </c>
      <c r="D25" s="1178" t="s">
        <v>900</v>
      </c>
      <c r="E25" s="12" t="s">
        <v>2507</v>
      </c>
      <c r="F25" s="383" t="s">
        <v>2508</v>
      </c>
      <c r="G25" s="880" t="s">
        <v>2509</v>
      </c>
      <c r="H25" s="12" t="s">
        <v>1793</v>
      </c>
      <c r="I25" s="650" t="s">
        <v>7</v>
      </c>
      <c r="J25" s="32">
        <v>28807</v>
      </c>
      <c r="K25" s="150">
        <v>1730735918</v>
      </c>
      <c r="L25" s="12" t="s">
        <v>2507</v>
      </c>
      <c r="M25" s="12" t="s">
        <v>900</v>
      </c>
      <c r="N25" s="12" t="s">
        <v>900</v>
      </c>
      <c r="O25" s="12" t="s">
        <v>900</v>
      </c>
      <c r="P25" s="12" t="s">
        <v>900</v>
      </c>
      <c r="Q25" s="12" t="s">
        <v>430</v>
      </c>
      <c r="R25" s="12" t="s">
        <v>900</v>
      </c>
      <c r="S25" s="12" t="s">
        <v>900</v>
      </c>
      <c r="T25" s="12" t="s">
        <v>430</v>
      </c>
    </row>
    <row r="26" spans="1:20" s="84" customFormat="1" ht="17.25">
      <c r="A26" s="82"/>
      <c r="B26" s="82"/>
      <c r="C26" s="83"/>
      <c r="D26" s="83"/>
      <c r="E26" s="83"/>
      <c r="F26" s="83"/>
    </row>
    <row r="27" spans="1:20" s="85" customFormat="1" ht="17.25">
      <c r="A27" s="82"/>
      <c r="B27" s="82"/>
      <c r="C27" s="83"/>
      <c r="D27" s="83"/>
      <c r="E27" s="83"/>
      <c r="F27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pageMargins left="0" right="0" top="0" bottom="0" header="0" footer="0"/>
  <pageSetup paperSize="5" scale="6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147D-3397-4767-B0D2-FB031CFAA5B4}">
  <sheetPr>
    <tabColor rgb="FFFFFF00"/>
  </sheetPr>
  <dimension ref="A1:T26"/>
  <sheetViews>
    <sheetView view="pageBreakPreview" topLeftCell="A6" zoomScale="80" zoomScaleSheetLayoutView="80" workbookViewId="0">
      <selection activeCell="B9" sqref="B9:E24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10.5703125" style="74" customWidth="1"/>
    <col min="5" max="5" width="13.7109375" style="74" customWidth="1"/>
    <col min="6" max="6" width="32.28515625" style="74" customWidth="1"/>
    <col min="7" max="7" width="13.140625" style="74" customWidth="1"/>
    <col min="8" max="8" width="18" style="74" customWidth="1"/>
    <col min="9" max="9" width="11.140625" style="74" customWidth="1"/>
    <col min="10" max="10" width="8.7109375" style="74" customWidth="1"/>
    <col min="11" max="11" width="15.5703125" style="74" customWidth="1"/>
    <col min="12" max="12" width="21.28515625" style="74" customWidth="1"/>
    <col min="13" max="13" width="14.5703125" style="74" customWidth="1"/>
    <col min="14" max="14" width="13.28515625" style="77" customWidth="1"/>
    <col min="15" max="15" width="13" style="77" customWidth="1"/>
    <col min="16" max="16" width="13.28515625" style="77" customWidth="1"/>
    <col min="17" max="17" width="15.140625" style="77" customWidth="1"/>
    <col min="18" max="18" width="19.28515625" style="77" customWidth="1"/>
    <col min="19" max="19" width="18" style="74" customWidth="1"/>
    <col min="20" max="20" width="13.710937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5542</v>
      </c>
      <c r="B5" s="573"/>
      <c r="C5" s="573"/>
      <c r="D5" s="573"/>
      <c r="E5" s="573"/>
      <c r="F5" s="76"/>
      <c r="P5" s="768" t="s">
        <v>2304</v>
      </c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37.5" customHeight="1">
      <c r="A9" s="882">
        <v>1</v>
      </c>
      <c r="B9" s="818" t="s">
        <v>335</v>
      </c>
      <c r="C9" s="818" t="s">
        <v>859</v>
      </c>
      <c r="D9" s="818" t="s">
        <v>335</v>
      </c>
      <c r="E9" s="840" t="s">
        <v>335</v>
      </c>
      <c r="F9" s="385" t="s">
        <v>7624</v>
      </c>
      <c r="G9" s="840" t="s">
        <v>7625</v>
      </c>
      <c r="H9" s="840" t="s">
        <v>7626</v>
      </c>
      <c r="I9" s="840" t="s">
        <v>7</v>
      </c>
      <c r="J9" s="840">
        <v>28517</v>
      </c>
      <c r="K9" s="883" t="s">
        <v>7627</v>
      </c>
      <c r="L9" s="840" t="s">
        <v>7628</v>
      </c>
      <c r="M9" s="840" t="s">
        <v>335</v>
      </c>
      <c r="N9" s="840" t="s">
        <v>335</v>
      </c>
      <c r="O9" s="840" t="s">
        <v>335</v>
      </c>
      <c r="P9" s="840" t="s">
        <v>335</v>
      </c>
      <c r="Q9" s="840" t="s">
        <v>335</v>
      </c>
      <c r="R9" s="840" t="s">
        <v>335</v>
      </c>
      <c r="S9" s="840" t="s">
        <v>335</v>
      </c>
      <c r="T9" s="840" t="s">
        <v>335</v>
      </c>
    </row>
    <row r="10" spans="1:20" s="90" customFormat="1" ht="37.5" customHeight="1">
      <c r="A10" s="882">
        <v>2</v>
      </c>
      <c r="B10" s="818" t="s">
        <v>335</v>
      </c>
      <c r="C10" s="818" t="s">
        <v>859</v>
      </c>
      <c r="D10" s="818" t="s">
        <v>335</v>
      </c>
      <c r="E10" s="884" t="s">
        <v>2305</v>
      </c>
      <c r="F10" s="376" t="s">
        <v>2306</v>
      </c>
      <c r="G10" s="885">
        <v>41190</v>
      </c>
      <c r="H10" s="840" t="s">
        <v>7629</v>
      </c>
      <c r="I10" s="840" t="s">
        <v>7</v>
      </c>
      <c r="J10" s="840">
        <v>15532</v>
      </c>
      <c r="K10" s="883" t="s">
        <v>7630</v>
      </c>
      <c r="L10" s="840" t="s">
        <v>7631</v>
      </c>
      <c r="M10" s="840" t="s">
        <v>2305</v>
      </c>
      <c r="N10" s="840" t="s">
        <v>2305</v>
      </c>
      <c r="O10" s="840" t="s">
        <v>2305</v>
      </c>
      <c r="P10" s="840" t="s">
        <v>2305</v>
      </c>
      <c r="Q10" s="840" t="s">
        <v>335</v>
      </c>
      <c r="R10" s="840" t="s">
        <v>2305</v>
      </c>
      <c r="S10" s="840" t="s">
        <v>2305</v>
      </c>
      <c r="T10" s="840" t="s">
        <v>335</v>
      </c>
    </row>
    <row r="11" spans="1:20" s="90" customFormat="1" ht="47.25" customHeight="1">
      <c r="A11" s="882">
        <v>3</v>
      </c>
      <c r="B11" s="818" t="s">
        <v>335</v>
      </c>
      <c r="C11" s="818" t="s">
        <v>859</v>
      </c>
      <c r="D11" s="818" t="s">
        <v>335</v>
      </c>
      <c r="E11" s="840" t="s">
        <v>7632</v>
      </c>
      <c r="F11" s="385" t="s">
        <v>2307</v>
      </c>
      <c r="G11" s="885">
        <v>40575</v>
      </c>
      <c r="H11" s="886" t="s">
        <v>7633</v>
      </c>
      <c r="I11" s="886" t="s">
        <v>7</v>
      </c>
      <c r="J11" s="886">
        <v>14594</v>
      </c>
      <c r="K11" s="883" t="s">
        <v>2308</v>
      </c>
      <c r="L11" s="840" t="s">
        <v>7634</v>
      </c>
      <c r="M11" s="840" t="s">
        <v>2309</v>
      </c>
      <c r="N11" s="840" t="s">
        <v>2309</v>
      </c>
      <c r="O11" s="840" t="s">
        <v>2309</v>
      </c>
      <c r="P11" s="840" t="s">
        <v>2309</v>
      </c>
      <c r="Q11" s="840" t="s">
        <v>335</v>
      </c>
      <c r="R11" s="211" t="s">
        <v>7635</v>
      </c>
      <c r="S11" s="211" t="s">
        <v>7635</v>
      </c>
      <c r="T11" s="381" t="s">
        <v>7636</v>
      </c>
    </row>
    <row r="12" spans="1:20" s="137" customFormat="1" ht="37.5" customHeight="1">
      <c r="A12" s="882">
        <v>4</v>
      </c>
      <c r="B12" s="818" t="s">
        <v>335</v>
      </c>
      <c r="C12" s="818" t="s">
        <v>859</v>
      </c>
      <c r="D12" s="818" t="s">
        <v>335</v>
      </c>
      <c r="E12" s="703" t="s">
        <v>895</v>
      </c>
      <c r="F12" s="385" t="s">
        <v>2310</v>
      </c>
      <c r="G12" s="703" t="s">
        <v>7637</v>
      </c>
      <c r="H12" s="211" t="s">
        <v>7638</v>
      </c>
      <c r="I12" s="211" t="s">
        <v>7</v>
      </c>
      <c r="J12" s="211">
        <v>15769</v>
      </c>
      <c r="K12" s="703">
        <v>1730041615</v>
      </c>
      <c r="L12" s="703" t="s">
        <v>7639</v>
      </c>
      <c r="M12" s="703" t="s">
        <v>895</v>
      </c>
      <c r="N12" s="703" t="s">
        <v>2311</v>
      </c>
      <c r="O12" s="703" t="s">
        <v>7640</v>
      </c>
      <c r="P12" s="703" t="s">
        <v>7641</v>
      </c>
      <c r="Q12" s="703" t="s">
        <v>895</v>
      </c>
      <c r="R12" s="703" t="s">
        <v>7640</v>
      </c>
      <c r="S12" s="703" t="s">
        <v>7641</v>
      </c>
      <c r="T12" s="703" t="s">
        <v>895</v>
      </c>
    </row>
    <row r="13" spans="1:20" s="90" customFormat="1" ht="37.5" customHeight="1">
      <c r="A13" s="882">
        <v>5</v>
      </c>
      <c r="B13" s="818" t="s">
        <v>335</v>
      </c>
      <c r="C13" s="818" t="s">
        <v>859</v>
      </c>
      <c r="D13" s="818" t="s">
        <v>854</v>
      </c>
      <c r="E13" s="886" t="s">
        <v>854</v>
      </c>
      <c r="F13" s="386" t="s">
        <v>591</v>
      </c>
      <c r="G13" s="886" t="s">
        <v>7642</v>
      </c>
      <c r="H13" s="886" t="s">
        <v>7643</v>
      </c>
      <c r="I13" s="886" t="s">
        <v>7</v>
      </c>
      <c r="J13" s="886">
        <v>13591</v>
      </c>
      <c r="K13" s="887" t="s">
        <v>2312</v>
      </c>
      <c r="L13" s="886" t="s">
        <v>854</v>
      </c>
      <c r="M13" s="886" t="s">
        <v>854</v>
      </c>
      <c r="N13" s="886" t="s">
        <v>854</v>
      </c>
      <c r="O13" s="886" t="s">
        <v>854</v>
      </c>
      <c r="P13" s="886" t="s">
        <v>335</v>
      </c>
      <c r="Q13" s="886" t="s">
        <v>335</v>
      </c>
      <c r="R13" s="886" t="s">
        <v>335</v>
      </c>
      <c r="S13" s="886" t="s">
        <v>335</v>
      </c>
      <c r="T13" s="886" t="s">
        <v>335</v>
      </c>
    </row>
    <row r="14" spans="1:20" s="90" customFormat="1" ht="37.5" customHeight="1">
      <c r="A14" s="882">
        <v>6</v>
      </c>
      <c r="B14" s="818" t="s">
        <v>335</v>
      </c>
      <c r="C14" s="818" t="s">
        <v>859</v>
      </c>
      <c r="D14" s="818" t="s">
        <v>854</v>
      </c>
      <c r="E14" s="886" t="s">
        <v>2313</v>
      </c>
      <c r="F14" s="386" t="s">
        <v>2314</v>
      </c>
      <c r="G14" s="886" t="s">
        <v>7644</v>
      </c>
      <c r="H14" s="886" t="s">
        <v>7645</v>
      </c>
      <c r="I14" s="886" t="s">
        <v>1454</v>
      </c>
      <c r="J14" s="886">
        <v>27785</v>
      </c>
      <c r="K14" s="887" t="s">
        <v>7646</v>
      </c>
      <c r="L14" s="886" t="s">
        <v>2313</v>
      </c>
      <c r="M14" s="886" t="s">
        <v>2313</v>
      </c>
      <c r="N14" s="886" t="s">
        <v>7647</v>
      </c>
      <c r="O14" s="886" t="s">
        <v>2313</v>
      </c>
      <c r="P14" s="886" t="s">
        <v>2313</v>
      </c>
      <c r="Q14" s="886" t="s">
        <v>335</v>
      </c>
      <c r="R14" s="886" t="s">
        <v>2313</v>
      </c>
      <c r="S14" s="886" t="s">
        <v>2313</v>
      </c>
      <c r="T14" s="886" t="s">
        <v>335</v>
      </c>
    </row>
    <row r="15" spans="1:20" s="90" customFormat="1" ht="37.5" customHeight="1">
      <c r="A15" s="882">
        <v>7</v>
      </c>
      <c r="B15" s="818" t="s">
        <v>335</v>
      </c>
      <c r="C15" s="818" t="s">
        <v>859</v>
      </c>
      <c r="D15" s="818" t="s">
        <v>854</v>
      </c>
      <c r="E15" s="886" t="s">
        <v>2315</v>
      </c>
      <c r="F15" s="385" t="s">
        <v>2316</v>
      </c>
      <c r="G15" s="888" t="s">
        <v>7648</v>
      </c>
      <c r="H15" s="840" t="s">
        <v>7649</v>
      </c>
      <c r="I15" s="840" t="s">
        <v>7</v>
      </c>
      <c r="J15" s="387">
        <v>27536</v>
      </c>
      <c r="K15" s="887" t="s">
        <v>7650</v>
      </c>
      <c r="L15" s="886" t="s">
        <v>2315</v>
      </c>
      <c r="M15" s="886" t="s">
        <v>2315</v>
      </c>
      <c r="N15" s="886" t="s">
        <v>2315</v>
      </c>
      <c r="O15" s="886" t="s">
        <v>2315</v>
      </c>
      <c r="P15" s="886" t="s">
        <v>2315</v>
      </c>
      <c r="Q15" s="886" t="s">
        <v>335</v>
      </c>
      <c r="R15" s="886" t="s">
        <v>2315</v>
      </c>
      <c r="S15" s="886" t="s">
        <v>2315</v>
      </c>
      <c r="T15" s="886" t="s">
        <v>335</v>
      </c>
    </row>
    <row r="16" spans="1:20" s="90" customFormat="1" ht="37.5" customHeight="1">
      <c r="A16" s="882">
        <v>8</v>
      </c>
      <c r="B16" s="818" t="s">
        <v>335</v>
      </c>
      <c r="C16" s="818" t="s">
        <v>859</v>
      </c>
      <c r="D16" s="818" t="s">
        <v>854</v>
      </c>
      <c r="E16" s="886" t="s">
        <v>7651</v>
      </c>
      <c r="F16" s="386" t="s">
        <v>7652</v>
      </c>
      <c r="G16" s="886" t="s">
        <v>7653</v>
      </c>
      <c r="H16" s="886" t="s">
        <v>7654</v>
      </c>
      <c r="I16" s="886" t="s">
        <v>7</v>
      </c>
      <c r="J16" s="388">
        <v>18560</v>
      </c>
      <c r="K16" s="887" t="s">
        <v>7655</v>
      </c>
      <c r="L16" s="886" t="s">
        <v>7656</v>
      </c>
      <c r="M16" s="886" t="s">
        <v>7651</v>
      </c>
      <c r="N16" s="886" t="s">
        <v>7651</v>
      </c>
      <c r="O16" s="840" t="s">
        <v>335</v>
      </c>
      <c r="P16" s="886" t="s">
        <v>7651</v>
      </c>
      <c r="Q16" s="886" t="s">
        <v>335</v>
      </c>
      <c r="R16" s="886" t="s">
        <v>7651</v>
      </c>
      <c r="S16" s="886" t="s">
        <v>335</v>
      </c>
      <c r="T16" s="886" t="s">
        <v>335</v>
      </c>
    </row>
    <row r="17" spans="1:20" s="90" customFormat="1" ht="37.5" customHeight="1">
      <c r="A17" s="882">
        <v>9</v>
      </c>
      <c r="B17" s="818" t="s">
        <v>335</v>
      </c>
      <c r="C17" s="818" t="s">
        <v>859</v>
      </c>
      <c r="D17" s="818" t="s">
        <v>2317</v>
      </c>
      <c r="E17" s="840" t="s">
        <v>7618</v>
      </c>
      <c r="F17" s="385" t="s">
        <v>2318</v>
      </c>
      <c r="G17" s="885">
        <v>40793</v>
      </c>
      <c r="H17" s="840" t="s">
        <v>7657</v>
      </c>
      <c r="I17" s="840" t="s">
        <v>7</v>
      </c>
      <c r="J17" s="840">
        <f>'[15]Bangla Branch'!J17</f>
        <v>24191</v>
      </c>
      <c r="K17" s="883" t="s">
        <v>2319</v>
      </c>
      <c r="L17" s="840" t="s">
        <v>894</v>
      </c>
      <c r="M17" s="840" t="s">
        <v>894</v>
      </c>
      <c r="N17" s="840" t="s">
        <v>894</v>
      </c>
      <c r="O17" s="840" t="s">
        <v>7619</v>
      </c>
      <c r="P17" s="840" t="s">
        <v>7619</v>
      </c>
      <c r="Q17" s="840" t="s">
        <v>895</v>
      </c>
      <c r="R17" s="211" t="s">
        <v>7658</v>
      </c>
      <c r="S17" s="211" t="s">
        <v>7658</v>
      </c>
      <c r="T17" s="211" t="s">
        <v>2320</v>
      </c>
    </row>
    <row r="18" spans="1:20" s="90" customFormat="1" ht="37.5" customHeight="1">
      <c r="A18" s="882">
        <v>10</v>
      </c>
      <c r="B18" s="818" t="s">
        <v>335</v>
      </c>
      <c r="C18" s="818" t="s">
        <v>859</v>
      </c>
      <c r="D18" s="818" t="s">
        <v>2317</v>
      </c>
      <c r="E18" s="840" t="s">
        <v>2321</v>
      </c>
      <c r="F18" s="385" t="s">
        <v>7659</v>
      </c>
      <c r="G18" s="885">
        <v>41030</v>
      </c>
      <c r="H18" s="703" t="s">
        <v>7660</v>
      </c>
      <c r="I18" s="703" t="s">
        <v>6</v>
      </c>
      <c r="J18" s="703">
        <v>11951</v>
      </c>
      <c r="K18" s="883" t="s">
        <v>6413</v>
      </c>
      <c r="L18" s="840" t="s">
        <v>2322</v>
      </c>
      <c r="M18" s="840" t="s">
        <v>2321</v>
      </c>
      <c r="N18" s="840" t="s">
        <v>2321</v>
      </c>
      <c r="O18" s="840" t="s">
        <v>2321</v>
      </c>
      <c r="P18" s="840" t="s">
        <v>2321</v>
      </c>
      <c r="Q18" s="840" t="s">
        <v>7661</v>
      </c>
      <c r="R18" s="840" t="s">
        <v>2321</v>
      </c>
      <c r="S18" s="389" t="s">
        <v>2321</v>
      </c>
      <c r="T18" s="389" t="s">
        <v>7661</v>
      </c>
    </row>
    <row r="19" spans="1:20" s="90" customFormat="1" ht="37.5" customHeight="1">
      <c r="A19" s="882">
        <v>11</v>
      </c>
      <c r="B19" s="818" t="s">
        <v>335</v>
      </c>
      <c r="C19" s="818" t="s">
        <v>859</v>
      </c>
      <c r="D19" s="818" t="s">
        <v>2317</v>
      </c>
      <c r="E19" s="840" t="s">
        <v>2323</v>
      </c>
      <c r="F19" s="385" t="s">
        <v>2324</v>
      </c>
      <c r="G19" s="885">
        <v>40859</v>
      </c>
      <c r="H19" s="211" t="s">
        <v>7662</v>
      </c>
      <c r="I19" s="840" t="s">
        <v>7</v>
      </c>
      <c r="J19" s="387">
        <v>21020</v>
      </c>
      <c r="K19" s="883" t="s">
        <v>2325</v>
      </c>
      <c r="L19" s="840" t="s">
        <v>7663</v>
      </c>
      <c r="M19" s="840" t="s">
        <v>2323</v>
      </c>
      <c r="N19" s="840" t="s">
        <v>2323</v>
      </c>
      <c r="O19" s="840" t="s">
        <v>2323</v>
      </c>
      <c r="P19" s="840" t="s">
        <v>2323</v>
      </c>
      <c r="Q19" s="840" t="s">
        <v>7664</v>
      </c>
      <c r="R19" s="840" t="s">
        <v>2323</v>
      </c>
      <c r="S19" s="389" t="s">
        <v>2323</v>
      </c>
      <c r="T19" s="389" t="s">
        <v>1003</v>
      </c>
    </row>
    <row r="20" spans="1:20" s="90" customFormat="1" ht="48.75" customHeight="1">
      <c r="A20" s="882">
        <v>12</v>
      </c>
      <c r="B20" s="818" t="s">
        <v>335</v>
      </c>
      <c r="C20" s="818" t="s">
        <v>859</v>
      </c>
      <c r="D20" s="818" t="s">
        <v>2317</v>
      </c>
      <c r="E20" s="840" t="s">
        <v>2326</v>
      </c>
      <c r="F20" s="390" t="s">
        <v>2327</v>
      </c>
      <c r="G20" s="885">
        <v>39573</v>
      </c>
      <c r="H20" s="840" t="s">
        <v>7665</v>
      </c>
      <c r="I20" s="840" t="s">
        <v>7</v>
      </c>
      <c r="J20" s="840">
        <v>11762</v>
      </c>
      <c r="K20" s="883" t="s">
        <v>2328</v>
      </c>
      <c r="L20" s="211" t="s">
        <v>7666</v>
      </c>
      <c r="M20" s="840" t="s">
        <v>2326</v>
      </c>
      <c r="N20" s="840" t="s">
        <v>2326</v>
      </c>
      <c r="O20" s="840" t="s">
        <v>2326</v>
      </c>
      <c r="P20" s="840" t="s">
        <v>2326</v>
      </c>
      <c r="Q20" s="840" t="s">
        <v>2326</v>
      </c>
      <c r="R20" s="211" t="s">
        <v>7667</v>
      </c>
      <c r="S20" s="389" t="s">
        <v>2326</v>
      </c>
      <c r="T20" s="389" t="s">
        <v>2326</v>
      </c>
    </row>
    <row r="21" spans="1:20" s="90" customFormat="1" ht="37.5" customHeight="1">
      <c r="A21" s="882">
        <v>13</v>
      </c>
      <c r="B21" s="818" t="s">
        <v>335</v>
      </c>
      <c r="C21" s="818" t="s">
        <v>859</v>
      </c>
      <c r="D21" s="825" t="s">
        <v>119</v>
      </c>
      <c r="E21" s="211" t="s">
        <v>2329</v>
      </c>
      <c r="F21" s="391" t="s">
        <v>2330</v>
      </c>
      <c r="G21" s="889">
        <v>40331</v>
      </c>
      <c r="H21" s="840" t="s">
        <v>7668</v>
      </c>
      <c r="I21" s="840" t="s">
        <v>7</v>
      </c>
      <c r="J21" s="840">
        <v>26727</v>
      </c>
      <c r="K21" s="890" t="s">
        <v>2331</v>
      </c>
      <c r="L21" s="211" t="s">
        <v>1637</v>
      </c>
      <c r="M21" s="211" t="s">
        <v>2329</v>
      </c>
      <c r="N21" s="211" t="s">
        <v>2329</v>
      </c>
      <c r="O21" s="211" t="s">
        <v>7669</v>
      </c>
      <c r="P21" s="211" t="s">
        <v>7669</v>
      </c>
      <c r="Q21" s="211" t="s">
        <v>7670</v>
      </c>
      <c r="R21" s="211" t="s">
        <v>7671</v>
      </c>
      <c r="S21" s="381" t="s">
        <v>7671</v>
      </c>
      <c r="T21" s="381" t="s">
        <v>7670</v>
      </c>
    </row>
    <row r="22" spans="1:20" s="90" customFormat="1" ht="37.5" customHeight="1">
      <c r="A22" s="882">
        <v>14</v>
      </c>
      <c r="B22" s="818" t="s">
        <v>335</v>
      </c>
      <c r="C22" s="818" t="s">
        <v>859</v>
      </c>
      <c r="D22" s="825" t="s">
        <v>119</v>
      </c>
      <c r="E22" s="211" t="s">
        <v>119</v>
      </c>
      <c r="F22" s="891" t="s">
        <v>2332</v>
      </c>
      <c r="G22" s="889" t="s">
        <v>7672</v>
      </c>
      <c r="H22" s="211" t="s">
        <v>7673</v>
      </c>
      <c r="I22" s="211" t="s">
        <v>7</v>
      </c>
      <c r="J22" s="211">
        <v>30637</v>
      </c>
      <c r="K22" s="892" t="s">
        <v>2333</v>
      </c>
      <c r="L22" s="347" t="s">
        <v>7623</v>
      </c>
      <c r="M22" s="211" t="s">
        <v>119</v>
      </c>
      <c r="N22" s="211" t="s">
        <v>119</v>
      </c>
      <c r="O22" s="211" t="s">
        <v>119</v>
      </c>
      <c r="P22" s="211" t="s">
        <v>119</v>
      </c>
      <c r="Q22" s="211" t="s">
        <v>335</v>
      </c>
      <c r="R22" s="211" t="s">
        <v>119</v>
      </c>
      <c r="S22" s="211" t="s">
        <v>119</v>
      </c>
      <c r="T22" s="211" t="s">
        <v>335</v>
      </c>
    </row>
    <row r="23" spans="1:20" s="90" customFormat="1" ht="37.5" customHeight="1">
      <c r="A23" s="882">
        <v>15</v>
      </c>
      <c r="B23" s="818" t="s">
        <v>335</v>
      </c>
      <c r="C23" s="818" t="s">
        <v>859</v>
      </c>
      <c r="D23" s="825" t="s">
        <v>119</v>
      </c>
      <c r="E23" s="211" t="s">
        <v>7674</v>
      </c>
      <c r="F23" s="391" t="s">
        <v>2334</v>
      </c>
      <c r="G23" s="889">
        <v>41279</v>
      </c>
      <c r="H23" s="211" t="s">
        <v>7675</v>
      </c>
      <c r="I23" s="211" t="s">
        <v>7</v>
      </c>
      <c r="J23" s="211">
        <v>30635</v>
      </c>
      <c r="K23" s="890" t="s">
        <v>7676</v>
      </c>
      <c r="L23" s="211" t="s">
        <v>7677</v>
      </c>
      <c r="M23" s="211" t="s">
        <v>7674</v>
      </c>
      <c r="N23" s="211" t="s">
        <v>7674</v>
      </c>
      <c r="O23" s="211" t="s">
        <v>7674</v>
      </c>
      <c r="P23" s="211" t="s">
        <v>7674</v>
      </c>
      <c r="Q23" s="211" t="s">
        <v>335</v>
      </c>
      <c r="R23" s="211" t="s">
        <v>7674</v>
      </c>
      <c r="S23" s="381" t="s">
        <v>7674</v>
      </c>
      <c r="T23" s="381" t="s">
        <v>335</v>
      </c>
    </row>
    <row r="24" spans="1:20" s="90" customFormat="1" ht="44.25" customHeight="1">
      <c r="A24" s="882">
        <v>16</v>
      </c>
      <c r="B24" s="818" t="s">
        <v>335</v>
      </c>
      <c r="C24" s="818" t="s">
        <v>859</v>
      </c>
      <c r="D24" s="825" t="s">
        <v>119</v>
      </c>
      <c r="E24" s="211" t="s">
        <v>7678</v>
      </c>
      <c r="F24" s="391" t="s">
        <v>7679</v>
      </c>
      <c r="G24" s="889" t="s">
        <v>2336</v>
      </c>
      <c r="H24" s="211" t="s">
        <v>7680</v>
      </c>
      <c r="I24" s="211" t="s">
        <v>7</v>
      </c>
      <c r="J24" s="211">
        <f>'[15]Bangla Branch'!J24</f>
        <v>29425</v>
      </c>
      <c r="K24" s="890" t="s">
        <v>2337</v>
      </c>
      <c r="L24" s="211" t="s">
        <v>7678</v>
      </c>
      <c r="M24" s="211" t="s">
        <v>7678</v>
      </c>
      <c r="N24" s="211" t="s">
        <v>7681</v>
      </c>
      <c r="O24" s="211" t="s">
        <v>7682</v>
      </c>
      <c r="P24" s="211" t="s">
        <v>7682</v>
      </c>
      <c r="Q24" s="211" t="s">
        <v>335</v>
      </c>
      <c r="R24" s="211" t="s">
        <v>7682</v>
      </c>
      <c r="S24" s="381" t="s">
        <v>7683</v>
      </c>
      <c r="T24" s="381" t="s">
        <v>7684</v>
      </c>
    </row>
    <row r="25" spans="1:20" s="84" customFormat="1" ht="17.25">
      <c r="A25" s="82"/>
      <c r="B25" s="82"/>
      <c r="C25" s="83"/>
      <c r="D25" s="83"/>
      <c r="E25" s="83"/>
      <c r="F25" s="83"/>
    </row>
    <row r="26" spans="1:20" s="85" customFormat="1" ht="17.25">
      <c r="A26" s="82"/>
      <c r="B26" s="82"/>
      <c r="C26" s="83"/>
      <c r="D26" s="83"/>
      <c r="E26" s="83"/>
      <c r="F26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1" r:id="rId1" xr:uid="{FE582919-6D10-453F-B04A-8771FA7D1532}"/>
    <hyperlink ref="F12" r:id="rId2" xr:uid="{EE0B300B-2C79-42EA-ABB6-0BA31A5F3025}"/>
    <hyperlink ref="F9" r:id="rId3" xr:uid="{79C01832-26A1-4750-AFEF-DAC61E2EEE40}"/>
    <hyperlink ref="F13" r:id="rId4" xr:uid="{85056809-0F34-4231-9B0B-746952121515}"/>
    <hyperlink ref="F14" r:id="rId5" xr:uid="{C534922E-7225-4215-97B5-A35DE41F58A2}"/>
    <hyperlink ref="F15" r:id="rId6" xr:uid="{F0BC7F40-F619-4404-86FC-0FCB014C04BD}"/>
    <hyperlink ref="F16" r:id="rId7" xr:uid="{35B8FA7F-F1EB-4517-B15D-1DA66E42E834}"/>
    <hyperlink ref="F17" r:id="rId8" xr:uid="{53816B1F-89CB-4022-93E0-D584362DE940}"/>
    <hyperlink ref="F18" r:id="rId9" xr:uid="{388F7F94-CE03-409F-968C-F3DE086AED12}"/>
    <hyperlink ref="F19" r:id="rId10" xr:uid="{53727019-9E7F-4BA4-AF87-CE4288D0784B}"/>
    <hyperlink ref="F20" r:id="rId11" xr:uid="{DEE8E2EF-2518-47E4-9545-DA04605145B4}"/>
  </hyperlinks>
  <pageMargins left="0.5" right="0.5" top="0.5" bottom="0.5" header="0.5" footer="0.5"/>
  <pageSetup paperSize="5" scale="58" orientation="landscape" r:id="rId12"/>
  <headerFooter alignWithMargins="0"/>
  <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085A-8A84-4FC5-8BB4-D4DA62FEAB5B}">
  <sheetPr>
    <tabColor rgb="FFFFFF00"/>
  </sheetPr>
  <dimension ref="A1:T21"/>
  <sheetViews>
    <sheetView view="pageBreakPreview" zoomScaleSheetLayoutView="100" workbookViewId="0">
      <selection activeCell="B10" sqref="B10:E15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3.7109375" style="74" customWidth="1"/>
    <col min="6" max="6" width="34.42578125" style="74" customWidth="1"/>
    <col min="7" max="7" width="13.140625" style="74" customWidth="1"/>
    <col min="8" max="8" width="24.42578125" style="74" customWidth="1"/>
    <col min="9" max="9" width="11.140625" style="74" customWidth="1"/>
    <col min="10" max="10" width="11.85546875" style="74" customWidth="1"/>
    <col min="11" max="11" width="16.140625" style="74" customWidth="1"/>
    <col min="12" max="12" width="21.5703125" style="74" customWidth="1"/>
    <col min="13" max="13" width="13.5703125" style="74" customWidth="1"/>
    <col min="14" max="14" width="13.28515625" style="77" customWidth="1"/>
    <col min="15" max="15" width="11.7109375" style="77" customWidth="1"/>
    <col min="16" max="16" width="18.85546875" style="77" customWidth="1"/>
    <col min="17" max="17" width="12.5703125" style="77" customWidth="1"/>
    <col min="18" max="18" width="32.28515625" style="77" customWidth="1"/>
    <col min="19" max="19" width="33" style="74" customWidth="1"/>
    <col min="20" max="20" width="20.85546875" style="74" customWidth="1"/>
    <col min="21" max="16384" width="9.140625" style="74"/>
  </cols>
  <sheetData>
    <row r="1" spans="1:20" s="95" customFormat="1" ht="20.25" customHeight="1">
      <c r="A1" s="580" t="s">
        <v>75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</row>
    <row r="2" spans="1:20" s="95" customFormat="1" ht="18" customHeight="1">
      <c r="A2" s="580" t="s">
        <v>7379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</row>
    <row r="3" spans="1:20" s="95" customFormat="1" ht="24.75" customHeight="1">
      <c r="A3" s="581" t="s">
        <v>7380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  <c r="L3" s="581"/>
      <c r="M3" s="581"/>
      <c r="N3" s="581"/>
      <c r="O3" s="581"/>
      <c r="P3" s="581"/>
      <c r="Q3" s="581"/>
      <c r="R3" s="581"/>
      <c r="S3" s="581"/>
      <c r="T3" s="581"/>
    </row>
    <row r="4" spans="1:20" s="95" customFormat="1" ht="12" customHeight="1">
      <c r="A4" s="302"/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</row>
    <row r="5" spans="1:20" s="96" customFormat="1" ht="24.95" customHeight="1">
      <c r="A5" s="580" t="s">
        <v>1253</v>
      </c>
      <c r="B5" s="580"/>
      <c r="C5" s="580"/>
      <c r="D5" s="580"/>
      <c r="E5" s="580"/>
      <c r="F5" s="580"/>
      <c r="G5" s="580"/>
      <c r="H5" s="580"/>
      <c r="I5" s="580"/>
      <c r="J5" s="580"/>
      <c r="K5" s="580"/>
      <c r="L5" s="580"/>
      <c r="M5" s="580"/>
      <c r="N5" s="580"/>
      <c r="O5" s="580"/>
      <c r="P5" s="580"/>
      <c r="Q5" s="580"/>
      <c r="R5" s="580"/>
      <c r="S5" s="580"/>
      <c r="T5" s="580"/>
    </row>
    <row r="6" spans="1:20" s="95" customFormat="1" ht="19.5" customHeight="1" thickBot="1">
      <c r="A6" s="582" t="s">
        <v>7381</v>
      </c>
      <c r="B6" s="582"/>
      <c r="C6" s="582"/>
      <c r="D6" s="582"/>
      <c r="E6" s="582"/>
      <c r="F6" s="76"/>
      <c r="N6" s="97"/>
      <c r="O6" s="97"/>
      <c r="Q6" s="864"/>
      <c r="R6" s="864"/>
      <c r="S6" s="864"/>
      <c r="T6" s="865" t="s">
        <v>7382</v>
      </c>
    </row>
    <row r="7" spans="1:20" s="205" customFormat="1" ht="25.5" customHeight="1">
      <c r="A7" s="866" t="s">
        <v>1255</v>
      </c>
      <c r="B7" s="867" t="s">
        <v>1256</v>
      </c>
      <c r="C7" s="868"/>
      <c r="D7" s="868"/>
      <c r="E7" s="868"/>
      <c r="F7" s="868"/>
      <c r="G7" s="869"/>
      <c r="H7" s="867" t="s">
        <v>1257</v>
      </c>
      <c r="I7" s="868"/>
      <c r="J7" s="868"/>
      <c r="K7" s="869"/>
      <c r="L7" s="579" t="s">
        <v>1258</v>
      </c>
      <c r="M7" s="579"/>
      <c r="N7" s="579"/>
      <c r="O7" s="579"/>
      <c r="P7" s="579"/>
      <c r="Q7" s="579"/>
      <c r="R7" s="870" t="s">
        <v>1259</v>
      </c>
      <c r="S7" s="870"/>
      <c r="T7" s="871"/>
    </row>
    <row r="8" spans="1:20" s="208" customFormat="1" ht="48" customHeight="1">
      <c r="A8" s="872"/>
      <c r="B8" s="211" t="s">
        <v>81</v>
      </c>
      <c r="C8" s="213" t="s">
        <v>97</v>
      </c>
      <c r="D8" s="775" t="s">
        <v>1260</v>
      </c>
      <c r="E8" s="776" t="s">
        <v>1261</v>
      </c>
      <c r="F8" s="211" t="s">
        <v>1262</v>
      </c>
      <c r="G8" s="211" t="s">
        <v>1263</v>
      </c>
      <c r="H8" s="776" t="s">
        <v>86</v>
      </c>
      <c r="I8" s="58" t="s">
        <v>87</v>
      </c>
      <c r="J8" s="211" t="s">
        <v>1264</v>
      </c>
      <c r="K8" s="211" t="s">
        <v>1265</v>
      </c>
      <c r="L8" s="211" t="s">
        <v>1266</v>
      </c>
      <c r="M8" s="211" t="s">
        <v>1267</v>
      </c>
      <c r="N8" s="211" t="s">
        <v>1268</v>
      </c>
      <c r="O8" s="211" t="s">
        <v>1269</v>
      </c>
      <c r="P8" s="777" t="s">
        <v>1270</v>
      </c>
      <c r="Q8" s="211" t="s">
        <v>95</v>
      </c>
      <c r="R8" s="211" t="s">
        <v>1269</v>
      </c>
      <c r="S8" s="777" t="s">
        <v>1270</v>
      </c>
      <c r="T8" s="873" t="s">
        <v>95</v>
      </c>
    </row>
    <row r="9" spans="1:20" s="344" customFormat="1" ht="12" customHeight="1" thickBot="1">
      <c r="A9" s="893">
        <v>1</v>
      </c>
      <c r="B9" s="894">
        <v>2</v>
      </c>
      <c r="C9" s="894">
        <v>3</v>
      </c>
      <c r="D9" s="894">
        <v>4</v>
      </c>
      <c r="E9" s="894">
        <v>5</v>
      </c>
      <c r="F9" s="894">
        <v>6</v>
      </c>
      <c r="G9" s="894">
        <v>7</v>
      </c>
      <c r="H9" s="894">
        <v>8</v>
      </c>
      <c r="I9" s="894">
        <v>9</v>
      </c>
      <c r="J9" s="894">
        <v>10</v>
      </c>
      <c r="K9" s="894">
        <v>11</v>
      </c>
      <c r="L9" s="894">
        <v>12</v>
      </c>
      <c r="M9" s="894">
        <v>13</v>
      </c>
      <c r="N9" s="894">
        <v>14</v>
      </c>
      <c r="O9" s="894">
        <v>15</v>
      </c>
      <c r="P9" s="894">
        <v>16</v>
      </c>
      <c r="Q9" s="894">
        <v>17</v>
      </c>
      <c r="R9" s="894">
        <v>18</v>
      </c>
      <c r="S9" s="894">
        <v>19</v>
      </c>
      <c r="T9" s="895">
        <v>20</v>
      </c>
    </row>
    <row r="10" spans="1:20" s="99" customFormat="1" ht="69.75" customHeight="1" thickBot="1">
      <c r="A10" s="877">
        <v>1</v>
      </c>
      <c r="B10" s="877" t="s">
        <v>6451</v>
      </c>
      <c r="C10" s="877" t="s">
        <v>338</v>
      </c>
      <c r="D10" s="1179" t="s">
        <v>7373</v>
      </c>
      <c r="E10" s="878" t="s">
        <v>7373</v>
      </c>
      <c r="F10" s="392" t="s">
        <v>7394</v>
      </c>
      <c r="G10" s="758" t="s">
        <v>7587</v>
      </c>
      <c r="H10" s="687" t="s">
        <v>7395</v>
      </c>
      <c r="I10" s="687" t="s">
        <v>6</v>
      </c>
      <c r="J10" s="687" t="s">
        <v>7588</v>
      </c>
      <c r="K10" s="896" t="s">
        <v>7589</v>
      </c>
      <c r="L10" s="201" t="s">
        <v>7396</v>
      </c>
      <c r="M10" s="201" t="s">
        <v>7373</v>
      </c>
      <c r="N10" s="201" t="s">
        <v>7373</v>
      </c>
      <c r="O10" s="201" t="s">
        <v>7373</v>
      </c>
      <c r="P10" s="201" t="s">
        <v>7397</v>
      </c>
      <c r="Q10" s="687" t="s">
        <v>332</v>
      </c>
      <c r="R10" s="687" t="s">
        <v>7373</v>
      </c>
      <c r="S10" s="687" t="s">
        <v>7397</v>
      </c>
      <c r="T10" s="878" t="s">
        <v>332</v>
      </c>
    </row>
    <row r="11" spans="1:20" s="99" customFormat="1" ht="42.75" customHeight="1">
      <c r="A11" s="877">
        <v>1</v>
      </c>
      <c r="B11" s="818" t="s">
        <v>6451</v>
      </c>
      <c r="C11" s="818" t="s">
        <v>338</v>
      </c>
      <c r="D11" s="1179" t="s">
        <v>6451</v>
      </c>
      <c r="E11" s="687" t="s">
        <v>7590</v>
      </c>
      <c r="F11" s="691" t="s">
        <v>7591</v>
      </c>
      <c r="G11" s="758" t="s">
        <v>7592</v>
      </c>
      <c r="H11" s="687" t="s">
        <v>6715</v>
      </c>
      <c r="I11" s="32" t="s">
        <v>7</v>
      </c>
      <c r="J11" s="687" t="s">
        <v>2226</v>
      </c>
      <c r="K11" s="897" t="s">
        <v>7593</v>
      </c>
      <c r="L11" s="687" t="s">
        <v>7590</v>
      </c>
      <c r="M11" s="687" t="s">
        <v>7590</v>
      </c>
      <c r="N11" s="687" t="s">
        <v>7590</v>
      </c>
      <c r="O11" s="687" t="s">
        <v>7590</v>
      </c>
      <c r="P11" s="687" t="s">
        <v>7590</v>
      </c>
      <c r="Q11" s="43" t="s">
        <v>6451</v>
      </c>
      <c r="R11" s="687" t="s">
        <v>7590</v>
      </c>
      <c r="S11" s="687" t="s">
        <v>7590</v>
      </c>
      <c r="T11" s="43" t="s">
        <v>6451</v>
      </c>
    </row>
    <row r="12" spans="1:20" s="99" customFormat="1" ht="42.75" customHeight="1">
      <c r="A12" s="818">
        <v>1</v>
      </c>
      <c r="B12" s="818" t="s">
        <v>6451</v>
      </c>
      <c r="C12" s="818" t="s">
        <v>338</v>
      </c>
      <c r="D12" s="1180" t="s">
        <v>6451</v>
      </c>
      <c r="E12" s="687" t="s">
        <v>6451</v>
      </c>
      <c r="F12" s="393" t="s">
        <v>7383</v>
      </c>
      <c r="G12" s="898">
        <v>44265</v>
      </c>
      <c r="H12" s="878" t="s">
        <v>7594</v>
      </c>
      <c r="I12" s="32" t="s">
        <v>7</v>
      </c>
      <c r="J12" s="687" t="s">
        <v>2441</v>
      </c>
      <c r="K12" s="897" t="s">
        <v>551</v>
      </c>
      <c r="L12" s="43" t="s">
        <v>7376</v>
      </c>
      <c r="M12" s="43" t="s">
        <v>6451</v>
      </c>
      <c r="N12" s="43" t="s">
        <v>7377</v>
      </c>
      <c r="O12" s="43" t="s">
        <v>7378</v>
      </c>
      <c r="P12" s="43" t="s">
        <v>7378</v>
      </c>
      <c r="Q12" s="43" t="s">
        <v>6451</v>
      </c>
      <c r="R12" s="878" t="s">
        <v>7384</v>
      </c>
      <c r="S12" s="878" t="s">
        <v>7384</v>
      </c>
      <c r="T12" s="878" t="s">
        <v>7385</v>
      </c>
    </row>
    <row r="13" spans="1:20" s="99" customFormat="1" ht="42.75" customHeight="1">
      <c r="A13" s="877">
        <v>1</v>
      </c>
      <c r="B13" s="818" t="s">
        <v>6451</v>
      </c>
      <c r="C13" s="818" t="s">
        <v>338</v>
      </c>
      <c r="D13" s="1051" t="s">
        <v>7372</v>
      </c>
      <c r="E13" s="687" t="s">
        <v>7595</v>
      </c>
      <c r="F13" s="394" t="s">
        <v>7596</v>
      </c>
      <c r="G13" s="758" t="s">
        <v>7597</v>
      </c>
      <c r="H13" s="687" t="s">
        <v>7598</v>
      </c>
      <c r="I13" s="32" t="s">
        <v>7</v>
      </c>
      <c r="J13" s="878" t="s">
        <v>7599</v>
      </c>
      <c r="K13" s="855" t="s">
        <v>7600</v>
      </c>
      <c r="L13" s="201" t="s">
        <v>7601</v>
      </c>
      <c r="M13" s="687" t="s">
        <v>7595</v>
      </c>
      <c r="N13" s="201" t="s">
        <v>7602</v>
      </c>
      <c r="O13" s="687" t="s">
        <v>7595</v>
      </c>
      <c r="P13" s="687" t="s">
        <v>7595</v>
      </c>
      <c r="Q13" s="687" t="s">
        <v>7391</v>
      </c>
      <c r="R13" s="687" t="s">
        <v>7595</v>
      </c>
      <c r="S13" s="687" t="s">
        <v>7595</v>
      </c>
      <c r="T13" s="687" t="s">
        <v>7391</v>
      </c>
    </row>
    <row r="14" spans="1:20" s="99" customFormat="1" ht="42.75" customHeight="1">
      <c r="A14" s="818">
        <v>10</v>
      </c>
      <c r="B14" s="818" t="s">
        <v>6451</v>
      </c>
      <c r="C14" s="818" t="s">
        <v>338</v>
      </c>
      <c r="D14" s="1180" t="s">
        <v>7372</v>
      </c>
      <c r="E14" s="687" t="s">
        <v>7391</v>
      </c>
      <c r="F14" s="321" t="s">
        <v>7392</v>
      </c>
      <c r="G14" s="758" t="s">
        <v>7603</v>
      </c>
      <c r="H14" s="687" t="s">
        <v>7604</v>
      </c>
      <c r="I14" s="52" t="s">
        <v>6</v>
      </c>
      <c r="J14" s="878" t="s">
        <v>7393</v>
      </c>
      <c r="K14" s="855" t="s">
        <v>7605</v>
      </c>
      <c r="L14" s="687" t="s">
        <v>7606</v>
      </c>
      <c r="M14" s="687" t="s">
        <v>7391</v>
      </c>
      <c r="N14" s="687" t="s">
        <v>7391</v>
      </c>
      <c r="O14" s="687" t="s">
        <v>7391</v>
      </c>
      <c r="P14" s="687" t="s">
        <v>7391</v>
      </c>
      <c r="Q14" s="687" t="s">
        <v>7391</v>
      </c>
      <c r="R14" s="687" t="s">
        <v>7391</v>
      </c>
      <c r="S14" s="687" t="s">
        <v>7391</v>
      </c>
      <c r="T14" s="687" t="s">
        <v>7391</v>
      </c>
    </row>
    <row r="15" spans="1:20" s="99" customFormat="1" ht="42.75" customHeight="1">
      <c r="A15" s="877">
        <v>11</v>
      </c>
      <c r="B15" s="818" t="s">
        <v>6451</v>
      </c>
      <c r="C15" s="818" t="s">
        <v>338</v>
      </c>
      <c r="D15" s="877" t="s">
        <v>7372</v>
      </c>
      <c r="E15" s="687" t="s">
        <v>7386</v>
      </c>
      <c r="F15" s="321" t="s">
        <v>7387</v>
      </c>
      <c r="G15" s="758" t="s">
        <v>7607</v>
      </c>
      <c r="H15" s="687" t="s">
        <v>7388</v>
      </c>
      <c r="I15" s="899" t="s">
        <v>7</v>
      </c>
      <c r="J15" s="878" t="s">
        <v>7389</v>
      </c>
      <c r="K15" s="897" t="s">
        <v>7608</v>
      </c>
      <c r="L15" s="43" t="s">
        <v>7390</v>
      </c>
      <c r="M15" s="201" t="s">
        <v>7386</v>
      </c>
      <c r="N15" s="201" t="s">
        <v>7386</v>
      </c>
      <c r="O15" s="201" t="s">
        <v>7386</v>
      </c>
      <c r="P15" s="201" t="s">
        <v>7386</v>
      </c>
      <c r="Q15" s="201" t="s">
        <v>147</v>
      </c>
      <c r="R15" s="201" t="s">
        <v>7386</v>
      </c>
      <c r="S15" s="201" t="s">
        <v>7386</v>
      </c>
      <c r="T15" s="201" t="s">
        <v>147</v>
      </c>
    </row>
    <row r="16" spans="1:20" s="99" customFormat="1" ht="20.100000000000001" customHeight="1">
      <c r="A16" s="900"/>
      <c r="B16" s="901"/>
      <c r="C16" s="901"/>
      <c r="D16" s="901"/>
      <c r="E16" s="900"/>
      <c r="F16" s="902"/>
      <c r="G16" s="903"/>
      <c r="H16" s="900"/>
      <c r="I16" s="900"/>
      <c r="J16" s="900"/>
      <c r="K16" s="904"/>
      <c r="L16" s="900"/>
      <c r="M16" s="900"/>
      <c r="N16" s="900"/>
      <c r="O16" s="900"/>
      <c r="P16" s="900"/>
      <c r="Q16" s="900"/>
      <c r="R16" s="900"/>
    </row>
    <row r="17" spans="1:18" s="99" customFormat="1" ht="20.100000000000001" customHeight="1">
      <c r="A17" s="900"/>
      <c r="B17" s="901"/>
      <c r="C17" s="901"/>
      <c r="D17" s="901"/>
      <c r="E17" s="900"/>
      <c r="F17" s="902"/>
      <c r="G17" s="903"/>
      <c r="H17" s="900"/>
      <c r="I17" s="900"/>
      <c r="J17" s="900"/>
      <c r="K17" s="904"/>
      <c r="L17" s="900"/>
      <c r="M17" s="900"/>
      <c r="N17" s="900"/>
      <c r="O17" s="900"/>
      <c r="P17" s="900"/>
      <c r="Q17" s="900"/>
      <c r="R17" s="900"/>
    </row>
    <row r="18" spans="1:18" s="95" customFormat="1" ht="15" customHeight="1">
      <c r="D18" s="905" t="s">
        <v>7609</v>
      </c>
      <c r="E18" s="905"/>
      <c r="F18" s="905"/>
      <c r="N18" s="97"/>
      <c r="O18" s="97"/>
      <c r="P18" s="905" t="s">
        <v>7610</v>
      </c>
      <c r="Q18" s="905"/>
      <c r="R18" s="905"/>
    </row>
    <row r="19" spans="1:18" s="95" customFormat="1" ht="18" customHeight="1">
      <c r="D19" s="905" t="s">
        <v>7398</v>
      </c>
      <c r="E19" s="905"/>
      <c r="F19" s="905"/>
      <c r="N19" s="97"/>
      <c r="O19" s="97"/>
      <c r="P19" s="905" t="s">
        <v>7611</v>
      </c>
      <c r="Q19" s="905"/>
      <c r="R19" s="905"/>
    </row>
    <row r="20" spans="1:18" s="95" customFormat="1" ht="16.5" customHeight="1">
      <c r="D20" s="905" t="s">
        <v>7612</v>
      </c>
      <c r="E20" s="905"/>
      <c r="F20" s="905"/>
      <c r="N20" s="97"/>
      <c r="O20" s="97"/>
      <c r="P20" s="905" t="s">
        <v>7613</v>
      </c>
      <c r="Q20" s="905"/>
      <c r="R20" s="905"/>
    </row>
    <row r="21" spans="1:18" s="95" customFormat="1">
      <c r="N21" s="97"/>
      <c r="O21" s="97"/>
      <c r="P21" s="97"/>
      <c r="Q21" s="97"/>
      <c r="R21" s="97"/>
    </row>
  </sheetData>
  <mergeCells count="16">
    <mergeCell ref="D19:F19"/>
    <mergeCell ref="P19:R19"/>
    <mergeCell ref="D20:F20"/>
    <mergeCell ref="P20:R20"/>
    <mergeCell ref="D18:F18"/>
    <mergeCell ref="P18:R18"/>
    <mergeCell ref="A1:T1"/>
    <mergeCell ref="A2:T2"/>
    <mergeCell ref="A3:T3"/>
    <mergeCell ref="A5:T5"/>
    <mergeCell ref="A6:E6"/>
    <mergeCell ref="A7:A8"/>
    <mergeCell ref="B7:G7"/>
    <mergeCell ref="H7:K7"/>
    <mergeCell ref="L7:Q7"/>
    <mergeCell ref="R7:T7"/>
  </mergeCells>
  <hyperlinks>
    <hyperlink ref="F12" r:id="rId1" display="mailto:bhjamalpurtmss@gmail.com" xr:uid="{C663CE8A-F2F7-4B21-B76E-652635C3ADEB}"/>
    <hyperlink ref="F13" r:id="rId2" display="mailto:bhtmssjhenaigati@gmail.com" xr:uid="{FA4102C5-F992-41B6-8357-80D45B41DA36}"/>
  </hyperlinks>
  <pageMargins left="0.5" right="0.5" top="0.5" bottom="0.5" header="0.5" footer="0.5"/>
  <pageSetup paperSize="5" scale="50" orientation="landscape" r:id="rId3"/>
  <headerFooter alignWithMargins="0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46F0-FB2A-4462-89AD-D1B17158CFB9}">
  <sheetPr>
    <tabColor rgb="FFFFFF00"/>
  </sheetPr>
  <dimension ref="A1:T28"/>
  <sheetViews>
    <sheetView view="pageBreakPreview" topLeftCell="A4" zoomScaleSheetLayoutView="100" workbookViewId="0">
      <pane xSplit="5" ySplit="5" topLeftCell="F9" activePane="bottomRight" state="frozen"/>
      <selection activeCell="H21" sqref="H21"/>
      <selection pane="topRight" activeCell="H21" sqref="H21"/>
      <selection pane="bottomLeft" activeCell="H21" sqref="H21"/>
      <selection pane="bottomRight" activeCell="B9" sqref="B9:E27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9" style="74" bestFit="1" customWidth="1"/>
    <col min="5" max="5" width="11.5703125" style="74" customWidth="1"/>
    <col min="6" max="6" width="30.140625" style="74" customWidth="1"/>
    <col min="7" max="7" width="10.28515625" style="74" customWidth="1"/>
    <col min="8" max="8" width="28.85546875" style="74" customWidth="1"/>
    <col min="9" max="9" width="8.5703125" style="74" customWidth="1"/>
    <col min="10" max="10" width="11" style="74" bestFit="1" customWidth="1"/>
    <col min="11" max="11" width="14.5703125" style="74" bestFit="1" customWidth="1"/>
    <col min="12" max="12" width="13.42578125" style="74" customWidth="1"/>
    <col min="13" max="13" width="14.140625" style="74" customWidth="1"/>
    <col min="14" max="14" width="11.28515625" style="77" customWidth="1"/>
    <col min="15" max="15" width="11.5703125" style="77" customWidth="1"/>
    <col min="16" max="16" width="11.140625" style="77" customWidth="1"/>
    <col min="17" max="17" width="12.28515625" style="77" customWidth="1"/>
    <col min="18" max="18" width="29.7109375" style="77" customWidth="1"/>
    <col min="19" max="19" width="11.5703125" style="74" customWidth="1"/>
    <col min="20" max="20" width="10.28515625" style="74" customWidth="1"/>
    <col min="21" max="16384" width="9.140625" style="74"/>
  </cols>
  <sheetData>
    <row r="1" spans="1:20" ht="20.25" customHeight="1">
      <c r="A1" s="287" t="s">
        <v>75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</row>
    <row r="2" spans="1:20" ht="20.25" customHeight="1">
      <c r="A2" s="287" t="s">
        <v>76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</row>
    <row r="3" spans="1:20" ht="20.25" customHeight="1">
      <c r="A3" s="287" t="s">
        <v>77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</row>
    <row r="4" spans="1:20" ht="24.95" customHeight="1">
      <c r="A4" s="287" t="s">
        <v>1253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8"/>
      <c r="T4" s="288"/>
    </row>
    <row r="5" spans="1:20" ht="19.5" customHeight="1">
      <c r="A5" s="573" t="s">
        <v>3074</v>
      </c>
      <c r="B5" s="573"/>
      <c r="C5" s="573"/>
      <c r="D5" s="573"/>
      <c r="E5" s="573"/>
      <c r="F5" s="76"/>
      <c r="P5" s="268" t="s">
        <v>1378</v>
      </c>
      <c r="Q5" s="269"/>
      <c r="R5" s="289"/>
    </row>
    <row r="6" spans="1:20" s="284" customFormat="1" ht="34.5" customHeight="1">
      <c r="A6" s="583" t="s">
        <v>1255</v>
      </c>
      <c r="B6" s="395" t="s">
        <v>3075</v>
      </c>
      <c r="C6" s="396"/>
      <c r="D6" s="396"/>
      <c r="E6" s="396"/>
      <c r="F6" s="396"/>
      <c r="G6" s="397"/>
      <c r="H6" s="395" t="s">
        <v>1257</v>
      </c>
      <c r="I6" s="396"/>
      <c r="J6" s="396"/>
      <c r="K6" s="397"/>
      <c r="L6" s="398" t="s">
        <v>3076</v>
      </c>
      <c r="M6" s="398"/>
      <c r="N6" s="398"/>
      <c r="O6" s="398"/>
      <c r="P6" s="398"/>
      <c r="Q6" s="398"/>
      <c r="R6" s="399" t="s">
        <v>1259</v>
      </c>
      <c r="S6" s="399"/>
      <c r="T6" s="399"/>
    </row>
    <row r="7" spans="1:20" s="285" customFormat="1" ht="63" customHeight="1">
      <c r="A7" s="583"/>
      <c r="B7" s="400" t="s">
        <v>81</v>
      </c>
      <c r="C7" s="367" t="s">
        <v>97</v>
      </c>
      <c r="D7" s="401" t="s">
        <v>1260</v>
      </c>
      <c r="E7" s="401" t="s">
        <v>3077</v>
      </c>
      <c r="F7" s="400" t="s">
        <v>82</v>
      </c>
      <c r="G7" s="400" t="s">
        <v>3078</v>
      </c>
      <c r="H7" s="402" t="s">
        <v>86</v>
      </c>
      <c r="I7" s="369" t="s">
        <v>3079</v>
      </c>
      <c r="J7" s="400" t="s">
        <v>88</v>
      </c>
      <c r="K7" s="400" t="s">
        <v>3080</v>
      </c>
      <c r="L7" s="400" t="s">
        <v>3081</v>
      </c>
      <c r="M7" s="400" t="s">
        <v>91</v>
      </c>
      <c r="N7" s="400" t="s">
        <v>1268</v>
      </c>
      <c r="O7" s="400" t="s">
        <v>1992</v>
      </c>
      <c r="P7" s="400" t="s">
        <v>1993</v>
      </c>
      <c r="Q7" s="400" t="s">
        <v>95</v>
      </c>
      <c r="R7" s="400" t="s">
        <v>1992</v>
      </c>
      <c r="S7" s="400" t="s">
        <v>1993</v>
      </c>
      <c r="T7" s="400" t="s">
        <v>95</v>
      </c>
    </row>
    <row r="8" spans="1:20" s="80" customFormat="1" ht="12" customHeight="1">
      <c r="A8" s="403">
        <v>1</v>
      </c>
      <c r="B8" s="403">
        <v>2</v>
      </c>
      <c r="C8" s="403">
        <v>3</v>
      </c>
      <c r="D8" s="403">
        <v>4</v>
      </c>
      <c r="E8" s="403">
        <v>5</v>
      </c>
      <c r="F8" s="403">
        <v>6</v>
      </c>
      <c r="G8" s="403">
        <v>7</v>
      </c>
      <c r="H8" s="403">
        <v>8</v>
      </c>
      <c r="I8" s="403">
        <v>9</v>
      </c>
      <c r="J8" s="403">
        <v>10</v>
      </c>
      <c r="K8" s="403">
        <v>11</v>
      </c>
      <c r="L8" s="403">
        <v>12</v>
      </c>
      <c r="M8" s="403">
        <v>13</v>
      </c>
      <c r="N8" s="403">
        <v>14</v>
      </c>
      <c r="O8" s="403">
        <v>15</v>
      </c>
      <c r="P8" s="403">
        <v>16</v>
      </c>
      <c r="Q8" s="403">
        <v>17</v>
      </c>
      <c r="R8" s="403">
        <v>18</v>
      </c>
      <c r="S8" s="403">
        <v>19</v>
      </c>
      <c r="T8" s="403">
        <v>20</v>
      </c>
    </row>
    <row r="9" spans="1:20" s="908" customFormat="1" ht="33.950000000000003" customHeight="1">
      <c r="A9" s="32">
        <v>1</v>
      </c>
      <c r="B9" s="1181" t="s">
        <v>339</v>
      </c>
      <c r="C9" s="1181" t="s">
        <v>3082</v>
      </c>
      <c r="D9" s="32" t="s">
        <v>339</v>
      </c>
      <c r="E9" s="906" t="s">
        <v>3099</v>
      </c>
      <c r="F9" s="32" t="s">
        <v>3100</v>
      </c>
      <c r="G9" s="907" t="s">
        <v>3101</v>
      </c>
      <c r="H9" s="404" t="s">
        <v>3102</v>
      </c>
      <c r="I9" s="691" t="s">
        <v>1332</v>
      </c>
      <c r="J9" s="405" t="s">
        <v>3103</v>
      </c>
      <c r="K9" s="751" t="s">
        <v>3104</v>
      </c>
      <c r="L9" s="52" t="s">
        <v>435</v>
      </c>
      <c r="M9" s="32" t="s">
        <v>436</v>
      </c>
      <c r="N9" s="32" t="s">
        <v>437</v>
      </c>
      <c r="O9" s="32" t="s">
        <v>438</v>
      </c>
      <c r="P9" s="32" t="s">
        <v>437</v>
      </c>
      <c r="Q9" s="32" t="s">
        <v>339</v>
      </c>
      <c r="R9" s="32" t="s">
        <v>5670</v>
      </c>
      <c r="S9" s="32" t="s">
        <v>437</v>
      </c>
      <c r="T9" s="32" t="s">
        <v>339</v>
      </c>
    </row>
    <row r="10" spans="1:20" s="908" customFormat="1" ht="33.950000000000003" customHeight="1">
      <c r="A10" s="32">
        <v>2</v>
      </c>
      <c r="B10" s="1181" t="s">
        <v>339</v>
      </c>
      <c r="C10" s="1181" t="s">
        <v>3082</v>
      </c>
      <c r="D10" s="32" t="s">
        <v>339</v>
      </c>
      <c r="E10" s="906" t="s">
        <v>3110</v>
      </c>
      <c r="F10" s="32" t="s">
        <v>3111</v>
      </c>
      <c r="G10" s="907" t="s">
        <v>3112</v>
      </c>
      <c r="H10" s="404" t="s">
        <v>7687</v>
      </c>
      <c r="I10" s="691" t="s">
        <v>1454</v>
      </c>
      <c r="J10" s="405" t="s">
        <v>7688</v>
      </c>
      <c r="K10" s="751" t="s">
        <v>3115</v>
      </c>
      <c r="L10" s="32" t="s">
        <v>3116</v>
      </c>
      <c r="M10" s="32" t="s">
        <v>436</v>
      </c>
      <c r="N10" s="32" t="s">
        <v>437</v>
      </c>
      <c r="O10" s="32" t="s">
        <v>438</v>
      </c>
      <c r="P10" s="32" t="s">
        <v>437</v>
      </c>
      <c r="Q10" s="32" t="s">
        <v>339</v>
      </c>
      <c r="R10" s="820" t="s">
        <v>5672</v>
      </c>
      <c r="S10" s="32" t="s">
        <v>437</v>
      </c>
      <c r="T10" s="32" t="s">
        <v>339</v>
      </c>
    </row>
    <row r="11" spans="1:20" s="908" customFormat="1" ht="33.950000000000003" customHeight="1">
      <c r="A11" s="32">
        <v>3</v>
      </c>
      <c r="B11" s="1181" t="s">
        <v>339</v>
      </c>
      <c r="C11" s="1181" t="s">
        <v>3082</v>
      </c>
      <c r="D11" s="32" t="s">
        <v>339</v>
      </c>
      <c r="E11" s="906" t="s">
        <v>3128</v>
      </c>
      <c r="F11" s="32" t="s">
        <v>3129</v>
      </c>
      <c r="G11" s="907" t="s">
        <v>3130</v>
      </c>
      <c r="H11" s="406" t="s">
        <v>3131</v>
      </c>
      <c r="I11" s="691" t="s">
        <v>774</v>
      </c>
      <c r="J11" s="407" t="s">
        <v>3132</v>
      </c>
      <c r="K11" s="751" t="s">
        <v>3133</v>
      </c>
      <c r="L11" s="32" t="s">
        <v>3134</v>
      </c>
      <c r="M11" s="32" t="s">
        <v>3135</v>
      </c>
      <c r="N11" s="11" t="s">
        <v>437</v>
      </c>
      <c r="O11" s="32" t="s">
        <v>438</v>
      </c>
      <c r="P11" s="11" t="s">
        <v>437</v>
      </c>
      <c r="Q11" s="32" t="s">
        <v>339</v>
      </c>
      <c r="R11" s="32" t="s">
        <v>5675</v>
      </c>
      <c r="S11" s="32" t="s">
        <v>437</v>
      </c>
      <c r="T11" s="32" t="s">
        <v>339</v>
      </c>
    </row>
    <row r="12" spans="1:20" s="908" customFormat="1" ht="33.950000000000003" customHeight="1">
      <c r="A12" s="32">
        <v>4</v>
      </c>
      <c r="B12" s="1181" t="s">
        <v>339</v>
      </c>
      <c r="C12" s="1181" t="s">
        <v>3082</v>
      </c>
      <c r="D12" s="32" t="s">
        <v>339</v>
      </c>
      <c r="E12" s="906" t="s">
        <v>6699</v>
      </c>
      <c r="F12" s="32" t="s">
        <v>5444</v>
      </c>
      <c r="G12" s="907" t="s">
        <v>6700</v>
      </c>
      <c r="H12" s="278" t="s">
        <v>177</v>
      </c>
      <c r="I12" s="691" t="s">
        <v>7</v>
      </c>
      <c r="J12" s="691" t="s">
        <v>6701</v>
      </c>
      <c r="K12" s="751" t="s">
        <v>6702</v>
      </c>
      <c r="L12" s="32" t="s">
        <v>6214</v>
      </c>
      <c r="M12" s="32" t="s">
        <v>6214</v>
      </c>
      <c r="N12" s="11" t="s">
        <v>437</v>
      </c>
      <c r="O12" s="32" t="s">
        <v>438</v>
      </c>
      <c r="P12" s="11" t="s">
        <v>437</v>
      </c>
      <c r="Q12" s="32" t="s">
        <v>339</v>
      </c>
      <c r="R12" s="820" t="s">
        <v>6703</v>
      </c>
      <c r="S12" s="32" t="s">
        <v>5442</v>
      </c>
      <c r="T12" s="32" t="s">
        <v>339</v>
      </c>
    </row>
    <row r="13" spans="1:20" s="908" customFormat="1" ht="33.950000000000003" customHeight="1">
      <c r="A13" s="32">
        <v>5</v>
      </c>
      <c r="B13" s="1181" t="s">
        <v>339</v>
      </c>
      <c r="C13" s="1181" t="s">
        <v>3082</v>
      </c>
      <c r="D13" s="32" t="s">
        <v>3092</v>
      </c>
      <c r="E13" s="32" t="s">
        <v>3083</v>
      </c>
      <c r="F13" s="32" t="s">
        <v>3084</v>
      </c>
      <c r="G13" s="907" t="s">
        <v>3085</v>
      </c>
      <c r="H13" s="278" t="s">
        <v>3086</v>
      </c>
      <c r="I13" s="691" t="s">
        <v>7</v>
      </c>
      <c r="J13" s="12" t="s">
        <v>3087</v>
      </c>
      <c r="K13" s="751" t="s">
        <v>3088</v>
      </c>
      <c r="L13" s="32" t="s">
        <v>3089</v>
      </c>
      <c r="M13" s="32" t="s">
        <v>3090</v>
      </c>
      <c r="N13" s="32" t="s">
        <v>3091</v>
      </c>
      <c r="O13" s="32" t="s">
        <v>3092</v>
      </c>
      <c r="P13" s="32" t="s">
        <v>437</v>
      </c>
      <c r="Q13" s="32" t="s">
        <v>339</v>
      </c>
      <c r="R13" s="32" t="s">
        <v>5669</v>
      </c>
      <c r="S13" s="32" t="s">
        <v>437</v>
      </c>
      <c r="T13" s="32" t="s">
        <v>339</v>
      </c>
    </row>
    <row r="14" spans="1:20" s="908" customFormat="1" ht="33.950000000000003" customHeight="1">
      <c r="A14" s="32">
        <v>6</v>
      </c>
      <c r="B14" s="1181" t="s">
        <v>339</v>
      </c>
      <c r="C14" s="1181" t="s">
        <v>3082</v>
      </c>
      <c r="D14" s="32" t="s">
        <v>3092</v>
      </c>
      <c r="E14" s="32" t="s">
        <v>3093</v>
      </c>
      <c r="F14" s="32" t="s">
        <v>3094</v>
      </c>
      <c r="G14" s="907" t="s">
        <v>3095</v>
      </c>
      <c r="H14" s="278" t="s">
        <v>3096</v>
      </c>
      <c r="I14" s="691" t="s">
        <v>7</v>
      </c>
      <c r="J14" s="407" t="s">
        <v>3097</v>
      </c>
      <c r="K14" s="751" t="s">
        <v>3098</v>
      </c>
      <c r="L14" s="32" t="s">
        <v>3089</v>
      </c>
      <c r="M14" s="32" t="s">
        <v>3090</v>
      </c>
      <c r="N14" s="32" t="s">
        <v>3091</v>
      </c>
      <c r="O14" s="32" t="s">
        <v>3092</v>
      </c>
      <c r="P14" s="32" t="s">
        <v>437</v>
      </c>
      <c r="Q14" s="32" t="s">
        <v>339</v>
      </c>
      <c r="R14" s="32" t="s">
        <v>5669</v>
      </c>
      <c r="S14" s="32" t="s">
        <v>437</v>
      </c>
      <c r="T14" s="32" t="s">
        <v>339</v>
      </c>
    </row>
    <row r="15" spans="1:20" s="908" customFormat="1" ht="33.950000000000003" customHeight="1">
      <c r="A15" s="32">
        <v>7</v>
      </c>
      <c r="B15" s="1181" t="s">
        <v>339</v>
      </c>
      <c r="C15" s="1181" t="s">
        <v>3082</v>
      </c>
      <c r="D15" s="32" t="s">
        <v>3092</v>
      </c>
      <c r="E15" s="32" t="s">
        <v>3105</v>
      </c>
      <c r="F15" s="32" t="s">
        <v>3106</v>
      </c>
      <c r="G15" s="907" t="s">
        <v>3107</v>
      </c>
      <c r="H15" s="278" t="s">
        <v>2966</v>
      </c>
      <c r="I15" s="691" t="s">
        <v>7</v>
      </c>
      <c r="J15" s="691" t="s">
        <v>3158</v>
      </c>
      <c r="K15" s="751" t="s">
        <v>3108</v>
      </c>
      <c r="L15" s="32" t="s">
        <v>3105</v>
      </c>
      <c r="M15" s="32" t="s">
        <v>3105</v>
      </c>
      <c r="N15" s="32" t="s">
        <v>3109</v>
      </c>
      <c r="O15" s="32" t="s">
        <v>912</v>
      </c>
      <c r="P15" s="32" t="s">
        <v>912</v>
      </c>
      <c r="Q15" s="32" t="s">
        <v>339</v>
      </c>
      <c r="R15" s="820" t="s">
        <v>5671</v>
      </c>
      <c r="S15" s="32" t="s">
        <v>912</v>
      </c>
      <c r="T15" s="32" t="s">
        <v>339</v>
      </c>
    </row>
    <row r="16" spans="1:20" s="908" customFormat="1" ht="33.950000000000003" customHeight="1">
      <c r="A16" s="32">
        <v>8</v>
      </c>
      <c r="B16" s="1181" t="s">
        <v>339</v>
      </c>
      <c r="C16" s="1181" t="s">
        <v>3082</v>
      </c>
      <c r="D16" s="32" t="s">
        <v>3092</v>
      </c>
      <c r="E16" s="32" t="s">
        <v>6704</v>
      </c>
      <c r="F16" s="32" t="s">
        <v>6705</v>
      </c>
      <c r="G16" s="907" t="s">
        <v>6706</v>
      </c>
      <c r="H16" s="278" t="s">
        <v>6707</v>
      </c>
      <c r="I16" s="691" t="s">
        <v>1454</v>
      </c>
      <c r="J16" s="691" t="s">
        <v>6708</v>
      </c>
      <c r="K16" s="751" t="s">
        <v>6709</v>
      </c>
      <c r="L16" s="32" t="s">
        <v>6357</v>
      </c>
      <c r="M16" s="32" t="s">
        <v>6358</v>
      </c>
      <c r="N16" s="32" t="s">
        <v>6710</v>
      </c>
      <c r="O16" s="32" t="s">
        <v>6710</v>
      </c>
      <c r="P16" s="32" t="s">
        <v>6710</v>
      </c>
      <c r="Q16" s="32" t="s">
        <v>6711</v>
      </c>
      <c r="R16" s="32" t="s">
        <v>6712</v>
      </c>
      <c r="S16" s="32" t="s">
        <v>437</v>
      </c>
      <c r="T16" s="32" t="s">
        <v>6711</v>
      </c>
    </row>
    <row r="17" spans="1:20" s="908" customFormat="1" ht="33.950000000000003" customHeight="1">
      <c r="A17" s="32">
        <v>9</v>
      </c>
      <c r="B17" s="1181" t="s">
        <v>339</v>
      </c>
      <c r="C17" s="1181" t="s">
        <v>3082</v>
      </c>
      <c r="D17" s="32" t="s">
        <v>3092</v>
      </c>
      <c r="E17" s="32" t="s">
        <v>6713</v>
      </c>
      <c r="F17" s="32" t="s">
        <v>5448</v>
      </c>
      <c r="G17" s="907" t="s">
        <v>6714</v>
      </c>
      <c r="H17" s="278" t="s">
        <v>6715</v>
      </c>
      <c r="I17" s="32" t="s">
        <v>6716</v>
      </c>
      <c r="J17" s="407" t="s">
        <v>6717</v>
      </c>
      <c r="K17" s="751" t="s">
        <v>6718</v>
      </c>
      <c r="L17" s="32" t="s">
        <v>6719</v>
      </c>
      <c r="M17" s="32" t="s">
        <v>3116</v>
      </c>
      <c r="N17" s="32" t="s">
        <v>437</v>
      </c>
      <c r="O17" s="32" t="s">
        <v>6372</v>
      </c>
      <c r="P17" s="32" t="s">
        <v>437</v>
      </c>
      <c r="Q17" s="32" t="s">
        <v>339</v>
      </c>
      <c r="R17" s="820" t="s">
        <v>6720</v>
      </c>
      <c r="S17" s="32" t="s">
        <v>437</v>
      </c>
      <c r="T17" s="32" t="s">
        <v>339</v>
      </c>
    </row>
    <row r="18" spans="1:20" s="908" customFormat="1" ht="33.950000000000003" customHeight="1">
      <c r="A18" s="32">
        <v>10</v>
      </c>
      <c r="B18" s="1181" t="s">
        <v>339</v>
      </c>
      <c r="C18" s="1181" t="s">
        <v>3082</v>
      </c>
      <c r="D18" s="32" t="s">
        <v>906</v>
      </c>
      <c r="E18" s="32" t="s">
        <v>3117</v>
      </c>
      <c r="F18" s="32" t="s">
        <v>3118</v>
      </c>
      <c r="G18" s="907" t="s">
        <v>3119</v>
      </c>
      <c r="H18" s="278" t="s">
        <v>3120</v>
      </c>
      <c r="I18" s="691" t="s">
        <v>7</v>
      </c>
      <c r="J18" s="407" t="s">
        <v>3121</v>
      </c>
      <c r="K18" s="751" t="s">
        <v>3122</v>
      </c>
      <c r="L18" s="32" t="s">
        <v>3117</v>
      </c>
      <c r="M18" s="32" t="s">
        <v>3117</v>
      </c>
      <c r="N18" s="32" t="s">
        <v>3117</v>
      </c>
      <c r="O18" s="32" t="s">
        <v>912</v>
      </c>
      <c r="P18" s="32" t="s">
        <v>912</v>
      </c>
      <c r="Q18" s="32" t="s">
        <v>339</v>
      </c>
      <c r="R18" s="32" t="s">
        <v>5673</v>
      </c>
      <c r="S18" s="32" t="s">
        <v>912</v>
      </c>
      <c r="T18" s="32" t="s">
        <v>339</v>
      </c>
    </row>
    <row r="19" spans="1:20" s="908" customFormat="1" ht="33.950000000000003" customHeight="1">
      <c r="A19" s="32">
        <v>11</v>
      </c>
      <c r="B19" s="1181" t="s">
        <v>339</v>
      </c>
      <c r="C19" s="1181" t="s">
        <v>3082</v>
      </c>
      <c r="D19" s="32" t="s">
        <v>906</v>
      </c>
      <c r="E19" s="32" t="s">
        <v>906</v>
      </c>
      <c r="F19" s="32" t="s">
        <v>3123</v>
      </c>
      <c r="G19" s="907" t="s">
        <v>3124</v>
      </c>
      <c r="H19" s="278" t="s">
        <v>3125</v>
      </c>
      <c r="I19" s="691" t="s">
        <v>6</v>
      </c>
      <c r="J19" s="407" t="s">
        <v>3126</v>
      </c>
      <c r="K19" s="751" t="s">
        <v>3127</v>
      </c>
      <c r="L19" s="408" t="s">
        <v>907</v>
      </c>
      <c r="M19" s="408" t="s">
        <v>908</v>
      </c>
      <c r="N19" s="11" t="s">
        <v>437</v>
      </c>
      <c r="O19" s="408" t="s">
        <v>909</v>
      </c>
      <c r="P19" s="11" t="s">
        <v>437</v>
      </c>
      <c r="Q19" s="32" t="s">
        <v>339</v>
      </c>
      <c r="R19" s="408" t="s">
        <v>5674</v>
      </c>
      <c r="S19" s="32" t="s">
        <v>437</v>
      </c>
      <c r="T19" s="32" t="s">
        <v>339</v>
      </c>
    </row>
    <row r="20" spans="1:20" s="908" customFormat="1" ht="33.950000000000003" customHeight="1">
      <c r="A20" s="32">
        <v>12</v>
      </c>
      <c r="B20" s="1181" t="s">
        <v>339</v>
      </c>
      <c r="C20" s="1181" t="s">
        <v>3082</v>
      </c>
      <c r="D20" s="32" t="s">
        <v>906</v>
      </c>
      <c r="E20" s="32" t="s">
        <v>3136</v>
      </c>
      <c r="F20" s="32" t="s">
        <v>3137</v>
      </c>
      <c r="G20" s="907" t="s">
        <v>3138</v>
      </c>
      <c r="H20" s="404" t="s">
        <v>144</v>
      </c>
      <c r="I20" s="691" t="s">
        <v>7</v>
      </c>
      <c r="J20" s="691" t="s">
        <v>3139</v>
      </c>
      <c r="K20" s="751" t="s">
        <v>3140</v>
      </c>
      <c r="L20" s="32" t="s">
        <v>3136</v>
      </c>
      <c r="M20" s="32" t="s">
        <v>3136</v>
      </c>
      <c r="N20" s="32" t="s">
        <v>3141</v>
      </c>
      <c r="O20" s="32" t="s">
        <v>915</v>
      </c>
      <c r="P20" s="32" t="s">
        <v>915</v>
      </c>
      <c r="Q20" s="32" t="s">
        <v>339</v>
      </c>
      <c r="R20" s="32" t="s">
        <v>5673</v>
      </c>
      <c r="S20" s="32" t="s">
        <v>915</v>
      </c>
      <c r="T20" s="32" t="s">
        <v>339</v>
      </c>
    </row>
    <row r="21" spans="1:20" s="908" customFormat="1" ht="33.950000000000003" customHeight="1">
      <c r="A21" s="32">
        <v>13</v>
      </c>
      <c r="B21" s="1181" t="s">
        <v>339</v>
      </c>
      <c r="C21" s="1181" t="s">
        <v>3082</v>
      </c>
      <c r="D21" s="32" t="s">
        <v>906</v>
      </c>
      <c r="E21" s="32" t="s">
        <v>3142</v>
      </c>
      <c r="F21" s="32" t="s">
        <v>3143</v>
      </c>
      <c r="G21" s="907" t="s">
        <v>3144</v>
      </c>
      <c r="H21" s="278" t="s">
        <v>3113</v>
      </c>
      <c r="I21" s="691" t="s">
        <v>7</v>
      </c>
      <c r="J21" s="407" t="s">
        <v>3114</v>
      </c>
      <c r="K21" s="751" t="s">
        <v>3145</v>
      </c>
      <c r="L21" s="32" t="s">
        <v>3146</v>
      </c>
      <c r="M21" s="32" t="s">
        <v>3147</v>
      </c>
      <c r="N21" s="32" t="s">
        <v>437</v>
      </c>
      <c r="O21" s="32" t="s">
        <v>909</v>
      </c>
      <c r="P21" s="11" t="s">
        <v>437</v>
      </c>
      <c r="Q21" s="32" t="s">
        <v>339</v>
      </c>
      <c r="R21" s="32" t="s">
        <v>5676</v>
      </c>
      <c r="S21" s="32" t="s">
        <v>437</v>
      </c>
      <c r="T21" s="32" t="s">
        <v>339</v>
      </c>
    </row>
    <row r="22" spans="1:20" s="908" customFormat="1" ht="33.950000000000003" customHeight="1">
      <c r="A22" s="32">
        <v>14</v>
      </c>
      <c r="B22" s="1181" t="s">
        <v>339</v>
      </c>
      <c r="C22" s="1181" t="s">
        <v>3082</v>
      </c>
      <c r="D22" s="32" t="s">
        <v>910</v>
      </c>
      <c r="E22" s="32" t="s">
        <v>3148</v>
      </c>
      <c r="F22" s="32" t="s">
        <v>3149</v>
      </c>
      <c r="G22" s="907" t="s">
        <v>3150</v>
      </c>
      <c r="H22" s="404" t="s">
        <v>3177</v>
      </c>
      <c r="I22" s="691" t="s">
        <v>1332</v>
      </c>
      <c r="J22" s="691" t="s">
        <v>3178</v>
      </c>
      <c r="K22" s="751" t="s">
        <v>3153</v>
      </c>
      <c r="L22" s="32" t="s">
        <v>3148</v>
      </c>
      <c r="M22" s="32" t="s">
        <v>3148</v>
      </c>
      <c r="N22" s="32" t="s">
        <v>3154</v>
      </c>
      <c r="O22" s="32" t="s">
        <v>119</v>
      </c>
      <c r="P22" s="32" t="s">
        <v>119</v>
      </c>
      <c r="Q22" s="32" t="s">
        <v>339</v>
      </c>
      <c r="R22" s="32" t="s">
        <v>5677</v>
      </c>
      <c r="S22" s="32" t="s">
        <v>119</v>
      </c>
      <c r="T22" s="32" t="s">
        <v>339</v>
      </c>
    </row>
    <row r="23" spans="1:20" s="908" customFormat="1" ht="33.950000000000003" customHeight="1">
      <c r="A23" s="32">
        <v>15</v>
      </c>
      <c r="B23" s="1181" t="s">
        <v>339</v>
      </c>
      <c r="C23" s="1181" t="s">
        <v>3082</v>
      </c>
      <c r="D23" s="32" t="s">
        <v>910</v>
      </c>
      <c r="E23" s="32" t="s">
        <v>3155</v>
      </c>
      <c r="F23" s="32" t="s">
        <v>3156</v>
      </c>
      <c r="G23" s="907" t="s">
        <v>3157</v>
      </c>
      <c r="H23" s="278" t="s">
        <v>3151</v>
      </c>
      <c r="I23" s="691" t="s">
        <v>1332</v>
      </c>
      <c r="J23" s="12" t="s">
        <v>3152</v>
      </c>
      <c r="K23" s="751" t="s">
        <v>3159</v>
      </c>
      <c r="L23" s="32" t="s">
        <v>910</v>
      </c>
      <c r="M23" s="32" t="s">
        <v>910</v>
      </c>
      <c r="N23" s="32" t="s">
        <v>3160</v>
      </c>
      <c r="O23" s="32" t="s">
        <v>912</v>
      </c>
      <c r="P23" s="32" t="s">
        <v>912</v>
      </c>
      <c r="Q23" s="32" t="s">
        <v>339</v>
      </c>
      <c r="R23" s="32" t="s">
        <v>5678</v>
      </c>
      <c r="S23" s="32" t="s">
        <v>912</v>
      </c>
      <c r="T23" s="32" t="s">
        <v>339</v>
      </c>
    </row>
    <row r="24" spans="1:20" s="908" customFormat="1" ht="31.5">
      <c r="A24" s="32">
        <v>16</v>
      </c>
      <c r="B24" s="1181" t="s">
        <v>339</v>
      </c>
      <c r="C24" s="1181" t="s">
        <v>3082</v>
      </c>
      <c r="D24" s="32" t="s">
        <v>910</v>
      </c>
      <c r="E24" s="32" t="s">
        <v>3161</v>
      </c>
      <c r="F24" s="32" t="s">
        <v>3162</v>
      </c>
      <c r="G24" s="907" t="s">
        <v>3163</v>
      </c>
      <c r="H24" s="278" t="s">
        <v>3164</v>
      </c>
      <c r="I24" s="691" t="s">
        <v>7</v>
      </c>
      <c r="J24" s="12" t="s">
        <v>3165</v>
      </c>
      <c r="K24" s="751" t="s">
        <v>3166</v>
      </c>
      <c r="L24" s="32" t="s">
        <v>910</v>
      </c>
      <c r="M24" s="32" t="s">
        <v>910</v>
      </c>
      <c r="N24" s="32" t="s">
        <v>3160</v>
      </c>
      <c r="O24" s="32" t="s">
        <v>912</v>
      </c>
      <c r="P24" s="32" t="s">
        <v>912</v>
      </c>
      <c r="Q24" s="32" t="s">
        <v>339</v>
      </c>
      <c r="R24" s="32" t="s">
        <v>912</v>
      </c>
      <c r="S24" s="32" t="s">
        <v>912</v>
      </c>
      <c r="T24" s="32" t="s">
        <v>339</v>
      </c>
    </row>
    <row r="25" spans="1:20" s="908" customFormat="1" ht="31.5">
      <c r="A25" s="32">
        <v>17</v>
      </c>
      <c r="B25" s="1181" t="s">
        <v>339</v>
      </c>
      <c r="C25" s="1181" t="s">
        <v>3082</v>
      </c>
      <c r="D25" s="32" t="s">
        <v>910</v>
      </c>
      <c r="E25" s="32" t="s">
        <v>3167</v>
      </c>
      <c r="F25" s="32" t="s">
        <v>3168</v>
      </c>
      <c r="G25" s="907" t="s">
        <v>3169</v>
      </c>
      <c r="H25" s="278" t="s">
        <v>3170</v>
      </c>
      <c r="I25" s="691" t="s">
        <v>7</v>
      </c>
      <c r="J25" s="12" t="s">
        <v>3171</v>
      </c>
      <c r="K25" s="751" t="s">
        <v>3172</v>
      </c>
      <c r="L25" s="32" t="s">
        <v>3173</v>
      </c>
      <c r="M25" s="32" t="s">
        <v>3173</v>
      </c>
      <c r="N25" s="32" t="s">
        <v>3167</v>
      </c>
      <c r="O25" s="32" t="s">
        <v>933</v>
      </c>
      <c r="P25" s="32" t="s">
        <v>933</v>
      </c>
      <c r="Q25" s="32" t="s">
        <v>339</v>
      </c>
      <c r="R25" s="32" t="s">
        <v>933</v>
      </c>
      <c r="S25" s="32" t="s">
        <v>933</v>
      </c>
      <c r="T25" s="32" t="s">
        <v>339</v>
      </c>
    </row>
    <row r="26" spans="1:20" s="908" customFormat="1" ht="31.5">
      <c r="A26" s="32">
        <v>18</v>
      </c>
      <c r="B26" s="1181" t="s">
        <v>339</v>
      </c>
      <c r="C26" s="1181" t="s">
        <v>3082</v>
      </c>
      <c r="D26" s="32" t="s">
        <v>910</v>
      </c>
      <c r="E26" s="32" t="s">
        <v>3174</v>
      </c>
      <c r="F26" s="32" t="s">
        <v>3175</v>
      </c>
      <c r="G26" s="907" t="s">
        <v>3176</v>
      </c>
      <c r="H26" s="404" t="s">
        <v>6721</v>
      </c>
      <c r="I26" s="32" t="s">
        <v>6722</v>
      </c>
      <c r="J26" s="32" t="s">
        <v>6723</v>
      </c>
      <c r="K26" s="751" t="s">
        <v>3179</v>
      </c>
      <c r="L26" s="32" t="s">
        <v>3174</v>
      </c>
      <c r="M26" s="32" t="s">
        <v>3174</v>
      </c>
      <c r="N26" s="909" t="s">
        <v>3180</v>
      </c>
      <c r="O26" s="32" t="s">
        <v>912</v>
      </c>
      <c r="P26" s="32" t="s">
        <v>912</v>
      </c>
      <c r="Q26" s="32" t="s">
        <v>339</v>
      </c>
      <c r="R26" s="32" t="s">
        <v>912</v>
      </c>
      <c r="S26" s="32" t="s">
        <v>912</v>
      </c>
      <c r="T26" s="32" t="s">
        <v>339</v>
      </c>
    </row>
    <row r="27" spans="1:20" s="908" customFormat="1" ht="31.5">
      <c r="A27" s="32">
        <v>19</v>
      </c>
      <c r="B27" s="1181" t="s">
        <v>339</v>
      </c>
      <c r="C27" s="1181" t="s">
        <v>3082</v>
      </c>
      <c r="D27" s="32" t="s">
        <v>910</v>
      </c>
      <c r="E27" s="32" t="s">
        <v>6724</v>
      </c>
      <c r="F27" s="32" t="s">
        <v>5446</v>
      </c>
      <c r="G27" s="907" t="s">
        <v>6725</v>
      </c>
      <c r="H27" s="404" t="s">
        <v>6726</v>
      </c>
      <c r="I27" s="32" t="s">
        <v>6185</v>
      </c>
      <c r="J27" s="32" t="s">
        <v>6727</v>
      </c>
      <c r="K27" s="751" t="s">
        <v>6728</v>
      </c>
      <c r="L27" s="32" t="s">
        <v>910</v>
      </c>
      <c r="M27" s="32" t="s">
        <v>910</v>
      </c>
      <c r="N27" s="32" t="s">
        <v>910</v>
      </c>
      <c r="O27" s="32" t="s">
        <v>912</v>
      </c>
      <c r="P27" s="32" t="s">
        <v>912</v>
      </c>
      <c r="Q27" s="32" t="s">
        <v>339</v>
      </c>
      <c r="R27" s="32" t="s">
        <v>912</v>
      </c>
      <c r="S27" s="32" t="s">
        <v>933</v>
      </c>
      <c r="T27" s="32" t="s">
        <v>339</v>
      </c>
    </row>
    <row r="28" spans="1:20" s="84" customFormat="1" ht="17.25">
      <c r="A28" s="82"/>
      <c r="B28" s="82"/>
      <c r="C28" s="83"/>
      <c r="D28" s="83"/>
      <c r="E28" s="83"/>
      <c r="F28" s="83"/>
    </row>
  </sheetData>
  <mergeCells count="2">
    <mergeCell ref="A5:E5"/>
    <mergeCell ref="A6:A7"/>
  </mergeCells>
  <hyperlinks>
    <hyperlink ref="F13" r:id="rId1" xr:uid="{755939BF-185D-4DB3-8514-33D5EB3017BE}"/>
    <hyperlink ref="F14" r:id="rId2" xr:uid="{11390AFC-6C20-490B-853B-762905087A55}"/>
    <hyperlink ref="F23" r:id="rId3" xr:uid="{2FBE770C-4932-4EAB-A96E-8F2D8FAA6702}"/>
    <hyperlink ref="F24" r:id="rId4" xr:uid="{FFDD6A07-DBFC-4467-B1BC-F962217C1B4E}"/>
  </hyperlinks>
  <printOptions horizontalCentered="1"/>
  <pageMargins left="0" right="0" top="0" bottom="0" header="0" footer="0"/>
  <pageSetup paperSize="5" scale="63" orientation="landscape" r:id="rId5"/>
  <headerFooter alignWithMargins="0"/>
  <drawing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3768-FFD8-4E8A-98FF-DD900891F6D7}">
  <sheetPr>
    <tabColor rgb="FFFFFF00"/>
  </sheetPr>
  <dimension ref="A1:T25"/>
  <sheetViews>
    <sheetView view="pageBreakPreview" zoomScale="90" zoomScaleSheetLayoutView="90" workbookViewId="0">
      <selection activeCell="B9" sqref="B9:E23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3.7109375" style="74" customWidth="1"/>
    <col min="6" max="6" width="31.42578125" style="74" customWidth="1"/>
    <col min="7" max="7" width="11.28515625" style="74" customWidth="1"/>
    <col min="8" max="8" width="19.7109375" style="74" customWidth="1"/>
    <col min="9" max="9" width="11.140625" style="74" customWidth="1"/>
    <col min="10" max="10" width="9.7109375" style="74" customWidth="1"/>
    <col min="11" max="11" width="18.7109375" style="74" customWidth="1"/>
    <col min="12" max="12" width="13" style="74" customWidth="1"/>
    <col min="13" max="13" width="11.5703125" style="74" customWidth="1"/>
    <col min="14" max="14" width="11.28515625" style="77" customWidth="1"/>
    <col min="15" max="15" width="16.7109375" style="77" customWidth="1"/>
    <col min="16" max="16" width="15.5703125" style="77" customWidth="1"/>
    <col min="17" max="18" width="18" style="77" customWidth="1"/>
    <col min="19" max="20" width="18" style="74" customWidth="1"/>
    <col min="21" max="16384" width="9.140625" style="74"/>
  </cols>
  <sheetData>
    <row r="1" spans="1:20" ht="20.25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</row>
    <row r="2" spans="1:20" ht="20.25">
      <c r="A2" s="572" t="s">
        <v>1491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</row>
    <row r="3" spans="1:20" ht="20.25">
      <c r="A3" s="572" t="s">
        <v>1229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</row>
    <row r="5" spans="1:20" ht="19.5" customHeight="1">
      <c r="A5" s="101" t="s">
        <v>5568</v>
      </c>
      <c r="B5" s="103"/>
      <c r="C5" s="103"/>
      <c r="D5" s="103"/>
      <c r="E5" s="103"/>
      <c r="F5" s="76"/>
      <c r="P5" s="768" t="s">
        <v>1378</v>
      </c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1492</v>
      </c>
      <c r="P7" s="777" t="s">
        <v>1270</v>
      </c>
      <c r="Q7" s="211" t="s">
        <v>95</v>
      </c>
      <c r="R7" s="211" t="s">
        <v>1492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1" customFormat="1" ht="40.5" customHeight="1">
      <c r="A9" s="687">
        <v>1</v>
      </c>
      <c r="B9" s="687" t="s">
        <v>340</v>
      </c>
      <c r="C9" s="687"/>
      <c r="D9" s="687" t="s">
        <v>142</v>
      </c>
      <c r="E9" s="882" t="s">
        <v>3008</v>
      </c>
      <c r="F9" s="341" t="s">
        <v>3009</v>
      </c>
      <c r="G9" s="687" t="s">
        <v>3010</v>
      </c>
      <c r="H9" s="687" t="s">
        <v>3018</v>
      </c>
      <c r="I9" s="687" t="s">
        <v>7</v>
      </c>
      <c r="J9" s="703">
        <v>28423</v>
      </c>
      <c r="K9" s="758" t="s">
        <v>5684</v>
      </c>
      <c r="L9" s="687" t="s">
        <v>3008</v>
      </c>
      <c r="M9" s="687" t="s">
        <v>3008</v>
      </c>
      <c r="N9" s="687" t="s">
        <v>3008</v>
      </c>
      <c r="O9" s="687" t="s">
        <v>142</v>
      </c>
      <c r="P9" s="687" t="s">
        <v>142</v>
      </c>
      <c r="Q9" s="687" t="s">
        <v>3013</v>
      </c>
      <c r="R9" s="682" t="s">
        <v>3014</v>
      </c>
      <c r="S9" s="682" t="s">
        <v>3014</v>
      </c>
      <c r="T9" s="687" t="s">
        <v>3013</v>
      </c>
    </row>
    <row r="10" spans="1:20" s="91" customFormat="1" ht="40.5" customHeight="1">
      <c r="A10" s="687">
        <v>2</v>
      </c>
      <c r="B10" s="687" t="s">
        <v>340</v>
      </c>
      <c r="C10" s="687"/>
      <c r="D10" s="687" t="s">
        <v>142</v>
      </c>
      <c r="E10" s="882" t="s">
        <v>5685</v>
      </c>
      <c r="F10" s="341" t="s">
        <v>3016</v>
      </c>
      <c r="G10" s="687" t="s">
        <v>3017</v>
      </c>
      <c r="H10" s="687" t="s">
        <v>3011</v>
      </c>
      <c r="I10" s="687" t="s">
        <v>213</v>
      </c>
      <c r="J10" s="703">
        <v>7048</v>
      </c>
      <c r="K10" s="758" t="s">
        <v>5686</v>
      </c>
      <c r="L10" s="687" t="s">
        <v>3015</v>
      </c>
      <c r="M10" s="687" t="s">
        <v>3015</v>
      </c>
      <c r="N10" s="687" t="s">
        <v>3015</v>
      </c>
      <c r="O10" s="687" t="s">
        <v>142</v>
      </c>
      <c r="P10" s="687" t="s">
        <v>142</v>
      </c>
      <c r="Q10" s="687" t="s">
        <v>3013</v>
      </c>
      <c r="R10" s="687" t="s">
        <v>3019</v>
      </c>
      <c r="S10" s="687" t="s">
        <v>3019</v>
      </c>
      <c r="T10" s="687" t="s">
        <v>3013</v>
      </c>
    </row>
    <row r="11" spans="1:20" s="91" customFormat="1" ht="40.5" customHeight="1">
      <c r="A11" s="687">
        <v>3</v>
      </c>
      <c r="B11" s="687" t="s">
        <v>340</v>
      </c>
      <c r="C11" s="687"/>
      <c r="D11" s="687" t="s">
        <v>142</v>
      </c>
      <c r="E11" s="882" t="s">
        <v>5687</v>
      </c>
      <c r="F11" s="341" t="s">
        <v>3020</v>
      </c>
      <c r="G11" s="757" t="s">
        <v>3021</v>
      </c>
      <c r="H11" s="687" t="s">
        <v>950</v>
      </c>
      <c r="I11" s="687" t="s">
        <v>7</v>
      </c>
      <c r="J11" s="52">
        <v>9572</v>
      </c>
      <c r="K11" s="758" t="s">
        <v>5688</v>
      </c>
      <c r="L11" s="687" t="s">
        <v>3023</v>
      </c>
      <c r="M11" s="687" t="s">
        <v>142</v>
      </c>
      <c r="N11" s="687" t="s">
        <v>142</v>
      </c>
      <c r="O11" s="687" t="s">
        <v>142</v>
      </c>
      <c r="P11" s="687" t="s">
        <v>142</v>
      </c>
      <c r="Q11" s="687" t="s">
        <v>3013</v>
      </c>
      <c r="R11" s="687" t="s">
        <v>142</v>
      </c>
      <c r="S11" s="687" t="s">
        <v>142</v>
      </c>
      <c r="T11" s="687" t="s">
        <v>3013</v>
      </c>
    </row>
    <row r="12" spans="1:20" s="91" customFormat="1" ht="40.5" customHeight="1">
      <c r="A12" s="687">
        <v>4</v>
      </c>
      <c r="B12" s="687" t="s">
        <v>340</v>
      </c>
      <c r="C12" s="687"/>
      <c r="D12" s="687" t="s">
        <v>142</v>
      </c>
      <c r="E12" s="882" t="s">
        <v>5689</v>
      </c>
      <c r="F12" s="341" t="s">
        <v>3025</v>
      </c>
      <c r="G12" s="757">
        <v>38566</v>
      </c>
      <c r="H12" s="687" t="s">
        <v>7691</v>
      </c>
      <c r="I12" s="687" t="s">
        <v>1648</v>
      </c>
      <c r="J12" s="687">
        <v>22272</v>
      </c>
      <c r="K12" s="758" t="s">
        <v>5690</v>
      </c>
      <c r="L12" s="687" t="s">
        <v>3026</v>
      </c>
      <c r="M12" s="687" t="s">
        <v>3024</v>
      </c>
      <c r="N12" s="687" t="s">
        <v>3024</v>
      </c>
      <c r="O12" s="687" t="s">
        <v>3027</v>
      </c>
      <c r="P12" s="687" t="s">
        <v>3027</v>
      </c>
      <c r="Q12" s="687" t="s">
        <v>3013</v>
      </c>
      <c r="R12" s="825" t="s">
        <v>3028</v>
      </c>
      <c r="S12" s="825" t="s">
        <v>3028</v>
      </c>
      <c r="T12" s="687" t="s">
        <v>3013</v>
      </c>
    </row>
    <row r="13" spans="1:20" s="91" customFormat="1" ht="40.5" customHeight="1">
      <c r="A13" s="687">
        <v>5</v>
      </c>
      <c r="B13" s="687" t="s">
        <v>340</v>
      </c>
      <c r="C13" s="687"/>
      <c r="D13" s="687" t="s">
        <v>142</v>
      </c>
      <c r="E13" s="882" t="s">
        <v>3029</v>
      </c>
      <c r="F13" s="341" t="s">
        <v>3030</v>
      </c>
      <c r="G13" s="687" t="s">
        <v>3031</v>
      </c>
      <c r="H13" s="687" t="s">
        <v>3053</v>
      </c>
      <c r="I13" s="687" t="s">
        <v>7</v>
      </c>
      <c r="J13" s="776">
        <v>17214</v>
      </c>
      <c r="K13" s="758" t="s">
        <v>5691</v>
      </c>
      <c r="L13" s="687" t="s">
        <v>3029</v>
      </c>
      <c r="M13" s="687" t="s">
        <v>142</v>
      </c>
      <c r="N13" s="687" t="s">
        <v>142</v>
      </c>
      <c r="O13" s="687" t="s">
        <v>142</v>
      </c>
      <c r="P13" s="687" t="s">
        <v>142</v>
      </c>
      <c r="Q13" s="687" t="s">
        <v>3013</v>
      </c>
      <c r="R13" s="687" t="s">
        <v>142</v>
      </c>
      <c r="S13" s="687" t="s">
        <v>142</v>
      </c>
      <c r="T13" s="687" t="s">
        <v>3013</v>
      </c>
    </row>
    <row r="14" spans="1:20" s="104" customFormat="1" ht="40.5" customHeight="1">
      <c r="A14" s="687">
        <v>6</v>
      </c>
      <c r="B14" s="687" t="s">
        <v>340</v>
      </c>
      <c r="C14" s="687"/>
      <c r="D14" s="687" t="s">
        <v>914</v>
      </c>
      <c r="E14" s="882" t="s">
        <v>5681</v>
      </c>
      <c r="F14" s="341" t="s">
        <v>3032</v>
      </c>
      <c r="G14" s="757">
        <v>38322</v>
      </c>
      <c r="H14" s="687" t="s">
        <v>337</v>
      </c>
      <c r="I14" s="758" t="s">
        <v>1332</v>
      </c>
      <c r="J14" s="687">
        <v>1004</v>
      </c>
      <c r="K14" s="758" t="s">
        <v>3034</v>
      </c>
      <c r="L14" s="687" t="s">
        <v>3035</v>
      </c>
      <c r="M14" s="687" t="s">
        <v>913</v>
      </c>
      <c r="N14" s="687" t="s">
        <v>913</v>
      </c>
      <c r="O14" s="687" t="s">
        <v>914</v>
      </c>
      <c r="P14" s="687" t="s">
        <v>914</v>
      </c>
      <c r="Q14" s="687" t="s">
        <v>340</v>
      </c>
      <c r="R14" s="687" t="s">
        <v>2572</v>
      </c>
      <c r="S14" s="687" t="s">
        <v>2572</v>
      </c>
      <c r="T14" s="687" t="s">
        <v>340</v>
      </c>
    </row>
    <row r="15" spans="1:20" s="104" customFormat="1" ht="40.5" customHeight="1">
      <c r="A15" s="687">
        <v>7</v>
      </c>
      <c r="B15" s="687" t="s">
        <v>340</v>
      </c>
      <c r="C15" s="687"/>
      <c r="D15" s="687" t="s">
        <v>914</v>
      </c>
      <c r="E15" s="882" t="s">
        <v>2581</v>
      </c>
      <c r="F15" s="409" t="s">
        <v>3036</v>
      </c>
      <c r="G15" s="687" t="s">
        <v>3037</v>
      </c>
      <c r="H15" s="687" t="s">
        <v>3038</v>
      </c>
      <c r="I15" s="758" t="s">
        <v>1332</v>
      </c>
      <c r="J15" s="687">
        <v>851</v>
      </c>
      <c r="K15" s="883" t="s">
        <v>5692</v>
      </c>
      <c r="L15" s="687" t="s">
        <v>2581</v>
      </c>
      <c r="M15" s="687" t="s">
        <v>2581</v>
      </c>
      <c r="N15" s="687" t="s">
        <v>2581</v>
      </c>
      <c r="O15" s="687" t="s">
        <v>2581</v>
      </c>
      <c r="P15" s="687" t="s">
        <v>2581</v>
      </c>
      <c r="Q15" s="687" t="s">
        <v>340</v>
      </c>
      <c r="R15" s="687" t="s">
        <v>2581</v>
      </c>
      <c r="S15" s="687" t="s">
        <v>2581</v>
      </c>
      <c r="T15" s="687" t="s">
        <v>340</v>
      </c>
    </row>
    <row r="16" spans="1:20" s="104" customFormat="1" ht="40.5" customHeight="1">
      <c r="A16" s="687">
        <v>8</v>
      </c>
      <c r="B16" s="687" t="s">
        <v>340</v>
      </c>
      <c r="C16" s="687"/>
      <c r="D16" s="687" t="s">
        <v>914</v>
      </c>
      <c r="E16" s="882" t="s">
        <v>3040</v>
      </c>
      <c r="F16" s="341" t="s">
        <v>3041</v>
      </c>
      <c r="G16" s="687" t="s">
        <v>3042</v>
      </c>
      <c r="H16" s="687" t="s">
        <v>5693</v>
      </c>
      <c r="I16" s="687" t="s">
        <v>7</v>
      </c>
      <c r="J16" s="687">
        <v>6743</v>
      </c>
      <c r="K16" s="883" t="s">
        <v>5694</v>
      </c>
      <c r="L16" s="687" t="s">
        <v>3043</v>
      </c>
      <c r="M16" s="687" t="s">
        <v>3040</v>
      </c>
      <c r="N16" s="687" t="s">
        <v>3044</v>
      </c>
      <c r="O16" s="687" t="s">
        <v>3045</v>
      </c>
      <c r="P16" s="687" t="s">
        <v>3045</v>
      </c>
      <c r="Q16" s="687" t="s">
        <v>340</v>
      </c>
      <c r="R16" s="682" t="s">
        <v>3046</v>
      </c>
      <c r="S16" s="682" t="s">
        <v>3046</v>
      </c>
      <c r="T16" s="687" t="s">
        <v>340</v>
      </c>
    </row>
    <row r="17" spans="1:20" s="104" customFormat="1" ht="40.5" customHeight="1">
      <c r="A17" s="687">
        <v>9</v>
      </c>
      <c r="B17" s="687" t="s">
        <v>340</v>
      </c>
      <c r="C17" s="687"/>
      <c r="D17" s="687" t="s">
        <v>914</v>
      </c>
      <c r="E17" s="882" t="s">
        <v>3047</v>
      </c>
      <c r="F17" s="409" t="s">
        <v>3048</v>
      </c>
      <c r="G17" s="370" t="s">
        <v>3049</v>
      </c>
      <c r="H17" s="687" t="s">
        <v>1163</v>
      </c>
      <c r="I17" s="687" t="s">
        <v>1799</v>
      </c>
      <c r="J17" s="687">
        <v>2626</v>
      </c>
      <c r="K17" s="883" t="s">
        <v>5695</v>
      </c>
      <c r="L17" s="370" t="s">
        <v>3047</v>
      </c>
      <c r="M17" s="370" t="s">
        <v>3047</v>
      </c>
      <c r="N17" s="370" t="s">
        <v>3047</v>
      </c>
      <c r="O17" s="910" t="s">
        <v>3039</v>
      </c>
      <c r="P17" s="910" t="s">
        <v>3039</v>
      </c>
      <c r="Q17" s="687" t="s">
        <v>340</v>
      </c>
      <c r="R17" s="910" t="s">
        <v>3050</v>
      </c>
      <c r="S17" s="910" t="s">
        <v>3050</v>
      </c>
      <c r="T17" s="687" t="s">
        <v>340</v>
      </c>
    </row>
    <row r="18" spans="1:20" s="104" customFormat="1" ht="40.5" customHeight="1">
      <c r="A18" s="687">
        <v>10</v>
      </c>
      <c r="B18" s="687" t="s">
        <v>340</v>
      </c>
      <c r="C18" s="687"/>
      <c r="D18" s="687" t="s">
        <v>914</v>
      </c>
      <c r="E18" s="882" t="s">
        <v>3051</v>
      </c>
      <c r="F18" s="409" t="s">
        <v>3052</v>
      </c>
      <c r="G18" s="757">
        <v>38349</v>
      </c>
      <c r="H18" s="687" t="s">
        <v>7692</v>
      </c>
      <c r="I18" s="687" t="s">
        <v>7693</v>
      </c>
      <c r="J18" s="687">
        <v>651</v>
      </c>
      <c r="K18" s="883" t="s">
        <v>3055</v>
      </c>
      <c r="L18" s="687" t="s">
        <v>3056</v>
      </c>
      <c r="M18" s="687" t="s">
        <v>3057</v>
      </c>
      <c r="N18" s="687" t="str">
        <f>M18</f>
        <v xml:space="preserve">Volahat </v>
      </c>
      <c r="O18" s="687" t="str">
        <f t="shared" ref="O18:P18" si="0">N18</f>
        <v xml:space="preserve">Volahat </v>
      </c>
      <c r="P18" s="687" t="str">
        <f t="shared" si="0"/>
        <v xml:space="preserve">Volahat </v>
      </c>
      <c r="Q18" s="687" t="s">
        <v>340</v>
      </c>
      <c r="R18" s="687" t="str">
        <f>P18</f>
        <v xml:space="preserve">Volahat </v>
      </c>
      <c r="S18" s="687" t="str">
        <f>Q18</f>
        <v>Chapainawabganj</v>
      </c>
      <c r="T18" s="687" t="s">
        <v>340</v>
      </c>
    </row>
    <row r="19" spans="1:20" s="105" customFormat="1" ht="40.5" customHeight="1">
      <c r="A19" s="687">
        <v>11</v>
      </c>
      <c r="B19" s="687" t="s">
        <v>340</v>
      </c>
      <c r="C19" s="687"/>
      <c r="D19" s="687" t="s">
        <v>915</v>
      </c>
      <c r="E19" s="882" t="s">
        <v>915</v>
      </c>
      <c r="F19" s="410" t="s">
        <v>3058</v>
      </c>
      <c r="G19" s="911">
        <v>37438</v>
      </c>
      <c r="H19" s="840" t="s">
        <v>6732</v>
      </c>
      <c r="I19" s="687" t="s">
        <v>7</v>
      </c>
      <c r="J19" s="776">
        <v>5202</v>
      </c>
      <c r="K19" s="883" t="s">
        <v>3059</v>
      </c>
      <c r="L19" s="840" t="s">
        <v>915</v>
      </c>
      <c r="M19" s="840" t="s">
        <v>915</v>
      </c>
      <c r="N19" s="840" t="s">
        <v>915</v>
      </c>
      <c r="O19" s="840" t="s">
        <v>915</v>
      </c>
      <c r="P19" s="840" t="s">
        <v>915</v>
      </c>
      <c r="Q19" s="776" t="s">
        <v>3060</v>
      </c>
      <c r="R19" s="776" t="s">
        <v>3061</v>
      </c>
      <c r="S19" s="776" t="s">
        <v>3061</v>
      </c>
      <c r="T19" s="840" t="s">
        <v>3060</v>
      </c>
    </row>
    <row r="20" spans="1:20" s="105" customFormat="1" ht="40.5" customHeight="1">
      <c r="A20" s="687">
        <v>12</v>
      </c>
      <c r="B20" s="687" t="s">
        <v>340</v>
      </c>
      <c r="C20" s="687"/>
      <c r="D20" s="687" t="s">
        <v>915</v>
      </c>
      <c r="E20" s="882" t="s">
        <v>5696</v>
      </c>
      <c r="F20" s="411" t="s">
        <v>3063</v>
      </c>
      <c r="G20" s="911">
        <v>37996</v>
      </c>
      <c r="H20" s="776" t="s">
        <v>3064</v>
      </c>
      <c r="I20" s="776" t="s">
        <v>2287</v>
      </c>
      <c r="J20" s="776">
        <v>900</v>
      </c>
      <c r="K20" s="883" t="s">
        <v>5697</v>
      </c>
      <c r="L20" s="776" t="s">
        <v>3062</v>
      </c>
      <c r="M20" s="776" t="s">
        <v>3062</v>
      </c>
      <c r="N20" s="776" t="s">
        <v>3062</v>
      </c>
      <c r="O20" s="776" t="s">
        <v>3061</v>
      </c>
      <c r="P20" s="776" t="s">
        <v>3061</v>
      </c>
      <c r="Q20" s="776" t="s">
        <v>3060</v>
      </c>
      <c r="R20" s="776" t="s">
        <v>3061</v>
      </c>
      <c r="S20" s="776" t="s">
        <v>3061</v>
      </c>
      <c r="T20" s="840" t="s">
        <v>3060</v>
      </c>
    </row>
    <row r="21" spans="1:20" s="104" customFormat="1" ht="40.5" customHeight="1">
      <c r="A21" s="687">
        <v>13</v>
      </c>
      <c r="B21" s="687" t="s">
        <v>340</v>
      </c>
      <c r="C21" s="687"/>
      <c r="D21" s="687" t="s">
        <v>915</v>
      </c>
      <c r="E21" s="882" t="s">
        <v>3065</v>
      </c>
      <c r="F21" s="409" t="s">
        <v>3066</v>
      </c>
      <c r="G21" s="911">
        <v>38534</v>
      </c>
      <c r="H21" s="776" t="s">
        <v>3067</v>
      </c>
      <c r="I21" s="687" t="s">
        <v>1332</v>
      </c>
      <c r="J21" s="776">
        <v>1602</v>
      </c>
      <c r="K21" s="883" t="s">
        <v>3068</v>
      </c>
      <c r="L21" s="776" t="s">
        <v>3065</v>
      </c>
      <c r="M21" s="776" t="s">
        <v>3065</v>
      </c>
      <c r="N21" s="776" t="s">
        <v>3065</v>
      </c>
      <c r="O21" s="776" t="s">
        <v>2516</v>
      </c>
      <c r="P21" s="776" t="s">
        <v>2516</v>
      </c>
      <c r="Q21" s="776" t="s">
        <v>3060</v>
      </c>
      <c r="R21" s="776" t="s">
        <v>2516</v>
      </c>
      <c r="S21" s="776" t="s">
        <v>2516</v>
      </c>
      <c r="T21" s="776" t="s">
        <v>3060</v>
      </c>
    </row>
    <row r="22" spans="1:20" s="104" customFormat="1" ht="40.5" customHeight="1">
      <c r="A22" s="687">
        <v>14</v>
      </c>
      <c r="B22" s="687" t="s">
        <v>340</v>
      </c>
      <c r="C22" s="687"/>
      <c r="D22" s="687" t="s">
        <v>915</v>
      </c>
      <c r="E22" s="637" t="s">
        <v>5679</v>
      </c>
      <c r="F22" s="341" t="s">
        <v>3069</v>
      </c>
      <c r="G22" s="911">
        <v>37026</v>
      </c>
      <c r="H22" s="687" t="s">
        <v>3033</v>
      </c>
      <c r="I22" s="687" t="s">
        <v>6</v>
      </c>
      <c r="J22" s="687">
        <v>10034</v>
      </c>
      <c r="K22" s="883" t="s">
        <v>5698</v>
      </c>
      <c r="L22" s="776" t="s">
        <v>3070</v>
      </c>
      <c r="M22" s="776" t="s">
        <v>3039</v>
      </c>
      <c r="N22" s="776" t="s">
        <v>3039</v>
      </c>
      <c r="O22" s="776" t="s">
        <v>3039</v>
      </c>
      <c r="P22" s="776" t="s">
        <v>3039</v>
      </c>
      <c r="Q22" s="776" t="s">
        <v>3039</v>
      </c>
      <c r="R22" s="776" t="s">
        <v>3039</v>
      </c>
      <c r="S22" s="776" t="s">
        <v>3039</v>
      </c>
      <c r="T22" s="776" t="s">
        <v>3039</v>
      </c>
    </row>
    <row r="23" spans="1:20" s="104" customFormat="1" ht="40.5" customHeight="1">
      <c r="A23" s="687">
        <v>15</v>
      </c>
      <c r="B23" s="687" t="s">
        <v>340</v>
      </c>
      <c r="C23" s="687"/>
      <c r="D23" s="687" t="s">
        <v>915</v>
      </c>
      <c r="E23" s="882" t="s">
        <v>3071</v>
      </c>
      <c r="F23" s="409" t="s">
        <v>3072</v>
      </c>
      <c r="G23" s="911">
        <v>42715</v>
      </c>
      <c r="H23" s="776" t="s">
        <v>2727</v>
      </c>
      <c r="I23" s="687" t="s">
        <v>7</v>
      </c>
      <c r="J23" s="776">
        <v>20981</v>
      </c>
      <c r="K23" s="776" t="s">
        <v>3073</v>
      </c>
      <c r="L23" s="776" t="s">
        <v>3071</v>
      </c>
      <c r="M23" s="776" t="s">
        <v>3071</v>
      </c>
      <c r="N23" s="776" t="s">
        <v>3071</v>
      </c>
      <c r="O23" s="776" t="s">
        <v>340</v>
      </c>
      <c r="P23" s="776" t="s">
        <v>340</v>
      </c>
      <c r="Q23" s="776" t="s">
        <v>340</v>
      </c>
      <c r="R23" s="776" t="s">
        <v>340</v>
      </c>
      <c r="S23" s="776" t="s">
        <v>340</v>
      </c>
      <c r="T23" s="776" t="s">
        <v>340</v>
      </c>
    </row>
    <row r="24" spans="1:20" s="84" customFormat="1" ht="24.75" customHeight="1">
      <c r="C24" s="106"/>
      <c r="D24" s="106"/>
      <c r="E24" s="106"/>
      <c r="F24" s="107"/>
    </row>
    <row r="25" spans="1:20" s="85" customFormat="1" ht="24.75" customHeight="1">
      <c r="A25" s="84"/>
      <c r="B25" s="84"/>
      <c r="C25" s="106"/>
      <c r="D25" s="106"/>
      <c r="E25" s="106"/>
      <c r="F25" s="107"/>
    </row>
  </sheetData>
  <mergeCells count="10">
    <mergeCell ref="A1:R1"/>
    <mergeCell ref="A2:R2"/>
    <mergeCell ref="A3:R3"/>
    <mergeCell ref="A4:R4"/>
    <mergeCell ref="P5:R5"/>
    <mergeCell ref="A6:A7"/>
    <mergeCell ref="B6:G6"/>
    <mergeCell ref="H6:K6"/>
    <mergeCell ref="L6:Q6"/>
    <mergeCell ref="R6:T6"/>
  </mergeCells>
  <hyperlinks>
    <hyperlink ref="F22" r:id="rId1" xr:uid="{E61B8343-0F8D-4292-BD50-0E72A7D08151}"/>
    <hyperlink ref="F9" r:id="rId2" xr:uid="{36FB1650-878E-4F82-AB14-85F8AE772E00}"/>
    <hyperlink ref="F10" r:id="rId3" xr:uid="{DBD04F87-1B67-49DC-8C9C-3132C99A5FCC}"/>
    <hyperlink ref="F11" r:id="rId4" xr:uid="{AE865A5B-35F7-46A8-9E08-78DEC997961B}"/>
    <hyperlink ref="F12" r:id="rId5" xr:uid="{0FE57932-5655-4C75-AD09-DD9B6A5816A7}"/>
    <hyperlink ref="F13" r:id="rId6" xr:uid="{2E61C2BC-75DD-4DD7-8D85-9D8979DD7D47}"/>
    <hyperlink ref="F14" r:id="rId7" xr:uid="{8B0DF94D-8324-40DE-806C-1F5F2A16D1E8}"/>
    <hyperlink ref="F17" r:id="rId8" xr:uid="{D1980436-E4D6-4E59-99C6-65626A900C81}"/>
    <hyperlink ref="F16" r:id="rId9" xr:uid="{10A65A8B-C91E-4861-8CFF-17CAAB112067}"/>
    <hyperlink ref="F15" r:id="rId10" xr:uid="{74A54238-3B5C-498D-A6C4-410C4856805A}"/>
    <hyperlink ref="F23" r:id="rId11" xr:uid="{C7104B9C-8985-4CE0-A964-8229ACA510D8}"/>
    <hyperlink ref="F21" r:id="rId12" xr:uid="{5858DFDD-4BC8-4123-B3C0-5D88497BFF68}"/>
    <hyperlink ref="F19" r:id="rId13" xr:uid="{1BE25C79-05B5-4528-86AB-158E99725380}"/>
    <hyperlink ref="F18" r:id="rId14" xr:uid="{EDC3D552-0EF9-4098-827F-094DBB48EF31}"/>
    <hyperlink ref="F20" r:id="rId15" xr:uid="{96C341D7-AC70-4EEE-8BC6-B8B3DCDD7974}"/>
  </hyperlinks>
  <pageMargins left="0.28999999999999998" right="0.27" top="0.5" bottom="0.5" header="0.5" footer="0.5"/>
  <pageSetup paperSize="5" scale="60" orientation="landscape" r:id="rId16"/>
  <headerFooter alignWithMargins="0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F37C-EC58-4BF1-846A-C5C7440F3301}">
  <sheetPr>
    <tabColor indexed="33"/>
  </sheetPr>
  <dimension ref="A1:H70"/>
  <sheetViews>
    <sheetView view="pageBreakPreview" topLeftCell="A67" zoomScaleNormal="130" zoomScaleSheetLayoutView="100" workbookViewId="0">
      <selection activeCell="C70" sqref="C70"/>
    </sheetView>
  </sheetViews>
  <sheetFormatPr defaultRowHeight="20.25"/>
  <cols>
    <col min="1" max="1" width="3.7109375" style="4" customWidth="1"/>
    <col min="2" max="2" width="20.28515625" style="4" customWidth="1"/>
    <col min="3" max="3" width="30.85546875" style="4" customWidth="1"/>
    <col min="4" max="4" width="12.42578125" style="4" customWidth="1"/>
    <col min="5" max="5" width="13.140625" style="4" customWidth="1"/>
    <col min="6" max="6" width="16.5703125" style="5" customWidth="1"/>
    <col min="7" max="7" width="33.85546875" style="5" customWidth="1"/>
    <col min="8" max="8" width="4.5703125" style="6" customWidth="1"/>
    <col min="9" max="245" width="9.140625" style="4"/>
    <col min="246" max="246" width="5.85546875" style="4" customWidth="1"/>
    <col min="247" max="247" width="15.7109375" style="4" customWidth="1"/>
    <col min="248" max="248" width="15.140625" style="4" customWidth="1"/>
    <col min="249" max="249" width="22" style="4" customWidth="1"/>
    <col min="250" max="250" width="10.7109375" style="4" customWidth="1"/>
    <col min="251" max="251" width="8.7109375" style="4" customWidth="1"/>
    <col min="252" max="252" width="16.85546875" style="4" customWidth="1"/>
    <col min="253" max="253" width="39.5703125" style="4" customWidth="1"/>
    <col min="254" max="255" width="14.28515625" style="4" customWidth="1"/>
    <col min="256" max="256" width="11.85546875" style="4" customWidth="1"/>
    <col min="257" max="257" width="11.5703125" style="4" customWidth="1"/>
    <col min="258" max="258" width="11.28515625" style="4" customWidth="1"/>
    <col min="259" max="501" width="9.140625" style="4"/>
    <col min="502" max="502" width="5.85546875" style="4" customWidth="1"/>
    <col min="503" max="503" width="15.7109375" style="4" customWidth="1"/>
    <col min="504" max="504" width="15.140625" style="4" customWidth="1"/>
    <col min="505" max="505" width="22" style="4" customWidth="1"/>
    <col min="506" max="506" width="10.7109375" style="4" customWidth="1"/>
    <col min="507" max="507" width="8.7109375" style="4" customWidth="1"/>
    <col min="508" max="508" width="16.85546875" style="4" customWidth="1"/>
    <col min="509" max="509" width="39.5703125" style="4" customWidth="1"/>
    <col min="510" max="511" width="14.28515625" style="4" customWidth="1"/>
    <col min="512" max="512" width="11.85546875" style="4" customWidth="1"/>
    <col min="513" max="513" width="11.5703125" style="4" customWidth="1"/>
    <col min="514" max="514" width="11.28515625" style="4" customWidth="1"/>
    <col min="515" max="757" width="9.140625" style="4"/>
    <col min="758" max="758" width="5.85546875" style="4" customWidth="1"/>
    <col min="759" max="759" width="15.7109375" style="4" customWidth="1"/>
    <col min="760" max="760" width="15.140625" style="4" customWidth="1"/>
    <col min="761" max="761" width="22" style="4" customWidth="1"/>
    <col min="762" max="762" width="10.7109375" style="4" customWidth="1"/>
    <col min="763" max="763" width="8.7109375" style="4" customWidth="1"/>
    <col min="764" max="764" width="16.85546875" style="4" customWidth="1"/>
    <col min="765" max="765" width="39.5703125" style="4" customWidth="1"/>
    <col min="766" max="767" width="14.28515625" style="4" customWidth="1"/>
    <col min="768" max="768" width="11.85546875" style="4" customWidth="1"/>
    <col min="769" max="769" width="11.5703125" style="4" customWidth="1"/>
    <col min="770" max="770" width="11.28515625" style="4" customWidth="1"/>
    <col min="771" max="1013" width="9.140625" style="4"/>
    <col min="1014" max="1014" width="5.85546875" style="4" customWidth="1"/>
    <col min="1015" max="1015" width="15.7109375" style="4" customWidth="1"/>
    <col min="1016" max="1016" width="15.140625" style="4" customWidth="1"/>
    <col min="1017" max="1017" width="22" style="4" customWidth="1"/>
    <col min="1018" max="1018" width="10.7109375" style="4" customWidth="1"/>
    <col min="1019" max="1019" width="8.7109375" style="4" customWidth="1"/>
    <col min="1020" max="1020" width="16.85546875" style="4" customWidth="1"/>
    <col min="1021" max="1021" width="39.5703125" style="4" customWidth="1"/>
    <col min="1022" max="1023" width="14.28515625" style="4" customWidth="1"/>
    <col min="1024" max="1024" width="11.85546875" style="4" customWidth="1"/>
    <col min="1025" max="1025" width="11.5703125" style="4" customWidth="1"/>
    <col min="1026" max="1026" width="11.28515625" style="4" customWidth="1"/>
    <col min="1027" max="1269" width="9.140625" style="4"/>
    <col min="1270" max="1270" width="5.85546875" style="4" customWidth="1"/>
    <col min="1271" max="1271" width="15.7109375" style="4" customWidth="1"/>
    <col min="1272" max="1272" width="15.140625" style="4" customWidth="1"/>
    <col min="1273" max="1273" width="22" style="4" customWidth="1"/>
    <col min="1274" max="1274" width="10.7109375" style="4" customWidth="1"/>
    <col min="1275" max="1275" width="8.7109375" style="4" customWidth="1"/>
    <col min="1276" max="1276" width="16.85546875" style="4" customWidth="1"/>
    <col min="1277" max="1277" width="39.5703125" style="4" customWidth="1"/>
    <col min="1278" max="1279" width="14.28515625" style="4" customWidth="1"/>
    <col min="1280" max="1280" width="11.85546875" style="4" customWidth="1"/>
    <col min="1281" max="1281" width="11.5703125" style="4" customWidth="1"/>
    <col min="1282" max="1282" width="11.28515625" style="4" customWidth="1"/>
    <col min="1283" max="1525" width="9.140625" style="4"/>
    <col min="1526" max="1526" width="5.85546875" style="4" customWidth="1"/>
    <col min="1527" max="1527" width="15.7109375" style="4" customWidth="1"/>
    <col min="1528" max="1528" width="15.140625" style="4" customWidth="1"/>
    <col min="1529" max="1529" width="22" style="4" customWidth="1"/>
    <col min="1530" max="1530" width="10.7109375" style="4" customWidth="1"/>
    <col min="1531" max="1531" width="8.7109375" style="4" customWidth="1"/>
    <col min="1532" max="1532" width="16.85546875" style="4" customWidth="1"/>
    <col min="1533" max="1533" width="39.5703125" style="4" customWidth="1"/>
    <col min="1534" max="1535" width="14.28515625" style="4" customWidth="1"/>
    <col min="1536" max="1536" width="11.85546875" style="4" customWidth="1"/>
    <col min="1537" max="1537" width="11.5703125" style="4" customWidth="1"/>
    <col min="1538" max="1538" width="11.28515625" style="4" customWidth="1"/>
    <col min="1539" max="1781" width="9.140625" style="4"/>
    <col min="1782" max="1782" width="5.85546875" style="4" customWidth="1"/>
    <col min="1783" max="1783" width="15.7109375" style="4" customWidth="1"/>
    <col min="1784" max="1784" width="15.140625" style="4" customWidth="1"/>
    <col min="1785" max="1785" width="22" style="4" customWidth="1"/>
    <col min="1786" max="1786" width="10.7109375" style="4" customWidth="1"/>
    <col min="1787" max="1787" width="8.7109375" style="4" customWidth="1"/>
    <col min="1788" max="1788" width="16.85546875" style="4" customWidth="1"/>
    <col min="1789" max="1789" width="39.5703125" style="4" customWidth="1"/>
    <col min="1790" max="1791" width="14.28515625" style="4" customWidth="1"/>
    <col min="1792" max="1792" width="11.85546875" style="4" customWidth="1"/>
    <col min="1793" max="1793" width="11.5703125" style="4" customWidth="1"/>
    <col min="1794" max="1794" width="11.28515625" style="4" customWidth="1"/>
    <col min="1795" max="2037" width="9.140625" style="4"/>
    <col min="2038" max="2038" width="5.85546875" style="4" customWidth="1"/>
    <col min="2039" max="2039" width="15.7109375" style="4" customWidth="1"/>
    <col min="2040" max="2040" width="15.140625" style="4" customWidth="1"/>
    <col min="2041" max="2041" width="22" style="4" customWidth="1"/>
    <col min="2042" max="2042" width="10.7109375" style="4" customWidth="1"/>
    <col min="2043" max="2043" width="8.7109375" style="4" customWidth="1"/>
    <col min="2044" max="2044" width="16.85546875" style="4" customWidth="1"/>
    <col min="2045" max="2045" width="39.5703125" style="4" customWidth="1"/>
    <col min="2046" max="2047" width="14.28515625" style="4" customWidth="1"/>
    <col min="2048" max="2048" width="11.85546875" style="4" customWidth="1"/>
    <col min="2049" max="2049" width="11.5703125" style="4" customWidth="1"/>
    <col min="2050" max="2050" width="11.28515625" style="4" customWidth="1"/>
    <col min="2051" max="2293" width="9.140625" style="4"/>
    <col min="2294" max="2294" width="5.85546875" style="4" customWidth="1"/>
    <col min="2295" max="2295" width="15.7109375" style="4" customWidth="1"/>
    <col min="2296" max="2296" width="15.140625" style="4" customWidth="1"/>
    <col min="2297" max="2297" width="22" style="4" customWidth="1"/>
    <col min="2298" max="2298" width="10.7109375" style="4" customWidth="1"/>
    <col min="2299" max="2299" width="8.7109375" style="4" customWidth="1"/>
    <col min="2300" max="2300" width="16.85546875" style="4" customWidth="1"/>
    <col min="2301" max="2301" width="39.5703125" style="4" customWidth="1"/>
    <col min="2302" max="2303" width="14.28515625" style="4" customWidth="1"/>
    <col min="2304" max="2304" width="11.85546875" style="4" customWidth="1"/>
    <col min="2305" max="2305" width="11.5703125" style="4" customWidth="1"/>
    <col min="2306" max="2306" width="11.28515625" style="4" customWidth="1"/>
    <col min="2307" max="2549" width="9.140625" style="4"/>
    <col min="2550" max="2550" width="5.85546875" style="4" customWidth="1"/>
    <col min="2551" max="2551" width="15.7109375" style="4" customWidth="1"/>
    <col min="2552" max="2552" width="15.140625" style="4" customWidth="1"/>
    <col min="2553" max="2553" width="22" style="4" customWidth="1"/>
    <col min="2554" max="2554" width="10.7109375" style="4" customWidth="1"/>
    <col min="2555" max="2555" width="8.7109375" style="4" customWidth="1"/>
    <col min="2556" max="2556" width="16.85546875" style="4" customWidth="1"/>
    <col min="2557" max="2557" width="39.5703125" style="4" customWidth="1"/>
    <col min="2558" max="2559" width="14.28515625" style="4" customWidth="1"/>
    <col min="2560" max="2560" width="11.85546875" style="4" customWidth="1"/>
    <col min="2561" max="2561" width="11.5703125" style="4" customWidth="1"/>
    <col min="2562" max="2562" width="11.28515625" style="4" customWidth="1"/>
    <col min="2563" max="2805" width="9.140625" style="4"/>
    <col min="2806" max="2806" width="5.85546875" style="4" customWidth="1"/>
    <col min="2807" max="2807" width="15.7109375" style="4" customWidth="1"/>
    <col min="2808" max="2808" width="15.140625" style="4" customWidth="1"/>
    <col min="2809" max="2809" width="22" style="4" customWidth="1"/>
    <col min="2810" max="2810" width="10.7109375" style="4" customWidth="1"/>
    <col min="2811" max="2811" width="8.7109375" style="4" customWidth="1"/>
    <col min="2812" max="2812" width="16.85546875" style="4" customWidth="1"/>
    <col min="2813" max="2813" width="39.5703125" style="4" customWidth="1"/>
    <col min="2814" max="2815" width="14.28515625" style="4" customWidth="1"/>
    <col min="2816" max="2816" width="11.85546875" style="4" customWidth="1"/>
    <col min="2817" max="2817" width="11.5703125" style="4" customWidth="1"/>
    <col min="2818" max="2818" width="11.28515625" style="4" customWidth="1"/>
    <col min="2819" max="3061" width="9.140625" style="4"/>
    <col min="3062" max="3062" width="5.85546875" style="4" customWidth="1"/>
    <col min="3063" max="3063" width="15.7109375" style="4" customWidth="1"/>
    <col min="3064" max="3064" width="15.140625" style="4" customWidth="1"/>
    <col min="3065" max="3065" width="22" style="4" customWidth="1"/>
    <col min="3066" max="3066" width="10.7109375" style="4" customWidth="1"/>
    <col min="3067" max="3067" width="8.7109375" style="4" customWidth="1"/>
    <col min="3068" max="3068" width="16.85546875" style="4" customWidth="1"/>
    <col min="3069" max="3069" width="39.5703125" style="4" customWidth="1"/>
    <col min="3070" max="3071" width="14.28515625" style="4" customWidth="1"/>
    <col min="3072" max="3072" width="11.85546875" style="4" customWidth="1"/>
    <col min="3073" max="3073" width="11.5703125" style="4" customWidth="1"/>
    <col min="3074" max="3074" width="11.28515625" style="4" customWidth="1"/>
    <col min="3075" max="3317" width="9.140625" style="4"/>
    <col min="3318" max="3318" width="5.85546875" style="4" customWidth="1"/>
    <col min="3319" max="3319" width="15.7109375" style="4" customWidth="1"/>
    <col min="3320" max="3320" width="15.140625" style="4" customWidth="1"/>
    <col min="3321" max="3321" width="22" style="4" customWidth="1"/>
    <col min="3322" max="3322" width="10.7109375" style="4" customWidth="1"/>
    <col min="3323" max="3323" width="8.7109375" style="4" customWidth="1"/>
    <col min="3324" max="3324" width="16.85546875" style="4" customWidth="1"/>
    <col min="3325" max="3325" width="39.5703125" style="4" customWidth="1"/>
    <col min="3326" max="3327" width="14.28515625" style="4" customWidth="1"/>
    <col min="3328" max="3328" width="11.85546875" style="4" customWidth="1"/>
    <col min="3329" max="3329" width="11.5703125" style="4" customWidth="1"/>
    <col min="3330" max="3330" width="11.28515625" style="4" customWidth="1"/>
    <col min="3331" max="3573" width="9.140625" style="4"/>
    <col min="3574" max="3574" width="5.85546875" style="4" customWidth="1"/>
    <col min="3575" max="3575" width="15.7109375" style="4" customWidth="1"/>
    <col min="3576" max="3576" width="15.140625" style="4" customWidth="1"/>
    <col min="3577" max="3577" width="22" style="4" customWidth="1"/>
    <col min="3578" max="3578" width="10.7109375" style="4" customWidth="1"/>
    <col min="3579" max="3579" width="8.7109375" style="4" customWidth="1"/>
    <col min="3580" max="3580" width="16.85546875" style="4" customWidth="1"/>
    <col min="3581" max="3581" width="39.5703125" style="4" customWidth="1"/>
    <col min="3582" max="3583" width="14.28515625" style="4" customWidth="1"/>
    <col min="3584" max="3584" width="11.85546875" style="4" customWidth="1"/>
    <col min="3585" max="3585" width="11.5703125" style="4" customWidth="1"/>
    <col min="3586" max="3586" width="11.28515625" style="4" customWidth="1"/>
    <col min="3587" max="3829" width="9.140625" style="4"/>
    <col min="3830" max="3830" width="5.85546875" style="4" customWidth="1"/>
    <col min="3831" max="3831" width="15.7109375" style="4" customWidth="1"/>
    <col min="3832" max="3832" width="15.140625" style="4" customWidth="1"/>
    <col min="3833" max="3833" width="22" style="4" customWidth="1"/>
    <col min="3834" max="3834" width="10.7109375" style="4" customWidth="1"/>
    <col min="3835" max="3835" width="8.7109375" style="4" customWidth="1"/>
    <col min="3836" max="3836" width="16.85546875" style="4" customWidth="1"/>
    <col min="3837" max="3837" width="39.5703125" style="4" customWidth="1"/>
    <col min="3838" max="3839" width="14.28515625" style="4" customWidth="1"/>
    <col min="3840" max="3840" width="11.85546875" style="4" customWidth="1"/>
    <col min="3841" max="3841" width="11.5703125" style="4" customWidth="1"/>
    <col min="3842" max="3842" width="11.28515625" style="4" customWidth="1"/>
    <col min="3843" max="4085" width="9.140625" style="4"/>
    <col min="4086" max="4086" width="5.85546875" style="4" customWidth="1"/>
    <col min="4087" max="4087" width="15.7109375" style="4" customWidth="1"/>
    <col min="4088" max="4088" width="15.140625" style="4" customWidth="1"/>
    <col min="4089" max="4089" width="22" style="4" customWidth="1"/>
    <col min="4090" max="4090" width="10.7109375" style="4" customWidth="1"/>
    <col min="4091" max="4091" width="8.7109375" style="4" customWidth="1"/>
    <col min="4092" max="4092" width="16.85546875" style="4" customWidth="1"/>
    <col min="4093" max="4093" width="39.5703125" style="4" customWidth="1"/>
    <col min="4094" max="4095" width="14.28515625" style="4" customWidth="1"/>
    <col min="4096" max="4096" width="11.85546875" style="4" customWidth="1"/>
    <col min="4097" max="4097" width="11.5703125" style="4" customWidth="1"/>
    <col min="4098" max="4098" width="11.28515625" style="4" customWidth="1"/>
    <col min="4099" max="4341" width="9.140625" style="4"/>
    <col min="4342" max="4342" width="5.85546875" style="4" customWidth="1"/>
    <col min="4343" max="4343" width="15.7109375" style="4" customWidth="1"/>
    <col min="4344" max="4344" width="15.140625" style="4" customWidth="1"/>
    <col min="4345" max="4345" width="22" style="4" customWidth="1"/>
    <col min="4346" max="4346" width="10.7109375" style="4" customWidth="1"/>
    <col min="4347" max="4347" width="8.7109375" style="4" customWidth="1"/>
    <col min="4348" max="4348" width="16.85546875" style="4" customWidth="1"/>
    <col min="4349" max="4349" width="39.5703125" style="4" customWidth="1"/>
    <col min="4350" max="4351" width="14.28515625" style="4" customWidth="1"/>
    <col min="4352" max="4352" width="11.85546875" style="4" customWidth="1"/>
    <col min="4353" max="4353" width="11.5703125" style="4" customWidth="1"/>
    <col min="4354" max="4354" width="11.28515625" style="4" customWidth="1"/>
    <col min="4355" max="4597" width="9.140625" style="4"/>
    <col min="4598" max="4598" width="5.85546875" style="4" customWidth="1"/>
    <col min="4599" max="4599" width="15.7109375" style="4" customWidth="1"/>
    <col min="4600" max="4600" width="15.140625" style="4" customWidth="1"/>
    <col min="4601" max="4601" width="22" style="4" customWidth="1"/>
    <col min="4602" max="4602" width="10.7109375" style="4" customWidth="1"/>
    <col min="4603" max="4603" width="8.7109375" style="4" customWidth="1"/>
    <col min="4604" max="4604" width="16.85546875" style="4" customWidth="1"/>
    <col min="4605" max="4605" width="39.5703125" style="4" customWidth="1"/>
    <col min="4606" max="4607" width="14.28515625" style="4" customWidth="1"/>
    <col min="4608" max="4608" width="11.85546875" style="4" customWidth="1"/>
    <col min="4609" max="4609" width="11.5703125" style="4" customWidth="1"/>
    <col min="4610" max="4610" width="11.28515625" style="4" customWidth="1"/>
    <col min="4611" max="4853" width="9.140625" style="4"/>
    <col min="4854" max="4854" width="5.85546875" style="4" customWidth="1"/>
    <col min="4855" max="4855" width="15.7109375" style="4" customWidth="1"/>
    <col min="4856" max="4856" width="15.140625" style="4" customWidth="1"/>
    <col min="4857" max="4857" width="22" style="4" customWidth="1"/>
    <col min="4858" max="4858" width="10.7109375" style="4" customWidth="1"/>
    <col min="4859" max="4859" width="8.7109375" style="4" customWidth="1"/>
    <col min="4860" max="4860" width="16.85546875" style="4" customWidth="1"/>
    <col min="4861" max="4861" width="39.5703125" style="4" customWidth="1"/>
    <col min="4862" max="4863" width="14.28515625" style="4" customWidth="1"/>
    <col min="4864" max="4864" width="11.85546875" style="4" customWidth="1"/>
    <col min="4865" max="4865" width="11.5703125" style="4" customWidth="1"/>
    <col min="4866" max="4866" width="11.28515625" style="4" customWidth="1"/>
    <col min="4867" max="5109" width="9.140625" style="4"/>
    <col min="5110" max="5110" width="5.85546875" style="4" customWidth="1"/>
    <col min="5111" max="5111" width="15.7109375" style="4" customWidth="1"/>
    <col min="5112" max="5112" width="15.140625" style="4" customWidth="1"/>
    <col min="5113" max="5113" width="22" style="4" customWidth="1"/>
    <col min="5114" max="5114" width="10.7109375" style="4" customWidth="1"/>
    <col min="5115" max="5115" width="8.7109375" style="4" customWidth="1"/>
    <col min="5116" max="5116" width="16.85546875" style="4" customWidth="1"/>
    <col min="5117" max="5117" width="39.5703125" style="4" customWidth="1"/>
    <col min="5118" max="5119" width="14.28515625" style="4" customWidth="1"/>
    <col min="5120" max="5120" width="11.85546875" style="4" customWidth="1"/>
    <col min="5121" max="5121" width="11.5703125" style="4" customWidth="1"/>
    <col min="5122" max="5122" width="11.28515625" style="4" customWidth="1"/>
    <col min="5123" max="5365" width="9.140625" style="4"/>
    <col min="5366" max="5366" width="5.85546875" style="4" customWidth="1"/>
    <col min="5367" max="5367" width="15.7109375" style="4" customWidth="1"/>
    <col min="5368" max="5368" width="15.140625" style="4" customWidth="1"/>
    <col min="5369" max="5369" width="22" style="4" customWidth="1"/>
    <col min="5370" max="5370" width="10.7109375" style="4" customWidth="1"/>
    <col min="5371" max="5371" width="8.7109375" style="4" customWidth="1"/>
    <col min="5372" max="5372" width="16.85546875" style="4" customWidth="1"/>
    <col min="5373" max="5373" width="39.5703125" style="4" customWidth="1"/>
    <col min="5374" max="5375" width="14.28515625" style="4" customWidth="1"/>
    <col min="5376" max="5376" width="11.85546875" style="4" customWidth="1"/>
    <col min="5377" max="5377" width="11.5703125" style="4" customWidth="1"/>
    <col min="5378" max="5378" width="11.28515625" style="4" customWidth="1"/>
    <col min="5379" max="5621" width="9.140625" style="4"/>
    <col min="5622" max="5622" width="5.85546875" style="4" customWidth="1"/>
    <col min="5623" max="5623" width="15.7109375" style="4" customWidth="1"/>
    <col min="5624" max="5624" width="15.140625" style="4" customWidth="1"/>
    <col min="5625" max="5625" width="22" style="4" customWidth="1"/>
    <col min="5626" max="5626" width="10.7109375" style="4" customWidth="1"/>
    <col min="5627" max="5627" width="8.7109375" style="4" customWidth="1"/>
    <col min="5628" max="5628" width="16.85546875" style="4" customWidth="1"/>
    <col min="5629" max="5629" width="39.5703125" style="4" customWidth="1"/>
    <col min="5630" max="5631" width="14.28515625" style="4" customWidth="1"/>
    <col min="5632" max="5632" width="11.85546875" style="4" customWidth="1"/>
    <col min="5633" max="5633" width="11.5703125" style="4" customWidth="1"/>
    <col min="5634" max="5634" width="11.28515625" style="4" customWidth="1"/>
    <col min="5635" max="5877" width="9.140625" style="4"/>
    <col min="5878" max="5878" width="5.85546875" style="4" customWidth="1"/>
    <col min="5879" max="5879" width="15.7109375" style="4" customWidth="1"/>
    <col min="5880" max="5880" width="15.140625" style="4" customWidth="1"/>
    <col min="5881" max="5881" width="22" style="4" customWidth="1"/>
    <col min="5882" max="5882" width="10.7109375" style="4" customWidth="1"/>
    <col min="5883" max="5883" width="8.7109375" style="4" customWidth="1"/>
    <col min="5884" max="5884" width="16.85546875" style="4" customWidth="1"/>
    <col min="5885" max="5885" width="39.5703125" style="4" customWidth="1"/>
    <col min="5886" max="5887" width="14.28515625" style="4" customWidth="1"/>
    <col min="5888" max="5888" width="11.85546875" style="4" customWidth="1"/>
    <col min="5889" max="5889" width="11.5703125" style="4" customWidth="1"/>
    <col min="5890" max="5890" width="11.28515625" style="4" customWidth="1"/>
    <col min="5891" max="6133" width="9.140625" style="4"/>
    <col min="6134" max="6134" width="5.85546875" style="4" customWidth="1"/>
    <col min="6135" max="6135" width="15.7109375" style="4" customWidth="1"/>
    <col min="6136" max="6136" width="15.140625" style="4" customWidth="1"/>
    <col min="6137" max="6137" width="22" style="4" customWidth="1"/>
    <col min="6138" max="6138" width="10.7109375" style="4" customWidth="1"/>
    <col min="6139" max="6139" width="8.7109375" style="4" customWidth="1"/>
    <col min="6140" max="6140" width="16.85546875" style="4" customWidth="1"/>
    <col min="6141" max="6141" width="39.5703125" style="4" customWidth="1"/>
    <col min="6142" max="6143" width="14.28515625" style="4" customWidth="1"/>
    <col min="6144" max="6144" width="11.85546875" style="4" customWidth="1"/>
    <col min="6145" max="6145" width="11.5703125" style="4" customWidth="1"/>
    <col min="6146" max="6146" width="11.28515625" style="4" customWidth="1"/>
    <col min="6147" max="6389" width="9.140625" style="4"/>
    <col min="6390" max="6390" width="5.85546875" style="4" customWidth="1"/>
    <col min="6391" max="6391" width="15.7109375" style="4" customWidth="1"/>
    <col min="6392" max="6392" width="15.140625" style="4" customWidth="1"/>
    <col min="6393" max="6393" width="22" style="4" customWidth="1"/>
    <col min="6394" max="6394" width="10.7109375" style="4" customWidth="1"/>
    <col min="6395" max="6395" width="8.7109375" style="4" customWidth="1"/>
    <col min="6396" max="6396" width="16.85546875" style="4" customWidth="1"/>
    <col min="6397" max="6397" width="39.5703125" style="4" customWidth="1"/>
    <col min="6398" max="6399" width="14.28515625" style="4" customWidth="1"/>
    <col min="6400" max="6400" width="11.85546875" style="4" customWidth="1"/>
    <col min="6401" max="6401" width="11.5703125" style="4" customWidth="1"/>
    <col min="6402" max="6402" width="11.28515625" style="4" customWidth="1"/>
    <col min="6403" max="6645" width="9.140625" style="4"/>
    <col min="6646" max="6646" width="5.85546875" style="4" customWidth="1"/>
    <col min="6647" max="6647" width="15.7109375" style="4" customWidth="1"/>
    <col min="6648" max="6648" width="15.140625" style="4" customWidth="1"/>
    <col min="6649" max="6649" width="22" style="4" customWidth="1"/>
    <col min="6650" max="6650" width="10.7109375" style="4" customWidth="1"/>
    <col min="6651" max="6651" width="8.7109375" style="4" customWidth="1"/>
    <col min="6652" max="6652" width="16.85546875" style="4" customWidth="1"/>
    <col min="6653" max="6653" width="39.5703125" style="4" customWidth="1"/>
    <col min="6654" max="6655" width="14.28515625" style="4" customWidth="1"/>
    <col min="6656" max="6656" width="11.85546875" style="4" customWidth="1"/>
    <col min="6657" max="6657" width="11.5703125" style="4" customWidth="1"/>
    <col min="6658" max="6658" width="11.28515625" style="4" customWidth="1"/>
    <col min="6659" max="6901" width="9.140625" style="4"/>
    <col min="6902" max="6902" width="5.85546875" style="4" customWidth="1"/>
    <col min="6903" max="6903" width="15.7109375" style="4" customWidth="1"/>
    <col min="6904" max="6904" width="15.140625" style="4" customWidth="1"/>
    <col min="6905" max="6905" width="22" style="4" customWidth="1"/>
    <col min="6906" max="6906" width="10.7109375" style="4" customWidth="1"/>
    <col min="6907" max="6907" width="8.7109375" style="4" customWidth="1"/>
    <col min="6908" max="6908" width="16.85546875" style="4" customWidth="1"/>
    <col min="6909" max="6909" width="39.5703125" style="4" customWidth="1"/>
    <col min="6910" max="6911" width="14.28515625" style="4" customWidth="1"/>
    <col min="6912" max="6912" width="11.85546875" style="4" customWidth="1"/>
    <col min="6913" max="6913" width="11.5703125" style="4" customWidth="1"/>
    <col min="6914" max="6914" width="11.28515625" style="4" customWidth="1"/>
    <col min="6915" max="7157" width="9.140625" style="4"/>
    <col min="7158" max="7158" width="5.85546875" style="4" customWidth="1"/>
    <col min="7159" max="7159" width="15.7109375" style="4" customWidth="1"/>
    <col min="7160" max="7160" width="15.140625" style="4" customWidth="1"/>
    <col min="7161" max="7161" width="22" style="4" customWidth="1"/>
    <col min="7162" max="7162" width="10.7109375" style="4" customWidth="1"/>
    <col min="7163" max="7163" width="8.7109375" style="4" customWidth="1"/>
    <col min="7164" max="7164" width="16.85546875" style="4" customWidth="1"/>
    <col min="7165" max="7165" width="39.5703125" style="4" customWidth="1"/>
    <col min="7166" max="7167" width="14.28515625" style="4" customWidth="1"/>
    <col min="7168" max="7168" width="11.85546875" style="4" customWidth="1"/>
    <col min="7169" max="7169" width="11.5703125" style="4" customWidth="1"/>
    <col min="7170" max="7170" width="11.28515625" style="4" customWidth="1"/>
    <col min="7171" max="7413" width="9.140625" style="4"/>
    <col min="7414" max="7414" width="5.85546875" style="4" customWidth="1"/>
    <col min="7415" max="7415" width="15.7109375" style="4" customWidth="1"/>
    <col min="7416" max="7416" width="15.140625" style="4" customWidth="1"/>
    <col min="7417" max="7417" width="22" style="4" customWidth="1"/>
    <col min="7418" max="7418" width="10.7109375" style="4" customWidth="1"/>
    <col min="7419" max="7419" width="8.7109375" style="4" customWidth="1"/>
    <col min="7420" max="7420" width="16.85546875" style="4" customWidth="1"/>
    <col min="7421" max="7421" width="39.5703125" style="4" customWidth="1"/>
    <col min="7422" max="7423" width="14.28515625" style="4" customWidth="1"/>
    <col min="7424" max="7424" width="11.85546875" style="4" customWidth="1"/>
    <col min="7425" max="7425" width="11.5703125" style="4" customWidth="1"/>
    <col min="7426" max="7426" width="11.28515625" style="4" customWidth="1"/>
    <col min="7427" max="7669" width="9.140625" style="4"/>
    <col min="7670" max="7670" width="5.85546875" style="4" customWidth="1"/>
    <col min="7671" max="7671" width="15.7109375" style="4" customWidth="1"/>
    <col min="7672" max="7672" width="15.140625" style="4" customWidth="1"/>
    <col min="7673" max="7673" width="22" style="4" customWidth="1"/>
    <col min="7674" max="7674" width="10.7109375" style="4" customWidth="1"/>
    <col min="7675" max="7675" width="8.7109375" style="4" customWidth="1"/>
    <col min="7676" max="7676" width="16.85546875" style="4" customWidth="1"/>
    <col min="7677" max="7677" width="39.5703125" style="4" customWidth="1"/>
    <col min="7678" max="7679" width="14.28515625" style="4" customWidth="1"/>
    <col min="7680" max="7680" width="11.85546875" style="4" customWidth="1"/>
    <col min="7681" max="7681" width="11.5703125" style="4" customWidth="1"/>
    <col min="7682" max="7682" width="11.28515625" style="4" customWidth="1"/>
    <col min="7683" max="7925" width="9.140625" style="4"/>
    <col min="7926" max="7926" width="5.85546875" style="4" customWidth="1"/>
    <col min="7927" max="7927" width="15.7109375" style="4" customWidth="1"/>
    <col min="7928" max="7928" width="15.140625" style="4" customWidth="1"/>
    <col min="7929" max="7929" width="22" style="4" customWidth="1"/>
    <col min="7930" max="7930" width="10.7109375" style="4" customWidth="1"/>
    <col min="7931" max="7931" width="8.7109375" style="4" customWidth="1"/>
    <col min="7932" max="7932" width="16.85546875" style="4" customWidth="1"/>
    <col min="7933" max="7933" width="39.5703125" style="4" customWidth="1"/>
    <col min="7934" max="7935" width="14.28515625" style="4" customWidth="1"/>
    <col min="7936" max="7936" width="11.85546875" style="4" customWidth="1"/>
    <col min="7937" max="7937" width="11.5703125" style="4" customWidth="1"/>
    <col min="7938" max="7938" width="11.28515625" style="4" customWidth="1"/>
    <col min="7939" max="8181" width="9.140625" style="4"/>
    <col min="8182" max="8182" width="5.85546875" style="4" customWidth="1"/>
    <col min="8183" max="8183" width="15.7109375" style="4" customWidth="1"/>
    <col min="8184" max="8184" width="15.140625" style="4" customWidth="1"/>
    <col min="8185" max="8185" width="22" style="4" customWidth="1"/>
    <col min="8186" max="8186" width="10.7109375" style="4" customWidth="1"/>
    <col min="8187" max="8187" width="8.7109375" style="4" customWidth="1"/>
    <col min="8188" max="8188" width="16.85546875" style="4" customWidth="1"/>
    <col min="8189" max="8189" width="39.5703125" style="4" customWidth="1"/>
    <col min="8190" max="8191" width="14.28515625" style="4" customWidth="1"/>
    <col min="8192" max="8192" width="11.85546875" style="4" customWidth="1"/>
    <col min="8193" max="8193" width="11.5703125" style="4" customWidth="1"/>
    <col min="8194" max="8194" width="11.28515625" style="4" customWidth="1"/>
    <col min="8195" max="8437" width="9.140625" style="4"/>
    <col min="8438" max="8438" width="5.85546875" style="4" customWidth="1"/>
    <col min="8439" max="8439" width="15.7109375" style="4" customWidth="1"/>
    <col min="8440" max="8440" width="15.140625" style="4" customWidth="1"/>
    <col min="8441" max="8441" width="22" style="4" customWidth="1"/>
    <col min="8442" max="8442" width="10.7109375" style="4" customWidth="1"/>
    <col min="8443" max="8443" width="8.7109375" style="4" customWidth="1"/>
    <col min="8444" max="8444" width="16.85546875" style="4" customWidth="1"/>
    <col min="8445" max="8445" width="39.5703125" style="4" customWidth="1"/>
    <col min="8446" max="8447" width="14.28515625" style="4" customWidth="1"/>
    <col min="8448" max="8448" width="11.85546875" style="4" customWidth="1"/>
    <col min="8449" max="8449" width="11.5703125" style="4" customWidth="1"/>
    <col min="8450" max="8450" width="11.28515625" style="4" customWidth="1"/>
    <col min="8451" max="8693" width="9.140625" style="4"/>
    <col min="8694" max="8694" width="5.85546875" style="4" customWidth="1"/>
    <col min="8695" max="8695" width="15.7109375" style="4" customWidth="1"/>
    <col min="8696" max="8696" width="15.140625" style="4" customWidth="1"/>
    <col min="8697" max="8697" width="22" style="4" customWidth="1"/>
    <col min="8698" max="8698" width="10.7109375" style="4" customWidth="1"/>
    <col min="8699" max="8699" width="8.7109375" style="4" customWidth="1"/>
    <col min="8700" max="8700" width="16.85546875" style="4" customWidth="1"/>
    <col min="8701" max="8701" width="39.5703125" style="4" customWidth="1"/>
    <col min="8702" max="8703" width="14.28515625" style="4" customWidth="1"/>
    <col min="8704" max="8704" width="11.85546875" style="4" customWidth="1"/>
    <col min="8705" max="8705" width="11.5703125" style="4" customWidth="1"/>
    <col min="8706" max="8706" width="11.28515625" style="4" customWidth="1"/>
    <col min="8707" max="8949" width="9.140625" style="4"/>
    <col min="8950" max="8950" width="5.85546875" style="4" customWidth="1"/>
    <col min="8951" max="8951" width="15.7109375" style="4" customWidth="1"/>
    <col min="8952" max="8952" width="15.140625" style="4" customWidth="1"/>
    <col min="8953" max="8953" width="22" style="4" customWidth="1"/>
    <col min="8954" max="8954" width="10.7109375" style="4" customWidth="1"/>
    <col min="8955" max="8955" width="8.7109375" style="4" customWidth="1"/>
    <col min="8956" max="8956" width="16.85546875" style="4" customWidth="1"/>
    <col min="8957" max="8957" width="39.5703125" style="4" customWidth="1"/>
    <col min="8958" max="8959" width="14.28515625" style="4" customWidth="1"/>
    <col min="8960" max="8960" width="11.85546875" style="4" customWidth="1"/>
    <col min="8961" max="8961" width="11.5703125" style="4" customWidth="1"/>
    <col min="8962" max="8962" width="11.28515625" style="4" customWidth="1"/>
    <col min="8963" max="9205" width="9.140625" style="4"/>
    <col min="9206" max="9206" width="5.85546875" style="4" customWidth="1"/>
    <col min="9207" max="9207" width="15.7109375" style="4" customWidth="1"/>
    <col min="9208" max="9208" width="15.140625" style="4" customWidth="1"/>
    <col min="9209" max="9209" width="22" style="4" customWidth="1"/>
    <col min="9210" max="9210" width="10.7109375" style="4" customWidth="1"/>
    <col min="9211" max="9211" width="8.7109375" style="4" customWidth="1"/>
    <col min="9212" max="9212" width="16.85546875" style="4" customWidth="1"/>
    <col min="9213" max="9213" width="39.5703125" style="4" customWidth="1"/>
    <col min="9214" max="9215" width="14.28515625" style="4" customWidth="1"/>
    <col min="9216" max="9216" width="11.85546875" style="4" customWidth="1"/>
    <col min="9217" max="9217" width="11.5703125" style="4" customWidth="1"/>
    <col min="9218" max="9218" width="11.28515625" style="4" customWidth="1"/>
    <col min="9219" max="9461" width="9.140625" style="4"/>
    <col min="9462" max="9462" width="5.85546875" style="4" customWidth="1"/>
    <col min="9463" max="9463" width="15.7109375" style="4" customWidth="1"/>
    <col min="9464" max="9464" width="15.140625" style="4" customWidth="1"/>
    <col min="9465" max="9465" width="22" style="4" customWidth="1"/>
    <col min="9466" max="9466" width="10.7109375" style="4" customWidth="1"/>
    <col min="9467" max="9467" width="8.7109375" style="4" customWidth="1"/>
    <col min="9468" max="9468" width="16.85546875" style="4" customWidth="1"/>
    <col min="9469" max="9469" width="39.5703125" style="4" customWidth="1"/>
    <col min="9470" max="9471" width="14.28515625" style="4" customWidth="1"/>
    <col min="9472" max="9472" width="11.85546875" style="4" customWidth="1"/>
    <col min="9473" max="9473" width="11.5703125" style="4" customWidth="1"/>
    <col min="9474" max="9474" width="11.28515625" style="4" customWidth="1"/>
    <col min="9475" max="9717" width="9.140625" style="4"/>
    <col min="9718" max="9718" width="5.85546875" style="4" customWidth="1"/>
    <col min="9719" max="9719" width="15.7109375" style="4" customWidth="1"/>
    <col min="9720" max="9720" width="15.140625" style="4" customWidth="1"/>
    <col min="9721" max="9721" width="22" style="4" customWidth="1"/>
    <col min="9722" max="9722" width="10.7109375" style="4" customWidth="1"/>
    <col min="9723" max="9723" width="8.7109375" style="4" customWidth="1"/>
    <col min="9724" max="9724" width="16.85546875" style="4" customWidth="1"/>
    <col min="9725" max="9725" width="39.5703125" style="4" customWidth="1"/>
    <col min="9726" max="9727" width="14.28515625" style="4" customWidth="1"/>
    <col min="9728" max="9728" width="11.85546875" style="4" customWidth="1"/>
    <col min="9729" max="9729" width="11.5703125" style="4" customWidth="1"/>
    <col min="9730" max="9730" width="11.28515625" style="4" customWidth="1"/>
    <col min="9731" max="9973" width="9.140625" style="4"/>
    <col min="9974" max="9974" width="5.85546875" style="4" customWidth="1"/>
    <col min="9975" max="9975" width="15.7109375" style="4" customWidth="1"/>
    <col min="9976" max="9976" width="15.140625" style="4" customWidth="1"/>
    <col min="9977" max="9977" width="22" style="4" customWidth="1"/>
    <col min="9978" max="9978" width="10.7109375" style="4" customWidth="1"/>
    <col min="9979" max="9979" width="8.7109375" style="4" customWidth="1"/>
    <col min="9980" max="9980" width="16.85546875" style="4" customWidth="1"/>
    <col min="9981" max="9981" width="39.5703125" style="4" customWidth="1"/>
    <col min="9982" max="9983" width="14.28515625" style="4" customWidth="1"/>
    <col min="9984" max="9984" width="11.85546875" style="4" customWidth="1"/>
    <col min="9985" max="9985" width="11.5703125" style="4" customWidth="1"/>
    <col min="9986" max="9986" width="11.28515625" style="4" customWidth="1"/>
    <col min="9987" max="10229" width="9.140625" style="4"/>
    <col min="10230" max="10230" width="5.85546875" style="4" customWidth="1"/>
    <col min="10231" max="10231" width="15.7109375" style="4" customWidth="1"/>
    <col min="10232" max="10232" width="15.140625" style="4" customWidth="1"/>
    <col min="10233" max="10233" width="22" style="4" customWidth="1"/>
    <col min="10234" max="10234" width="10.7109375" style="4" customWidth="1"/>
    <col min="10235" max="10235" width="8.7109375" style="4" customWidth="1"/>
    <col min="10236" max="10236" width="16.85546875" style="4" customWidth="1"/>
    <col min="10237" max="10237" width="39.5703125" style="4" customWidth="1"/>
    <col min="10238" max="10239" width="14.28515625" style="4" customWidth="1"/>
    <col min="10240" max="10240" width="11.85546875" style="4" customWidth="1"/>
    <col min="10241" max="10241" width="11.5703125" style="4" customWidth="1"/>
    <col min="10242" max="10242" width="11.28515625" style="4" customWidth="1"/>
    <col min="10243" max="10485" width="9.140625" style="4"/>
    <col min="10486" max="10486" width="5.85546875" style="4" customWidth="1"/>
    <col min="10487" max="10487" width="15.7109375" style="4" customWidth="1"/>
    <col min="10488" max="10488" width="15.140625" style="4" customWidth="1"/>
    <col min="10489" max="10489" width="22" style="4" customWidth="1"/>
    <col min="10490" max="10490" width="10.7109375" style="4" customWidth="1"/>
    <col min="10491" max="10491" width="8.7109375" style="4" customWidth="1"/>
    <col min="10492" max="10492" width="16.85546875" style="4" customWidth="1"/>
    <col min="10493" max="10493" width="39.5703125" style="4" customWidth="1"/>
    <col min="10494" max="10495" width="14.28515625" style="4" customWidth="1"/>
    <col min="10496" max="10496" width="11.85546875" style="4" customWidth="1"/>
    <col min="10497" max="10497" width="11.5703125" style="4" customWidth="1"/>
    <col min="10498" max="10498" width="11.28515625" style="4" customWidth="1"/>
    <col min="10499" max="10741" width="9.140625" style="4"/>
    <col min="10742" max="10742" width="5.85546875" style="4" customWidth="1"/>
    <col min="10743" max="10743" width="15.7109375" style="4" customWidth="1"/>
    <col min="10744" max="10744" width="15.140625" style="4" customWidth="1"/>
    <col min="10745" max="10745" width="22" style="4" customWidth="1"/>
    <col min="10746" max="10746" width="10.7109375" style="4" customWidth="1"/>
    <col min="10747" max="10747" width="8.7109375" style="4" customWidth="1"/>
    <col min="10748" max="10748" width="16.85546875" style="4" customWidth="1"/>
    <col min="10749" max="10749" width="39.5703125" style="4" customWidth="1"/>
    <col min="10750" max="10751" width="14.28515625" style="4" customWidth="1"/>
    <col min="10752" max="10752" width="11.85546875" style="4" customWidth="1"/>
    <col min="10753" max="10753" width="11.5703125" style="4" customWidth="1"/>
    <col min="10754" max="10754" width="11.28515625" style="4" customWidth="1"/>
    <col min="10755" max="10997" width="9.140625" style="4"/>
    <col min="10998" max="10998" width="5.85546875" style="4" customWidth="1"/>
    <col min="10999" max="10999" width="15.7109375" style="4" customWidth="1"/>
    <col min="11000" max="11000" width="15.140625" style="4" customWidth="1"/>
    <col min="11001" max="11001" width="22" style="4" customWidth="1"/>
    <col min="11002" max="11002" width="10.7109375" style="4" customWidth="1"/>
    <col min="11003" max="11003" width="8.7109375" style="4" customWidth="1"/>
    <col min="11004" max="11004" width="16.85546875" style="4" customWidth="1"/>
    <col min="11005" max="11005" width="39.5703125" style="4" customWidth="1"/>
    <col min="11006" max="11007" width="14.28515625" style="4" customWidth="1"/>
    <col min="11008" max="11008" width="11.85546875" style="4" customWidth="1"/>
    <col min="11009" max="11009" width="11.5703125" style="4" customWidth="1"/>
    <col min="11010" max="11010" width="11.28515625" style="4" customWidth="1"/>
    <col min="11011" max="11253" width="9.140625" style="4"/>
    <col min="11254" max="11254" width="5.85546875" style="4" customWidth="1"/>
    <col min="11255" max="11255" width="15.7109375" style="4" customWidth="1"/>
    <col min="11256" max="11256" width="15.140625" style="4" customWidth="1"/>
    <col min="11257" max="11257" width="22" style="4" customWidth="1"/>
    <col min="11258" max="11258" width="10.7109375" style="4" customWidth="1"/>
    <col min="11259" max="11259" width="8.7109375" style="4" customWidth="1"/>
    <col min="11260" max="11260" width="16.85546875" style="4" customWidth="1"/>
    <col min="11261" max="11261" width="39.5703125" style="4" customWidth="1"/>
    <col min="11262" max="11263" width="14.28515625" style="4" customWidth="1"/>
    <col min="11264" max="11264" width="11.85546875" style="4" customWidth="1"/>
    <col min="11265" max="11265" width="11.5703125" style="4" customWidth="1"/>
    <col min="11266" max="11266" width="11.28515625" style="4" customWidth="1"/>
    <col min="11267" max="11509" width="9.140625" style="4"/>
    <col min="11510" max="11510" width="5.85546875" style="4" customWidth="1"/>
    <col min="11511" max="11511" width="15.7109375" style="4" customWidth="1"/>
    <col min="11512" max="11512" width="15.140625" style="4" customWidth="1"/>
    <col min="11513" max="11513" width="22" style="4" customWidth="1"/>
    <col min="11514" max="11514" width="10.7109375" style="4" customWidth="1"/>
    <col min="11515" max="11515" width="8.7109375" style="4" customWidth="1"/>
    <col min="11516" max="11516" width="16.85546875" style="4" customWidth="1"/>
    <col min="11517" max="11517" width="39.5703125" style="4" customWidth="1"/>
    <col min="11518" max="11519" width="14.28515625" style="4" customWidth="1"/>
    <col min="11520" max="11520" width="11.85546875" style="4" customWidth="1"/>
    <col min="11521" max="11521" width="11.5703125" style="4" customWidth="1"/>
    <col min="11522" max="11522" width="11.28515625" style="4" customWidth="1"/>
    <col min="11523" max="11765" width="9.140625" style="4"/>
    <col min="11766" max="11766" width="5.85546875" style="4" customWidth="1"/>
    <col min="11767" max="11767" width="15.7109375" style="4" customWidth="1"/>
    <col min="11768" max="11768" width="15.140625" style="4" customWidth="1"/>
    <col min="11769" max="11769" width="22" style="4" customWidth="1"/>
    <col min="11770" max="11770" width="10.7109375" style="4" customWidth="1"/>
    <col min="11771" max="11771" width="8.7109375" style="4" customWidth="1"/>
    <col min="11772" max="11772" width="16.85546875" style="4" customWidth="1"/>
    <col min="11773" max="11773" width="39.5703125" style="4" customWidth="1"/>
    <col min="11774" max="11775" width="14.28515625" style="4" customWidth="1"/>
    <col min="11776" max="11776" width="11.85546875" style="4" customWidth="1"/>
    <col min="11777" max="11777" width="11.5703125" style="4" customWidth="1"/>
    <col min="11778" max="11778" width="11.28515625" style="4" customWidth="1"/>
    <col min="11779" max="12021" width="9.140625" style="4"/>
    <col min="12022" max="12022" width="5.85546875" style="4" customWidth="1"/>
    <col min="12023" max="12023" width="15.7109375" style="4" customWidth="1"/>
    <col min="12024" max="12024" width="15.140625" style="4" customWidth="1"/>
    <col min="12025" max="12025" width="22" style="4" customWidth="1"/>
    <col min="12026" max="12026" width="10.7109375" style="4" customWidth="1"/>
    <col min="12027" max="12027" width="8.7109375" style="4" customWidth="1"/>
    <col min="12028" max="12028" width="16.85546875" style="4" customWidth="1"/>
    <col min="12029" max="12029" width="39.5703125" style="4" customWidth="1"/>
    <col min="12030" max="12031" width="14.28515625" style="4" customWidth="1"/>
    <col min="12032" max="12032" width="11.85546875" style="4" customWidth="1"/>
    <col min="12033" max="12033" width="11.5703125" style="4" customWidth="1"/>
    <col min="12034" max="12034" width="11.28515625" style="4" customWidth="1"/>
    <col min="12035" max="12277" width="9.140625" style="4"/>
    <col min="12278" max="12278" width="5.85546875" style="4" customWidth="1"/>
    <col min="12279" max="12279" width="15.7109375" style="4" customWidth="1"/>
    <col min="12280" max="12280" width="15.140625" style="4" customWidth="1"/>
    <col min="12281" max="12281" width="22" style="4" customWidth="1"/>
    <col min="12282" max="12282" width="10.7109375" style="4" customWidth="1"/>
    <col min="12283" max="12283" width="8.7109375" style="4" customWidth="1"/>
    <col min="12284" max="12284" width="16.85546875" style="4" customWidth="1"/>
    <col min="12285" max="12285" width="39.5703125" style="4" customWidth="1"/>
    <col min="12286" max="12287" width="14.28515625" style="4" customWidth="1"/>
    <col min="12288" max="12288" width="11.85546875" style="4" customWidth="1"/>
    <col min="12289" max="12289" width="11.5703125" style="4" customWidth="1"/>
    <col min="12290" max="12290" width="11.28515625" style="4" customWidth="1"/>
    <col min="12291" max="12533" width="9.140625" style="4"/>
    <col min="12534" max="12534" width="5.85546875" style="4" customWidth="1"/>
    <col min="12535" max="12535" width="15.7109375" style="4" customWidth="1"/>
    <col min="12536" max="12536" width="15.140625" style="4" customWidth="1"/>
    <col min="12537" max="12537" width="22" style="4" customWidth="1"/>
    <col min="12538" max="12538" width="10.7109375" style="4" customWidth="1"/>
    <col min="12539" max="12539" width="8.7109375" style="4" customWidth="1"/>
    <col min="12540" max="12540" width="16.85546875" style="4" customWidth="1"/>
    <col min="12541" max="12541" width="39.5703125" style="4" customWidth="1"/>
    <col min="12542" max="12543" width="14.28515625" style="4" customWidth="1"/>
    <col min="12544" max="12544" width="11.85546875" style="4" customWidth="1"/>
    <col min="12545" max="12545" width="11.5703125" style="4" customWidth="1"/>
    <col min="12546" max="12546" width="11.28515625" style="4" customWidth="1"/>
    <col min="12547" max="12789" width="9.140625" style="4"/>
    <col min="12790" max="12790" width="5.85546875" style="4" customWidth="1"/>
    <col min="12791" max="12791" width="15.7109375" style="4" customWidth="1"/>
    <col min="12792" max="12792" width="15.140625" style="4" customWidth="1"/>
    <col min="12793" max="12793" width="22" style="4" customWidth="1"/>
    <col min="12794" max="12794" width="10.7109375" style="4" customWidth="1"/>
    <col min="12795" max="12795" width="8.7109375" style="4" customWidth="1"/>
    <col min="12796" max="12796" width="16.85546875" style="4" customWidth="1"/>
    <col min="12797" max="12797" width="39.5703125" style="4" customWidth="1"/>
    <col min="12798" max="12799" width="14.28515625" style="4" customWidth="1"/>
    <col min="12800" max="12800" width="11.85546875" style="4" customWidth="1"/>
    <col min="12801" max="12801" width="11.5703125" style="4" customWidth="1"/>
    <col min="12802" max="12802" width="11.28515625" style="4" customWidth="1"/>
    <col min="12803" max="13045" width="9.140625" style="4"/>
    <col min="13046" max="13046" width="5.85546875" style="4" customWidth="1"/>
    <col min="13047" max="13047" width="15.7109375" style="4" customWidth="1"/>
    <col min="13048" max="13048" width="15.140625" style="4" customWidth="1"/>
    <col min="13049" max="13049" width="22" style="4" customWidth="1"/>
    <col min="13050" max="13050" width="10.7109375" style="4" customWidth="1"/>
    <col min="13051" max="13051" width="8.7109375" style="4" customWidth="1"/>
    <col min="13052" max="13052" width="16.85546875" style="4" customWidth="1"/>
    <col min="13053" max="13053" width="39.5703125" style="4" customWidth="1"/>
    <col min="13054" max="13055" width="14.28515625" style="4" customWidth="1"/>
    <col min="13056" max="13056" width="11.85546875" style="4" customWidth="1"/>
    <col min="13057" max="13057" width="11.5703125" style="4" customWidth="1"/>
    <col min="13058" max="13058" width="11.28515625" style="4" customWidth="1"/>
    <col min="13059" max="13301" width="9.140625" style="4"/>
    <col min="13302" max="13302" width="5.85546875" style="4" customWidth="1"/>
    <col min="13303" max="13303" width="15.7109375" style="4" customWidth="1"/>
    <col min="13304" max="13304" width="15.140625" style="4" customWidth="1"/>
    <col min="13305" max="13305" width="22" style="4" customWidth="1"/>
    <col min="13306" max="13306" width="10.7109375" style="4" customWidth="1"/>
    <col min="13307" max="13307" width="8.7109375" style="4" customWidth="1"/>
    <col min="13308" max="13308" width="16.85546875" style="4" customWidth="1"/>
    <col min="13309" max="13309" width="39.5703125" style="4" customWidth="1"/>
    <col min="13310" max="13311" width="14.28515625" style="4" customWidth="1"/>
    <col min="13312" max="13312" width="11.85546875" style="4" customWidth="1"/>
    <col min="13313" max="13313" width="11.5703125" style="4" customWidth="1"/>
    <col min="13314" max="13314" width="11.28515625" style="4" customWidth="1"/>
    <col min="13315" max="13557" width="9.140625" style="4"/>
    <col min="13558" max="13558" width="5.85546875" style="4" customWidth="1"/>
    <col min="13559" max="13559" width="15.7109375" style="4" customWidth="1"/>
    <col min="13560" max="13560" width="15.140625" style="4" customWidth="1"/>
    <col min="13561" max="13561" width="22" style="4" customWidth="1"/>
    <col min="13562" max="13562" width="10.7109375" style="4" customWidth="1"/>
    <col min="13563" max="13563" width="8.7109375" style="4" customWidth="1"/>
    <col min="13564" max="13564" width="16.85546875" style="4" customWidth="1"/>
    <col min="13565" max="13565" width="39.5703125" style="4" customWidth="1"/>
    <col min="13566" max="13567" width="14.28515625" style="4" customWidth="1"/>
    <col min="13568" max="13568" width="11.85546875" style="4" customWidth="1"/>
    <col min="13569" max="13569" width="11.5703125" style="4" customWidth="1"/>
    <col min="13570" max="13570" width="11.28515625" style="4" customWidth="1"/>
    <col min="13571" max="13813" width="9.140625" style="4"/>
    <col min="13814" max="13814" width="5.85546875" style="4" customWidth="1"/>
    <col min="13815" max="13815" width="15.7109375" style="4" customWidth="1"/>
    <col min="13816" max="13816" width="15.140625" style="4" customWidth="1"/>
    <col min="13817" max="13817" width="22" style="4" customWidth="1"/>
    <col min="13818" max="13818" width="10.7109375" style="4" customWidth="1"/>
    <col min="13819" max="13819" width="8.7109375" style="4" customWidth="1"/>
    <col min="13820" max="13820" width="16.85546875" style="4" customWidth="1"/>
    <col min="13821" max="13821" width="39.5703125" style="4" customWidth="1"/>
    <col min="13822" max="13823" width="14.28515625" style="4" customWidth="1"/>
    <col min="13824" max="13824" width="11.85546875" style="4" customWidth="1"/>
    <col min="13825" max="13825" width="11.5703125" style="4" customWidth="1"/>
    <col min="13826" max="13826" width="11.28515625" style="4" customWidth="1"/>
    <col min="13827" max="14069" width="9.140625" style="4"/>
    <col min="14070" max="14070" width="5.85546875" style="4" customWidth="1"/>
    <col min="14071" max="14071" width="15.7109375" style="4" customWidth="1"/>
    <col min="14072" max="14072" width="15.140625" style="4" customWidth="1"/>
    <col min="14073" max="14073" width="22" style="4" customWidth="1"/>
    <col min="14074" max="14074" width="10.7109375" style="4" customWidth="1"/>
    <col min="14075" max="14075" width="8.7109375" style="4" customWidth="1"/>
    <col min="14076" max="14076" width="16.85546875" style="4" customWidth="1"/>
    <col min="14077" max="14077" width="39.5703125" style="4" customWidth="1"/>
    <col min="14078" max="14079" width="14.28515625" style="4" customWidth="1"/>
    <col min="14080" max="14080" width="11.85546875" style="4" customWidth="1"/>
    <col min="14081" max="14081" width="11.5703125" style="4" customWidth="1"/>
    <col min="14082" max="14082" width="11.28515625" style="4" customWidth="1"/>
    <col min="14083" max="14325" width="9.140625" style="4"/>
    <col min="14326" max="14326" width="5.85546875" style="4" customWidth="1"/>
    <col min="14327" max="14327" width="15.7109375" style="4" customWidth="1"/>
    <col min="14328" max="14328" width="15.140625" style="4" customWidth="1"/>
    <col min="14329" max="14329" width="22" style="4" customWidth="1"/>
    <col min="14330" max="14330" width="10.7109375" style="4" customWidth="1"/>
    <col min="14331" max="14331" width="8.7109375" style="4" customWidth="1"/>
    <col min="14332" max="14332" width="16.85546875" style="4" customWidth="1"/>
    <col min="14333" max="14333" width="39.5703125" style="4" customWidth="1"/>
    <col min="14334" max="14335" width="14.28515625" style="4" customWidth="1"/>
    <col min="14336" max="14336" width="11.85546875" style="4" customWidth="1"/>
    <col min="14337" max="14337" width="11.5703125" style="4" customWidth="1"/>
    <col min="14338" max="14338" width="11.28515625" style="4" customWidth="1"/>
    <col min="14339" max="14581" width="9.140625" style="4"/>
    <col min="14582" max="14582" width="5.85546875" style="4" customWidth="1"/>
    <col min="14583" max="14583" width="15.7109375" style="4" customWidth="1"/>
    <col min="14584" max="14584" width="15.140625" style="4" customWidth="1"/>
    <col min="14585" max="14585" width="22" style="4" customWidth="1"/>
    <col min="14586" max="14586" width="10.7109375" style="4" customWidth="1"/>
    <col min="14587" max="14587" width="8.7109375" style="4" customWidth="1"/>
    <col min="14588" max="14588" width="16.85546875" style="4" customWidth="1"/>
    <col min="14589" max="14589" width="39.5703125" style="4" customWidth="1"/>
    <col min="14590" max="14591" width="14.28515625" style="4" customWidth="1"/>
    <col min="14592" max="14592" width="11.85546875" style="4" customWidth="1"/>
    <col min="14593" max="14593" width="11.5703125" style="4" customWidth="1"/>
    <col min="14594" max="14594" width="11.28515625" style="4" customWidth="1"/>
    <col min="14595" max="14837" width="9.140625" style="4"/>
    <col min="14838" max="14838" width="5.85546875" style="4" customWidth="1"/>
    <col min="14839" max="14839" width="15.7109375" style="4" customWidth="1"/>
    <col min="14840" max="14840" width="15.140625" style="4" customWidth="1"/>
    <col min="14841" max="14841" width="22" style="4" customWidth="1"/>
    <col min="14842" max="14842" width="10.7109375" style="4" customWidth="1"/>
    <col min="14843" max="14843" width="8.7109375" style="4" customWidth="1"/>
    <col min="14844" max="14844" width="16.85546875" style="4" customWidth="1"/>
    <col min="14845" max="14845" width="39.5703125" style="4" customWidth="1"/>
    <col min="14846" max="14847" width="14.28515625" style="4" customWidth="1"/>
    <col min="14848" max="14848" width="11.85546875" style="4" customWidth="1"/>
    <col min="14849" max="14849" width="11.5703125" style="4" customWidth="1"/>
    <col min="14850" max="14850" width="11.28515625" style="4" customWidth="1"/>
    <col min="14851" max="15093" width="9.140625" style="4"/>
    <col min="15094" max="15094" width="5.85546875" style="4" customWidth="1"/>
    <col min="15095" max="15095" width="15.7109375" style="4" customWidth="1"/>
    <col min="15096" max="15096" width="15.140625" style="4" customWidth="1"/>
    <col min="15097" max="15097" width="22" style="4" customWidth="1"/>
    <col min="15098" max="15098" width="10.7109375" style="4" customWidth="1"/>
    <col min="15099" max="15099" width="8.7109375" style="4" customWidth="1"/>
    <col min="15100" max="15100" width="16.85546875" style="4" customWidth="1"/>
    <col min="15101" max="15101" width="39.5703125" style="4" customWidth="1"/>
    <col min="15102" max="15103" width="14.28515625" style="4" customWidth="1"/>
    <col min="15104" max="15104" width="11.85546875" style="4" customWidth="1"/>
    <col min="15105" max="15105" width="11.5703125" style="4" customWidth="1"/>
    <col min="15106" max="15106" width="11.28515625" style="4" customWidth="1"/>
    <col min="15107" max="15349" width="9.140625" style="4"/>
    <col min="15350" max="15350" width="5.85546875" style="4" customWidth="1"/>
    <col min="15351" max="15351" width="15.7109375" style="4" customWidth="1"/>
    <col min="15352" max="15352" width="15.140625" style="4" customWidth="1"/>
    <col min="15353" max="15353" width="22" style="4" customWidth="1"/>
    <col min="15354" max="15354" width="10.7109375" style="4" customWidth="1"/>
    <col min="15355" max="15355" width="8.7109375" style="4" customWidth="1"/>
    <col min="15356" max="15356" width="16.85546875" style="4" customWidth="1"/>
    <col min="15357" max="15357" width="39.5703125" style="4" customWidth="1"/>
    <col min="15358" max="15359" width="14.28515625" style="4" customWidth="1"/>
    <col min="15360" max="15360" width="11.85546875" style="4" customWidth="1"/>
    <col min="15361" max="15361" width="11.5703125" style="4" customWidth="1"/>
    <col min="15362" max="15362" width="11.28515625" style="4" customWidth="1"/>
    <col min="15363" max="15605" width="9.140625" style="4"/>
    <col min="15606" max="15606" width="5.85546875" style="4" customWidth="1"/>
    <col min="15607" max="15607" width="15.7109375" style="4" customWidth="1"/>
    <col min="15608" max="15608" width="15.140625" style="4" customWidth="1"/>
    <col min="15609" max="15609" width="22" style="4" customWidth="1"/>
    <col min="15610" max="15610" width="10.7109375" style="4" customWidth="1"/>
    <col min="15611" max="15611" width="8.7109375" style="4" customWidth="1"/>
    <col min="15612" max="15612" width="16.85546875" style="4" customWidth="1"/>
    <col min="15613" max="15613" width="39.5703125" style="4" customWidth="1"/>
    <col min="15614" max="15615" width="14.28515625" style="4" customWidth="1"/>
    <col min="15616" max="15616" width="11.85546875" style="4" customWidth="1"/>
    <col min="15617" max="15617" width="11.5703125" style="4" customWidth="1"/>
    <col min="15618" max="15618" width="11.28515625" style="4" customWidth="1"/>
    <col min="15619" max="15861" width="9.140625" style="4"/>
    <col min="15862" max="15862" width="5.85546875" style="4" customWidth="1"/>
    <col min="15863" max="15863" width="15.7109375" style="4" customWidth="1"/>
    <col min="15864" max="15864" width="15.140625" style="4" customWidth="1"/>
    <col min="15865" max="15865" width="22" style="4" customWidth="1"/>
    <col min="15866" max="15866" width="10.7109375" style="4" customWidth="1"/>
    <col min="15867" max="15867" width="8.7109375" style="4" customWidth="1"/>
    <col min="15868" max="15868" width="16.85546875" style="4" customWidth="1"/>
    <col min="15869" max="15869" width="39.5703125" style="4" customWidth="1"/>
    <col min="15870" max="15871" width="14.28515625" style="4" customWidth="1"/>
    <col min="15872" max="15872" width="11.85546875" style="4" customWidth="1"/>
    <col min="15873" max="15873" width="11.5703125" style="4" customWidth="1"/>
    <col min="15874" max="15874" width="11.28515625" style="4" customWidth="1"/>
    <col min="15875" max="16117" width="9.140625" style="4"/>
    <col min="16118" max="16118" width="5.85546875" style="4" customWidth="1"/>
    <col min="16119" max="16119" width="15.7109375" style="4" customWidth="1"/>
    <col min="16120" max="16120" width="15.140625" style="4" customWidth="1"/>
    <col min="16121" max="16121" width="22" style="4" customWidth="1"/>
    <col min="16122" max="16122" width="10.7109375" style="4" customWidth="1"/>
    <col min="16123" max="16123" width="8.7109375" style="4" customWidth="1"/>
    <col min="16124" max="16124" width="16.85546875" style="4" customWidth="1"/>
    <col min="16125" max="16125" width="39.5703125" style="4" customWidth="1"/>
    <col min="16126" max="16127" width="14.28515625" style="4" customWidth="1"/>
    <col min="16128" max="16128" width="11.85546875" style="4" customWidth="1"/>
    <col min="16129" max="16129" width="11.5703125" style="4" customWidth="1"/>
    <col min="16130" max="16130" width="11.28515625" style="4" customWidth="1"/>
    <col min="16131" max="16384" width="9.140625" style="4"/>
  </cols>
  <sheetData>
    <row r="1" spans="1:8" ht="27">
      <c r="A1" s="515" t="s">
        <v>75</v>
      </c>
      <c r="B1" s="515"/>
      <c r="C1" s="515"/>
      <c r="D1" s="515"/>
      <c r="E1" s="515"/>
      <c r="F1" s="515"/>
      <c r="G1" s="515"/>
      <c r="H1" s="515"/>
    </row>
    <row r="2" spans="1:8" s="1" customFormat="1" ht="30" customHeight="1">
      <c r="A2" s="517" t="s">
        <v>6428</v>
      </c>
      <c r="B2" s="517"/>
      <c r="C2" s="517"/>
      <c r="D2" s="517"/>
      <c r="E2" s="517"/>
      <c r="F2" s="517"/>
      <c r="G2" s="517"/>
      <c r="H2" s="517"/>
    </row>
    <row r="3" spans="1:8" s="1" customFormat="1" ht="21.75" customHeight="1">
      <c r="A3" s="517" t="s">
        <v>77</v>
      </c>
      <c r="B3" s="517"/>
      <c r="C3" s="517"/>
      <c r="D3" s="517"/>
      <c r="E3" s="517"/>
      <c r="F3" s="517"/>
      <c r="G3" s="517"/>
      <c r="H3" s="517"/>
    </row>
    <row r="4" spans="1:8" s="1" customFormat="1" ht="21.75" customHeight="1">
      <c r="A4" s="517" t="s">
        <v>78</v>
      </c>
      <c r="B4" s="517"/>
      <c r="C4" s="517"/>
      <c r="D4" s="517"/>
      <c r="E4" s="517"/>
      <c r="F4" s="517"/>
      <c r="G4" s="517"/>
      <c r="H4" s="517"/>
    </row>
    <row r="5" spans="1:8" s="2" customFormat="1" ht="29.25" customHeight="1">
      <c r="A5" s="518" t="s">
        <v>216</v>
      </c>
      <c r="B5" s="518"/>
      <c r="C5" s="518"/>
      <c r="D5" s="518"/>
      <c r="E5" s="518"/>
      <c r="F5" s="518"/>
      <c r="G5" s="518"/>
      <c r="H5" s="518"/>
    </row>
    <row r="6" spans="1:8" s="3" customFormat="1" ht="33.75" customHeight="1">
      <c r="A6" s="519" t="s">
        <v>1226</v>
      </c>
      <c r="B6" s="519" t="s">
        <v>81</v>
      </c>
      <c r="C6" s="519" t="s">
        <v>83</v>
      </c>
      <c r="D6" s="519"/>
      <c r="E6" s="519"/>
      <c r="F6" s="519"/>
      <c r="G6" s="520" t="s">
        <v>82</v>
      </c>
      <c r="H6" s="521" t="s">
        <v>85</v>
      </c>
    </row>
    <row r="7" spans="1:8" s="3" customFormat="1" ht="39.75" customHeight="1">
      <c r="A7" s="519"/>
      <c r="B7" s="519"/>
      <c r="C7" s="117" t="s">
        <v>86</v>
      </c>
      <c r="D7" s="117" t="s">
        <v>87</v>
      </c>
      <c r="E7" s="117" t="s">
        <v>88</v>
      </c>
      <c r="F7" s="117" t="s">
        <v>89</v>
      </c>
      <c r="G7" s="520"/>
      <c r="H7" s="521"/>
    </row>
    <row r="8" spans="1:8" ht="18" customHeight="1">
      <c r="A8" s="72">
        <v>1</v>
      </c>
      <c r="B8" s="72">
        <v>2</v>
      </c>
      <c r="C8" s="72">
        <v>3</v>
      </c>
      <c r="D8" s="72">
        <v>4</v>
      </c>
      <c r="E8" s="72">
        <v>5</v>
      </c>
      <c r="F8" s="72">
        <v>6</v>
      </c>
      <c r="G8" s="72">
        <v>7</v>
      </c>
      <c r="H8" s="72">
        <v>8</v>
      </c>
    </row>
    <row r="9" spans="1:8" ht="37.5" customHeight="1">
      <c r="A9" s="66">
        <v>1</v>
      </c>
      <c r="B9" s="637" t="s">
        <v>217</v>
      </c>
      <c r="C9" s="638" t="s">
        <v>873</v>
      </c>
      <c r="D9" s="638" t="s">
        <v>0</v>
      </c>
      <c r="E9" s="212" t="s">
        <v>1213</v>
      </c>
      <c r="F9" s="639" t="s">
        <v>12</v>
      </c>
      <c r="G9" s="184" t="s">
        <v>13</v>
      </c>
      <c r="H9" s="640"/>
    </row>
    <row r="10" spans="1:8" ht="37.5" customHeight="1">
      <c r="A10" s="66">
        <v>2</v>
      </c>
      <c r="B10" s="66" t="s">
        <v>123</v>
      </c>
      <c r="C10" s="212" t="s">
        <v>6452</v>
      </c>
      <c r="D10" s="212" t="s">
        <v>0</v>
      </c>
      <c r="E10" s="212" t="s">
        <v>1206</v>
      </c>
      <c r="F10" s="221" t="s">
        <v>24</v>
      </c>
      <c r="G10" s="184" t="s">
        <v>4</v>
      </c>
      <c r="H10" s="185"/>
    </row>
    <row r="11" spans="1:8" ht="37.5" customHeight="1">
      <c r="A11" s="66">
        <v>3</v>
      </c>
      <c r="B11" s="67" t="s">
        <v>218</v>
      </c>
      <c r="C11" s="212" t="s">
        <v>5734</v>
      </c>
      <c r="D11" s="212" t="s">
        <v>0</v>
      </c>
      <c r="E11" s="212" t="s">
        <v>1214</v>
      </c>
      <c r="F11" s="221" t="s">
        <v>325</v>
      </c>
      <c r="G11" s="184" t="s">
        <v>10</v>
      </c>
      <c r="H11" s="185"/>
    </row>
    <row r="12" spans="1:8" ht="37.5" customHeight="1">
      <c r="A12" s="66">
        <v>4</v>
      </c>
      <c r="B12" s="66" t="s">
        <v>219</v>
      </c>
      <c r="C12" s="212" t="s">
        <v>6453</v>
      </c>
      <c r="D12" s="212" t="s">
        <v>0</v>
      </c>
      <c r="E12" s="212" t="s">
        <v>280</v>
      </c>
      <c r="F12" s="221" t="s">
        <v>5604</v>
      </c>
      <c r="G12" s="184" t="s">
        <v>9</v>
      </c>
      <c r="H12" s="185"/>
    </row>
    <row r="13" spans="1:8" ht="37.5" customHeight="1">
      <c r="A13" s="66">
        <v>5</v>
      </c>
      <c r="B13" s="66" t="s">
        <v>157</v>
      </c>
      <c r="C13" s="212" t="s">
        <v>169</v>
      </c>
      <c r="D13" s="212" t="s">
        <v>0</v>
      </c>
      <c r="E13" s="212" t="s">
        <v>1207</v>
      </c>
      <c r="F13" s="221" t="s">
        <v>6431</v>
      </c>
      <c r="G13" s="184" t="s">
        <v>11</v>
      </c>
      <c r="H13" s="185"/>
    </row>
    <row r="14" spans="1:8" ht="37.5" customHeight="1">
      <c r="A14" s="516" t="s">
        <v>149</v>
      </c>
      <c r="B14" s="516"/>
      <c r="C14" s="641" t="s">
        <v>196</v>
      </c>
      <c r="D14" s="73" t="s">
        <v>252</v>
      </c>
      <c r="E14" s="186">
        <v>10285</v>
      </c>
      <c r="F14" s="642" t="s">
        <v>1251</v>
      </c>
      <c r="G14" s="643" t="s">
        <v>22</v>
      </c>
      <c r="H14" s="220"/>
    </row>
    <row r="15" spans="1:8" ht="37.5" customHeight="1">
      <c r="A15" s="66">
        <v>6</v>
      </c>
      <c r="B15" s="644" t="s">
        <v>327</v>
      </c>
      <c r="C15" s="212" t="s">
        <v>6454</v>
      </c>
      <c r="D15" s="212" t="s">
        <v>0</v>
      </c>
      <c r="E15" s="212" t="s">
        <v>1211</v>
      </c>
      <c r="F15" s="221" t="s">
        <v>221</v>
      </c>
      <c r="G15" s="271" t="s">
        <v>6482</v>
      </c>
      <c r="H15" s="640"/>
    </row>
    <row r="16" spans="1:8" ht="37.5" customHeight="1">
      <c r="A16" s="66">
        <v>7</v>
      </c>
      <c r="B16" s="645" t="s">
        <v>415</v>
      </c>
      <c r="C16" s="212" t="s">
        <v>6455</v>
      </c>
      <c r="D16" s="212" t="s">
        <v>6456</v>
      </c>
      <c r="E16" s="212" t="s">
        <v>220</v>
      </c>
      <c r="F16" s="221" t="s">
        <v>225</v>
      </c>
      <c r="G16" s="184" t="s">
        <v>5644</v>
      </c>
      <c r="H16" s="185"/>
    </row>
    <row r="17" spans="1:8" ht="37.5" customHeight="1">
      <c r="A17" s="66">
        <v>8</v>
      </c>
      <c r="B17" s="645" t="s">
        <v>331</v>
      </c>
      <c r="C17" s="646" t="s">
        <v>6457</v>
      </c>
      <c r="D17" s="646" t="s">
        <v>224</v>
      </c>
      <c r="E17" s="646" t="s">
        <v>1241</v>
      </c>
      <c r="F17" s="267" t="s">
        <v>6432</v>
      </c>
      <c r="G17" s="184" t="s">
        <v>227</v>
      </c>
      <c r="H17" s="185"/>
    </row>
    <row r="18" spans="1:8" ht="37.5" customHeight="1">
      <c r="A18" s="66">
        <v>9</v>
      </c>
      <c r="B18" s="645" t="s">
        <v>330</v>
      </c>
      <c r="C18" s="646" t="s">
        <v>6061</v>
      </c>
      <c r="D18" s="646" t="s">
        <v>224</v>
      </c>
      <c r="E18" s="646" t="s">
        <v>1212</v>
      </c>
      <c r="F18" s="647" t="s">
        <v>228</v>
      </c>
      <c r="G18" s="184" t="s">
        <v>6458</v>
      </c>
      <c r="H18" s="185"/>
    </row>
    <row r="19" spans="1:8" ht="37.5" customHeight="1">
      <c r="A19" s="66">
        <v>10</v>
      </c>
      <c r="B19" s="645" t="s">
        <v>332</v>
      </c>
      <c r="C19" s="646" t="s">
        <v>849</v>
      </c>
      <c r="D19" s="646" t="s">
        <v>3</v>
      </c>
      <c r="E19" s="646" t="s">
        <v>6459</v>
      </c>
      <c r="F19" s="267" t="s">
        <v>334</v>
      </c>
      <c r="G19" s="184" t="s">
        <v>231</v>
      </c>
      <c r="H19" s="185"/>
    </row>
    <row r="20" spans="1:8" ht="37.5" customHeight="1">
      <c r="A20" s="66">
        <v>11</v>
      </c>
      <c r="B20" s="645" t="s">
        <v>336</v>
      </c>
      <c r="C20" s="646" t="s">
        <v>391</v>
      </c>
      <c r="D20" s="646" t="s">
        <v>3</v>
      </c>
      <c r="E20" s="646" t="s">
        <v>297</v>
      </c>
      <c r="F20" s="267" t="s">
        <v>6433</v>
      </c>
      <c r="G20" s="184" t="s">
        <v>410</v>
      </c>
      <c r="H20" s="640"/>
    </row>
    <row r="21" spans="1:8" ht="37.5" customHeight="1">
      <c r="A21" s="66">
        <v>12</v>
      </c>
      <c r="B21" s="645" t="s">
        <v>335</v>
      </c>
      <c r="C21" s="646" t="s">
        <v>6460</v>
      </c>
      <c r="D21" s="646" t="s">
        <v>0</v>
      </c>
      <c r="E21" s="646" t="s">
        <v>1209</v>
      </c>
      <c r="F21" s="647" t="s">
        <v>1202</v>
      </c>
      <c r="G21" s="184" t="s">
        <v>232</v>
      </c>
      <c r="H21" s="640"/>
    </row>
    <row r="22" spans="1:8" ht="37.5" customHeight="1">
      <c r="A22" s="66">
        <v>13</v>
      </c>
      <c r="B22" s="645" t="s">
        <v>6451</v>
      </c>
      <c r="C22" s="645" t="s">
        <v>7573</v>
      </c>
      <c r="D22" s="645" t="s">
        <v>0</v>
      </c>
      <c r="E22" s="645" t="s">
        <v>293</v>
      </c>
      <c r="F22" s="648" t="s">
        <v>7574</v>
      </c>
      <c r="G22" s="184" t="s">
        <v>7572</v>
      </c>
      <c r="H22" s="640"/>
    </row>
    <row r="23" spans="1:8" ht="37.5" customHeight="1">
      <c r="A23" s="516" t="s">
        <v>338</v>
      </c>
      <c r="B23" s="516"/>
      <c r="C23" s="641" t="s">
        <v>1244</v>
      </c>
      <c r="D23" s="641" t="s">
        <v>1237</v>
      </c>
      <c r="E23" s="649" t="s">
        <v>1238</v>
      </c>
      <c r="F23" s="27" t="s">
        <v>1201</v>
      </c>
      <c r="G23" s="27" t="s">
        <v>234</v>
      </c>
      <c r="H23" s="220"/>
    </row>
    <row r="24" spans="1:8" ht="37.5" customHeight="1">
      <c r="A24" s="66">
        <v>14</v>
      </c>
      <c r="B24" s="212" t="s">
        <v>339</v>
      </c>
      <c r="C24" s="212" t="s">
        <v>8120</v>
      </c>
      <c r="D24" s="212" t="s">
        <v>0</v>
      </c>
      <c r="E24" s="212" t="s">
        <v>1216</v>
      </c>
      <c r="F24" s="221" t="s">
        <v>235</v>
      </c>
      <c r="G24" s="212" t="s">
        <v>236</v>
      </c>
      <c r="H24" s="640"/>
    </row>
    <row r="25" spans="1:8" ht="37.5" customHeight="1">
      <c r="A25" s="66">
        <v>15</v>
      </c>
      <c r="B25" s="68" t="s">
        <v>340</v>
      </c>
      <c r="C25" s="272" t="s">
        <v>7689</v>
      </c>
      <c r="D25" s="272" t="s">
        <v>0</v>
      </c>
      <c r="E25" s="272" t="s">
        <v>363</v>
      </c>
      <c r="F25" s="273" t="s">
        <v>238</v>
      </c>
      <c r="G25" s="212" t="s">
        <v>239</v>
      </c>
      <c r="H25" s="185"/>
    </row>
    <row r="26" spans="1:8" ht="37.5" customHeight="1">
      <c r="A26" s="66">
        <v>16</v>
      </c>
      <c r="B26" s="645" t="s">
        <v>341</v>
      </c>
      <c r="C26" s="646" t="s">
        <v>6461</v>
      </c>
      <c r="D26" s="646" t="s">
        <v>0</v>
      </c>
      <c r="E26" s="646" t="s">
        <v>6462</v>
      </c>
      <c r="F26" s="267" t="s">
        <v>326</v>
      </c>
      <c r="G26" s="212" t="s">
        <v>241</v>
      </c>
      <c r="H26" s="185"/>
    </row>
    <row r="27" spans="1:8" ht="37.5" customHeight="1">
      <c r="A27" s="66">
        <v>17</v>
      </c>
      <c r="B27" s="645" t="s">
        <v>345</v>
      </c>
      <c r="C27" s="646" t="s">
        <v>6463</v>
      </c>
      <c r="D27" s="646" t="s">
        <v>3</v>
      </c>
      <c r="E27" s="646" t="s">
        <v>6464</v>
      </c>
      <c r="F27" s="267" t="s">
        <v>245</v>
      </c>
      <c r="G27" s="212" t="s">
        <v>246</v>
      </c>
      <c r="H27" s="185"/>
    </row>
    <row r="28" spans="1:8" ht="37.5" customHeight="1">
      <c r="A28" s="66">
        <v>18</v>
      </c>
      <c r="B28" s="645" t="s">
        <v>347</v>
      </c>
      <c r="C28" s="646" t="s">
        <v>1221</v>
      </c>
      <c r="D28" s="646" t="s">
        <v>0</v>
      </c>
      <c r="E28" s="646" t="s">
        <v>6465</v>
      </c>
      <c r="F28" s="647" t="s">
        <v>6435</v>
      </c>
      <c r="G28" s="212" t="s">
        <v>249</v>
      </c>
      <c r="H28" s="640"/>
    </row>
    <row r="29" spans="1:8" ht="33" customHeight="1">
      <c r="A29" s="516" t="s">
        <v>348</v>
      </c>
      <c r="B29" s="516"/>
      <c r="C29" s="641" t="s">
        <v>402</v>
      </c>
      <c r="D29" s="641" t="s">
        <v>302</v>
      </c>
      <c r="E29" s="641" t="s">
        <v>315</v>
      </c>
      <c r="F29" s="188" t="s">
        <v>316</v>
      </c>
      <c r="G29" s="189" t="s">
        <v>255</v>
      </c>
      <c r="H29" s="220"/>
    </row>
    <row r="30" spans="1:8" ht="37.5" customHeight="1">
      <c r="A30" s="66">
        <v>19</v>
      </c>
      <c r="B30" s="69" t="s">
        <v>350</v>
      </c>
      <c r="C30" s="646" t="s">
        <v>393</v>
      </c>
      <c r="D30" s="646" t="s">
        <v>0</v>
      </c>
      <c r="E30" s="646" t="s">
        <v>299</v>
      </c>
      <c r="F30" s="267" t="s">
        <v>256</v>
      </c>
      <c r="G30" s="650" t="s">
        <v>257</v>
      </c>
      <c r="H30" s="640"/>
    </row>
    <row r="31" spans="1:8" ht="37.5" customHeight="1">
      <c r="A31" s="66">
        <v>20</v>
      </c>
      <c r="B31" s="645" t="s">
        <v>351</v>
      </c>
      <c r="C31" s="646" t="s">
        <v>353</v>
      </c>
      <c r="D31" s="646" t="s">
        <v>0</v>
      </c>
      <c r="E31" s="646" t="s">
        <v>354</v>
      </c>
      <c r="F31" s="267" t="s">
        <v>258</v>
      </c>
      <c r="G31" s="650" t="s">
        <v>259</v>
      </c>
      <c r="H31" s="185"/>
    </row>
    <row r="32" spans="1:8" ht="37.5" customHeight="1">
      <c r="A32" s="66">
        <v>21</v>
      </c>
      <c r="B32" s="645" t="s">
        <v>352</v>
      </c>
      <c r="C32" s="646" t="s">
        <v>167</v>
      </c>
      <c r="D32" s="646" t="s">
        <v>3</v>
      </c>
      <c r="E32" s="646" t="s">
        <v>1215</v>
      </c>
      <c r="F32" s="267" t="s">
        <v>260</v>
      </c>
      <c r="G32" s="650" t="s">
        <v>261</v>
      </c>
      <c r="H32" s="185"/>
    </row>
    <row r="33" spans="1:8" ht="37.5" customHeight="1">
      <c r="A33" s="66">
        <v>22</v>
      </c>
      <c r="B33" s="68" t="s">
        <v>355</v>
      </c>
      <c r="C33" s="272" t="s">
        <v>378</v>
      </c>
      <c r="D33" s="272" t="s">
        <v>2</v>
      </c>
      <c r="E33" s="272" t="s">
        <v>1218</v>
      </c>
      <c r="F33" s="273" t="s">
        <v>6437</v>
      </c>
      <c r="G33" s="650" t="s">
        <v>263</v>
      </c>
      <c r="H33" s="185"/>
    </row>
    <row r="34" spans="1:8" ht="37.5" customHeight="1">
      <c r="A34" s="66">
        <v>23</v>
      </c>
      <c r="B34" s="645" t="s">
        <v>356</v>
      </c>
      <c r="C34" s="646" t="s">
        <v>357</v>
      </c>
      <c r="D34" s="646" t="s">
        <v>3</v>
      </c>
      <c r="E34" s="646" t="s">
        <v>358</v>
      </c>
      <c r="F34" s="274" t="s">
        <v>6438</v>
      </c>
      <c r="G34" s="650" t="s">
        <v>265</v>
      </c>
      <c r="H34" s="185"/>
    </row>
    <row r="35" spans="1:8" ht="32.25" customHeight="1">
      <c r="A35" s="516" t="s">
        <v>365</v>
      </c>
      <c r="B35" s="516"/>
      <c r="C35" s="641" t="s">
        <v>1245</v>
      </c>
      <c r="D35" s="641" t="s">
        <v>1239</v>
      </c>
      <c r="E35" s="641" t="s">
        <v>1240</v>
      </c>
      <c r="F35" s="190" t="s">
        <v>1246</v>
      </c>
      <c r="G35" s="651" t="s">
        <v>271</v>
      </c>
      <c r="H35" s="220"/>
    </row>
    <row r="36" spans="1:8" ht="34.5" customHeight="1">
      <c r="A36" s="66">
        <v>24</v>
      </c>
      <c r="B36" s="645" t="s">
        <v>367</v>
      </c>
      <c r="C36" s="646" t="s">
        <v>1247</v>
      </c>
      <c r="D36" s="646" t="s">
        <v>0</v>
      </c>
      <c r="E36" s="646" t="s">
        <v>272</v>
      </c>
      <c r="F36" s="647" t="s">
        <v>369</v>
      </c>
      <c r="G36" s="191" t="s">
        <v>273</v>
      </c>
      <c r="H36" s="640"/>
    </row>
    <row r="37" spans="1:8" ht="34.5" customHeight="1">
      <c r="A37" s="66">
        <v>25</v>
      </c>
      <c r="B37" s="71" t="s">
        <v>370</v>
      </c>
      <c r="C37" s="272" t="s">
        <v>6466</v>
      </c>
      <c r="D37" s="652" t="s">
        <v>1</v>
      </c>
      <c r="E37" s="652" t="s">
        <v>694</v>
      </c>
      <c r="F37" s="653" t="s">
        <v>6439</v>
      </c>
      <c r="G37" s="191" t="s">
        <v>275</v>
      </c>
      <c r="H37" s="185"/>
    </row>
    <row r="38" spans="1:8" ht="34.5" customHeight="1">
      <c r="A38" s="66">
        <v>26</v>
      </c>
      <c r="B38" s="645" t="s">
        <v>371</v>
      </c>
      <c r="C38" s="646" t="s">
        <v>372</v>
      </c>
      <c r="D38" s="646" t="s">
        <v>0</v>
      </c>
      <c r="E38" s="646" t="s">
        <v>1210</v>
      </c>
      <c r="F38" s="647" t="s">
        <v>6440</v>
      </c>
      <c r="G38" s="68" t="s">
        <v>277</v>
      </c>
      <c r="H38" s="185"/>
    </row>
    <row r="39" spans="1:8" ht="34.5" customHeight="1">
      <c r="A39" s="66">
        <v>27</v>
      </c>
      <c r="B39" s="645" t="s">
        <v>373</v>
      </c>
      <c r="C39" s="652" t="s">
        <v>374</v>
      </c>
      <c r="D39" s="646" t="s">
        <v>0</v>
      </c>
      <c r="E39" s="646" t="s">
        <v>1217</v>
      </c>
      <c r="F39" s="647" t="s">
        <v>6441</v>
      </c>
      <c r="G39" s="191" t="s">
        <v>279</v>
      </c>
      <c r="H39" s="185"/>
    </row>
    <row r="40" spans="1:8" ht="34.5" customHeight="1">
      <c r="A40" s="66">
        <v>28</v>
      </c>
      <c r="B40" s="645" t="s">
        <v>376</v>
      </c>
      <c r="C40" s="646" t="s">
        <v>6467</v>
      </c>
      <c r="D40" s="646" t="s">
        <v>2</v>
      </c>
      <c r="E40" s="646" t="s">
        <v>6468</v>
      </c>
      <c r="F40" s="647" t="s">
        <v>6442</v>
      </c>
      <c r="G40" s="191" t="s">
        <v>284</v>
      </c>
      <c r="H40" s="640"/>
    </row>
    <row r="41" spans="1:8" ht="34.5" customHeight="1">
      <c r="A41" s="516" t="s">
        <v>384</v>
      </c>
      <c r="B41" s="516"/>
      <c r="C41" s="654" t="s">
        <v>385</v>
      </c>
      <c r="D41" s="641" t="s">
        <v>252</v>
      </c>
      <c r="E41" s="641" t="s">
        <v>290</v>
      </c>
      <c r="F41" s="192">
        <v>1713377242</v>
      </c>
      <c r="G41" s="193" t="s">
        <v>292</v>
      </c>
      <c r="H41" s="220"/>
    </row>
    <row r="42" spans="1:8" ht="34.5" customHeight="1">
      <c r="A42" s="66">
        <v>29</v>
      </c>
      <c r="B42" s="212" t="s">
        <v>387</v>
      </c>
      <c r="C42" s="212" t="s">
        <v>7843</v>
      </c>
      <c r="D42" s="212" t="s">
        <v>0</v>
      </c>
      <c r="E42" s="212" t="s">
        <v>7844</v>
      </c>
      <c r="F42" s="221" t="s">
        <v>7845</v>
      </c>
      <c r="G42" s="194" t="s">
        <v>294</v>
      </c>
      <c r="H42" s="640"/>
    </row>
    <row r="43" spans="1:8" ht="34.5" customHeight="1">
      <c r="A43" s="66">
        <v>30</v>
      </c>
      <c r="B43" s="645" t="s">
        <v>388</v>
      </c>
      <c r="C43" s="646" t="s">
        <v>389</v>
      </c>
      <c r="D43" s="646" t="s">
        <v>0</v>
      </c>
      <c r="E43" s="646" t="s">
        <v>1219</v>
      </c>
      <c r="F43" s="274" t="s">
        <v>295</v>
      </c>
      <c r="G43" s="194" t="s">
        <v>296</v>
      </c>
      <c r="H43" s="185"/>
    </row>
    <row r="44" spans="1:8" ht="34.5" customHeight="1">
      <c r="A44" s="66">
        <v>31</v>
      </c>
      <c r="B44" s="650" t="s">
        <v>390</v>
      </c>
      <c r="C44" s="655" t="s">
        <v>404</v>
      </c>
      <c r="D44" s="655" t="s">
        <v>0</v>
      </c>
      <c r="E44" s="655" t="s">
        <v>6469</v>
      </c>
      <c r="F44" s="653" t="s">
        <v>6443</v>
      </c>
      <c r="G44" s="194" t="s">
        <v>298</v>
      </c>
      <c r="H44" s="185"/>
    </row>
    <row r="45" spans="1:8" ht="34.5" customHeight="1">
      <c r="A45" s="66">
        <v>32</v>
      </c>
      <c r="B45" s="68" t="s">
        <v>392</v>
      </c>
      <c r="C45" s="272" t="s">
        <v>6470</v>
      </c>
      <c r="D45" s="272" t="s">
        <v>2</v>
      </c>
      <c r="E45" s="272" t="s">
        <v>6471</v>
      </c>
      <c r="F45" s="273" t="s">
        <v>300</v>
      </c>
      <c r="G45" s="194" t="s">
        <v>301</v>
      </c>
      <c r="H45" s="185"/>
    </row>
    <row r="46" spans="1:8" ht="34.5" customHeight="1">
      <c r="A46" s="516" t="s">
        <v>394</v>
      </c>
      <c r="B46" s="516"/>
      <c r="C46" s="651" t="s">
        <v>349</v>
      </c>
      <c r="D46" s="651" t="s">
        <v>252</v>
      </c>
      <c r="E46" s="651" t="s">
        <v>253</v>
      </c>
      <c r="F46" s="651" t="s">
        <v>254</v>
      </c>
      <c r="G46" s="195" t="s">
        <v>305</v>
      </c>
      <c r="H46" s="220"/>
    </row>
    <row r="47" spans="1:8" s="183" customFormat="1" ht="34.5" customHeight="1">
      <c r="A47" s="212">
        <v>33</v>
      </c>
      <c r="B47" s="646" t="s">
        <v>400</v>
      </c>
      <c r="C47" s="646" t="s">
        <v>6472</v>
      </c>
      <c r="D47" s="646" t="s">
        <v>1</v>
      </c>
      <c r="E47" s="646" t="s">
        <v>6473</v>
      </c>
      <c r="F47" s="267" t="s">
        <v>1248</v>
      </c>
      <c r="G47" s="194" t="s">
        <v>306</v>
      </c>
      <c r="H47" s="221"/>
    </row>
    <row r="48" spans="1:8" ht="34.5" customHeight="1">
      <c r="A48" s="212">
        <v>34</v>
      </c>
      <c r="B48" s="645" t="s">
        <v>396</v>
      </c>
      <c r="C48" s="646" t="s">
        <v>195</v>
      </c>
      <c r="D48" s="646" t="s">
        <v>0</v>
      </c>
      <c r="E48" s="646" t="s">
        <v>307</v>
      </c>
      <c r="F48" s="267" t="s">
        <v>308</v>
      </c>
      <c r="G48" s="194" t="s">
        <v>309</v>
      </c>
      <c r="H48" s="640"/>
    </row>
    <row r="49" spans="1:8" ht="34.5" customHeight="1">
      <c r="A49" s="212">
        <v>35</v>
      </c>
      <c r="B49" s="645" t="s">
        <v>397</v>
      </c>
      <c r="C49" s="646" t="s">
        <v>1249</v>
      </c>
      <c r="D49" s="646" t="s">
        <v>2</v>
      </c>
      <c r="E49" s="646" t="s">
        <v>597</v>
      </c>
      <c r="F49" s="647" t="s">
        <v>310</v>
      </c>
      <c r="G49" s="194" t="s">
        <v>311</v>
      </c>
      <c r="H49" s="185"/>
    </row>
    <row r="50" spans="1:8" ht="34.5" customHeight="1">
      <c r="A50" s="212">
        <v>36</v>
      </c>
      <c r="B50" s="645" t="s">
        <v>398</v>
      </c>
      <c r="C50" s="646" t="s">
        <v>399</v>
      </c>
      <c r="D50" s="646" t="s">
        <v>2</v>
      </c>
      <c r="E50" s="646" t="s">
        <v>312</v>
      </c>
      <c r="F50" s="267" t="s">
        <v>6444</v>
      </c>
      <c r="G50" s="194" t="s">
        <v>314</v>
      </c>
      <c r="H50" s="185"/>
    </row>
    <row r="51" spans="1:8" ht="34.5" customHeight="1">
      <c r="A51" s="522" t="s">
        <v>401</v>
      </c>
      <c r="B51" s="522"/>
      <c r="C51" s="656" t="s">
        <v>8115</v>
      </c>
      <c r="D51" s="196" t="s">
        <v>8116</v>
      </c>
      <c r="E51" s="641" t="s">
        <v>8117</v>
      </c>
      <c r="F51" s="657" t="s">
        <v>8118</v>
      </c>
      <c r="G51" s="658" t="s">
        <v>317</v>
      </c>
      <c r="H51" s="220"/>
    </row>
    <row r="52" spans="1:8" ht="34.5" customHeight="1">
      <c r="A52" s="66">
        <v>37</v>
      </c>
      <c r="B52" s="645" t="s">
        <v>403</v>
      </c>
      <c r="C52" s="646" t="s">
        <v>342</v>
      </c>
      <c r="D52" s="646" t="s">
        <v>0</v>
      </c>
      <c r="E52" s="646" t="s">
        <v>240</v>
      </c>
      <c r="F52" s="647" t="s">
        <v>6445</v>
      </c>
      <c r="G52" s="197" t="s">
        <v>318</v>
      </c>
      <c r="H52" s="640"/>
    </row>
    <row r="53" spans="1:8" ht="34.5" customHeight="1">
      <c r="A53" s="66">
        <v>38</v>
      </c>
      <c r="B53" s="645" t="s">
        <v>405</v>
      </c>
      <c r="C53" s="275" t="s">
        <v>333</v>
      </c>
      <c r="D53" s="646" t="s">
        <v>3</v>
      </c>
      <c r="E53" s="646" t="s">
        <v>230</v>
      </c>
      <c r="F53" s="647" t="s">
        <v>6446</v>
      </c>
      <c r="G53" s="197" t="s">
        <v>321</v>
      </c>
      <c r="H53" s="185"/>
    </row>
    <row r="54" spans="1:8" ht="34.5" customHeight="1">
      <c r="A54" s="66">
        <v>39</v>
      </c>
      <c r="B54" s="645" t="s">
        <v>407</v>
      </c>
      <c r="C54" s="646" t="s">
        <v>7935</v>
      </c>
      <c r="D54" s="646" t="s">
        <v>0</v>
      </c>
      <c r="E54" s="646" t="s">
        <v>8119</v>
      </c>
      <c r="F54" s="647" t="s">
        <v>6447</v>
      </c>
      <c r="G54" s="197" t="s">
        <v>322</v>
      </c>
      <c r="H54" s="185"/>
    </row>
    <row r="55" spans="1:8" ht="34.5" customHeight="1">
      <c r="A55" s="516" t="s">
        <v>408</v>
      </c>
      <c r="B55" s="516"/>
      <c r="C55" s="659" t="s">
        <v>395</v>
      </c>
      <c r="D55" s="641" t="s">
        <v>302</v>
      </c>
      <c r="E55" s="641" t="s">
        <v>303</v>
      </c>
      <c r="F55" s="641" t="s">
        <v>304</v>
      </c>
      <c r="G55" s="27" t="s">
        <v>324</v>
      </c>
      <c r="H55" s="220"/>
    </row>
    <row r="56" spans="1:8" ht="34.5" customHeight="1">
      <c r="A56" s="66">
        <v>40</v>
      </c>
      <c r="B56" s="645" t="s">
        <v>359</v>
      </c>
      <c r="C56" s="652" t="s">
        <v>979</v>
      </c>
      <c r="D56" s="655" t="s">
        <v>0</v>
      </c>
      <c r="E56" s="646" t="s">
        <v>237</v>
      </c>
      <c r="F56" s="274" t="s">
        <v>266</v>
      </c>
      <c r="G56" s="187" t="s">
        <v>267</v>
      </c>
      <c r="H56" s="640"/>
    </row>
    <row r="57" spans="1:8" ht="34.5" customHeight="1">
      <c r="A57" s="66">
        <v>41</v>
      </c>
      <c r="B57" s="645" t="s">
        <v>361</v>
      </c>
      <c r="C57" s="646" t="s">
        <v>406</v>
      </c>
      <c r="D57" s="646" t="s">
        <v>0</v>
      </c>
      <c r="E57" s="646" t="s">
        <v>319</v>
      </c>
      <c r="F57" s="274" t="s">
        <v>1203</v>
      </c>
      <c r="G57" s="187" t="s">
        <v>268</v>
      </c>
      <c r="H57" s="640"/>
    </row>
    <row r="58" spans="1:8" ht="34.5" customHeight="1">
      <c r="A58" s="66">
        <v>42</v>
      </c>
      <c r="B58" s="70" t="s">
        <v>362</v>
      </c>
      <c r="C58" s="276" t="s">
        <v>7964</v>
      </c>
      <c r="D58" s="660" t="s">
        <v>0</v>
      </c>
      <c r="E58" s="660" t="s">
        <v>7996</v>
      </c>
      <c r="F58" s="277" t="s">
        <v>6448</v>
      </c>
      <c r="G58" s="187" t="s">
        <v>269</v>
      </c>
      <c r="H58" s="640"/>
    </row>
    <row r="59" spans="1:8" ht="34.5" customHeight="1">
      <c r="A59" s="66">
        <v>43</v>
      </c>
      <c r="B59" s="645" t="s">
        <v>1220</v>
      </c>
      <c r="C59" s="646" t="s">
        <v>7995</v>
      </c>
      <c r="D59" s="646" t="s">
        <v>0</v>
      </c>
      <c r="E59" s="646" t="s">
        <v>7997</v>
      </c>
      <c r="F59" s="647">
        <v>1713377367</v>
      </c>
      <c r="G59" s="187" t="s">
        <v>270</v>
      </c>
      <c r="H59" s="640"/>
    </row>
    <row r="60" spans="1:8" ht="34.5" customHeight="1">
      <c r="A60" s="516" t="s">
        <v>1235</v>
      </c>
      <c r="B60" s="516"/>
      <c r="C60" s="659" t="s">
        <v>409</v>
      </c>
      <c r="D60" s="641" t="s">
        <v>252</v>
      </c>
      <c r="E60" s="641" t="s">
        <v>323</v>
      </c>
      <c r="F60" s="641">
        <v>1713377123</v>
      </c>
      <c r="G60" s="27" t="s">
        <v>1250</v>
      </c>
      <c r="H60" s="220"/>
    </row>
    <row r="61" spans="1:8" ht="34.5" customHeight="1">
      <c r="A61" s="66">
        <v>44</v>
      </c>
      <c r="B61" s="661" t="s">
        <v>377</v>
      </c>
      <c r="C61" s="652" t="s">
        <v>6474</v>
      </c>
      <c r="D61" s="652" t="s">
        <v>2</v>
      </c>
      <c r="E61" s="646" t="s">
        <v>6475</v>
      </c>
      <c r="F61" s="647" t="s">
        <v>6449</v>
      </c>
      <c r="G61" s="50" t="s">
        <v>286</v>
      </c>
      <c r="H61" s="640"/>
    </row>
    <row r="62" spans="1:8" ht="34.5" customHeight="1">
      <c r="A62" s="66">
        <v>45</v>
      </c>
      <c r="B62" s="645" t="s">
        <v>379</v>
      </c>
      <c r="C62" s="646" t="s">
        <v>8034</v>
      </c>
      <c r="D62" s="646" t="s">
        <v>0</v>
      </c>
      <c r="E62" s="646" t="s">
        <v>1208</v>
      </c>
      <c r="F62" s="647" t="s">
        <v>8035</v>
      </c>
      <c r="G62" s="50" t="s">
        <v>381</v>
      </c>
      <c r="H62" s="640"/>
    </row>
    <row r="63" spans="1:8" ht="34.5" customHeight="1">
      <c r="A63" s="66">
        <v>46</v>
      </c>
      <c r="B63" s="645" t="s">
        <v>382</v>
      </c>
      <c r="C63" s="646" t="s">
        <v>383</v>
      </c>
      <c r="D63" s="646" t="s">
        <v>0</v>
      </c>
      <c r="E63" s="646" t="s">
        <v>287</v>
      </c>
      <c r="F63" s="267" t="s">
        <v>288</v>
      </c>
      <c r="G63" s="50" t="s">
        <v>289</v>
      </c>
      <c r="H63" s="640"/>
    </row>
    <row r="64" spans="1:8" ht="34.5" customHeight="1">
      <c r="A64" s="66">
        <v>47</v>
      </c>
      <c r="B64" s="645" t="s">
        <v>375</v>
      </c>
      <c r="C64" s="646" t="s">
        <v>6476</v>
      </c>
      <c r="D64" s="646" t="s">
        <v>0</v>
      </c>
      <c r="E64" s="646" t="s">
        <v>8</v>
      </c>
      <c r="F64" s="274" t="s">
        <v>281</v>
      </c>
      <c r="G64" s="50" t="s">
        <v>282</v>
      </c>
      <c r="H64" s="185"/>
    </row>
    <row r="65" spans="1:8" ht="34.5" customHeight="1">
      <c r="A65" s="516" t="s">
        <v>1234</v>
      </c>
      <c r="B65" s="516"/>
      <c r="C65" s="662" t="s">
        <v>143</v>
      </c>
      <c r="D65" s="641" t="s">
        <v>252</v>
      </c>
      <c r="E65" s="641" t="s">
        <v>1242</v>
      </c>
      <c r="F65" s="641" t="s">
        <v>6429</v>
      </c>
      <c r="G65" s="27" t="s">
        <v>1252</v>
      </c>
      <c r="H65" s="220"/>
    </row>
    <row r="66" spans="1:8" ht="34.5" customHeight="1">
      <c r="A66" s="663">
        <v>48</v>
      </c>
      <c r="B66" s="645" t="s">
        <v>185</v>
      </c>
      <c r="C66" s="646" t="s">
        <v>118</v>
      </c>
      <c r="D66" s="646" t="s">
        <v>2</v>
      </c>
      <c r="E66" s="646" t="s">
        <v>1236</v>
      </c>
      <c r="F66" s="647" t="s">
        <v>1243</v>
      </c>
      <c r="G66" s="645" t="s">
        <v>21</v>
      </c>
      <c r="H66" s="222"/>
    </row>
    <row r="67" spans="1:8" ht="34.5" customHeight="1">
      <c r="A67" s="663">
        <v>49</v>
      </c>
      <c r="B67" s="645" t="s">
        <v>199</v>
      </c>
      <c r="C67" s="646" t="s">
        <v>344</v>
      </c>
      <c r="D67" s="646" t="s">
        <v>0</v>
      </c>
      <c r="E67" s="646" t="s">
        <v>242</v>
      </c>
      <c r="F67" s="646" t="s">
        <v>6430</v>
      </c>
      <c r="G67" s="645" t="s">
        <v>5</v>
      </c>
      <c r="H67" s="222"/>
    </row>
    <row r="68" spans="1:8" ht="34.5" customHeight="1">
      <c r="A68" s="663">
        <v>50</v>
      </c>
      <c r="B68" s="645" t="s">
        <v>343</v>
      </c>
      <c r="C68" s="646" t="s">
        <v>8099</v>
      </c>
      <c r="D68" s="646" t="s">
        <v>0</v>
      </c>
      <c r="E68" s="646" t="s">
        <v>380</v>
      </c>
      <c r="F68" s="646" t="s">
        <v>6434</v>
      </c>
      <c r="G68" s="645" t="s">
        <v>244</v>
      </c>
      <c r="H68" s="222"/>
    </row>
    <row r="69" spans="1:8" ht="34.5" customHeight="1">
      <c r="A69" s="663">
        <v>51</v>
      </c>
      <c r="B69" s="645" t="s">
        <v>206</v>
      </c>
      <c r="C69" s="646" t="s">
        <v>6477</v>
      </c>
      <c r="D69" s="646" t="s">
        <v>2</v>
      </c>
      <c r="E69" s="646" t="s">
        <v>247</v>
      </c>
      <c r="F69" s="646" t="s">
        <v>6436</v>
      </c>
      <c r="G69" s="645" t="s">
        <v>251</v>
      </c>
      <c r="H69" s="222"/>
    </row>
    <row r="70" spans="1:8" ht="34.5" customHeight="1">
      <c r="A70" s="516" t="s">
        <v>6450</v>
      </c>
      <c r="B70" s="516"/>
      <c r="C70" s="662" t="s">
        <v>6478</v>
      </c>
      <c r="D70" s="641" t="s">
        <v>233</v>
      </c>
      <c r="E70" s="641" t="s">
        <v>6480</v>
      </c>
      <c r="F70" s="641" t="s">
        <v>6479</v>
      </c>
      <c r="G70" s="27" t="s">
        <v>6481</v>
      </c>
      <c r="H70" s="220"/>
    </row>
  </sheetData>
  <mergeCells count="21">
    <mergeCell ref="A51:B51"/>
    <mergeCell ref="A55:B55"/>
    <mergeCell ref="A60:B60"/>
    <mergeCell ref="A65:B65"/>
    <mergeCell ref="A70:B70"/>
    <mergeCell ref="A14:B14"/>
    <mergeCell ref="A23:B23"/>
    <mergeCell ref="A29:B29"/>
    <mergeCell ref="A35:B35"/>
    <mergeCell ref="A41:B41"/>
    <mergeCell ref="A46:B46"/>
    <mergeCell ref="A1:H1"/>
    <mergeCell ref="A2:H2"/>
    <mergeCell ref="A3:H3"/>
    <mergeCell ref="A4:H4"/>
    <mergeCell ref="A5:H5"/>
    <mergeCell ref="A6:A7"/>
    <mergeCell ref="B6:B7"/>
    <mergeCell ref="C6:F6"/>
    <mergeCell ref="G6:G7"/>
    <mergeCell ref="H6:H7"/>
  </mergeCells>
  <hyperlinks>
    <hyperlink ref="G25" r:id="rId1" xr:uid="{C6BDC82D-99D2-41E5-8191-1B58A71E97F1}"/>
    <hyperlink ref="G26" r:id="rId2" xr:uid="{B1253EEA-4413-49C1-80C9-7AA86DEAA995}"/>
    <hyperlink ref="G27" r:id="rId3" xr:uid="{067E0D89-1DF2-424E-8B9C-E85E8D7E9EE2}"/>
    <hyperlink ref="G28" r:id="rId4" xr:uid="{CDFB7904-46A4-437D-A00F-5C4C7CB93570}"/>
    <hyperlink ref="G29" r:id="rId5" xr:uid="{478F02E7-98AF-4534-AE7C-53AC1B867D1D}"/>
    <hyperlink ref="G31" r:id="rId6" xr:uid="{7270ADC5-25EC-467D-A4E8-66611A1050BE}"/>
    <hyperlink ref="G33" r:id="rId7" xr:uid="{4C0A4562-9425-4CD7-AC45-2F448FCD5454}"/>
    <hyperlink ref="G34" r:id="rId8" xr:uid="{7DBA962D-1D84-4C5E-A12B-43CA055DE0C1}"/>
    <hyperlink ref="G41" r:id="rId9" xr:uid="{887E8BAA-0BDE-43CE-87AB-25B31BEBC0E1}"/>
    <hyperlink ref="G40" r:id="rId10" xr:uid="{58E68CEA-5361-4AF8-A29D-762A076ADE01}"/>
    <hyperlink ref="G39" r:id="rId11" xr:uid="{1CC972DC-F560-4511-B135-3F0406B39BE2}"/>
    <hyperlink ref="G37" r:id="rId12" xr:uid="{FCED48FF-B9B0-4758-9241-C391D669A12A}"/>
    <hyperlink ref="G36" r:id="rId13" xr:uid="{A2260FA8-BA64-443E-A6D0-980D48CE6CE4}"/>
    <hyperlink ref="G43" r:id="rId14" xr:uid="{BB2BB36A-0EAB-4A7E-A990-1A7729B9F2D0}"/>
    <hyperlink ref="G42" r:id="rId15" display="mailto:satkhirazone2016@gmail.com" xr:uid="{FD373256-38D1-46FA-9C6F-D8BCC2B1CB1F}"/>
    <hyperlink ref="G44" r:id="rId16" xr:uid="{9DDB961F-6B61-4752-9055-7E474F0E695B}"/>
    <hyperlink ref="G45" r:id="rId17" xr:uid="{D865E399-1E09-402A-A65F-A058A4F3DFB4}"/>
    <hyperlink ref="G46" r:id="rId18" xr:uid="{96D0912F-0AB8-477B-A41B-8895DE75D01F}"/>
    <hyperlink ref="G48" r:id="rId19" xr:uid="{A9F4A6D6-229A-4617-8E9B-6D7EE1323492}"/>
    <hyperlink ref="G49" r:id="rId20" xr:uid="{27CDA726-3336-4EDA-B6CC-0EEFB5D6A257}"/>
    <hyperlink ref="G47" r:id="rId21" xr:uid="{F865F638-132A-4677-A15A-431A06C1EE72}"/>
    <hyperlink ref="G51" r:id="rId22" xr:uid="{7DD9BFE7-5972-4712-AAB4-7D226E438920}"/>
    <hyperlink ref="G52" r:id="rId23" xr:uid="{0327AA95-68D7-4E9E-A8B9-DBB07FADBD11}"/>
    <hyperlink ref="G53" display="zhbarisaltmss@gmail.com" xr:uid="{A47FFED1-1980-4C50-8D14-5D5B892F58FC}"/>
    <hyperlink ref="G54" r:id="rId24" display="tmssfaridpurzone@gmail.com" xr:uid="{3470B3DC-C2F2-46D3-A458-EF6BBAFCA7A0}"/>
    <hyperlink ref="G56" r:id="rId25" xr:uid="{6499357D-55B6-43D2-BD80-11DDE6AC8A0F}"/>
    <hyperlink ref="G57" r:id="rId26" xr:uid="{AF044628-02E8-426D-951A-04A2CA39D749}"/>
    <hyperlink ref="G58" r:id="rId27" xr:uid="{F8F8AF1C-B61B-4894-9D9A-0C4A09C04C5C}"/>
    <hyperlink ref="G59" r:id="rId28" xr:uid="{6610BF42-8F6F-44D3-B777-1F054FAF348D}"/>
    <hyperlink ref="G64" r:id="rId29" xr:uid="{61882F4C-B3AC-4104-9186-B9D2C44E0B73}"/>
    <hyperlink ref="G61" r:id="rId30" xr:uid="{3E893392-50B7-4116-95A8-547455CBFF7D}"/>
    <hyperlink ref="G63" r:id="rId31" xr:uid="{CEE52C6C-A273-47AA-893A-220DA276453F}"/>
    <hyperlink ref="G62" r:id="rId32" xr:uid="{B52679DF-94E5-4A3A-B7C6-80AC1BCA828B}"/>
    <hyperlink ref="G16" r:id="rId33" xr:uid="{896A9793-03B3-460E-A390-236AB1FCB6F6}"/>
    <hyperlink ref="G17" r:id="rId34" xr:uid="{E024CC90-ABFC-4EB8-81BF-B7B946883E40}"/>
  </hyperlinks>
  <pageMargins left="0.37" right="0.24" top="0.5" bottom="0.5" header="0.5" footer="0.5"/>
  <pageSetup paperSize="5" scale="74" fitToHeight="2" orientation="portrait" verticalDpi="300" r:id="rId35"/>
  <headerFooter alignWithMargins="0"/>
  <rowBreaks count="1" manualBreakCount="1">
    <brk id="35" max="7" man="1"/>
  </rowBreaks>
  <drawing r:id="rId3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70D5-0E19-446B-AC1E-2773A1B0BFB9}">
  <sheetPr>
    <tabColor rgb="FFFFFF00"/>
  </sheetPr>
  <dimension ref="A1:T24"/>
  <sheetViews>
    <sheetView view="pageBreakPreview" topLeftCell="A7" zoomScale="70" zoomScaleSheetLayoutView="70" workbookViewId="0">
      <selection activeCell="D10" sqref="D10"/>
    </sheetView>
  </sheetViews>
  <sheetFormatPr defaultRowHeight="17.25"/>
  <cols>
    <col min="1" max="1" width="3.5703125" style="138" customWidth="1"/>
    <col min="2" max="2" width="6.42578125" style="138" customWidth="1"/>
    <col min="3" max="3" width="9" style="138" customWidth="1"/>
    <col min="4" max="4" width="8.7109375" style="138" bestFit="1" customWidth="1"/>
    <col min="5" max="5" width="18.140625" style="138" customWidth="1"/>
    <col min="6" max="6" width="30.42578125" style="138" customWidth="1"/>
    <col min="7" max="7" width="13.140625" style="138" customWidth="1"/>
    <col min="8" max="8" width="24.42578125" style="138" customWidth="1"/>
    <col min="9" max="9" width="8.28515625" style="138" customWidth="1"/>
    <col min="10" max="10" width="13.5703125" style="138" customWidth="1"/>
    <col min="11" max="11" width="19.7109375" style="138" customWidth="1"/>
    <col min="12" max="12" width="19.42578125" style="138" customWidth="1"/>
    <col min="13" max="13" width="12.7109375" style="138" customWidth="1"/>
    <col min="14" max="14" width="14.140625" style="291" customWidth="1"/>
    <col min="15" max="15" width="12.5703125" style="291" customWidth="1"/>
    <col min="16" max="16" width="13" style="291" customWidth="1"/>
    <col min="17" max="17" width="9.85546875" style="291" customWidth="1"/>
    <col min="18" max="18" width="17.7109375" style="291" customWidth="1"/>
    <col min="19" max="19" width="20.28515625" style="138" customWidth="1"/>
    <col min="20" max="20" width="15.140625" style="138" customWidth="1"/>
    <col min="21" max="16384" width="9.140625" style="138"/>
  </cols>
  <sheetData>
    <row r="1" spans="1:20" ht="20.25" customHeight="1">
      <c r="A1" s="584" t="s">
        <v>75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  <c r="O1" s="584"/>
      <c r="P1" s="584"/>
      <c r="Q1" s="584"/>
      <c r="R1" s="584"/>
      <c r="S1" s="584"/>
      <c r="T1" s="584"/>
    </row>
    <row r="2" spans="1:20" ht="20.25" customHeight="1">
      <c r="A2" s="584" t="s">
        <v>76</v>
      </c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584"/>
      <c r="P2" s="584"/>
      <c r="Q2" s="584"/>
      <c r="R2" s="584"/>
      <c r="S2" s="584"/>
      <c r="T2" s="584"/>
    </row>
    <row r="3" spans="1:20" ht="20.25" customHeight="1">
      <c r="A3" s="584" t="s">
        <v>77</v>
      </c>
      <c r="B3" s="584"/>
      <c r="C3" s="584"/>
      <c r="D3" s="584"/>
      <c r="E3" s="584"/>
      <c r="F3" s="584"/>
      <c r="G3" s="584"/>
      <c r="H3" s="584"/>
      <c r="I3" s="584"/>
      <c r="J3" s="584"/>
      <c r="K3" s="584"/>
      <c r="L3" s="584"/>
      <c r="M3" s="584"/>
      <c r="N3" s="584"/>
      <c r="O3" s="584"/>
      <c r="P3" s="584"/>
      <c r="Q3" s="584"/>
      <c r="R3" s="584"/>
      <c r="S3" s="584"/>
      <c r="T3" s="584"/>
    </row>
    <row r="4" spans="1:20" ht="24.95" customHeight="1">
      <c r="A4" s="584" t="s">
        <v>1253</v>
      </c>
      <c r="B4" s="584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4"/>
      <c r="R4" s="584"/>
      <c r="S4" s="127"/>
      <c r="T4" s="127"/>
    </row>
    <row r="5" spans="1:20" ht="19.5" customHeight="1">
      <c r="A5" s="585" t="s">
        <v>6733</v>
      </c>
      <c r="B5" s="585"/>
      <c r="C5" s="585"/>
      <c r="D5" s="585"/>
      <c r="E5" s="585"/>
      <c r="F5" s="290"/>
      <c r="P5" s="768" t="s">
        <v>2796</v>
      </c>
      <c r="Q5" s="769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86" t="s">
        <v>1258</v>
      </c>
      <c r="M6" s="586"/>
      <c r="N6" s="586"/>
      <c r="O6" s="586"/>
      <c r="P6" s="586"/>
      <c r="Q6" s="586"/>
      <c r="R6" s="829" t="s">
        <v>1259</v>
      </c>
      <c r="S6" s="829"/>
      <c r="T6" s="829"/>
    </row>
    <row r="7" spans="1:20" s="292" customFormat="1" ht="63" customHeight="1">
      <c r="A7" s="829"/>
      <c r="B7" s="368" t="s">
        <v>81</v>
      </c>
      <c r="C7" s="346" t="s">
        <v>97</v>
      </c>
      <c r="D7" s="833" t="s">
        <v>1260</v>
      </c>
      <c r="E7" s="833" t="s">
        <v>1261</v>
      </c>
      <c r="F7" s="368" t="s">
        <v>1262</v>
      </c>
      <c r="G7" s="368" t="s">
        <v>1263</v>
      </c>
      <c r="H7" s="833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293" customFormat="1" ht="12" customHeight="1">
      <c r="A8" s="912">
        <v>1</v>
      </c>
      <c r="B8" s="912">
        <v>2</v>
      </c>
      <c r="C8" s="912">
        <v>3</v>
      </c>
      <c r="D8" s="912">
        <v>4</v>
      </c>
      <c r="E8" s="912">
        <v>5</v>
      </c>
      <c r="F8" s="912">
        <v>6</v>
      </c>
      <c r="G8" s="912">
        <v>7</v>
      </c>
      <c r="H8" s="912">
        <v>8</v>
      </c>
      <c r="I8" s="912">
        <v>9</v>
      </c>
      <c r="J8" s="912">
        <v>10</v>
      </c>
      <c r="K8" s="912">
        <v>11</v>
      </c>
      <c r="L8" s="912">
        <v>12</v>
      </c>
      <c r="M8" s="912">
        <v>13</v>
      </c>
      <c r="N8" s="912">
        <v>14</v>
      </c>
      <c r="O8" s="912">
        <v>15</v>
      </c>
      <c r="P8" s="912">
        <v>16</v>
      </c>
      <c r="Q8" s="912">
        <v>17</v>
      </c>
      <c r="R8" s="912">
        <v>18</v>
      </c>
      <c r="S8" s="912">
        <v>19</v>
      </c>
      <c r="T8" s="912">
        <v>20</v>
      </c>
    </row>
    <row r="9" spans="1:20" s="126" customFormat="1" ht="38.25" customHeight="1">
      <c r="A9" s="724">
        <v>1</v>
      </c>
      <c r="B9" s="1171" t="s">
        <v>916</v>
      </c>
      <c r="C9" s="1171" t="s">
        <v>2797</v>
      </c>
      <c r="D9" s="682" t="s">
        <v>917</v>
      </c>
      <c r="E9" s="825" t="s">
        <v>917</v>
      </c>
      <c r="F9" s="412" t="s">
        <v>7711</v>
      </c>
      <c r="G9" s="825" t="s">
        <v>2798</v>
      </c>
      <c r="H9" s="825" t="s">
        <v>2799</v>
      </c>
      <c r="I9" s="825" t="s">
        <v>7</v>
      </c>
      <c r="J9" s="825" t="s">
        <v>2800</v>
      </c>
      <c r="K9" s="913" t="s">
        <v>2801</v>
      </c>
      <c r="L9" s="825" t="s">
        <v>2802</v>
      </c>
      <c r="M9" s="825" t="s">
        <v>917</v>
      </c>
      <c r="N9" s="825" t="s">
        <v>2802</v>
      </c>
      <c r="O9" s="825" t="s">
        <v>917</v>
      </c>
      <c r="P9" s="825" t="s">
        <v>917</v>
      </c>
      <c r="Q9" s="825" t="s">
        <v>916</v>
      </c>
      <c r="R9" s="825" t="s">
        <v>917</v>
      </c>
      <c r="S9" s="825" t="s">
        <v>917</v>
      </c>
      <c r="T9" s="825" t="s">
        <v>916</v>
      </c>
    </row>
    <row r="10" spans="1:20" s="126" customFormat="1" ht="38.25" customHeight="1">
      <c r="A10" s="724">
        <v>2</v>
      </c>
      <c r="B10" s="1170" t="s">
        <v>916</v>
      </c>
      <c r="C10" s="1170" t="s">
        <v>2797</v>
      </c>
      <c r="D10" s="724" t="s">
        <v>917</v>
      </c>
      <c r="E10" s="825" t="s">
        <v>2803</v>
      </c>
      <c r="F10" s="412" t="s">
        <v>7712</v>
      </c>
      <c r="G10" s="825" t="s">
        <v>2804</v>
      </c>
      <c r="H10" s="825" t="s">
        <v>979</v>
      </c>
      <c r="I10" s="825" t="s">
        <v>7</v>
      </c>
      <c r="J10" s="825" t="s">
        <v>7713</v>
      </c>
      <c r="K10" s="913" t="s">
        <v>2805</v>
      </c>
      <c r="L10" s="825" t="s">
        <v>2803</v>
      </c>
      <c r="M10" s="914" t="s">
        <v>2803</v>
      </c>
      <c r="N10" s="914" t="s">
        <v>2806</v>
      </c>
      <c r="O10" s="914" t="s">
        <v>917</v>
      </c>
      <c r="P10" s="914" t="s">
        <v>917</v>
      </c>
      <c r="Q10" s="914" t="s">
        <v>916</v>
      </c>
      <c r="R10" s="914" t="s">
        <v>917</v>
      </c>
      <c r="S10" s="914" t="s">
        <v>917</v>
      </c>
      <c r="T10" s="825" t="s">
        <v>916</v>
      </c>
    </row>
    <row r="11" spans="1:20" s="126" customFormat="1" ht="38.25" customHeight="1">
      <c r="A11" s="724">
        <v>3</v>
      </c>
      <c r="B11" s="1170" t="s">
        <v>916</v>
      </c>
      <c r="C11" s="1170" t="s">
        <v>2797</v>
      </c>
      <c r="D11" s="724" t="s">
        <v>917</v>
      </c>
      <c r="E11" s="825" t="s">
        <v>2807</v>
      </c>
      <c r="F11" s="412" t="s">
        <v>7714</v>
      </c>
      <c r="G11" s="915" t="s">
        <v>2808</v>
      </c>
      <c r="H11" s="825" t="s">
        <v>2809</v>
      </c>
      <c r="I11" s="825" t="s">
        <v>7</v>
      </c>
      <c r="J11" s="413" t="s">
        <v>2810</v>
      </c>
      <c r="K11" s="913" t="s">
        <v>2811</v>
      </c>
      <c r="L11" s="825" t="s">
        <v>2812</v>
      </c>
      <c r="M11" s="914" t="s">
        <v>2813</v>
      </c>
      <c r="N11" s="914" t="s">
        <v>2814</v>
      </c>
      <c r="O11" s="914" t="s">
        <v>2807</v>
      </c>
      <c r="P11" s="914" t="s">
        <v>2807</v>
      </c>
      <c r="Q11" s="914" t="s">
        <v>916</v>
      </c>
      <c r="R11" s="914" t="s">
        <v>7715</v>
      </c>
      <c r="S11" s="914" t="s">
        <v>7715</v>
      </c>
      <c r="T11" s="825" t="s">
        <v>7716</v>
      </c>
    </row>
    <row r="12" spans="1:20" s="126" customFormat="1" ht="38.25" customHeight="1">
      <c r="A12" s="724">
        <v>4</v>
      </c>
      <c r="B12" s="1170" t="s">
        <v>916</v>
      </c>
      <c r="C12" s="1170" t="s">
        <v>2797</v>
      </c>
      <c r="D12" s="724" t="s">
        <v>917</v>
      </c>
      <c r="E12" s="825" t="s">
        <v>2815</v>
      </c>
      <c r="F12" s="412" t="s">
        <v>7717</v>
      </c>
      <c r="G12" s="825" t="s">
        <v>2816</v>
      </c>
      <c r="H12" s="825" t="s">
        <v>7718</v>
      </c>
      <c r="I12" s="825" t="s">
        <v>7</v>
      </c>
      <c r="J12" s="825" t="s">
        <v>7719</v>
      </c>
      <c r="K12" s="913" t="s">
        <v>2817</v>
      </c>
      <c r="L12" s="825" t="s">
        <v>2818</v>
      </c>
      <c r="M12" s="914" t="s">
        <v>2818</v>
      </c>
      <c r="N12" s="914" t="s">
        <v>2819</v>
      </c>
      <c r="O12" s="914" t="s">
        <v>2820</v>
      </c>
      <c r="P12" s="914" t="s">
        <v>2820</v>
      </c>
      <c r="Q12" s="914" t="s">
        <v>2821</v>
      </c>
      <c r="R12" s="914" t="s">
        <v>2820</v>
      </c>
      <c r="S12" s="914" t="s">
        <v>2820</v>
      </c>
      <c r="T12" s="825" t="s">
        <v>2821</v>
      </c>
    </row>
    <row r="13" spans="1:20" s="126" customFormat="1" ht="38.25" customHeight="1">
      <c r="A13" s="724">
        <v>5</v>
      </c>
      <c r="B13" s="1170" t="s">
        <v>916</v>
      </c>
      <c r="C13" s="1170" t="s">
        <v>2797</v>
      </c>
      <c r="D13" s="724" t="s">
        <v>917</v>
      </c>
      <c r="E13" s="825" t="s">
        <v>2822</v>
      </c>
      <c r="F13" s="412" t="s">
        <v>7720</v>
      </c>
      <c r="G13" s="825" t="s">
        <v>2823</v>
      </c>
      <c r="H13" s="825" t="s">
        <v>7721</v>
      </c>
      <c r="I13" s="825" t="s">
        <v>6</v>
      </c>
      <c r="J13" s="825" t="s">
        <v>7722</v>
      </c>
      <c r="K13" s="913" t="s">
        <v>2824</v>
      </c>
      <c r="L13" s="825" t="s">
        <v>2825</v>
      </c>
      <c r="M13" s="914" t="s">
        <v>2825</v>
      </c>
      <c r="N13" s="914" t="s">
        <v>2826</v>
      </c>
      <c r="O13" s="914" t="s">
        <v>917</v>
      </c>
      <c r="P13" s="914" t="s">
        <v>917</v>
      </c>
      <c r="Q13" s="914" t="s">
        <v>916</v>
      </c>
      <c r="R13" s="914" t="s">
        <v>917</v>
      </c>
      <c r="S13" s="914" t="s">
        <v>917</v>
      </c>
      <c r="T13" s="825" t="s">
        <v>916</v>
      </c>
    </row>
    <row r="14" spans="1:20" s="126" customFormat="1" ht="38.25" customHeight="1">
      <c r="A14" s="724">
        <v>6</v>
      </c>
      <c r="B14" s="1170" t="s">
        <v>916</v>
      </c>
      <c r="C14" s="1170" t="s">
        <v>2797</v>
      </c>
      <c r="D14" s="1171" t="s">
        <v>341</v>
      </c>
      <c r="E14" s="825" t="s">
        <v>2827</v>
      </c>
      <c r="F14" s="414" t="s">
        <v>7723</v>
      </c>
      <c r="G14" s="915" t="s">
        <v>2828</v>
      </c>
      <c r="H14" s="825" t="s">
        <v>7724</v>
      </c>
      <c r="I14" s="825" t="s">
        <v>1332</v>
      </c>
      <c r="J14" s="825" t="s">
        <v>7725</v>
      </c>
      <c r="K14" s="913" t="s">
        <v>2829</v>
      </c>
      <c r="L14" s="825" t="s">
        <v>2072</v>
      </c>
      <c r="M14" s="825" t="s">
        <v>2072</v>
      </c>
      <c r="N14" s="825" t="s">
        <v>2830</v>
      </c>
      <c r="O14" s="825" t="s">
        <v>2830</v>
      </c>
      <c r="P14" s="825" t="s">
        <v>2830</v>
      </c>
      <c r="Q14" s="825" t="s">
        <v>2831</v>
      </c>
      <c r="R14" s="825" t="s">
        <v>2830</v>
      </c>
      <c r="S14" s="825" t="s">
        <v>2832</v>
      </c>
      <c r="T14" s="825" t="s">
        <v>2831</v>
      </c>
    </row>
    <row r="15" spans="1:20" s="126" customFormat="1" ht="38.25" customHeight="1">
      <c r="A15" s="724">
        <v>7</v>
      </c>
      <c r="B15" s="1170" t="s">
        <v>916</v>
      </c>
      <c r="C15" s="1170" t="s">
        <v>2797</v>
      </c>
      <c r="D15" s="1170" t="s">
        <v>341</v>
      </c>
      <c r="E15" s="825" t="s">
        <v>2833</v>
      </c>
      <c r="F15" s="412" t="s">
        <v>2834</v>
      </c>
      <c r="G15" s="913" t="s">
        <v>2835</v>
      </c>
      <c r="H15" s="825" t="s">
        <v>6852</v>
      </c>
      <c r="I15" s="825" t="s">
        <v>1332</v>
      </c>
      <c r="J15" s="825" t="s">
        <v>2860</v>
      </c>
      <c r="K15" s="913" t="s">
        <v>2836</v>
      </c>
      <c r="L15" s="825" t="s">
        <v>439</v>
      </c>
      <c r="M15" s="825" t="s">
        <v>341</v>
      </c>
      <c r="N15" s="825" t="s">
        <v>440</v>
      </c>
      <c r="O15" s="825" t="s">
        <v>341</v>
      </c>
      <c r="P15" s="825" t="s">
        <v>341</v>
      </c>
      <c r="Q15" s="825" t="s">
        <v>341</v>
      </c>
      <c r="R15" s="825" t="s">
        <v>341</v>
      </c>
      <c r="S15" s="825" t="s">
        <v>341</v>
      </c>
      <c r="T15" s="825" t="s">
        <v>341</v>
      </c>
    </row>
    <row r="16" spans="1:20" s="126" customFormat="1" ht="46.5" customHeight="1">
      <c r="A16" s="724">
        <v>8</v>
      </c>
      <c r="B16" s="1170" t="s">
        <v>916</v>
      </c>
      <c r="C16" s="1170" t="s">
        <v>2797</v>
      </c>
      <c r="D16" s="1170" t="s">
        <v>341</v>
      </c>
      <c r="E16" s="825" t="s">
        <v>2837</v>
      </c>
      <c r="F16" s="414" t="s">
        <v>2838</v>
      </c>
      <c r="G16" s="825" t="s">
        <v>2839</v>
      </c>
      <c r="H16" s="825" t="s">
        <v>2840</v>
      </c>
      <c r="I16" s="825" t="s">
        <v>6</v>
      </c>
      <c r="J16" s="825" t="s">
        <v>2841</v>
      </c>
      <c r="K16" s="913" t="s">
        <v>2842</v>
      </c>
      <c r="L16" s="825" t="s">
        <v>2843</v>
      </c>
      <c r="M16" s="825" t="s">
        <v>341</v>
      </c>
      <c r="N16" s="825" t="s">
        <v>341</v>
      </c>
      <c r="O16" s="825" t="s">
        <v>341</v>
      </c>
      <c r="P16" s="825" t="s">
        <v>341</v>
      </c>
      <c r="Q16" s="825" t="s">
        <v>341</v>
      </c>
      <c r="R16" s="825" t="s">
        <v>2844</v>
      </c>
      <c r="S16" s="825" t="s">
        <v>2844</v>
      </c>
      <c r="T16" s="94" t="s">
        <v>2845</v>
      </c>
    </row>
    <row r="17" spans="1:20" s="126" customFormat="1" ht="47.25" customHeight="1">
      <c r="A17" s="724">
        <v>9</v>
      </c>
      <c r="B17" s="1170" t="s">
        <v>916</v>
      </c>
      <c r="C17" s="1170" t="s">
        <v>2797</v>
      </c>
      <c r="D17" s="1170" t="s">
        <v>341</v>
      </c>
      <c r="E17" s="825" t="s">
        <v>2846</v>
      </c>
      <c r="F17" s="414" t="s">
        <v>2847</v>
      </c>
      <c r="G17" s="825" t="s">
        <v>2848</v>
      </c>
      <c r="H17" s="825" t="s">
        <v>905</v>
      </c>
      <c r="I17" s="825" t="s">
        <v>7</v>
      </c>
      <c r="J17" s="825" t="s">
        <v>7726</v>
      </c>
      <c r="K17" s="913" t="s">
        <v>2849</v>
      </c>
      <c r="L17" s="825" t="s">
        <v>7727</v>
      </c>
      <c r="M17" s="825" t="s">
        <v>2846</v>
      </c>
      <c r="N17" s="825" t="s">
        <v>2846</v>
      </c>
      <c r="O17" s="825" t="s">
        <v>939</v>
      </c>
      <c r="P17" s="825" t="s">
        <v>939</v>
      </c>
      <c r="Q17" s="825" t="s">
        <v>160</v>
      </c>
      <c r="R17" s="825" t="s">
        <v>2850</v>
      </c>
      <c r="S17" s="825" t="s">
        <v>2850</v>
      </c>
      <c r="T17" s="94" t="s">
        <v>2851</v>
      </c>
    </row>
    <row r="18" spans="1:20" s="126" customFormat="1" ht="38.25" customHeight="1">
      <c r="A18" s="724">
        <v>10</v>
      </c>
      <c r="B18" s="1170" t="s">
        <v>916</v>
      </c>
      <c r="C18" s="1170" t="s">
        <v>2797</v>
      </c>
      <c r="D18" s="1170" t="s">
        <v>341</v>
      </c>
      <c r="E18" s="825" t="s">
        <v>2852</v>
      </c>
      <c r="F18" s="412" t="s">
        <v>2853</v>
      </c>
      <c r="G18" s="825" t="s">
        <v>2854</v>
      </c>
      <c r="H18" s="825" t="s">
        <v>7728</v>
      </c>
      <c r="I18" s="825" t="s">
        <v>7</v>
      </c>
      <c r="J18" s="825" t="s">
        <v>7729</v>
      </c>
      <c r="K18" s="913" t="s">
        <v>2857</v>
      </c>
      <c r="L18" s="825" t="s">
        <v>2852</v>
      </c>
      <c r="M18" s="825" t="s">
        <v>2852</v>
      </c>
      <c r="N18" s="825" t="s">
        <v>2852</v>
      </c>
      <c r="O18" s="825" t="s">
        <v>2852</v>
      </c>
      <c r="P18" s="825" t="s">
        <v>341</v>
      </c>
      <c r="Q18" s="825" t="s">
        <v>341</v>
      </c>
      <c r="R18" s="825" t="s">
        <v>2858</v>
      </c>
      <c r="S18" s="825" t="s">
        <v>2858</v>
      </c>
      <c r="T18" s="825" t="s">
        <v>341</v>
      </c>
    </row>
    <row r="19" spans="1:20" s="126" customFormat="1" ht="38.25" customHeight="1">
      <c r="A19" s="724">
        <v>11</v>
      </c>
      <c r="B19" s="1170" t="s">
        <v>916</v>
      </c>
      <c r="C19" s="1170" t="s">
        <v>2797</v>
      </c>
      <c r="D19" s="1168" t="s">
        <v>341</v>
      </c>
      <c r="E19" s="825" t="s">
        <v>6734</v>
      </c>
      <c r="F19" s="412" t="s">
        <v>5398</v>
      </c>
      <c r="G19" s="825" t="s">
        <v>6735</v>
      </c>
      <c r="H19" s="825" t="s">
        <v>2873</v>
      </c>
      <c r="I19" s="825" t="s">
        <v>7</v>
      </c>
      <c r="J19" s="825" t="s">
        <v>5343</v>
      </c>
      <c r="K19" s="913" t="s">
        <v>6736</v>
      </c>
      <c r="L19" s="825" t="s">
        <v>7734</v>
      </c>
      <c r="M19" s="825" t="s">
        <v>6737</v>
      </c>
      <c r="N19" s="825" t="s">
        <v>6737</v>
      </c>
      <c r="O19" s="825" t="s">
        <v>6737</v>
      </c>
      <c r="P19" s="825" t="s">
        <v>6737</v>
      </c>
      <c r="Q19" s="825" t="s">
        <v>6737</v>
      </c>
      <c r="R19" s="825" t="s">
        <v>6737</v>
      </c>
      <c r="S19" s="825" t="s">
        <v>6737</v>
      </c>
      <c r="T19" s="825" t="s">
        <v>341</v>
      </c>
    </row>
    <row r="20" spans="1:20" s="126" customFormat="1" ht="38.25" customHeight="1">
      <c r="A20" s="724">
        <v>12</v>
      </c>
      <c r="B20" s="1170" t="s">
        <v>916</v>
      </c>
      <c r="C20" s="1170" t="s">
        <v>2797</v>
      </c>
      <c r="D20" s="1171" t="s">
        <v>922</v>
      </c>
      <c r="E20" s="825" t="s">
        <v>922</v>
      </c>
      <c r="F20" s="412" t="s">
        <v>6742</v>
      </c>
      <c r="G20" s="825" t="s">
        <v>2859</v>
      </c>
      <c r="H20" s="825" t="s">
        <v>2799</v>
      </c>
      <c r="I20" s="825" t="s">
        <v>7</v>
      </c>
      <c r="J20" s="825" t="s">
        <v>7730</v>
      </c>
      <c r="K20" s="913" t="s">
        <v>2861</v>
      </c>
      <c r="L20" s="825" t="s">
        <v>922</v>
      </c>
      <c r="M20" s="825" t="s">
        <v>921</v>
      </c>
      <c r="N20" s="825" t="s">
        <v>922</v>
      </c>
      <c r="O20" s="825" t="s">
        <v>923</v>
      </c>
      <c r="P20" s="825" t="s">
        <v>341</v>
      </c>
      <c r="Q20" s="825" t="s">
        <v>341</v>
      </c>
      <c r="R20" s="825" t="s">
        <v>2862</v>
      </c>
      <c r="S20" s="825" t="s">
        <v>2862</v>
      </c>
      <c r="T20" s="825" t="s">
        <v>341</v>
      </c>
    </row>
    <row r="21" spans="1:20" s="126" customFormat="1" ht="45" customHeight="1">
      <c r="A21" s="724">
        <v>13</v>
      </c>
      <c r="B21" s="1170" t="s">
        <v>916</v>
      </c>
      <c r="C21" s="1170" t="s">
        <v>2797</v>
      </c>
      <c r="D21" s="1170" t="s">
        <v>922</v>
      </c>
      <c r="E21" s="825" t="s">
        <v>2863</v>
      </c>
      <c r="F21" s="370" t="s">
        <v>6743</v>
      </c>
      <c r="G21" s="915" t="s">
        <v>2864</v>
      </c>
      <c r="H21" s="825" t="s">
        <v>2865</v>
      </c>
      <c r="I21" s="825" t="s">
        <v>7</v>
      </c>
      <c r="J21" s="825" t="s">
        <v>2866</v>
      </c>
      <c r="K21" s="913" t="s">
        <v>2861</v>
      </c>
      <c r="L21" s="825" t="s">
        <v>2867</v>
      </c>
      <c r="M21" s="825" t="s">
        <v>921</v>
      </c>
      <c r="N21" s="825" t="s">
        <v>2863</v>
      </c>
      <c r="O21" s="825" t="s">
        <v>923</v>
      </c>
      <c r="P21" s="825" t="s">
        <v>341</v>
      </c>
      <c r="Q21" s="825" t="s">
        <v>341</v>
      </c>
      <c r="R21" s="825" t="s">
        <v>2862</v>
      </c>
      <c r="S21" s="825" t="s">
        <v>2862</v>
      </c>
      <c r="T21" s="365" t="s">
        <v>341</v>
      </c>
    </row>
    <row r="22" spans="1:20" s="126" customFormat="1" ht="38.25" customHeight="1">
      <c r="A22" s="724">
        <v>14</v>
      </c>
      <c r="B22" s="1170" t="s">
        <v>916</v>
      </c>
      <c r="C22" s="1170" t="s">
        <v>2797</v>
      </c>
      <c r="D22" s="1170" t="s">
        <v>922</v>
      </c>
      <c r="E22" s="818" t="s">
        <v>2868</v>
      </c>
      <c r="F22" s="370" t="s">
        <v>6744</v>
      </c>
      <c r="G22" s="916" t="s">
        <v>2816</v>
      </c>
      <c r="H22" s="818" t="s">
        <v>7731</v>
      </c>
      <c r="I22" s="825" t="s">
        <v>6</v>
      </c>
      <c r="J22" s="825" t="s">
        <v>7732</v>
      </c>
      <c r="K22" s="917" t="s">
        <v>2869</v>
      </c>
      <c r="L22" s="818" t="s">
        <v>2870</v>
      </c>
      <c r="M22" s="818" t="s">
        <v>2868</v>
      </c>
      <c r="N22" s="818" t="s">
        <v>2868</v>
      </c>
      <c r="O22" s="818" t="s">
        <v>2868</v>
      </c>
      <c r="P22" s="818" t="s">
        <v>2868</v>
      </c>
      <c r="Q22" s="818" t="s">
        <v>341</v>
      </c>
      <c r="R22" s="818" t="s">
        <v>2868</v>
      </c>
      <c r="S22" s="365" t="s">
        <v>341</v>
      </c>
      <c r="T22" s="825" t="s">
        <v>341</v>
      </c>
    </row>
    <row r="23" spans="1:20" s="126" customFormat="1" ht="73.5" customHeight="1">
      <c r="A23" s="724">
        <v>15</v>
      </c>
      <c r="B23" s="1170" t="s">
        <v>916</v>
      </c>
      <c r="C23" s="1170" t="s">
        <v>2797</v>
      </c>
      <c r="D23" s="1170" t="s">
        <v>922</v>
      </c>
      <c r="E23" s="918" t="s">
        <v>2871</v>
      </c>
      <c r="F23" s="370" t="s">
        <v>6745</v>
      </c>
      <c r="G23" s="825" t="s">
        <v>2872</v>
      </c>
      <c r="H23" s="825" t="s">
        <v>2873</v>
      </c>
      <c r="I23" s="825" t="s">
        <v>7</v>
      </c>
      <c r="J23" s="825" t="s">
        <v>2874</v>
      </c>
      <c r="K23" s="913" t="s">
        <v>7733</v>
      </c>
      <c r="L23" s="825" t="s">
        <v>8137</v>
      </c>
      <c r="M23" s="825" t="s">
        <v>2875</v>
      </c>
      <c r="N23" s="825" t="s">
        <v>2876</v>
      </c>
      <c r="O23" s="825" t="s">
        <v>2787</v>
      </c>
      <c r="P23" s="825" t="s">
        <v>341</v>
      </c>
      <c r="Q23" s="825" t="s">
        <v>341</v>
      </c>
      <c r="R23" s="825" t="s">
        <v>2787</v>
      </c>
      <c r="S23" s="825" t="s">
        <v>2787</v>
      </c>
      <c r="T23" s="825" t="s">
        <v>341</v>
      </c>
    </row>
    <row r="24" spans="1:20" s="131" customFormat="1" ht="51.75" customHeight="1">
      <c r="A24" s="724">
        <v>16</v>
      </c>
      <c r="B24" s="1168" t="s">
        <v>916</v>
      </c>
      <c r="C24" s="1168" t="s">
        <v>2797</v>
      </c>
      <c r="D24" s="1168" t="s">
        <v>922</v>
      </c>
      <c r="E24" s="415" t="s">
        <v>6738</v>
      </c>
      <c r="F24" s="416" t="s">
        <v>5398</v>
      </c>
      <c r="G24" s="417" t="s">
        <v>6739</v>
      </c>
      <c r="H24" s="825" t="s">
        <v>2873</v>
      </c>
      <c r="I24" s="825" t="s">
        <v>7</v>
      </c>
      <c r="J24" s="825" t="s">
        <v>6271</v>
      </c>
      <c r="K24" s="913" t="s">
        <v>6740</v>
      </c>
      <c r="L24" s="825" t="s">
        <v>6741</v>
      </c>
      <c r="M24" s="825" t="s">
        <v>341</v>
      </c>
      <c r="N24" s="825" t="s">
        <v>341</v>
      </c>
      <c r="O24" s="825" t="s">
        <v>341</v>
      </c>
      <c r="P24" s="825" t="s">
        <v>341</v>
      </c>
      <c r="Q24" s="825" t="s">
        <v>341</v>
      </c>
      <c r="R24" s="825" t="s">
        <v>341</v>
      </c>
      <c r="S24" s="825" t="s">
        <v>341</v>
      </c>
      <c r="T24" s="825" t="s">
        <v>341</v>
      </c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92ED72AF-374C-4808-A38F-22ECA6E5054C}"/>
    <hyperlink ref="F10" r:id="rId2" xr:uid="{12021DE3-3D24-4E7B-9F71-2829FD6C58F6}"/>
    <hyperlink ref="F11" r:id="rId3" xr:uid="{56669CB5-EC7C-4198-B8ED-CFA5C05AE564}"/>
    <hyperlink ref="F12" r:id="rId4" xr:uid="{E99F9727-7146-4D8E-B25B-2E88708D20A9}"/>
    <hyperlink ref="F13" r:id="rId5" xr:uid="{C86B5907-AC3A-4D78-AA94-498BDAE358E5}"/>
    <hyperlink ref="F16" r:id="rId6" xr:uid="{A1114F7E-0128-4521-A2E9-EB05CDEB3330}"/>
    <hyperlink ref="F14" r:id="rId7" xr:uid="{0F065E51-8AB4-4908-A13B-248594B0CE41}"/>
    <hyperlink ref="F17" r:id="rId8" xr:uid="{994A5066-0BD8-457A-B3DC-2AC93D0CD25E}"/>
    <hyperlink ref="F15" r:id="rId9" xr:uid="{0FA321BD-3861-4495-B68E-BE68191B96D6}"/>
    <hyperlink ref="F18" r:id="rId10" xr:uid="{A1967F3D-6F04-44BA-88CB-A57A429CED9B}"/>
  </hyperlinks>
  <pageMargins left="0" right="0" top="0" bottom="0" header="0" footer="0"/>
  <pageSetup paperSize="5" scale="60" orientation="landscape" r:id="rId11"/>
  <headerFooter alignWithMargins="0"/>
  <drawing r:id="rId1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B54C-8CD7-4FDC-B769-C6E41C070DEE}">
  <sheetPr>
    <tabColor rgb="FFFFFF00"/>
  </sheetPr>
  <dimension ref="A1:U25"/>
  <sheetViews>
    <sheetView view="pageBreakPreview" topLeftCell="A5" zoomScale="85" zoomScaleSheetLayoutView="85" workbookViewId="0">
      <selection activeCell="B9" sqref="B9:E23"/>
    </sheetView>
  </sheetViews>
  <sheetFormatPr defaultRowHeight="14.25"/>
  <cols>
    <col min="1" max="1" width="3.5703125" style="74" customWidth="1"/>
    <col min="2" max="2" width="5.5703125" style="74" customWidth="1"/>
    <col min="3" max="3" width="7.85546875" style="74" customWidth="1"/>
    <col min="4" max="4" width="8.28515625" style="74" customWidth="1"/>
    <col min="5" max="5" width="10.42578125" style="74" customWidth="1"/>
    <col min="6" max="6" width="29.7109375" style="74" customWidth="1"/>
    <col min="7" max="7" width="9.7109375" style="74" customWidth="1"/>
    <col min="8" max="8" width="17" style="74" customWidth="1"/>
    <col min="9" max="9" width="10.28515625" style="74" customWidth="1"/>
    <col min="10" max="10" width="7.85546875" style="74" customWidth="1"/>
    <col min="11" max="11" width="17" style="74" customWidth="1"/>
    <col min="12" max="12" width="8.85546875" style="74" customWidth="1"/>
    <col min="13" max="13" width="11.28515625" style="74" customWidth="1"/>
    <col min="14" max="14" width="11.42578125" style="77" customWidth="1"/>
    <col min="15" max="15" width="9.7109375" style="77" customWidth="1"/>
    <col min="16" max="16" width="10.85546875" style="77" customWidth="1"/>
    <col min="17" max="17" width="12" style="77" customWidth="1"/>
    <col min="18" max="18" width="19.140625" style="77" customWidth="1"/>
    <col min="19" max="19" width="21" style="74" customWidth="1"/>
    <col min="20" max="20" width="15.5703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5543</v>
      </c>
      <c r="B5" s="573"/>
      <c r="C5" s="573"/>
      <c r="D5" s="573"/>
      <c r="E5" s="573"/>
      <c r="F5" s="76"/>
      <c r="P5" s="768" t="s">
        <v>2510</v>
      </c>
      <c r="Q5" s="769"/>
      <c r="R5" s="770"/>
    </row>
    <row r="6" spans="1:20" s="205" customFormat="1" ht="21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14" customFormat="1" ht="42" customHeight="1">
      <c r="A7" s="771"/>
      <c r="B7" s="419" t="s">
        <v>81</v>
      </c>
      <c r="C7" s="418" t="s">
        <v>97</v>
      </c>
      <c r="D7" s="919" t="s">
        <v>1260</v>
      </c>
      <c r="E7" s="920" t="s">
        <v>1261</v>
      </c>
      <c r="F7" s="419" t="s">
        <v>1262</v>
      </c>
      <c r="G7" s="419" t="s">
        <v>1263</v>
      </c>
      <c r="H7" s="920" t="s">
        <v>86</v>
      </c>
      <c r="I7" s="420" t="s">
        <v>87</v>
      </c>
      <c r="J7" s="419" t="s">
        <v>1264</v>
      </c>
      <c r="K7" s="419" t="s">
        <v>1265</v>
      </c>
      <c r="L7" s="419" t="s">
        <v>1266</v>
      </c>
      <c r="M7" s="419" t="s">
        <v>1267</v>
      </c>
      <c r="N7" s="419" t="s">
        <v>1268</v>
      </c>
      <c r="O7" s="419" t="s">
        <v>1269</v>
      </c>
      <c r="P7" s="921" t="s">
        <v>1270</v>
      </c>
      <c r="Q7" s="419" t="s">
        <v>95</v>
      </c>
      <c r="R7" s="419" t="s">
        <v>1269</v>
      </c>
      <c r="S7" s="921" t="s">
        <v>1270</v>
      </c>
      <c r="T7" s="419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100" customFormat="1" ht="30" customHeight="1">
      <c r="A9" s="922">
        <v>1</v>
      </c>
      <c r="B9" s="1182" t="s">
        <v>2511</v>
      </c>
      <c r="C9" s="1183" t="s">
        <v>2512</v>
      </c>
      <c r="D9" s="922" t="s">
        <v>933</v>
      </c>
      <c r="E9" s="421" t="s">
        <v>933</v>
      </c>
      <c r="F9" s="422" t="s">
        <v>2513</v>
      </c>
      <c r="G9" s="923" t="s">
        <v>2514</v>
      </c>
      <c r="H9" s="924" t="s">
        <v>7739</v>
      </c>
      <c r="I9" s="925" t="s">
        <v>213</v>
      </c>
      <c r="J9" s="925">
        <v>8418</v>
      </c>
      <c r="K9" s="926" t="s">
        <v>2515</v>
      </c>
      <c r="L9" s="836" t="s">
        <v>934</v>
      </c>
      <c r="M9" s="836" t="s">
        <v>933</v>
      </c>
      <c r="N9" s="836" t="s">
        <v>933</v>
      </c>
      <c r="O9" s="836" t="s">
        <v>933</v>
      </c>
      <c r="P9" s="836" t="s">
        <v>933</v>
      </c>
      <c r="Q9" s="836" t="s">
        <v>339</v>
      </c>
      <c r="R9" s="836" t="s">
        <v>933</v>
      </c>
      <c r="S9" s="836" t="s">
        <v>933</v>
      </c>
      <c r="T9" s="836" t="s">
        <v>339</v>
      </c>
    </row>
    <row r="10" spans="1:20" s="100" customFormat="1" ht="30" customHeight="1">
      <c r="A10" s="922">
        <v>2</v>
      </c>
      <c r="B10" s="1182" t="s">
        <v>2511</v>
      </c>
      <c r="C10" s="1183" t="s">
        <v>2512</v>
      </c>
      <c r="D10" s="922" t="s">
        <v>933</v>
      </c>
      <c r="E10" s="421" t="s">
        <v>2516</v>
      </c>
      <c r="F10" s="422" t="s">
        <v>2517</v>
      </c>
      <c r="G10" s="923" t="s">
        <v>2518</v>
      </c>
      <c r="H10" s="924" t="s">
        <v>2519</v>
      </c>
      <c r="I10" s="927" t="s">
        <v>7</v>
      </c>
      <c r="J10" s="925">
        <v>8344</v>
      </c>
      <c r="K10" s="926" t="s">
        <v>2520</v>
      </c>
      <c r="L10" s="836" t="s">
        <v>2521</v>
      </c>
      <c r="M10" s="836" t="s">
        <v>2516</v>
      </c>
      <c r="N10" s="914" t="s">
        <v>2522</v>
      </c>
      <c r="O10" s="836" t="s">
        <v>2516</v>
      </c>
      <c r="P10" s="836" t="s">
        <v>2516</v>
      </c>
      <c r="Q10" s="836" t="s">
        <v>339</v>
      </c>
      <c r="R10" s="836" t="s">
        <v>2516</v>
      </c>
      <c r="S10" s="836" t="s">
        <v>2516</v>
      </c>
      <c r="T10" s="836" t="s">
        <v>339</v>
      </c>
    </row>
    <row r="11" spans="1:20" s="100" customFormat="1" ht="30" customHeight="1">
      <c r="A11" s="922">
        <v>3</v>
      </c>
      <c r="B11" s="1182" t="s">
        <v>2511</v>
      </c>
      <c r="C11" s="1183" t="s">
        <v>2512</v>
      </c>
      <c r="D11" s="922" t="s">
        <v>933</v>
      </c>
      <c r="E11" s="421" t="s">
        <v>2523</v>
      </c>
      <c r="F11" s="422" t="s">
        <v>2524</v>
      </c>
      <c r="G11" s="923" t="s">
        <v>2525</v>
      </c>
      <c r="H11" s="924" t="s">
        <v>2526</v>
      </c>
      <c r="I11" s="927" t="s">
        <v>7</v>
      </c>
      <c r="J11" s="925">
        <v>24257</v>
      </c>
      <c r="K11" s="926" t="s">
        <v>2527</v>
      </c>
      <c r="L11" s="836" t="s">
        <v>2523</v>
      </c>
      <c r="M11" s="836" t="s">
        <v>2523</v>
      </c>
      <c r="N11" s="836" t="s">
        <v>2528</v>
      </c>
      <c r="O11" s="836" t="s">
        <v>932</v>
      </c>
      <c r="P11" s="836" t="s">
        <v>932</v>
      </c>
      <c r="Q11" s="836" t="s">
        <v>339</v>
      </c>
      <c r="R11" s="914" t="s">
        <v>2529</v>
      </c>
      <c r="S11" s="914" t="s">
        <v>2529</v>
      </c>
      <c r="T11" s="836" t="s">
        <v>339</v>
      </c>
    </row>
    <row r="12" spans="1:20" s="100" customFormat="1" ht="30" customHeight="1">
      <c r="A12" s="922">
        <v>4</v>
      </c>
      <c r="B12" s="1182" t="s">
        <v>2511</v>
      </c>
      <c r="C12" s="1183" t="s">
        <v>2512</v>
      </c>
      <c r="D12" s="922" t="s">
        <v>933</v>
      </c>
      <c r="E12" s="421" t="s">
        <v>2530</v>
      </c>
      <c r="F12" s="422" t="s">
        <v>2531</v>
      </c>
      <c r="G12" s="923" t="s">
        <v>2532</v>
      </c>
      <c r="H12" s="924" t="s">
        <v>2533</v>
      </c>
      <c r="I12" s="927" t="s">
        <v>6</v>
      </c>
      <c r="J12" s="925">
        <v>10511</v>
      </c>
      <c r="K12" s="926" t="s">
        <v>2534</v>
      </c>
      <c r="L12" s="836" t="s">
        <v>2535</v>
      </c>
      <c r="M12" s="836" t="s">
        <v>2536</v>
      </c>
      <c r="N12" s="836" t="s">
        <v>2536</v>
      </c>
      <c r="O12" s="836" t="s">
        <v>345</v>
      </c>
      <c r="P12" s="836" t="s">
        <v>345</v>
      </c>
      <c r="Q12" s="836" t="s">
        <v>341</v>
      </c>
      <c r="R12" s="914" t="s">
        <v>2537</v>
      </c>
      <c r="S12" s="914" t="s">
        <v>2537</v>
      </c>
      <c r="T12" s="155" t="s">
        <v>2538</v>
      </c>
    </row>
    <row r="13" spans="1:20" s="100" customFormat="1" ht="30" customHeight="1">
      <c r="A13" s="922">
        <v>5</v>
      </c>
      <c r="B13" s="1182" t="s">
        <v>2511</v>
      </c>
      <c r="C13" s="1183" t="s">
        <v>2512</v>
      </c>
      <c r="D13" s="922" t="s">
        <v>933</v>
      </c>
      <c r="E13" s="421" t="s">
        <v>2539</v>
      </c>
      <c r="F13" s="422" t="s">
        <v>2540</v>
      </c>
      <c r="G13" s="923" t="s">
        <v>2541</v>
      </c>
      <c r="H13" s="924" t="s">
        <v>2542</v>
      </c>
      <c r="I13" s="927" t="s">
        <v>7</v>
      </c>
      <c r="J13" s="925">
        <v>20766</v>
      </c>
      <c r="K13" s="926" t="s">
        <v>2543</v>
      </c>
      <c r="L13" s="836" t="s">
        <v>2544</v>
      </c>
      <c r="M13" s="836" t="s">
        <v>2544</v>
      </c>
      <c r="N13" s="836" t="s">
        <v>2545</v>
      </c>
      <c r="O13" s="836" t="s">
        <v>932</v>
      </c>
      <c r="P13" s="836" t="s">
        <v>932</v>
      </c>
      <c r="Q13" s="836" t="s">
        <v>339</v>
      </c>
      <c r="R13" s="914" t="s">
        <v>2546</v>
      </c>
      <c r="S13" s="914" t="s">
        <v>2546</v>
      </c>
      <c r="T13" s="155" t="s">
        <v>2538</v>
      </c>
    </row>
    <row r="14" spans="1:20" s="100" customFormat="1" ht="30" customHeight="1">
      <c r="A14" s="922">
        <v>6</v>
      </c>
      <c r="B14" s="1182" t="s">
        <v>2511</v>
      </c>
      <c r="C14" s="1183" t="s">
        <v>2512</v>
      </c>
      <c r="D14" s="922" t="s">
        <v>935</v>
      </c>
      <c r="E14" s="421" t="s">
        <v>935</v>
      </c>
      <c r="F14" s="423" t="s">
        <v>7740</v>
      </c>
      <c r="G14" s="923" t="s">
        <v>2547</v>
      </c>
      <c r="H14" s="924" t="s">
        <v>2555</v>
      </c>
      <c r="I14" s="925" t="s">
        <v>7</v>
      </c>
      <c r="J14" s="925">
        <v>12799</v>
      </c>
      <c r="K14" s="926" t="s">
        <v>2549</v>
      </c>
      <c r="L14" s="836" t="s">
        <v>936</v>
      </c>
      <c r="M14" s="836" t="s">
        <v>935</v>
      </c>
      <c r="N14" s="836" t="s">
        <v>935</v>
      </c>
      <c r="O14" s="836" t="s">
        <v>935</v>
      </c>
      <c r="P14" s="836" t="s">
        <v>935</v>
      </c>
      <c r="Q14" s="836" t="s">
        <v>341</v>
      </c>
      <c r="R14" s="914" t="s">
        <v>2550</v>
      </c>
      <c r="S14" s="914" t="s">
        <v>2550</v>
      </c>
      <c r="T14" s="424" t="s">
        <v>2551</v>
      </c>
    </row>
    <row r="15" spans="1:20" s="100" customFormat="1" ht="30" customHeight="1">
      <c r="A15" s="922">
        <v>7</v>
      </c>
      <c r="B15" s="1182" t="s">
        <v>2511</v>
      </c>
      <c r="C15" s="1183" t="s">
        <v>2512</v>
      </c>
      <c r="D15" s="922" t="s">
        <v>935</v>
      </c>
      <c r="E15" s="421" t="s">
        <v>2552</v>
      </c>
      <c r="F15" s="422" t="s">
        <v>2553</v>
      </c>
      <c r="G15" s="923" t="s">
        <v>2554</v>
      </c>
      <c r="H15" s="924" t="s">
        <v>346</v>
      </c>
      <c r="I15" s="925" t="s">
        <v>1332</v>
      </c>
      <c r="J15" s="925">
        <v>6014</v>
      </c>
      <c r="K15" s="926" t="s">
        <v>2556</v>
      </c>
      <c r="L15" s="836" t="s">
        <v>2552</v>
      </c>
      <c r="M15" s="836" t="s">
        <v>2557</v>
      </c>
      <c r="N15" s="836" t="s">
        <v>2558</v>
      </c>
      <c r="O15" s="836" t="s">
        <v>2516</v>
      </c>
      <c r="P15" s="836" t="s">
        <v>2516</v>
      </c>
      <c r="Q15" s="836" t="s">
        <v>339</v>
      </c>
      <c r="R15" s="914" t="s">
        <v>2559</v>
      </c>
      <c r="S15" s="914" t="s">
        <v>2559</v>
      </c>
      <c r="T15" s="155" t="s">
        <v>2538</v>
      </c>
    </row>
    <row r="16" spans="1:20" s="100" customFormat="1" ht="30" customHeight="1">
      <c r="A16" s="922">
        <v>8</v>
      </c>
      <c r="B16" s="1182" t="s">
        <v>2511</v>
      </c>
      <c r="C16" s="1183" t="s">
        <v>2512</v>
      </c>
      <c r="D16" s="922" t="s">
        <v>935</v>
      </c>
      <c r="E16" s="421" t="s">
        <v>898</v>
      </c>
      <c r="F16" s="923" t="s">
        <v>2560</v>
      </c>
      <c r="G16" s="923" t="s">
        <v>2561</v>
      </c>
      <c r="H16" s="924" t="s">
        <v>2586</v>
      </c>
      <c r="I16" s="925" t="s">
        <v>7</v>
      </c>
      <c r="J16" s="925">
        <v>2107</v>
      </c>
      <c r="K16" s="926" t="s">
        <v>2562</v>
      </c>
      <c r="L16" s="836" t="s">
        <v>2563</v>
      </c>
      <c r="M16" s="836" t="s">
        <v>2564</v>
      </c>
      <c r="N16" s="836" t="s">
        <v>2564</v>
      </c>
      <c r="O16" s="836" t="s">
        <v>935</v>
      </c>
      <c r="P16" s="836" t="s">
        <v>935</v>
      </c>
      <c r="Q16" s="836" t="s">
        <v>341</v>
      </c>
      <c r="R16" s="914" t="s">
        <v>2565</v>
      </c>
      <c r="S16" s="914" t="s">
        <v>2565</v>
      </c>
      <c r="T16" s="424" t="s">
        <v>2551</v>
      </c>
    </row>
    <row r="17" spans="1:21" s="100" customFormat="1" ht="30" customHeight="1">
      <c r="A17" s="922">
        <v>9</v>
      </c>
      <c r="B17" s="1182" t="s">
        <v>2511</v>
      </c>
      <c r="C17" s="1183" t="s">
        <v>2512</v>
      </c>
      <c r="D17" s="922" t="s">
        <v>935</v>
      </c>
      <c r="E17" s="421" t="s">
        <v>2566</v>
      </c>
      <c r="F17" s="923" t="s">
        <v>2567</v>
      </c>
      <c r="G17" s="923" t="s">
        <v>5704</v>
      </c>
      <c r="H17" s="924" t="s">
        <v>2568</v>
      </c>
      <c r="I17" s="925" t="s">
        <v>1332</v>
      </c>
      <c r="J17" s="925">
        <v>8215</v>
      </c>
      <c r="K17" s="926" t="s">
        <v>5705</v>
      </c>
      <c r="L17" s="836" t="s">
        <v>2566</v>
      </c>
      <c r="M17" s="836" t="s">
        <v>2569</v>
      </c>
      <c r="N17" s="836" t="s">
        <v>2570</v>
      </c>
      <c r="O17" s="836" t="s">
        <v>914</v>
      </c>
      <c r="P17" s="836" t="s">
        <v>914</v>
      </c>
      <c r="Q17" s="836" t="s">
        <v>2571</v>
      </c>
      <c r="R17" s="836" t="s">
        <v>2572</v>
      </c>
      <c r="S17" s="914" t="s">
        <v>2573</v>
      </c>
      <c r="T17" s="424" t="s">
        <v>2574</v>
      </c>
    </row>
    <row r="18" spans="1:21" s="100" customFormat="1" ht="30" customHeight="1">
      <c r="A18" s="922">
        <v>10</v>
      </c>
      <c r="B18" s="1182" t="s">
        <v>2511</v>
      </c>
      <c r="C18" s="1183" t="s">
        <v>2512</v>
      </c>
      <c r="D18" s="922" t="s">
        <v>935</v>
      </c>
      <c r="E18" s="421" t="s">
        <v>2575</v>
      </c>
      <c r="F18" s="923" t="s">
        <v>2576</v>
      </c>
      <c r="G18" s="923" t="s">
        <v>2577</v>
      </c>
      <c r="H18" s="924" t="s">
        <v>5706</v>
      </c>
      <c r="I18" s="927" t="s">
        <v>5707</v>
      </c>
      <c r="J18" s="925">
        <v>13216</v>
      </c>
      <c r="K18" s="925" t="s">
        <v>2578</v>
      </c>
      <c r="L18" s="928" t="s">
        <v>2575</v>
      </c>
      <c r="M18" s="929" t="s">
        <v>2579</v>
      </c>
      <c r="N18" s="928" t="s">
        <v>2580</v>
      </c>
      <c r="O18" s="928" t="s">
        <v>2581</v>
      </c>
      <c r="P18" s="928" t="s">
        <v>2581</v>
      </c>
      <c r="Q18" s="928" t="s">
        <v>2571</v>
      </c>
      <c r="R18" s="928" t="s">
        <v>2582</v>
      </c>
      <c r="S18" s="929" t="s">
        <v>2583</v>
      </c>
      <c r="T18" s="424" t="s">
        <v>2551</v>
      </c>
    </row>
    <row r="19" spans="1:21" s="100" customFormat="1" ht="30" customHeight="1">
      <c r="A19" s="922">
        <v>11</v>
      </c>
      <c r="B19" s="1182" t="s">
        <v>2511</v>
      </c>
      <c r="C19" s="1183" t="s">
        <v>2512</v>
      </c>
      <c r="D19" s="922" t="s">
        <v>345</v>
      </c>
      <c r="E19" s="421" t="s">
        <v>2584</v>
      </c>
      <c r="F19" s="425" t="s">
        <v>2585</v>
      </c>
      <c r="G19" s="923" t="s">
        <v>5708</v>
      </c>
      <c r="H19" s="924" t="s">
        <v>2586</v>
      </c>
      <c r="I19" s="925" t="s">
        <v>7</v>
      </c>
      <c r="J19" s="925">
        <v>19858</v>
      </c>
      <c r="K19" s="926" t="s">
        <v>2587</v>
      </c>
      <c r="L19" s="836" t="s">
        <v>443</v>
      </c>
      <c r="M19" s="836" t="s">
        <v>345</v>
      </c>
      <c r="N19" s="836" t="s">
        <v>345</v>
      </c>
      <c r="O19" s="836" t="s">
        <v>345</v>
      </c>
      <c r="P19" s="836" t="s">
        <v>345</v>
      </c>
      <c r="Q19" s="836" t="s">
        <v>341</v>
      </c>
      <c r="R19" s="836" t="s">
        <v>345</v>
      </c>
      <c r="S19" s="836" t="s">
        <v>345</v>
      </c>
      <c r="T19" s="836" t="s">
        <v>341</v>
      </c>
    </row>
    <row r="20" spans="1:21" s="100" customFormat="1" ht="30" customHeight="1">
      <c r="A20" s="922">
        <v>12</v>
      </c>
      <c r="B20" s="1182" t="s">
        <v>2511</v>
      </c>
      <c r="C20" s="1183" t="s">
        <v>2512</v>
      </c>
      <c r="D20" s="922" t="s">
        <v>345</v>
      </c>
      <c r="E20" s="421" t="s">
        <v>2588</v>
      </c>
      <c r="F20" s="425" t="s">
        <v>2589</v>
      </c>
      <c r="G20" s="923" t="s">
        <v>2590</v>
      </c>
      <c r="H20" s="924" t="s">
        <v>7741</v>
      </c>
      <c r="I20" s="925" t="s">
        <v>7</v>
      </c>
      <c r="J20" s="925">
        <v>21274</v>
      </c>
      <c r="K20" s="926" t="s">
        <v>2591</v>
      </c>
      <c r="L20" s="836" t="s">
        <v>2592</v>
      </c>
      <c r="M20" s="836" t="s">
        <v>2593</v>
      </c>
      <c r="N20" s="836" t="s">
        <v>345</v>
      </c>
      <c r="O20" s="836" t="s">
        <v>345</v>
      </c>
      <c r="P20" s="836" t="s">
        <v>345</v>
      </c>
      <c r="Q20" s="836" t="s">
        <v>341</v>
      </c>
      <c r="R20" s="836" t="s">
        <v>345</v>
      </c>
      <c r="S20" s="836" t="s">
        <v>345</v>
      </c>
      <c r="T20" s="836" t="s">
        <v>341</v>
      </c>
    </row>
    <row r="21" spans="1:21" s="100" customFormat="1" ht="30" customHeight="1">
      <c r="A21" s="922">
        <v>13</v>
      </c>
      <c r="B21" s="1182" t="s">
        <v>2511</v>
      </c>
      <c r="C21" s="1183" t="s">
        <v>2512</v>
      </c>
      <c r="D21" s="922" t="s">
        <v>345</v>
      </c>
      <c r="E21" s="421" t="s">
        <v>2594</v>
      </c>
      <c r="F21" s="425" t="s">
        <v>2595</v>
      </c>
      <c r="G21" s="923" t="s">
        <v>2596</v>
      </c>
      <c r="H21" s="924" t="s">
        <v>2597</v>
      </c>
      <c r="I21" s="925" t="s">
        <v>7</v>
      </c>
      <c r="J21" s="925">
        <v>1058</v>
      </c>
      <c r="K21" s="926" t="s">
        <v>2598</v>
      </c>
      <c r="L21" s="836" t="s">
        <v>2594</v>
      </c>
      <c r="M21" s="836" t="s">
        <v>2594</v>
      </c>
      <c r="N21" s="836" t="s">
        <v>2580</v>
      </c>
      <c r="O21" s="836" t="s">
        <v>345</v>
      </c>
      <c r="P21" s="836" t="s">
        <v>345</v>
      </c>
      <c r="Q21" s="836" t="s">
        <v>341</v>
      </c>
      <c r="R21" s="836" t="s">
        <v>2599</v>
      </c>
      <c r="S21" s="914" t="s">
        <v>2600</v>
      </c>
      <c r="T21" s="836" t="s">
        <v>341</v>
      </c>
    </row>
    <row r="22" spans="1:21" s="100" customFormat="1" ht="30" customHeight="1">
      <c r="A22" s="922">
        <v>14</v>
      </c>
      <c r="B22" s="1182" t="s">
        <v>2511</v>
      </c>
      <c r="C22" s="1183" t="s">
        <v>2512</v>
      </c>
      <c r="D22" s="922" t="s">
        <v>345</v>
      </c>
      <c r="E22" s="421" t="s">
        <v>2601</v>
      </c>
      <c r="F22" s="425" t="s">
        <v>2602</v>
      </c>
      <c r="G22" s="923" t="s">
        <v>2603</v>
      </c>
      <c r="H22" s="924" t="s">
        <v>7742</v>
      </c>
      <c r="I22" s="925" t="s">
        <v>7</v>
      </c>
      <c r="J22" s="925">
        <v>11576</v>
      </c>
      <c r="K22" s="926" t="s">
        <v>2604</v>
      </c>
      <c r="L22" s="836" t="s">
        <v>2601</v>
      </c>
      <c r="M22" s="836" t="s">
        <v>2601</v>
      </c>
      <c r="N22" s="836" t="s">
        <v>2605</v>
      </c>
      <c r="O22" s="836" t="s">
        <v>345</v>
      </c>
      <c r="P22" s="836" t="s">
        <v>345</v>
      </c>
      <c r="Q22" s="836" t="s">
        <v>341</v>
      </c>
      <c r="R22" s="836" t="s">
        <v>2606</v>
      </c>
      <c r="S22" s="914" t="s">
        <v>2607</v>
      </c>
      <c r="T22" s="836" t="s">
        <v>341</v>
      </c>
    </row>
    <row r="23" spans="1:21" s="100" customFormat="1" ht="30" customHeight="1">
      <c r="A23" s="922">
        <v>15</v>
      </c>
      <c r="B23" s="1182" t="s">
        <v>2511</v>
      </c>
      <c r="C23" s="1183" t="s">
        <v>2512</v>
      </c>
      <c r="D23" s="922" t="s">
        <v>345</v>
      </c>
      <c r="E23" s="345" t="s">
        <v>2608</v>
      </c>
      <c r="F23" s="425" t="s">
        <v>2609</v>
      </c>
      <c r="G23" s="923" t="s">
        <v>2610</v>
      </c>
      <c r="H23" s="345" t="s">
        <v>2611</v>
      </c>
      <c r="I23" s="925" t="s">
        <v>7</v>
      </c>
      <c r="J23" s="925">
        <v>574</v>
      </c>
      <c r="K23" s="926" t="s">
        <v>2612</v>
      </c>
      <c r="L23" s="424" t="s">
        <v>2608</v>
      </c>
      <c r="M23" s="424" t="s">
        <v>2608</v>
      </c>
      <c r="N23" s="424" t="s">
        <v>2613</v>
      </c>
      <c r="O23" s="836" t="s">
        <v>345</v>
      </c>
      <c r="P23" s="836" t="s">
        <v>345</v>
      </c>
      <c r="Q23" s="836" t="s">
        <v>341</v>
      </c>
      <c r="R23" s="424" t="s">
        <v>345</v>
      </c>
      <c r="S23" s="424" t="s">
        <v>345</v>
      </c>
      <c r="T23" s="836" t="s">
        <v>341</v>
      </c>
    </row>
    <row r="24" spans="1:21" s="84" customFormat="1" ht="17.25">
      <c r="A24" s="82"/>
      <c r="B24" s="82"/>
      <c r="C24" s="83"/>
      <c r="D24" s="83"/>
      <c r="E24" s="83"/>
      <c r="F24" s="83"/>
    </row>
    <row r="25" spans="1:21" s="85" customFormat="1" ht="20.25">
      <c r="A25" s="82"/>
      <c r="B25" s="82"/>
      <c r="C25" s="83"/>
      <c r="D25" s="83"/>
      <c r="E25" s="83"/>
      <c r="F25" s="587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9"/>
    </row>
  </sheetData>
  <mergeCells count="12">
    <mergeCell ref="F25:U25"/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CBF4C331-30E8-492B-BB77-7ADEE68C5A01}"/>
    <hyperlink ref="F10" r:id="rId2" xr:uid="{C383FF34-EE5B-4BA1-84FF-8C9B2C4D3E40}"/>
    <hyperlink ref="F11" r:id="rId3" xr:uid="{0880C52C-D201-41AA-8BC7-7EF768627B5B}"/>
    <hyperlink ref="F12" r:id="rId4" xr:uid="{8B029320-98C2-4EF6-9C49-B51BDD64E6F3}"/>
    <hyperlink ref="F13" r:id="rId5" xr:uid="{E18A2242-1266-49C3-8610-1FA058914A14}"/>
    <hyperlink ref="F19" r:id="rId6" xr:uid="{BFACED4E-C8FC-4EC5-AEE3-E3C537ED44E1}"/>
    <hyperlink ref="F20" r:id="rId7" xr:uid="{4D14A0A9-6733-4C9D-B4D4-993639D1D81E}"/>
    <hyperlink ref="F21" r:id="rId8" xr:uid="{F7EB36B4-28C7-4392-89DF-809FF07CF0F7}"/>
    <hyperlink ref="F23" r:id="rId9" xr:uid="{E51B0A7B-BF85-44F7-8077-9E93A6A83B2F}"/>
    <hyperlink ref="F22" r:id="rId10" xr:uid="{052F90B2-D526-4A5E-A731-E674A032F25A}"/>
    <hyperlink ref="F15" r:id="rId11" xr:uid="{334EB526-D343-4608-BB72-19914FCDB9D9}"/>
    <hyperlink ref="F14" r:id="rId12" xr:uid="{F8ADC5FF-0927-4021-9BA4-C502C0ACAC91}"/>
  </hyperlinks>
  <pageMargins left="0" right="0" top="0" bottom="0" header="0" footer="0"/>
  <pageSetup paperSize="5" scale="70" orientation="landscape" r:id="rId13"/>
  <headerFooter alignWithMargins="0"/>
  <drawing r:id="rId1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71F1-E488-4846-B969-26DEA1115565}">
  <sheetPr>
    <tabColor rgb="FFFFFF00"/>
  </sheetPr>
  <dimension ref="A1:T33"/>
  <sheetViews>
    <sheetView view="pageBreakPreview" topLeftCell="A5" zoomScale="85" zoomScaleSheetLayoutView="85" workbookViewId="0">
      <selection activeCell="B9" sqref="B9:E30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11.140625" style="74" customWidth="1"/>
    <col min="5" max="5" width="21" style="74" customWidth="1"/>
    <col min="6" max="6" width="34.42578125" style="74" bestFit="1" customWidth="1"/>
    <col min="7" max="7" width="12.7109375" style="74" bestFit="1" customWidth="1"/>
    <col min="8" max="8" width="22.42578125" style="74" customWidth="1"/>
    <col min="9" max="9" width="10.5703125" style="74" customWidth="1"/>
    <col min="10" max="10" width="12.85546875" style="74" customWidth="1"/>
    <col min="11" max="11" width="16.140625" style="74" customWidth="1"/>
    <col min="12" max="12" width="25.7109375" style="74" customWidth="1"/>
    <col min="13" max="13" width="16.42578125" style="74" bestFit="1" customWidth="1"/>
    <col min="14" max="15" width="16.42578125" style="77" bestFit="1" customWidth="1"/>
    <col min="16" max="16" width="14.28515625" style="77" customWidth="1"/>
    <col min="17" max="17" width="12" style="77" bestFit="1" customWidth="1"/>
    <col min="18" max="18" width="20.85546875" style="77" customWidth="1"/>
    <col min="19" max="19" width="20.28515625" style="74" customWidth="1"/>
    <col min="20" max="20" width="11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6733</v>
      </c>
      <c r="B5" s="573"/>
      <c r="C5" s="573"/>
      <c r="D5" s="573"/>
      <c r="E5" s="573"/>
      <c r="F5" s="76"/>
      <c r="P5" s="768" t="s">
        <v>1378</v>
      </c>
      <c r="Q5" s="769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4" t="s">
        <v>1261</v>
      </c>
      <c r="F7" s="368" t="s">
        <v>1262</v>
      </c>
      <c r="G7" s="368" t="s">
        <v>1263</v>
      </c>
      <c r="H7" s="834" t="s">
        <v>86</v>
      </c>
      <c r="I7" s="426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158" customFormat="1" ht="37.5" customHeight="1">
      <c r="A9" s="930">
        <v>1</v>
      </c>
      <c r="B9" s="930" t="s">
        <v>6746</v>
      </c>
      <c r="C9" s="930" t="s">
        <v>6747</v>
      </c>
      <c r="D9" s="1184" t="s">
        <v>939</v>
      </c>
      <c r="E9" s="931" t="s">
        <v>7793</v>
      </c>
      <c r="F9" s="427" t="s">
        <v>2719</v>
      </c>
      <c r="G9" s="932">
        <v>35463</v>
      </c>
      <c r="H9" s="825" t="s">
        <v>1508</v>
      </c>
      <c r="I9" s="94" t="s">
        <v>7</v>
      </c>
      <c r="J9" s="820" t="s">
        <v>2720</v>
      </c>
      <c r="K9" s="428" t="s">
        <v>2721</v>
      </c>
      <c r="L9" s="825" t="s">
        <v>2722</v>
      </c>
      <c r="M9" s="825" t="s">
        <v>2723</v>
      </c>
      <c r="N9" s="825" t="s">
        <v>2723</v>
      </c>
      <c r="O9" s="825" t="s">
        <v>2723</v>
      </c>
      <c r="P9" s="825" t="s">
        <v>2723</v>
      </c>
      <c r="Q9" s="825" t="s">
        <v>341</v>
      </c>
      <c r="R9" s="914" t="s">
        <v>2724</v>
      </c>
      <c r="S9" s="914" t="s">
        <v>2724</v>
      </c>
      <c r="T9" s="914" t="s">
        <v>2725</v>
      </c>
    </row>
    <row r="10" spans="1:20" s="158" customFormat="1" ht="37.5" customHeight="1">
      <c r="A10" s="930">
        <v>2</v>
      </c>
      <c r="B10" s="930" t="s">
        <v>6746</v>
      </c>
      <c r="C10" s="930" t="s">
        <v>6747</v>
      </c>
      <c r="D10" s="1185" t="s">
        <v>939</v>
      </c>
      <c r="E10" s="931" t="s">
        <v>7794</v>
      </c>
      <c r="F10" s="427" t="s">
        <v>2726</v>
      </c>
      <c r="G10" s="932">
        <v>34904</v>
      </c>
      <c r="H10" s="825" t="s">
        <v>121</v>
      </c>
      <c r="I10" s="94" t="s">
        <v>7</v>
      </c>
      <c r="J10" s="94" t="s">
        <v>2737</v>
      </c>
      <c r="K10" s="429" t="s">
        <v>2738</v>
      </c>
      <c r="L10" s="825" t="s">
        <v>940</v>
      </c>
      <c r="M10" s="825" t="s">
        <v>939</v>
      </c>
      <c r="N10" s="825" t="s">
        <v>939</v>
      </c>
      <c r="O10" s="825" t="s">
        <v>939</v>
      </c>
      <c r="P10" s="825" t="s">
        <v>939</v>
      </c>
      <c r="Q10" s="825" t="s">
        <v>160</v>
      </c>
      <c r="R10" s="914" t="s">
        <v>2728</v>
      </c>
      <c r="S10" s="914" t="s">
        <v>2728</v>
      </c>
      <c r="T10" s="155" t="s">
        <v>7440</v>
      </c>
    </row>
    <row r="11" spans="1:20" s="158" customFormat="1" ht="37.5" customHeight="1">
      <c r="A11" s="930">
        <v>3</v>
      </c>
      <c r="B11" s="930" t="s">
        <v>6746</v>
      </c>
      <c r="C11" s="930" t="s">
        <v>6747</v>
      </c>
      <c r="D11" s="1185" t="s">
        <v>939</v>
      </c>
      <c r="E11" s="931" t="s">
        <v>7795</v>
      </c>
      <c r="F11" s="427" t="s">
        <v>2729</v>
      </c>
      <c r="G11" s="932">
        <v>38493</v>
      </c>
      <c r="H11" s="825" t="s">
        <v>2730</v>
      </c>
      <c r="I11" s="94" t="s">
        <v>6</v>
      </c>
      <c r="J11" s="820" t="s">
        <v>2731</v>
      </c>
      <c r="K11" s="819" t="s">
        <v>2732</v>
      </c>
      <c r="L11" s="825" t="s">
        <v>1744</v>
      </c>
      <c r="M11" s="825" t="s">
        <v>2733</v>
      </c>
      <c r="N11" s="825" t="s">
        <v>2734</v>
      </c>
      <c r="O11" s="825" t="s">
        <v>2723</v>
      </c>
      <c r="P11" s="825" t="s">
        <v>2723</v>
      </c>
      <c r="Q11" s="825" t="s">
        <v>341</v>
      </c>
      <c r="R11" s="914" t="s">
        <v>2735</v>
      </c>
      <c r="S11" s="914" t="s">
        <v>2735</v>
      </c>
      <c r="T11" s="155" t="s">
        <v>7441</v>
      </c>
    </row>
    <row r="12" spans="1:20" s="158" customFormat="1" ht="37.5" customHeight="1">
      <c r="A12" s="930">
        <v>4</v>
      </c>
      <c r="B12" s="930" t="s">
        <v>6746</v>
      </c>
      <c r="C12" s="930" t="s">
        <v>6747</v>
      </c>
      <c r="D12" s="1185" t="s">
        <v>939</v>
      </c>
      <c r="E12" s="931" t="s">
        <v>7796</v>
      </c>
      <c r="F12" s="820" t="s">
        <v>2736</v>
      </c>
      <c r="G12" s="932">
        <v>35089</v>
      </c>
      <c r="H12" s="825" t="s">
        <v>2790</v>
      </c>
      <c r="I12" s="820" t="s">
        <v>7</v>
      </c>
      <c r="J12" s="820" t="s">
        <v>2791</v>
      </c>
      <c r="K12" s="430" t="s">
        <v>2792</v>
      </c>
      <c r="L12" s="825" t="s">
        <v>2739</v>
      </c>
      <c r="M12" s="825" t="s">
        <v>2740</v>
      </c>
      <c r="N12" s="825" t="s">
        <v>2739</v>
      </c>
      <c r="O12" s="825" t="s">
        <v>2741</v>
      </c>
      <c r="P12" s="825" t="s">
        <v>2741</v>
      </c>
      <c r="Q12" s="825" t="s">
        <v>219</v>
      </c>
      <c r="R12" s="914" t="s">
        <v>2742</v>
      </c>
      <c r="S12" s="914" t="s">
        <v>2742</v>
      </c>
      <c r="T12" s="914" t="s">
        <v>2743</v>
      </c>
    </row>
    <row r="13" spans="1:20" s="158" customFormat="1" ht="37.5" customHeight="1">
      <c r="A13" s="930">
        <v>5</v>
      </c>
      <c r="B13" s="930" t="s">
        <v>6746</v>
      </c>
      <c r="C13" s="930" t="s">
        <v>6747</v>
      </c>
      <c r="D13" s="1185" t="s">
        <v>939</v>
      </c>
      <c r="E13" s="820" t="s">
        <v>7797</v>
      </c>
      <c r="F13" s="820" t="s">
        <v>5391</v>
      </c>
      <c r="G13" s="933">
        <v>42452</v>
      </c>
      <c r="H13" s="820" t="s">
        <v>2778</v>
      </c>
      <c r="I13" s="94" t="s">
        <v>7</v>
      </c>
      <c r="J13" s="819" t="s">
        <v>2779</v>
      </c>
      <c r="K13" s="934" t="s">
        <v>6748</v>
      </c>
      <c r="L13" s="825" t="s">
        <v>2722</v>
      </c>
      <c r="M13" s="825" t="s">
        <v>2723</v>
      </c>
      <c r="N13" s="825" t="s">
        <v>2723</v>
      </c>
      <c r="O13" s="825" t="s">
        <v>2723</v>
      </c>
      <c r="P13" s="825" t="s">
        <v>2723</v>
      </c>
      <c r="Q13" s="825" t="s">
        <v>341</v>
      </c>
      <c r="R13" s="914" t="s">
        <v>2724</v>
      </c>
      <c r="S13" s="914" t="s">
        <v>2724</v>
      </c>
      <c r="T13" s="914" t="s">
        <v>2725</v>
      </c>
    </row>
    <row r="14" spans="1:20" s="158" customFormat="1" ht="37.5" customHeight="1">
      <c r="A14" s="930">
        <v>6</v>
      </c>
      <c r="B14" s="930" t="s">
        <v>6746</v>
      </c>
      <c r="C14" s="930" t="s">
        <v>6747</v>
      </c>
      <c r="D14" s="1186" t="s">
        <v>939</v>
      </c>
      <c r="E14" s="820" t="s">
        <v>7798</v>
      </c>
      <c r="F14" s="431" t="s">
        <v>6749</v>
      </c>
      <c r="G14" s="933">
        <v>42229</v>
      </c>
      <c r="H14" s="820" t="s">
        <v>1143</v>
      </c>
      <c r="I14" s="94" t="s">
        <v>7</v>
      </c>
      <c r="J14" s="94" t="s">
        <v>6255</v>
      </c>
      <c r="K14" s="429" t="s">
        <v>6750</v>
      </c>
      <c r="L14" s="825" t="s">
        <v>940</v>
      </c>
      <c r="M14" s="825" t="s">
        <v>939</v>
      </c>
      <c r="N14" s="825" t="s">
        <v>939</v>
      </c>
      <c r="O14" s="825" t="s">
        <v>939</v>
      </c>
      <c r="P14" s="825" t="s">
        <v>939</v>
      </c>
      <c r="Q14" s="825" t="s">
        <v>160</v>
      </c>
      <c r="R14" s="914" t="s">
        <v>2728</v>
      </c>
      <c r="S14" s="914" t="s">
        <v>2728</v>
      </c>
      <c r="T14" s="155" t="s">
        <v>7440</v>
      </c>
    </row>
    <row r="15" spans="1:20" s="158" customFormat="1" ht="37.5" customHeight="1">
      <c r="A15" s="930">
        <v>7</v>
      </c>
      <c r="B15" s="930" t="s">
        <v>6746</v>
      </c>
      <c r="C15" s="930" t="s">
        <v>6747</v>
      </c>
      <c r="D15" s="1184" t="s">
        <v>347</v>
      </c>
      <c r="E15" s="931" t="s">
        <v>7799</v>
      </c>
      <c r="F15" s="820" t="s">
        <v>2744</v>
      </c>
      <c r="G15" s="932" t="s">
        <v>2745</v>
      </c>
      <c r="H15" s="825" t="s">
        <v>144</v>
      </c>
      <c r="I15" s="825" t="s">
        <v>7</v>
      </c>
      <c r="J15" s="825" t="s">
        <v>5711</v>
      </c>
      <c r="K15" s="913" t="s">
        <v>7800</v>
      </c>
      <c r="L15" s="825" t="s">
        <v>5712</v>
      </c>
      <c r="M15" s="825" t="s">
        <v>5404</v>
      </c>
      <c r="N15" s="825" t="s">
        <v>5404</v>
      </c>
      <c r="O15" s="825" t="s">
        <v>5404</v>
      </c>
      <c r="P15" s="825" t="s">
        <v>5404</v>
      </c>
      <c r="Q15" s="825" t="s">
        <v>341</v>
      </c>
      <c r="R15" s="914" t="s">
        <v>2746</v>
      </c>
      <c r="S15" s="914" t="s">
        <v>2747</v>
      </c>
      <c r="T15" s="914" t="s">
        <v>341</v>
      </c>
    </row>
    <row r="16" spans="1:20" s="158" customFormat="1" ht="37.5" customHeight="1">
      <c r="A16" s="930">
        <v>8</v>
      </c>
      <c r="B16" s="930" t="s">
        <v>6746</v>
      </c>
      <c r="C16" s="930" t="s">
        <v>6747</v>
      </c>
      <c r="D16" s="1185" t="s">
        <v>347</v>
      </c>
      <c r="E16" s="931" t="s">
        <v>7801</v>
      </c>
      <c r="F16" s="427" t="s">
        <v>2748</v>
      </c>
      <c r="G16" s="932" t="s">
        <v>2749</v>
      </c>
      <c r="H16" s="825" t="s">
        <v>2855</v>
      </c>
      <c r="I16" s="825" t="s">
        <v>7</v>
      </c>
      <c r="J16" s="825" t="s">
        <v>2856</v>
      </c>
      <c r="K16" s="913" t="s">
        <v>7802</v>
      </c>
      <c r="L16" s="935" t="s">
        <v>5713</v>
      </c>
      <c r="M16" s="935" t="s">
        <v>5413</v>
      </c>
      <c r="N16" s="935" t="s">
        <v>5413</v>
      </c>
      <c r="O16" s="935" t="s">
        <v>5413</v>
      </c>
      <c r="P16" s="935" t="s">
        <v>5413</v>
      </c>
      <c r="Q16" s="825" t="s">
        <v>341</v>
      </c>
      <c r="R16" s="914" t="s">
        <v>2750</v>
      </c>
      <c r="S16" s="914" t="s">
        <v>2751</v>
      </c>
      <c r="T16" s="914" t="s">
        <v>341</v>
      </c>
    </row>
    <row r="17" spans="1:20" s="158" customFormat="1" ht="37.5" customHeight="1">
      <c r="A17" s="930">
        <v>9</v>
      </c>
      <c r="B17" s="930" t="s">
        <v>6746</v>
      </c>
      <c r="C17" s="930" t="s">
        <v>6747</v>
      </c>
      <c r="D17" s="1185" t="s">
        <v>347</v>
      </c>
      <c r="E17" s="931" t="s">
        <v>7803</v>
      </c>
      <c r="F17" s="427" t="s">
        <v>2752</v>
      </c>
      <c r="G17" s="932">
        <v>38952</v>
      </c>
      <c r="H17" s="825" t="s">
        <v>5729</v>
      </c>
      <c r="I17" s="94" t="s">
        <v>7</v>
      </c>
      <c r="J17" s="825" t="s">
        <v>6758</v>
      </c>
      <c r="K17" s="825" t="s">
        <v>5714</v>
      </c>
      <c r="L17" s="825" t="s">
        <v>2753</v>
      </c>
      <c r="M17" s="825" t="s">
        <v>2753</v>
      </c>
      <c r="N17" s="825" t="s">
        <v>2754</v>
      </c>
      <c r="O17" s="825" t="s">
        <v>2755</v>
      </c>
      <c r="P17" s="825" t="s">
        <v>2755</v>
      </c>
      <c r="Q17" s="825" t="s">
        <v>341</v>
      </c>
      <c r="R17" s="914" t="s">
        <v>2755</v>
      </c>
      <c r="S17" s="914" t="s">
        <v>2755</v>
      </c>
      <c r="T17" s="914" t="s">
        <v>341</v>
      </c>
    </row>
    <row r="18" spans="1:20" s="158" customFormat="1" ht="37.5" customHeight="1">
      <c r="A18" s="930">
        <v>10</v>
      </c>
      <c r="B18" s="930" t="s">
        <v>6746</v>
      </c>
      <c r="C18" s="930" t="s">
        <v>6747</v>
      </c>
      <c r="D18" s="1185" t="s">
        <v>347</v>
      </c>
      <c r="E18" s="931" t="s">
        <v>7804</v>
      </c>
      <c r="F18" s="427" t="s">
        <v>2756</v>
      </c>
      <c r="G18" s="932">
        <v>36369</v>
      </c>
      <c r="H18" s="825" t="s">
        <v>5715</v>
      </c>
      <c r="I18" s="825" t="s">
        <v>7</v>
      </c>
      <c r="J18" s="825" t="s">
        <v>5716</v>
      </c>
      <c r="K18" s="913" t="s">
        <v>7805</v>
      </c>
      <c r="L18" s="825" t="s">
        <v>5717</v>
      </c>
      <c r="M18" s="825" t="s">
        <v>2757</v>
      </c>
      <c r="N18" s="825" t="s">
        <v>2758</v>
      </c>
      <c r="O18" s="825" t="s">
        <v>5404</v>
      </c>
      <c r="P18" s="825" t="s">
        <v>5404</v>
      </c>
      <c r="Q18" s="825" t="s">
        <v>341</v>
      </c>
      <c r="R18" s="914" t="s">
        <v>2759</v>
      </c>
      <c r="S18" s="914" t="s">
        <v>2759</v>
      </c>
      <c r="T18" s="914" t="s">
        <v>341</v>
      </c>
    </row>
    <row r="19" spans="1:20" s="158" customFormat="1" ht="37.5" customHeight="1">
      <c r="A19" s="930">
        <v>11</v>
      </c>
      <c r="B19" s="930" t="s">
        <v>6746</v>
      </c>
      <c r="C19" s="930" t="s">
        <v>6747</v>
      </c>
      <c r="D19" s="1185" t="s">
        <v>347</v>
      </c>
      <c r="E19" s="820" t="s">
        <v>7806</v>
      </c>
      <c r="F19" s="820" t="s">
        <v>5400</v>
      </c>
      <c r="G19" s="933">
        <v>42522</v>
      </c>
      <c r="H19" s="820" t="s">
        <v>979</v>
      </c>
      <c r="I19" s="94" t="s">
        <v>7</v>
      </c>
      <c r="J19" s="820" t="s">
        <v>7713</v>
      </c>
      <c r="K19" s="819" t="s">
        <v>6751</v>
      </c>
      <c r="L19" s="825" t="s">
        <v>6752</v>
      </c>
      <c r="M19" s="825" t="s">
        <v>5404</v>
      </c>
      <c r="N19" s="825" t="s">
        <v>5404</v>
      </c>
      <c r="O19" s="825" t="s">
        <v>5404</v>
      </c>
      <c r="P19" s="825" t="s">
        <v>5404</v>
      </c>
      <c r="Q19" s="825" t="s">
        <v>341</v>
      </c>
      <c r="R19" s="914" t="s">
        <v>2746</v>
      </c>
      <c r="S19" s="914" t="s">
        <v>2747</v>
      </c>
      <c r="T19" s="914" t="s">
        <v>341</v>
      </c>
    </row>
    <row r="20" spans="1:20" s="158" customFormat="1" ht="37.5" customHeight="1">
      <c r="A20" s="930">
        <v>12</v>
      </c>
      <c r="B20" s="930" t="s">
        <v>6746</v>
      </c>
      <c r="C20" s="930" t="s">
        <v>6747</v>
      </c>
      <c r="D20" s="1186" t="s">
        <v>347</v>
      </c>
      <c r="E20" s="820" t="s">
        <v>7807</v>
      </c>
      <c r="F20" s="820" t="s">
        <v>5414</v>
      </c>
      <c r="G20" s="933">
        <v>42019</v>
      </c>
      <c r="H20" s="820" t="s">
        <v>4712</v>
      </c>
      <c r="I20" s="94" t="s">
        <v>1860</v>
      </c>
      <c r="J20" s="820" t="s">
        <v>7808</v>
      </c>
      <c r="K20" s="430" t="s">
        <v>7809</v>
      </c>
      <c r="L20" s="935" t="s">
        <v>5713</v>
      </c>
      <c r="M20" s="935" t="s">
        <v>5413</v>
      </c>
      <c r="N20" s="935" t="s">
        <v>5413</v>
      </c>
      <c r="O20" s="935" t="s">
        <v>5413</v>
      </c>
      <c r="P20" s="935" t="s">
        <v>5413</v>
      </c>
      <c r="Q20" s="825" t="s">
        <v>341</v>
      </c>
      <c r="R20" s="914" t="s">
        <v>2750</v>
      </c>
      <c r="S20" s="914" t="s">
        <v>2751</v>
      </c>
      <c r="T20" s="914" t="s">
        <v>341</v>
      </c>
    </row>
    <row r="21" spans="1:20" s="158" customFormat="1" ht="37.5" customHeight="1">
      <c r="A21" s="930">
        <v>13</v>
      </c>
      <c r="B21" s="930" t="s">
        <v>6746</v>
      </c>
      <c r="C21" s="930" t="s">
        <v>6747</v>
      </c>
      <c r="D21" s="1184" t="s">
        <v>943</v>
      </c>
      <c r="E21" s="931" t="s">
        <v>7810</v>
      </c>
      <c r="F21" s="820" t="s">
        <v>2760</v>
      </c>
      <c r="G21" s="932">
        <v>38264</v>
      </c>
      <c r="H21" s="825" t="s">
        <v>2761</v>
      </c>
      <c r="I21" s="94" t="s">
        <v>7</v>
      </c>
      <c r="J21" s="820" t="s">
        <v>2762</v>
      </c>
      <c r="K21" s="819" t="s">
        <v>2763</v>
      </c>
      <c r="L21" s="330" t="s">
        <v>945</v>
      </c>
      <c r="M21" s="330" t="s">
        <v>943</v>
      </c>
      <c r="N21" s="330" t="s">
        <v>943</v>
      </c>
      <c r="O21" s="330" t="s">
        <v>943</v>
      </c>
      <c r="P21" s="330" t="s">
        <v>943</v>
      </c>
      <c r="Q21" s="936" t="s">
        <v>341</v>
      </c>
      <c r="R21" s="914" t="s">
        <v>2764</v>
      </c>
      <c r="S21" s="914" t="s">
        <v>2764</v>
      </c>
      <c r="T21" s="914" t="s">
        <v>341</v>
      </c>
    </row>
    <row r="22" spans="1:20" s="158" customFormat="1" ht="37.5" customHeight="1">
      <c r="A22" s="930">
        <v>14</v>
      </c>
      <c r="B22" s="930" t="s">
        <v>6746</v>
      </c>
      <c r="C22" s="930" t="s">
        <v>6747</v>
      </c>
      <c r="D22" s="1185" t="s">
        <v>943</v>
      </c>
      <c r="E22" s="931" t="s">
        <v>7811</v>
      </c>
      <c r="F22" s="820" t="s">
        <v>2765</v>
      </c>
      <c r="G22" s="932">
        <v>38087</v>
      </c>
      <c r="H22" s="825" t="s">
        <v>6753</v>
      </c>
      <c r="I22" s="94" t="s">
        <v>7</v>
      </c>
      <c r="J22" s="820" t="s">
        <v>6754</v>
      </c>
      <c r="K22" s="819" t="s">
        <v>2766</v>
      </c>
      <c r="L22" s="825" t="s">
        <v>2767</v>
      </c>
      <c r="M22" s="825" t="s">
        <v>2767</v>
      </c>
      <c r="N22" s="825" t="s">
        <v>2768</v>
      </c>
      <c r="O22" s="825" t="s">
        <v>943</v>
      </c>
      <c r="P22" s="330" t="s">
        <v>943</v>
      </c>
      <c r="Q22" s="936" t="s">
        <v>341</v>
      </c>
      <c r="R22" s="914" t="s">
        <v>2769</v>
      </c>
      <c r="S22" s="914" t="s">
        <v>2769</v>
      </c>
      <c r="T22" s="914" t="s">
        <v>341</v>
      </c>
    </row>
    <row r="23" spans="1:20" s="158" customFormat="1" ht="37.5" customHeight="1">
      <c r="A23" s="930">
        <v>15</v>
      </c>
      <c r="B23" s="930" t="s">
        <v>6746</v>
      </c>
      <c r="C23" s="930" t="s">
        <v>6747</v>
      </c>
      <c r="D23" s="1185" t="s">
        <v>943</v>
      </c>
      <c r="E23" s="931" t="s">
        <v>7812</v>
      </c>
      <c r="F23" s="427" t="s">
        <v>2770</v>
      </c>
      <c r="G23" s="932">
        <v>38287</v>
      </c>
      <c r="H23" s="825" t="s">
        <v>2771</v>
      </c>
      <c r="I23" s="820" t="s">
        <v>7</v>
      </c>
      <c r="J23" s="820" t="s">
        <v>2772</v>
      </c>
      <c r="K23" s="819" t="s">
        <v>2773</v>
      </c>
      <c r="L23" s="825" t="s">
        <v>2774</v>
      </c>
      <c r="M23" s="935" t="s">
        <v>2775</v>
      </c>
      <c r="N23" s="935" t="s">
        <v>2775</v>
      </c>
      <c r="O23" s="935" t="s">
        <v>2776</v>
      </c>
      <c r="P23" s="935" t="s">
        <v>2776</v>
      </c>
      <c r="Q23" s="935" t="s">
        <v>341</v>
      </c>
      <c r="R23" s="937" t="s">
        <v>2776</v>
      </c>
      <c r="S23" s="937" t="s">
        <v>2776</v>
      </c>
      <c r="T23" s="937" t="s">
        <v>341</v>
      </c>
    </row>
    <row r="24" spans="1:20" s="158" customFormat="1" ht="37.5" customHeight="1">
      <c r="A24" s="930">
        <v>16</v>
      </c>
      <c r="B24" s="930" t="s">
        <v>6746</v>
      </c>
      <c r="C24" s="930" t="s">
        <v>6747</v>
      </c>
      <c r="D24" s="1185" t="s">
        <v>943</v>
      </c>
      <c r="E24" s="931" t="s">
        <v>7813</v>
      </c>
      <c r="F24" s="427" t="s">
        <v>2777</v>
      </c>
      <c r="G24" s="932">
        <v>42008</v>
      </c>
      <c r="H24" s="825" t="s">
        <v>7814</v>
      </c>
      <c r="I24" s="94" t="s">
        <v>1332</v>
      </c>
      <c r="J24" s="820" t="s">
        <v>7815</v>
      </c>
      <c r="K24" s="819" t="s">
        <v>2780</v>
      </c>
      <c r="L24" s="825" t="s">
        <v>2781</v>
      </c>
      <c r="M24" s="825" t="s">
        <v>2782</v>
      </c>
      <c r="N24" s="825" t="s">
        <v>2783</v>
      </c>
      <c r="O24" s="825" t="s">
        <v>2769</v>
      </c>
      <c r="P24" s="825" t="s">
        <v>2769</v>
      </c>
      <c r="Q24" s="825" t="s">
        <v>341</v>
      </c>
      <c r="R24" s="914" t="s">
        <v>2764</v>
      </c>
      <c r="S24" s="914" t="s">
        <v>2764</v>
      </c>
      <c r="T24" s="914" t="s">
        <v>341</v>
      </c>
    </row>
    <row r="25" spans="1:20" s="158" customFormat="1" ht="37.5" customHeight="1">
      <c r="A25" s="930">
        <v>17</v>
      </c>
      <c r="B25" s="930" t="s">
        <v>6746</v>
      </c>
      <c r="C25" s="930" t="s">
        <v>6747</v>
      </c>
      <c r="D25" s="1186" t="s">
        <v>943</v>
      </c>
      <c r="E25" s="820" t="s">
        <v>7816</v>
      </c>
      <c r="F25" s="820" t="s">
        <v>5409</v>
      </c>
      <c r="G25" s="933">
        <v>42863</v>
      </c>
      <c r="H25" s="820" t="s">
        <v>1143</v>
      </c>
      <c r="I25" s="94" t="s">
        <v>7</v>
      </c>
      <c r="J25" s="820" t="s">
        <v>6755</v>
      </c>
      <c r="K25" s="430" t="s">
        <v>6756</v>
      </c>
      <c r="L25" s="330" t="s">
        <v>945</v>
      </c>
      <c r="M25" s="330" t="s">
        <v>943</v>
      </c>
      <c r="N25" s="330" t="s">
        <v>943</v>
      </c>
      <c r="O25" s="330" t="s">
        <v>943</v>
      </c>
      <c r="P25" s="330" t="s">
        <v>943</v>
      </c>
      <c r="Q25" s="936" t="s">
        <v>341</v>
      </c>
      <c r="R25" s="914" t="s">
        <v>6757</v>
      </c>
      <c r="S25" s="914" t="s">
        <v>6757</v>
      </c>
      <c r="T25" s="914" t="s">
        <v>341</v>
      </c>
    </row>
    <row r="26" spans="1:20" s="158" customFormat="1" ht="37.5" customHeight="1">
      <c r="A26" s="930">
        <v>18</v>
      </c>
      <c r="B26" s="930" t="s">
        <v>6746</v>
      </c>
      <c r="C26" s="930" t="s">
        <v>6747</v>
      </c>
      <c r="D26" s="930" t="s">
        <v>946</v>
      </c>
      <c r="E26" s="931" t="s">
        <v>7817</v>
      </c>
      <c r="F26" s="427" t="s">
        <v>2784</v>
      </c>
      <c r="G26" s="932">
        <v>35653</v>
      </c>
      <c r="H26" s="825" t="s">
        <v>7818</v>
      </c>
      <c r="I26" s="825" t="s">
        <v>1332</v>
      </c>
      <c r="J26" s="825" t="s">
        <v>7819</v>
      </c>
      <c r="K26" s="913" t="s">
        <v>5718</v>
      </c>
      <c r="L26" s="825" t="s">
        <v>5719</v>
      </c>
      <c r="M26" s="825" t="s">
        <v>946</v>
      </c>
      <c r="N26" s="825" t="s">
        <v>946</v>
      </c>
      <c r="O26" s="825" t="s">
        <v>946</v>
      </c>
      <c r="P26" s="825" t="s">
        <v>946</v>
      </c>
      <c r="Q26" s="825" t="s">
        <v>341</v>
      </c>
      <c r="R26" s="914" t="s">
        <v>2785</v>
      </c>
      <c r="S26" s="914" t="s">
        <v>2785</v>
      </c>
      <c r="T26" s="914" t="s">
        <v>341</v>
      </c>
    </row>
    <row r="27" spans="1:20" s="158" customFormat="1" ht="37.5" customHeight="1">
      <c r="A27" s="930">
        <v>19</v>
      </c>
      <c r="B27" s="930" t="s">
        <v>6746</v>
      </c>
      <c r="C27" s="930" t="s">
        <v>6747</v>
      </c>
      <c r="D27" s="930" t="s">
        <v>946</v>
      </c>
      <c r="E27" s="931" t="s">
        <v>7820</v>
      </c>
      <c r="F27" s="427" t="s">
        <v>2786</v>
      </c>
      <c r="G27" s="932">
        <v>42683</v>
      </c>
      <c r="H27" s="825" t="s">
        <v>1768</v>
      </c>
      <c r="I27" s="94" t="s">
        <v>7</v>
      </c>
      <c r="J27" s="825" t="s">
        <v>5720</v>
      </c>
      <c r="K27" s="913" t="s">
        <v>5721</v>
      </c>
      <c r="L27" s="825" t="s">
        <v>5722</v>
      </c>
      <c r="M27" s="825" t="s">
        <v>5723</v>
      </c>
      <c r="N27" s="825" t="s">
        <v>5723</v>
      </c>
      <c r="O27" s="825" t="s">
        <v>2787</v>
      </c>
      <c r="P27" s="825" t="s">
        <v>2787</v>
      </c>
      <c r="Q27" s="825" t="s">
        <v>341</v>
      </c>
      <c r="R27" s="937" t="s">
        <v>2788</v>
      </c>
      <c r="S27" s="937" t="s">
        <v>2788</v>
      </c>
      <c r="T27" s="914" t="s">
        <v>341</v>
      </c>
    </row>
    <row r="28" spans="1:20" s="158" customFormat="1" ht="37.5" customHeight="1">
      <c r="A28" s="930">
        <v>20</v>
      </c>
      <c r="B28" s="930" t="s">
        <v>6746</v>
      </c>
      <c r="C28" s="930" t="s">
        <v>6747</v>
      </c>
      <c r="D28" s="930" t="s">
        <v>946</v>
      </c>
      <c r="E28" s="931" t="s">
        <v>7821</v>
      </c>
      <c r="F28" s="427" t="s">
        <v>2789</v>
      </c>
      <c r="G28" s="932">
        <v>37321</v>
      </c>
      <c r="H28" s="825" t="s">
        <v>5724</v>
      </c>
      <c r="I28" s="825" t="s">
        <v>7</v>
      </c>
      <c r="J28" s="825" t="s">
        <v>5725</v>
      </c>
      <c r="K28" s="913" t="s">
        <v>5726</v>
      </c>
      <c r="L28" s="825" t="s">
        <v>5727</v>
      </c>
      <c r="M28" s="825" t="s">
        <v>5727</v>
      </c>
      <c r="N28" s="825" t="s">
        <v>5728</v>
      </c>
      <c r="O28" s="825" t="s">
        <v>2776</v>
      </c>
      <c r="P28" s="825" t="s">
        <v>2776</v>
      </c>
      <c r="Q28" s="825" t="s">
        <v>341</v>
      </c>
      <c r="R28" s="914" t="s">
        <v>2793</v>
      </c>
      <c r="S28" s="914" t="s">
        <v>2793</v>
      </c>
      <c r="T28" s="914" t="s">
        <v>341</v>
      </c>
    </row>
    <row r="29" spans="1:20" s="158" customFormat="1" ht="37.5" customHeight="1">
      <c r="A29" s="930">
        <v>21</v>
      </c>
      <c r="B29" s="930" t="s">
        <v>6746</v>
      </c>
      <c r="C29" s="930" t="s">
        <v>6747</v>
      </c>
      <c r="D29" s="930" t="s">
        <v>946</v>
      </c>
      <c r="E29" s="931" t="s">
        <v>7822</v>
      </c>
      <c r="F29" s="427" t="s">
        <v>2794</v>
      </c>
      <c r="G29" s="932">
        <v>39047</v>
      </c>
      <c r="H29" s="825" t="s">
        <v>1508</v>
      </c>
      <c r="I29" s="825" t="s">
        <v>7</v>
      </c>
      <c r="J29" s="825" t="s">
        <v>2720</v>
      </c>
      <c r="K29" s="913" t="s">
        <v>5730</v>
      </c>
      <c r="L29" s="825" t="s">
        <v>7822</v>
      </c>
      <c r="M29" s="825" t="s">
        <v>7822</v>
      </c>
      <c r="N29" s="825" t="s">
        <v>2795</v>
      </c>
      <c r="O29" s="825" t="s">
        <v>2776</v>
      </c>
      <c r="P29" s="825" t="s">
        <v>2776</v>
      </c>
      <c r="Q29" s="825" t="s">
        <v>341</v>
      </c>
      <c r="R29" s="155" t="s">
        <v>946</v>
      </c>
      <c r="S29" s="155" t="s">
        <v>946</v>
      </c>
      <c r="T29" s="914" t="s">
        <v>341</v>
      </c>
    </row>
    <row r="30" spans="1:20" s="158" customFormat="1" ht="37.5" customHeight="1">
      <c r="A30" s="930">
        <v>22</v>
      </c>
      <c r="B30" s="930" t="s">
        <v>6746</v>
      </c>
      <c r="C30" s="930" t="s">
        <v>6747</v>
      </c>
      <c r="D30" s="930" t="s">
        <v>946</v>
      </c>
      <c r="E30" s="820" t="s">
        <v>7823</v>
      </c>
      <c r="F30" s="820" t="s">
        <v>5405</v>
      </c>
      <c r="G30" s="933">
        <v>42712</v>
      </c>
      <c r="H30" s="820" t="s">
        <v>6759</v>
      </c>
      <c r="I30" s="94" t="s">
        <v>1860</v>
      </c>
      <c r="J30" s="820" t="s">
        <v>6760</v>
      </c>
      <c r="K30" s="430" t="s">
        <v>6761</v>
      </c>
      <c r="L30" s="825" t="s">
        <v>6762</v>
      </c>
      <c r="M30" s="825" t="s">
        <v>946</v>
      </c>
      <c r="N30" s="825" t="s">
        <v>946</v>
      </c>
      <c r="O30" s="825" t="s">
        <v>946</v>
      </c>
      <c r="P30" s="825" t="s">
        <v>946</v>
      </c>
      <c r="Q30" s="825" t="s">
        <v>341</v>
      </c>
      <c r="R30" s="155" t="s">
        <v>946</v>
      </c>
      <c r="S30" s="155" t="s">
        <v>946</v>
      </c>
      <c r="T30" s="914" t="s">
        <v>341</v>
      </c>
    </row>
    <row r="31" spans="1:20" s="104" customFormat="1" ht="27.75" customHeight="1">
      <c r="A31" s="938"/>
      <c r="B31" s="939"/>
      <c r="C31" s="939"/>
      <c r="D31" s="940"/>
      <c r="E31" s="941"/>
      <c r="F31" s="294"/>
      <c r="G31" s="942"/>
      <c r="H31" s="943"/>
      <c r="I31" s="943"/>
      <c r="J31" s="943"/>
      <c r="K31" s="944"/>
      <c r="L31" s="943"/>
      <c r="M31" s="943"/>
      <c r="N31" s="943"/>
      <c r="O31" s="943"/>
      <c r="P31" s="943"/>
      <c r="Q31" s="943"/>
      <c r="R31" s="295"/>
      <c r="S31" s="295"/>
      <c r="T31" s="940"/>
    </row>
    <row r="32" spans="1:20" s="84" customFormat="1" ht="17.25">
      <c r="A32" s="82"/>
      <c r="B32" s="82"/>
      <c r="C32" s="83"/>
      <c r="D32" s="83"/>
      <c r="E32" s="83"/>
      <c r="F32" s="83"/>
    </row>
    <row r="33" spans="1:6" s="85" customFormat="1" ht="17.25">
      <c r="A33" s="82"/>
      <c r="B33" s="82"/>
      <c r="C33" s="83"/>
      <c r="D33" s="83"/>
      <c r="E33" s="83"/>
      <c r="F33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26" r:id="rId1" xr:uid="{19A098ED-5FE7-4364-B549-90C31BF454FC}"/>
    <hyperlink ref="F27" r:id="rId2" xr:uid="{FA4D9D8F-017F-4420-A4D8-4F54C9CFE716}"/>
    <hyperlink ref="F28" r:id="rId3" xr:uid="{2AE65C53-1619-4AA2-854F-004FE37198C6}"/>
    <hyperlink ref="F15" r:id="rId4" xr:uid="{935D9851-AF04-45CD-921D-940706ECA79B}"/>
    <hyperlink ref="F16" r:id="rId5" xr:uid="{4FBD5406-DAB4-4CC0-965F-E10C169FF295}"/>
    <hyperlink ref="F17" r:id="rId6" xr:uid="{D1AE192B-ECC3-4603-AA45-C41499467142}"/>
    <hyperlink ref="F29" r:id="rId7" display="mohisbathaannonzitmss@gmail.com" xr:uid="{264D2B4D-EE8F-45BA-B01B-F8F86DAE7A5F}"/>
    <hyperlink ref="F14" r:id="rId8" xr:uid="{CDD1A1B8-01A9-4F87-B4BC-CEE61BC3C925}"/>
  </hyperlinks>
  <pageMargins left="0" right="0" top="0" bottom="0" header="0" footer="0"/>
  <pageSetup paperSize="5" scale="55" orientation="landscape" r:id="rId9"/>
  <headerFooter alignWithMargins="0"/>
  <drawing r:id="rId1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7883-4EB4-49D6-B701-6B521AF84BD1}">
  <sheetPr>
    <tabColor rgb="FFFFFF00"/>
  </sheetPr>
  <dimension ref="A1:T28"/>
  <sheetViews>
    <sheetView view="pageBreakPreview" zoomScale="55" zoomScaleSheetLayoutView="55" workbookViewId="0">
      <selection activeCell="B9" sqref="B9:E26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11.42578125" style="74" customWidth="1"/>
    <col min="5" max="5" width="13.7109375" style="74" customWidth="1"/>
    <col min="6" max="6" width="33.42578125" style="74" customWidth="1"/>
    <col min="7" max="7" width="14.42578125" style="74" customWidth="1"/>
    <col min="8" max="8" width="22.7109375" style="74" customWidth="1"/>
    <col min="9" max="9" width="9" style="74" customWidth="1"/>
    <col min="10" max="10" width="8.28515625" style="74" customWidth="1"/>
    <col min="11" max="11" width="14.7109375" style="74" customWidth="1"/>
    <col min="12" max="12" width="13" style="74" customWidth="1"/>
    <col min="13" max="13" width="11" style="74" customWidth="1"/>
    <col min="14" max="14" width="11.28515625" style="77" customWidth="1"/>
    <col min="15" max="15" width="11.140625" style="77" customWidth="1"/>
    <col min="16" max="16" width="11" style="77" customWidth="1"/>
    <col min="17" max="17" width="9.5703125" style="77" customWidth="1"/>
    <col min="18" max="18" width="11.5703125" style="77" customWidth="1"/>
    <col min="19" max="19" width="11.7109375" style="74" customWidth="1"/>
    <col min="20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6733</v>
      </c>
      <c r="B5" s="573"/>
      <c r="C5" s="573"/>
      <c r="D5" s="573"/>
      <c r="E5" s="573"/>
      <c r="F5" s="76"/>
      <c r="P5" s="768" t="s">
        <v>1378</v>
      </c>
      <c r="Q5" s="769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4" t="s">
        <v>1261</v>
      </c>
      <c r="F7" s="368" t="s">
        <v>1262</v>
      </c>
      <c r="G7" s="368" t="s">
        <v>1263</v>
      </c>
      <c r="H7" s="834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24" customHeight="1">
      <c r="A9" s="945"/>
      <c r="B9" s="1187" t="s">
        <v>146</v>
      </c>
      <c r="C9" s="1187" t="s">
        <v>6819</v>
      </c>
      <c r="D9" s="637" t="s">
        <v>146</v>
      </c>
      <c r="E9" s="687" t="s">
        <v>6768</v>
      </c>
      <c r="F9" s="48" t="s">
        <v>3350</v>
      </c>
      <c r="G9" s="947" t="s">
        <v>6769</v>
      </c>
      <c r="H9" s="48" t="s">
        <v>6818</v>
      </c>
      <c r="I9" s="370" t="s">
        <v>7</v>
      </c>
      <c r="J9" s="687">
        <v>607</v>
      </c>
      <c r="K9" s="758" t="s">
        <v>3351</v>
      </c>
      <c r="L9" s="687" t="s">
        <v>210</v>
      </c>
      <c r="M9" s="687" t="s">
        <v>146</v>
      </c>
      <c r="N9" s="687" t="s">
        <v>146</v>
      </c>
      <c r="O9" s="687" t="s">
        <v>146</v>
      </c>
      <c r="P9" s="687" t="s">
        <v>146</v>
      </c>
      <c r="Q9" s="687" t="s">
        <v>146</v>
      </c>
      <c r="R9" s="687" t="s">
        <v>146</v>
      </c>
      <c r="S9" s="687" t="s">
        <v>146</v>
      </c>
      <c r="T9" s="687" t="s">
        <v>146</v>
      </c>
    </row>
    <row r="10" spans="1:20" s="90" customFormat="1" ht="24" customHeight="1">
      <c r="A10" s="945"/>
      <c r="B10" s="1187" t="s">
        <v>146</v>
      </c>
      <c r="C10" s="1187" t="s">
        <v>6819</v>
      </c>
      <c r="D10" s="637" t="s">
        <v>146</v>
      </c>
      <c r="E10" s="687" t="s">
        <v>6770</v>
      </c>
      <c r="F10" s="48" t="s">
        <v>6771</v>
      </c>
      <c r="G10" s="947" t="s">
        <v>6772</v>
      </c>
      <c r="H10" s="48" t="s">
        <v>6773</v>
      </c>
      <c r="I10" s="370" t="s">
        <v>7</v>
      </c>
      <c r="J10" s="687">
        <v>9313</v>
      </c>
      <c r="K10" s="758" t="s">
        <v>3352</v>
      </c>
      <c r="L10" s="687" t="s">
        <v>6770</v>
      </c>
      <c r="M10" s="687" t="s">
        <v>6770</v>
      </c>
      <c r="N10" s="687" t="s">
        <v>6770</v>
      </c>
      <c r="O10" s="687" t="s">
        <v>6770</v>
      </c>
      <c r="P10" s="687" t="s">
        <v>6770</v>
      </c>
      <c r="Q10" s="687" t="s">
        <v>146</v>
      </c>
      <c r="R10" s="687" t="s">
        <v>6770</v>
      </c>
      <c r="S10" s="687" t="s">
        <v>6770</v>
      </c>
      <c r="T10" s="687" t="s">
        <v>146</v>
      </c>
    </row>
    <row r="11" spans="1:20" s="90" customFormat="1" ht="24" customHeight="1">
      <c r="A11" s="945"/>
      <c r="B11" s="1187" t="s">
        <v>146</v>
      </c>
      <c r="C11" s="1187" t="s">
        <v>6819</v>
      </c>
      <c r="D11" s="637" t="s">
        <v>146</v>
      </c>
      <c r="E11" s="687" t="s">
        <v>5736</v>
      </c>
      <c r="F11" s="48" t="s">
        <v>3353</v>
      </c>
      <c r="G11" s="947" t="s">
        <v>6774</v>
      </c>
      <c r="H11" s="48" t="s">
        <v>151</v>
      </c>
      <c r="I11" s="370" t="s">
        <v>7</v>
      </c>
      <c r="J11" s="363">
        <v>19849</v>
      </c>
      <c r="K11" s="758" t="s">
        <v>3354</v>
      </c>
      <c r="L11" s="682" t="s">
        <v>6775</v>
      </c>
      <c r="M11" s="687" t="s">
        <v>146</v>
      </c>
      <c r="N11" s="687" t="s">
        <v>146</v>
      </c>
      <c r="O11" s="687" t="s">
        <v>146</v>
      </c>
      <c r="P11" s="687" t="s">
        <v>146</v>
      </c>
      <c r="Q11" s="687" t="s">
        <v>146</v>
      </c>
      <c r="R11" s="687" t="s">
        <v>146</v>
      </c>
      <c r="S11" s="687" t="s">
        <v>146</v>
      </c>
      <c r="T11" s="687" t="s">
        <v>146</v>
      </c>
    </row>
    <row r="12" spans="1:20" s="90" customFormat="1" ht="24" customHeight="1">
      <c r="A12" s="945"/>
      <c r="B12" s="1187" t="s">
        <v>146</v>
      </c>
      <c r="C12" s="1187" t="s">
        <v>6819</v>
      </c>
      <c r="D12" s="637" t="s">
        <v>146</v>
      </c>
      <c r="E12" s="687" t="s">
        <v>5737</v>
      </c>
      <c r="F12" s="48" t="s">
        <v>3355</v>
      </c>
      <c r="G12" s="947" t="s">
        <v>6776</v>
      </c>
      <c r="H12" s="48" t="s">
        <v>6777</v>
      </c>
      <c r="I12" s="370" t="s">
        <v>7</v>
      </c>
      <c r="J12" s="687">
        <v>18314</v>
      </c>
      <c r="K12" s="758" t="s">
        <v>5739</v>
      </c>
      <c r="L12" s="687" t="s">
        <v>5737</v>
      </c>
      <c r="M12" s="687" t="s">
        <v>5737</v>
      </c>
      <c r="N12" s="687" t="s">
        <v>5737</v>
      </c>
      <c r="O12" s="687" t="s">
        <v>146</v>
      </c>
      <c r="P12" s="687" t="s">
        <v>146</v>
      </c>
      <c r="Q12" s="687" t="s">
        <v>146</v>
      </c>
      <c r="R12" s="687" t="s">
        <v>146</v>
      </c>
      <c r="S12" s="687" t="s">
        <v>146</v>
      </c>
      <c r="T12" s="687" t="s">
        <v>146</v>
      </c>
    </row>
    <row r="13" spans="1:20" s="90" customFormat="1" ht="30" customHeight="1">
      <c r="A13" s="945"/>
      <c r="B13" s="1187" t="s">
        <v>146</v>
      </c>
      <c r="C13" s="1187" t="s">
        <v>6819</v>
      </c>
      <c r="D13" s="637" t="s">
        <v>146</v>
      </c>
      <c r="E13" s="687" t="s">
        <v>6778</v>
      </c>
      <c r="F13" s="48" t="s">
        <v>3356</v>
      </c>
      <c r="G13" s="947" t="s">
        <v>6779</v>
      </c>
      <c r="H13" s="48" t="s">
        <v>7743</v>
      </c>
      <c r="I13" s="370" t="s">
        <v>7</v>
      </c>
      <c r="J13" s="687">
        <v>27033</v>
      </c>
      <c r="K13" s="758" t="s">
        <v>3358</v>
      </c>
      <c r="L13" s="687" t="s">
        <v>6778</v>
      </c>
      <c r="M13" s="687" t="s">
        <v>146</v>
      </c>
      <c r="N13" s="687" t="s">
        <v>146</v>
      </c>
      <c r="O13" s="687" t="s">
        <v>146</v>
      </c>
      <c r="P13" s="687" t="s">
        <v>146</v>
      </c>
      <c r="Q13" s="687" t="s">
        <v>146</v>
      </c>
      <c r="R13" s="687" t="s">
        <v>146</v>
      </c>
      <c r="S13" s="687" t="s">
        <v>146</v>
      </c>
      <c r="T13" s="687" t="s">
        <v>146</v>
      </c>
    </row>
    <row r="14" spans="1:20" s="90" customFormat="1" ht="30" customHeight="1">
      <c r="A14" s="945"/>
      <c r="B14" s="1187" t="s">
        <v>146</v>
      </c>
      <c r="C14" s="1187" t="s">
        <v>6819</v>
      </c>
      <c r="D14" s="1188" t="s">
        <v>3362</v>
      </c>
      <c r="E14" s="687" t="s">
        <v>3359</v>
      </c>
      <c r="F14" s="48" t="s">
        <v>3360</v>
      </c>
      <c r="G14" s="947" t="s">
        <v>6780</v>
      </c>
      <c r="H14" s="48" t="s">
        <v>6781</v>
      </c>
      <c r="I14" s="370" t="s">
        <v>6</v>
      </c>
      <c r="J14" s="687">
        <v>2572</v>
      </c>
      <c r="K14" s="758" t="s">
        <v>3361</v>
      </c>
      <c r="L14" s="687" t="s">
        <v>3359</v>
      </c>
      <c r="M14" s="687" t="s">
        <v>3359</v>
      </c>
      <c r="N14" s="687" t="s">
        <v>3359</v>
      </c>
      <c r="O14" s="687" t="s">
        <v>962</v>
      </c>
      <c r="P14" s="687" t="s">
        <v>962</v>
      </c>
      <c r="Q14" s="687" t="s">
        <v>146</v>
      </c>
      <c r="R14" s="687" t="s">
        <v>962</v>
      </c>
      <c r="S14" s="687" t="s">
        <v>962</v>
      </c>
      <c r="T14" s="687" t="s">
        <v>146</v>
      </c>
    </row>
    <row r="15" spans="1:20" s="90" customFormat="1" ht="30" customHeight="1">
      <c r="A15" s="945"/>
      <c r="B15" s="1187" t="s">
        <v>146</v>
      </c>
      <c r="C15" s="1187" t="s">
        <v>6819</v>
      </c>
      <c r="D15" s="1188" t="s">
        <v>3362</v>
      </c>
      <c r="E15" s="687" t="s">
        <v>1849</v>
      </c>
      <c r="F15" s="48" t="s">
        <v>5740</v>
      </c>
      <c r="G15" s="947" t="s">
        <v>6782</v>
      </c>
      <c r="H15" s="48" t="s">
        <v>6783</v>
      </c>
      <c r="I15" s="370" t="s">
        <v>7</v>
      </c>
      <c r="J15" s="687">
        <v>21409</v>
      </c>
      <c r="K15" s="758" t="s">
        <v>6784</v>
      </c>
      <c r="L15" s="687" t="s">
        <v>1849</v>
      </c>
      <c r="M15" s="687" t="s">
        <v>1849</v>
      </c>
      <c r="N15" s="687" t="s">
        <v>1849</v>
      </c>
      <c r="O15" s="687" t="s">
        <v>146</v>
      </c>
      <c r="P15" s="687" t="s">
        <v>146</v>
      </c>
      <c r="Q15" s="687" t="s">
        <v>146</v>
      </c>
      <c r="R15" s="687" t="s">
        <v>146</v>
      </c>
      <c r="S15" s="687" t="s">
        <v>146</v>
      </c>
      <c r="T15" s="687" t="s">
        <v>146</v>
      </c>
    </row>
    <row r="16" spans="1:20" s="90" customFormat="1" ht="30" customHeight="1">
      <c r="A16" s="945"/>
      <c r="B16" s="1187" t="s">
        <v>146</v>
      </c>
      <c r="C16" s="1187" t="s">
        <v>6819</v>
      </c>
      <c r="D16" s="1188" t="s">
        <v>3362</v>
      </c>
      <c r="E16" s="687" t="s">
        <v>2639</v>
      </c>
      <c r="F16" s="48" t="s">
        <v>6785</v>
      </c>
      <c r="G16" s="947" t="s">
        <v>6786</v>
      </c>
      <c r="H16" s="48" t="s">
        <v>6787</v>
      </c>
      <c r="I16" s="370" t="s">
        <v>7</v>
      </c>
      <c r="J16" s="687">
        <v>29271</v>
      </c>
      <c r="K16" s="758" t="s">
        <v>6788</v>
      </c>
      <c r="L16" s="687" t="s">
        <v>2639</v>
      </c>
      <c r="M16" s="687" t="s">
        <v>2639</v>
      </c>
      <c r="N16" s="687" t="s">
        <v>2639</v>
      </c>
      <c r="O16" s="687" t="s">
        <v>6770</v>
      </c>
      <c r="P16" s="687" t="s">
        <v>6770</v>
      </c>
      <c r="Q16" s="687" t="s">
        <v>146</v>
      </c>
      <c r="R16" s="687" t="s">
        <v>6770</v>
      </c>
      <c r="S16" s="687" t="s">
        <v>6770</v>
      </c>
      <c r="T16" s="687" t="s">
        <v>146</v>
      </c>
    </row>
    <row r="17" spans="1:20" s="90" customFormat="1" ht="30" customHeight="1">
      <c r="A17" s="945"/>
      <c r="B17" s="1187" t="s">
        <v>146</v>
      </c>
      <c r="C17" s="1187" t="s">
        <v>6819</v>
      </c>
      <c r="D17" s="1188" t="s">
        <v>3362</v>
      </c>
      <c r="E17" s="687" t="s">
        <v>3362</v>
      </c>
      <c r="F17" s="48" t="s">
        <v>3363</v>
      </c>
      <c r="G17" s="947" t="s">
        <v>6789</v>
      </c>
      <c r="H17" s="48" t="s">
        <v>6790</v>
      </c>
      <c r="I17" s="370" t="s">
        <v>7</v>
      </c>
      <c r="J17" s="687">
        <v>29780</v>
      </c>
      <c r="K17" s="758" t="s">
        <v>3364</v>
      </c>
      <c r="L17" s="687" t="s">
        <v>3362</v>
      </c>
      <c r="M17" s="687" t="s">
        <v>3362</v>
      </c>
      <c r="N17" s="687" t="s">
        <v>3362</v>
      </c>
      <c r="O17" s="687" t="s">
        <v>146</v>
      </c>
      <c r="P17" s="687" t="s">
        <v>146</v>
      </c>
      <c r="Q17" s="687" t="s">
        <v>146</v>
      </c>
      <c r="R17" s="687" t="s">
        <v>146</v>
      </c>
      <c r="S17" s="687" t="s">
        <v>146</v>
      </c>
      <c r="T17" s="687" t="s">
        <v>146</v>
      </c>
    </row>
    <row r="18" spans="1:20" s="90" customFormat="1" ht="30" customHeight="1">
      <c r="A18" s="945"/>
      <c r="B18" s="1187" t="s">
        <v>146</v>
      </c>
      <c r="C18" s="1187" t="s">
        <v>6819</v>
      </c>
      <c r="D18" s="637" t="s">
        <v>3365</v>
      </c>
      <c r="E18" s="687" t="s">
        <v>961</v>
      </c>
      <c r="F18" s="325" t="s">
        <v>6791</v>
      </c>
      <c r="G18" s="947" t="s">
        <v>6792</v>
      </c>
      <c r="H18" s="48" t="s">
        <v>6793</v>
      </c>
      <c r="I18" s="370" t="s">
        <v>1332</v>
      </c>
      <c r="J18" s="370">
        <v>200</v>
      </c>
      <c r="K18" s="370" t="s">
        <v>6794</v>
      </c>
      <c r="L18" s="687" t="s">
        <v>961</v>
      </c>
      <c r="M18" s="687" t="s">
        <v>961</v>
      </c>
      <c r="N18" s="687" t="s">
        <v>961</v>
      </c>
      <c r="O18" s="687" t="s">
        <v>3365</v>
      </c>
      <c r="P18" s="687" t="s">
        <v>3365</v>
      </c>
      <c r="Q18" s="687" t="s">
        <v>146</v>
      </c>
      <c r="R18" s="687" t="s">
        <v>3365</v>
      </c>
      <c r="S18" s="687" t="s">
        <v>3365</v>
      </c>
      <c r="T18" s="687" t="s">
        <v>146</v>
      </c>
    </row>
    <row r="19" spans="1:20" s="90" customFormat="1" ht="30" customHeight="1">
      <c r="A19" s="945"/>
      <c r="B19" s="1187" t="s">
        <v>146</v>
      </c>
      <c r="C19" s="1187" t="s">
        <v>6819</v>
      </c>
      <c r="D19" s="637" t="s">
        <v>3365</v>
      </c>
      <c r="E19" s="687" t="s">
        <v>3366</v>
      </c>
      <c r="F19" s="48" t="s">
        <v>5742</v>
      </c>
      <c r="G19" s="947" t="s">
        <v>6795</v>
      </c>
      <c r="H19" s="48" t="s">
        <v>6796</v>
      </c>
      <c r="I19" s="370" t="s">
        <v>7</v>
      </c>
      <c r="J19" s="687">
        <v>3737</v>
      </c>
      <c r="K19" s="758" t="s">
        <v>3367</v>
      </c>
      <c r="L19" s="687" t="s">
        <v>3366</v>
      </c>
      <c r="M19" s="687" t="s">
        <v>3366</v>
      </c>
      <c r="N19" s="687" t="s">
        <v>3366</v>
      </c>
      <c r="O19" s="687" t="s">
        <v>3365</v>
      </c>
      <c r="P19" s="687" t="s">
        <v>3365</v>
      </c>
      <c r="Q19" s="687" t="s">
        <v>146</v>
      </c>
      <c r="R19" s="687" t="s">
        <v>3365</v>
      </c>
      <c r="S19" s="687" t="s">
        <v>3365</v>
      </c>
      <c r="T19" s="687" t="s">
        <v>146</v>
      </c>
    </row>
    <row r="20" spans="1:20" s="90" customFormat="1" ht="30" customHeight="1">
      <c r="A20" s="945"/>
      <c r="B20" s="1187" t="s">
        <v>146</v>
      </c>
      <c r="C20" s="1187" t="s">
        <v>6819</v>
      </c>
      <c r="D20" s="637" t="s">
        <v>3365</v>
      </c>
      <c r="E20" s="687" t="s">
        <v>6797</v>
      </c>
      <c r="F20" s="48" t="s">
        <v>6798</v>
      </c>
      <c r="G20" s="947" t="s">
        <v>6799</v>
      </c>
      <c r="H20" s="48" t="s">
        <v>6800</v>
      </c>
      <c r="I20" s="370" t="s">
        <v>7</v>
      </c>
      <c r="J20" s="687">
        <v>1244</v>
      </c>
      <c r="K20" s="758" t="s">
        <v>6801</v>
      </c>
      <c r="L20" s="687" t="s">
        <v>6797</v>
      </c>
      <c r="M20" s="687" t="s">
        <v>6797</v>
      </c>
      <c r="N20" s="687" t="s">
        <v>6797</v>
      </c>
      <c r="O20" s="687" t="s">
        <v>3365</v>
      </c>
      <c r="P20" s="687" t="s">
        <v>3365</v>
      </c>
      <c r="Q20" s="687" t="s">
        <v>146</v>
      </c>
      <c r="R20" s="687" t="s">
        <v>3365</v>
      </c>
      <c r="S20" s="687" t="s">
        <v>3365</v>
      </c>
      <c r="T20" s="687" t="s">
        <v>146</v>
      </c>
    </row>
    <row r="21" spans="1:20" s="90" customFormat="1" ht="30" customHeight="1">
      <c r="A21" s="945"/>
      <c r="B21" s="1187" t="s">
        <v>146</v>
      </c>
      <c r="C21" s="1187" t="s">
        <v>6819</v>
      </c>
      <c r="D21" s="637" t="s">
        <v>3365</v>
      </c>
      <c r="E21" s="687" t="s">
        <v>6802</v>
      </c>
      <c r="F21" s="48" t="s">
        <v>3368</v>
      </c>
      <c r="G21" s="947" t="s">
        <v>6803</v>
      </c>
      <c r="H21" s="48" t="s">
        <v>139</v>
      </c>
      <c r="I21" s="370" t="s">
        <v>7</v>
      </c>
      <c r="J21" s="687">
        <v>28094</v>
      </c>
      <c r="K21" s="758" t="s">
        <v>3369</v>
      </c>
      <c r="L21" s="687" t="s">
        <v>6802</v>
      </c>
      <c r="M21" s="687" t="s">
        <v>6802</v>
      </c>
      <c r="N21" s="687" t="s">
        <v>6802</v>
      </c>
      <c r="O21" s="687" t="s">
        <v>6804</v>
      </c>
      <c r="P21" s="687" t="s">
        <v>6804</v>
      </c>
      <c r="Q21" s="687" t="s">
        <v>146</v>
      </c>
      <c r="R21" s="687" t="s">
        <v>6804</v>
      </c>
      <c r="S21" s="687" t="s">
        <v>6804</v>
      </c>
      <c r="T21" s="687" t="s">
        <v>146</v>
      </c>
    </row>
    <row r="22" spans="1:20" s="90" customFormat="1" ht="30" customHeight="1">
      <c r="A22" s="945"/>
      <c r="B22" s="1187" t="s">
        <v>146</v>
      </c>
      <c r="C22" s="1187" t="s">
        <v>6819</v>
      </c>
      <c r="D22" s="637" t="s">
        <v>3365</v>
      </c>
      <c r="E22" s="687" t="s">
        <v>3365</v>
      </c>
      <c r="F22" s="48" t="s">
        <v>6805</v>
      </c>
      <c r="G22" s="947" t="s">
        <v>6806</v>
      </c>
      <c r="H22" s="48" t="s">
        <v>6807</v>
      </c>
      <c r="I22" s="370" t="s">
        <v>7</v>
      </c>
      <c r="J22" s="687">
        <v>7050</v>
      </c>
      <c r="K22" s="758" t="s">
        <v>6808</v>
      </c>
      <c r="L22" s="687" t="s">
        <v>3365</v>
      </c>
      <c r="M22" s="687" t="s">
        <v>3365</v>
      </c>
      <c r="N22" s="687" t="s">
        <v>3365</v>
      </c>
      <c r="O22" s="687" t="s">
        <v>3365</v>
      </c>
      <c r="P22" s="687" t="s">
        <v>3365</v>
      </c>
      <c r="Q22" s="687" t="s">
        <v>146</v>
      </c>
      <c r="R22" s="687" t="s">
        <v>3365</v>
      </c>
      <c r="S22" s="687" t="s">
        <v>3365</v>
      </c>
      <c r="T22" s="687" t="s">
        <v>146</v>
      </c>
    </row>
    <row r="23" spans="1:20" s="90" customFormat="1" ht="27.75" customHeight="1">
      <c r="A23" s="945"/>
      <c r="B23" s="1187" t="s">
        <v>146</v>
      </c>
      <c r="C23" s="1187" t="s">
        <v>6819</v>
      </c>
      <c r="D23" s="1188" t="s">
        <v>962</v>
      </c>
      <c r="E23" s="687" t="s">
        <v>5744</v>
      </c>
      <c r="F23" s="48" t="s">
        <v>3370</v>
      </c>
      <c r="G23" s="947" t="s">
        <v>6809</v>
      </c>
      <c r="H23" s="48" t="s">
        <v>6810</v>
      </c>
      <c r="I23" s="370" t="s">
        <v>7</v>
      </c>
      <c r="J23" s="687">
        <v>3081</v>
      </c>
      <c r="K23" s="758" t="s">
        <v>3371</v>
      </c>
      <c r="L23" s="687" t="s">
        <v>5744</v>
      </c>
      <c r="M23" s="687" t="s">
        <v>5744</v>
      </c>
      <c r="N23" s="687" t="s">
        <v>5744</v>
      </c>
      <c r="O23" s="687" t="s">
        <v>962</v>
      </c>
      <c r="P23" s="687" t="s">
        <v>962</v>
      </c>
      <c r="Q23" s="687" t="s">
        <v>146</v>
      </c>
      <c r="R23" s="687" t="s">
        <v>962</v>
      </c>
      <c r="S23" s="687" t="s">
        <v>962</v>
      </c>
      <c r="T23" s="687" t="s">
        <v>146</v>
      </c>
    </row>
    <row r="24" spans="1:20" s="90" customFormat="1" ht="30" customHeight="1">
      <c r="A24" s="945"/>
      <c r="B24" s="1187" t="s">
        <v>146</v>
      </c>
      <c r="C24" s="1187" t="s">
        <v>6819</v>
      </c>
      <c r="D24" s="1188" t="s">
        <v>962</v>
      </c>
      <c r="E24" s="687" t="s">
        <v>962</v>
      </c>
      <c r="F24" s="48" t="s">
        <v>5743</v>
      </c>
      <c r="G24" s="947" t="s">
        <v>6811</v>
      </c>
      <c r="H24" s="48" t="s">
        <v>6812</v>
      </c>
      <c r="I24" s="370" t="s">
        <v>7</v>
      </c>
      <c r="J24" s="687">
        <v>7192</v>
      </c>
      <c r="K24" s="758" t="s">
        <v>3372</v>
      </c>
      <c r="L24" s="687" t="s">
        <v>962</v>
      </c>
      <c r="M24" s="687" t="s">
        <v>962</v>
      </c>
      <c r="N24" s="687" t="s">
        <v>962</v>
      </c>
      <c r="O24" s="687" t="s">
        <v>962</v>
      </c>
      <c r="P24" s="687" t="s">
        <v>962</v>
      </c>
      <c r="Q24" s="687" t="s">
        <v>146</v>
      </c>
      <c r="R24" s="687" t="s">
        <v>962</v>
      </c>
      <c r="S24" s="687" t="s">
        <v>962</v>
      </c>
      <c r="T24" s="687" t="s">
        <v>146</v>
      </c>
    </row>
    <row r="25" spans="1:20" s="90" customFormat="1" ht="30" customHeight="1">
      <c r="A25" s="945"/>
      <c r="B25" s="1187" t="s">
        <v>146</v>
      </c>
      <c r="C25" s="1187" t="s">
        <v>6819</v>
      </c>
      <c r="D25" s="1188" t="s">
        <v>962</v>
      </c>
      <c r="E25" s="687" t="s">
        <v>3373</v>
      </c>
      <c r="F25" s="48" t="s">
        <v>3374</v>
      </c>
      <c r="G25" s="947" t="s">
        <v>6813</v>
      </c>
      <c r="H25" s="48" t="s">
        <v>6814</v>
      </c>
      <c r="I25" s="370" t="s">
        <v>7</v>
      </c>
      <c r="J25" s="687">
        <v>6939</v>
      </c>
      <c r="K25" s="758" t="s">
        <v>3375</v>
      </c>
      <c r="L25" s="687" t="s">
        <v>3373</v>
      </c>
      <c r="M25" s="687" t="s">
        <v>3373</v>
      </c>
      <c r="N25" s="687" t="s">
        <v>3373</v>
      </c>
      <c r="O25" s="687" t="s">
        <v>962</v>
      </c>
      <c r="P25" s="687" t="s">
        <v>962</v>
      </c>
      <c r="Q25" s="687" t="s">
        <v>146</v>
      </c>
      <c r="R25" s="687" t="s">
        <v>962</v>
      </c>
      <c r="S25" s="687" t="s">
        <v>962</v>
      </c>
      <c r="T25" s="687" t="s">
        <v>146</v>
      </c>
    </row>
    <row r="26" spans="1:20" s="90" customFormat="1" ht="88.5">
      <c r="A26" s="945"/>
      <c r="B26" s="1187" t="s">
        <v>146</v>
      </c>
      <c r="C26" s="1187" t="s">
        <v>6819</v>
      </c>
      <c r="D26" s="1188" t="s">
        <v>962</v>
      </c>
      <c r="E26" s="687" t="s">
        <v>6815</v>
      </c>
      <c r="F26" s="48" t="s">
        <v>6816</v>
      </c>
      <c r="G26" s="947" t="s">
        <v>6817</v>
      </c>
      <c r="H26" s="48" t="s">
        <v>7744</v>
      </c>
      <c r="I26" s="370" t="s">
        <v>7</v>
      </c>
      <c r="J26" s="687">
        <v>27309</v>
      </c>
      <c r="K26" s="362" t="s">
        <v>3376</v>
      </c>
      <c r="L26" s="687" t="s">
        <v>6815</v>
      </c>
      <c r="M26" s="687" t="s">
        <v>6815</v>
      </c>
      <c r="N26" s="687" t="s">
        <v>6815</v>
      </c>
      <c r="O26" s="687" t="s">
        <v>962</v>
      </c>
      <c r="P26" s="687" t="s">
        <v>962</v>
      </c>
      <c r="Q26" s="687" t="s">
        <v>146</v>
      </c>
      <c r="R26" s="687" t="s">
        <v>962</v>
      </c>
      <c r="S26" s="687" t="s">
        <v>962</v>
      </c>
      <c r="T26" s="687" t="s">
        <v>146</v>
      </c>
    </row>
    <row r="27" spans="1:20" s="84" customFormat="1" ht="17.25">
      <c r="A27" s="82"/>
      <c r="B27" s="82"/>
      <c r="C27" s="83"/>
      <c r="D27" s="83"/>
      <c r="E27" s="83"/>
      <c r="F27" s="83"/>
    </row>
    <row r="28" spans="1:20" s="85" customFormat="1" ht="17.25">
      <c r="A28" s="82"/>
      <c r="B28" s="82"/>
      <c r="C28" s="83"/>
      <c r="D28" s="83"/>
      <c r="E28" s="83"/>
      <c r="F28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8" r:id="rId1" xr:uid="{572ADF4F-9165-48E0-913D-B87F740E43A5}"/>
  </hyperlinks>
  <pageMargins left="0" right="0" top="0" bottom="0" header="0" footer="0"/>
  <pageSetup paperSize="5" scale="70" orientation="landscape" r:id="rId2"/>
  <headerFooter alignWithMargins="0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E0AF-95A1-4D9F-AA2F-C6B2D81188B1}">
  <sheetPr>
    <tabColor rgb="FFFFFF00"/>
  </sheetPr>
  <dimension ref="A1:T33"/>
  <sheetViews>
    <sheetView view="pageBreakPreview" zoomScale="70" zoomScaleSheetLayoutView="70" workbookViewId="0">
      <selection activeCell="B9" sqref="B9:E31"/>
    </sheetView>
  </sheetViews>
  <sheetFormatPr defaultRowHeight="14.25"/>
  <cols>
    <col min="1" max="1" width="5.5703125" style="74" customWidth="1"/>
    <col min="2" max="3" width="11.42578125" style="74" customWidth="1"/>
    <col min="4" max="4" width="10.85546875" style="74" customWidth="1"/>
    <col min="5" max="5" width="16" style="74" customWidth="1"/>
    <col min="6" max="6" width="30.42578125" style="74" customWidth="1"/>
    <col min="7" max="7" width="13.140625" style="74" customWidth="1"/>
    <col min="8" max="8" width="18.7109375" style="74" customWidth="1"/>
    <col min="9" max="9" width="11.140625" style="74" customWidth="1"/>
    <col min="10" max="10" width="8.140625" style="74" customWidth="1"/>
    <col min="11" max="11" width="14.42578125" style="74" customWidth="1"/>
    <col min="12" max="12" width="15.5703125" style="74" customWidth="1"/>
    <col min="13" max="13" width="13.42578125" style="74" customWidth="1"/>
    <col min="14" max="14" width="13.42578125" style="77" customWidth="1"/>
    <col min="15" max="15" width="12.28515625" style="77" customWidth="1"/>
    <col min="16" max="16" width="13.7109375" style="77" customWidth="1"/>
    <col min="17" max="17" width="10.5703125" style="77" customWidth="1"/>
    <col min="18" max="18" width="19.7109375" style="77" customWidth="1"/>
    <col min="19" max="19" width="15.42578125" style="74" customWidth="1"/>
    <col min="20" max="20" width="10.8554687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3492</v>
      </c>
      <c r="B5" s="573"/>
      <c r="C5" s="573"/>
      <c r="D5" s="573"/>
      <c r="E5" s="573"/>
      <c r="F5" s="76"/>
      <c r="P5" s="948" t="s">
        <v>7753</v>
      </c>
      <c r="Q5" s="949"/>
      <c r="R5" s="949"/>
    </row>
    <row r="6" spans="1:20" s="284" customFormat="1" ht="34.5" customHeight="1">
      <c r="A6" s="950" t="s">
        <v>1255</v>
      </c>
      <c r="B6" s="951" t="s">
        <v>1256</v>
      </c>
      <c r="C6" s="952"/>
      <c r="D6" s="952"/>
      <c r="E6" s="952"/>
      <c r="F6" s="952"/>
      <c r="G6" s="953"/>
      <c r="H6" s="951" t="s">
        <v>1257</v>
      </c>
      <c r="I6" s="952"/>
      <c r="J6" s="952"/>
      <c r="K6" s="953"/>
      <c r="L6" s="590" t="s">
        <v>1258</v>
      </c>
      <c r="M6" s="590"/>
      <c r="N6" s="590"/>
      <c r="O6" s="590"/>
      <c r="P6" s="590"/>
      <c r="Q6" s="590"/>
      <c r="R6" s="950" t="s">
        <v>1259</v>
      </c>
      <c r="S6" s="950"/>
      <c r="T6" s="950"/>
    </row>
    <row r="7" spans="1:20" s="285" customFormat="1" ht="48.75" customHeight="1">
      <c r="A7" s="950"/>
      <c r="B7" s="433" t="s">
        <v>81</v>
      </c>
      <c r="C7" s="432" t="s">
        <v>97</v>
      </c>
      <c r="D7" s="954" t="s">
        <v>1260</v>
      </c>
      <c r="E7" s="955" t="s">
        <v>1261</v>
      </c>
      <c r="F7" s="433" t="s">
        <v>1262</v>
      </c>
      <c r="G7" s="433" t="s">
        <v>1263</v>
      </c>
      <c r="H7" s="955" t="s">
        <v>86</v>
      </c>
      <c r="I7" s="434" t="s">
        <v>87</v>
      </c>
      <c r="J7" s="433" t="s">
        <v>1264</v>
      </c>
      <c r="K7" s="433" t="s">
        <v>1265</v>
      </c>
      <c r="L7" s="433" t="s">
        <v>1266</v>
      </c>
      <c r="M7" s="433" t="s">
        <v>1267</v>
      </c>
      <c r="N7" s="433" t="s">
        <v>1268</v>
      </c>
      <c r="O7" s="433" t="s">
        <v>1269</v>
      </c>
      <c r="P7" s="956" t="s">
        <v>1270</v>
      </c>
      <c r="Q7" s="433" t="s">
        <v>95</v>
      </c>
      <c r="R7" s="433" t="s">
        <v>1269</v>
      </c>
      <c r="S7" s="956" t="s">
        <v>1270</v>
      </c>
      <c r="T7" s="433" t="s">
        <v>95</v>
      </c>
    </row>
    <row r="8" spans="1:20" s="80" customFormat="1" ht="15.75" customHeight="1">
      <c r="A8" s="957">
        <v>1</v>
      </c>
      <c r="B8" s="957">
        <v>2</v>
      </c>
      <c r="C8" s="957">
        <v>3</v>
      </c>
      <c r="D8" s="957">
        <v>4</v>
      </c>
      <c r="E8" s="957">
        <v>5</v>
      </c>
      <c r="F8" s="957">
        <v>6</v>
      </c>
      <c r="G8" s="957">
        <v>7</v>
      </c>
      <c r="H8" s="957">
        <v>8</v>
      </c>
      <c r="I8" s="957">
        <v>9</v>
      </c>
      <c r="J8" s="957">
        <v>10</v>
      </c>
      <c r="K8" s="957">
        <v>11</v>
      </c>
      <c r="L8" s="957">
        <v>12</v>
      </c>
      <c r="M8" s="957">
        <v>13</v>
      </c>
      <c r="N8" s="957">
        <v>14</v>
      </c>
      <c r="O8" s="957">
        <v>15</v>
      </c>
      <c r="P8" s="957">
        <v>16</v>
      </c>
      <c r="Q8" s="957">
        <v>17</v>
      </c>
      <c r="R8" s="957">
        <v>18</v>
      </c>
      <c r="S8" s="957">
        <v>19</v>
      </c>
      <c r="T8" s="957">
        <v>20</v>
      </c>
    </row>
    <row r="9" spans="1:20" s="296" customFormat="1" ht="30" customHeight="1">
      <c r="A9" s="958">
        <v>1</v>
      </c>
      <c r="B9" s="1189" t="s">
        <v>351</v>
      </c>
      <c r="C9" s="1189" t="s">
        <v>3493</v>
      </c>
      <c r="D9" s="1189" t="s">
        <v>3494</v>
      </c>
      <c r="E9" s="435" t="s">
        <v>3494</v>
      </c>
      <c r="F9" s="436" t="s">
        <v>3495</v>
      </c>
      <c r="G9" s="959">
        <v>35441</v>
      </c>
      <c r="H9" s="436" t="s">
        <v>3496</v>
      </c>
      <c r="I9" s="859" t="s">
        <v>7</v>
      </c>
      <c r="J9" s="859">
        <v>6134</v>
      </c>
      <c r="K9" s="960" t="s">
        <v>3497</v>
      </c>
      <c r="L9" s="345" t="s">
        <v>453</v>
      </c>
      <c r="M9" s="345" t="s">
        <v>454</v>
      </c>
      <c r="N9" s="345" t="s">
        <v>455</v>
      </c>
      <c r="O9" s="345" t="s">
        <v>456</v>
      </c>
      <c r="P9" s="345" t="s">
        <v>8121</v>
      </c>
      <c r="Q9" s="345" t="s">
        <v>351</v>
      </c>
      <c r="R9" s="437" t="s">
        <v>3498</v>
      </c>
      <c r="S9" s="345" t="s">
        <v>3499</v>
      </c>
      <c r="T9" s="345" t="s">
        <v>351</v>
      </c>
    </row>
    <row r="10" spans="1:20" s="296" customFormat="1" ht="30" customHeight="1">
      <c r="A10" s="958">
        <v>2</v>
      </c>
      <c r="B10" s="1190" t="s">
        <v>351</v>
      </c>
      <c r="C10" s="1190" t="s">
        <v>3493</v>
      </c>
      <c r="D10" s="1190" t="s">
        <v>3494</v>
      </c>
      <c r="E10" s="435" t="s">
        <v>3500</v>
      </c>
      <c r="F10" s="436" t="s">
        <v>3501</v>
      </c>
      <c r="G10" s="438">
        <v>38089</v>
      </c>
      <c r="H10" s="828" t="s">
        <v>6822</v>
      </c>
      <c r="I10" s="436" t="s">
        <v>7</v>
      </c>
      <c r="J10" s="436">
        <v>4608</v>
      </c>
      <c r="K10" s="436">
        <v>1730726327</v>
      </c>
      <c r="L10" s="436" t="s">
        <v>3502</v>
      </c>
      <c r="M10" s="436" t="s">
        <v>3503</v>
      </c>
      <c r="N10" s="436" t="s">
        <v>3503</v>
      </c>
      <c r="O10" s="439" t="s">
        <v>3499</v>
      </c>
      <c r="P10" s="345" t="s">
        <v>8121</v>
      </c>
      <c r="Q10" s="436" t="s">
        <v>351</v>
      </c>
      <c r="R10" s="436" t="s">
        <v>3499</v>
      </c>
      <c r="S10" s="436" t="s">
        <v>3499</v>
      </c>
      <c r="T10" s="436" t="s">
        <v>351</v>
      </c>
    </row>
    <row r="11" spans="1:20" s="296" customFormat="1" ht="30" customHeight="1">
      <c r="A11" s="958">
        <v>3</v>
      </c>
      <c r="B11" s="1190" t="s">
        <v>351</v>
      </c>
      <c r="C11" s="1190" t="s">
        <v>3493</v>
      </c>
      <c r="D11" s="1190" t="s">
        <v>3494</v>
      </c>
      <c r="E11" s="958" t="s">
        <v>3504</v>
      </c>
      <c r="F11" s="961" t="s">
        <v>3505</v>
      </c>
      <c r="G11" s="703" t="s">
        <v>3506</v>
      </c>
      <c r="H11" s="859" t="s">
        <v>3507</v>
      </c>
      <c r="I11" s="859" t="s">
        <v>7</v>
      </c>
      <c r="J11" s="440">
        <v>29781</v>
      </c>
      <c r="K11" s="960" t="s">
        <v>3508</v>
      </c>
      <c r="L11" s="859" t="s">
        <v>3504</v>
      </c>
      <c r="M11" s="859" t="s">
        <v>3504</v>
      </c>
      <c r="N11" s="859" t="s">
        <v>1555</v>
      </c>
      <c r="O11" s="859" t="s">
        <v>3509</v>
      </c>
      <c r="P11" s="859" t="s">
        <v>3509</v>
      </c>
      <c r="Q11" s="859" t="s">
        <v>351</v>
      </c>
      <c r="R11" s="859" t="s">
        <v>3509</v>
      </c>
      <c r="S11" s="859" t="s">
        <v>3509</v>
      </c>
      <c r="T11" s="859" t="s">
        <v>351</v>
      </c>
    </row>
    <row r="12" spans="1:20" s="296" customFormat="1" ht="30" customHeight="1">
      <c r="A12" s="958">
        <v>4</v>
      </c>
      <c r="B12" s="1190" t="s">
        <v>351</v>
      </c>
      <c r="C12" s="1190" t="s">
        <v>3493</v>
      </c>
      <c r="D12" s="1190" t="s">
        <v>3494</v>
      </c>
      <c r="E12" s="958" t="s">
        <v>3510</v>
      </c>
      <c r="F12" s="436" t="s">
        <v>3511</v>
      </c>
      <c r="G12" s="959" t="s">
        <v>3512</v>
      </c>
      <c r="H12" s="859" t="s">
        <v>5745</v>
      </c>
      <c r="I12" s="859" t="s">
        <v>7</v>
      </c>
      <c r="J12" s="859">
        <v>7804</v>
      </c>
      <c r="K12" s="960" t="s">
        <v>3513</v>
      </c>
      <c r="L12" s="859" t="s">
        <v>3514</v>
      </c>
      <c r="M12" s="859" t="s">
        <v>3515</v>
      </c>
      <c r="N12" s="859" t="s">
        <v>3516</v>
      </c>
      <c r="O12" s="859" t="s">
        <v>3517</v>
      </c>
      <c r="P12" s="345" t="s">
        <v>8121</v>
      </c>
      <c r="Q12" s="859" t="s">
        <v>351</v>
      </c>
      <c r="R12" s="859" t="s">
        <v>3518</v>
      </c>
      <c r="S12" s="859" t="s">
        <v>3519</v>
      </c>
      <c r="T12" s="345" t="s">
        <v>351</v>
      </c>
    </row>
    <row r="13" spans="1:20" s="296" customFormat="1" ht="30" customHeight="1">
      <c r="A13" s="958">
        <v>5</v>
      </c>
      <c r="B13" s="1190" t="s">
        <v>351</v>
      </c>
      <c r="C13" s="1190" t="s">
        <v>3493</v>
      </c>
      <c r="D13" s="1191" t="s">
        <v>3494</v>
      </c>
      <c r="E13" s="958" t="s">
        <v>5477</v>
      </c>
      <c r="F13" s="436" t="s">
        <v>6823</v>
      </c>
      <c r="G13" s="959">
        <v>43710</v>
      </c>
      <c r="H13" s="859" t="s">
        <v>214</v>
      </c>
      <c r="I13" s="859" t="s">
        <v>6824</v>
      </c>
      <c r="J13" s="859">
        <v>20245</v>
      </c>
      <c r="K13" s="960" t="s">
        <v>5480</v>
      </c>
      <c r="L13" s="859" t="s">
        <v>6825</v>
      </c>
      <c r="M13" s="859" t="s">
        <v>457</v>
      </c>
      <c r="N13" s="859" t="s">
        <v>3525</v>
      </c>
      <c r="O13" s="859" t="s">
        <v>3526</v>
      </c>
      <c r="P13" s="345" t="s">
        <v>8121</v>
      </c>
      <c r="Q13" s="859" t="s">
        <v>351</v>
      </c>
      <c r="R13" s="859" t="s">
        <v>3518</v>
      </c>
      <c r="S13" s="859" t="s">
        <v>3528</v>
      </c>
      <c r="T13" s="859" t="s">
        <v>351</v>
      </c>
    </row>
    <row r="14" spans="1:20" s="296" customFormat="1" ht="30" customHeight="1">
      <c r="A14" s="958">
        <v>6</v>
      </c>
      <c r="B14" s="1190" t="s">
        <v>351</v>
      </c>
      <c r="C14" s="1190" t="s">
        <v>3493</v>
      </c>
      <c r="D14" s="1189" t="s">
        <v>351</v>
      </c>
      <c r="E14" s="958" t="s">
        <v>3520</v>
      </c>
      <c r="F14" s="436" t="s">
        <v>3521</v>
      </c>
      <c r="G14" s="703" t="s">
        <v>3522</v>
      </c>
      <c r="H14" s="436" t="s">
        <v>3564</v>
      </c>
      <c r="I14" s="436" t="s">
        <v>7</v>
      </c>
      <c r="J14" s="436">
        <v>19339</v>
      </c>
      <c r="K14" s="960" t="s">
        <v>3523</v>
      </c>
      <c r="L14" s="859" t="s">
        <v>3524</v>
      </c>
      <c r="M14" s="859" t="s">
        <v>351</v>
      </c>
      <c r="N14" s="859" t="s">
        <v>3525</v>
      </c>
      <c r="O14" s="859" t="s">
        <v>3526</v>
      </c>
      <c r="P14" s="345" t="s">
        <v>8121</v>
      </c>
      <c r="Q14" s="859" t="s">
        <v>351</v>
      </c>
      <c r="R14" s="826" t="s">
        <v>3527</v>
      </c>
      <c r="S14" s="859" t="s">
        <v>3528</v>
      </c>
      <c r="T14" s="859" t="s">
        <v>351</v>
      </c>
    </row>
    <row r="15" spans="1:20" s="296" customFormat="1" ht="30" customHeight="1">
      <c r="A15" s="958">
        <v>7</v>
      </c>
      <c r="B15" s="1190" t="s">
        <v>351</v>
      </c>
      <c r="C15" s="1190" t="s">
        <v>3493</v>
      </c>
      <c r="D15" s="1190" t="s">
        <v>351</v>
      </c>
      <c r="E15" s="958" t="s">
        <v>3529</v>
      </c>
      <c r="F15" s="441" t="s">
        <v>3530</v>
      </c>
      <c r="G15" s="959">
        <v>38504</v>
      </c>
      <c r="H15" s="828" t="s">
        <v>6826</v>
      </c>
      <c r="I15" s="859" t="s">
        <v>6824</v>
      </c>
      <c r="J15" s="859">
        <v>18237</v>
      </c>
      <c r="K15" s="960" t="s">
        <v>3531</v>
      </c>
      <c r="L15" s="859" t="s">
        <v>3532</v>
      </c>
      <c r="M15" s="859" t="s">
        <v>351</v>
      </c>
      <c r="N15" s="859" t="s">
        <v>3525</v>
      </c>
      <c r="O15" s="859" t="s">
        <v>3526</v>
      </c>
      <c r="P15" s="345" t="s">
        <v>8121</v>
      </c>
      <c r="Q15" s="859" t="s">
        <v>351</v>
      </c>
      <c r="R15" s="826" t="s">
        <v>3527</v>
      </c>
      <c r="S15" s="859" t="s">
        <v>3528</v>
      </c>
      <c r="T15" s="859" t="s">
        <v>351</v>
      </c>
    </row>
    <row r="16" spans="1:20" s="296" customFormat="1" ht="30" customHeight="1">
      <c r="A16" s="958">
        <v>8</v>
      </c>
      <c r="B16" s="1190" t="s">
        <v>351</v>
      </c>
      <c r="C16" s="1190" t="s">
        <v>3493</v>
      </c>
      <c r="D16" s="1190" t="s">
        <v>351</v>
      </c>
      <c r="E16" s="958" t="s">
        <v>3533</v>
      </c>
      <c r="F16" s="436" t="s">
        <v>3534</v>
      </c>
      <c r="G16" s="959">
        <v>42776</v>
      </c>
      <c r="H16" s="859" t="s">
        <v>3535</v>
      </c>
      <c r="I16" s="859" t="s">
        <v>6</v>
      </c>
      <c r="J16" s="859">
        <v>4943</v>
      </c>
      <c r="K16" s="960" t="s">
        <v>3536</v>
      </c>
      <c r="L16" s="859" t="s">
        <v>3537</v>
      </c>
      <c r="M16" s="859" t="s">
        <v>457</v>
      </c>
      <c r="N16" s="859" t="s">
        <v>3525</v>
      </c>
      <c r="O16" s="859" t="s">
        <v>3526</v>
      </c>
      <c r="P16" s="345" t="s">
        <v>8121</v>
      </c>
      <c r="Q16" s="859" t="s">
        <v>351</v>
      </c>
      <c r="R16" s="826" t="s">
        <v>3527</v>
      </c>
      <c r="S16" s="859" t="s">
        <v>3528</v>
      </c>
      <c r="T16" s="859" t="s">
        <v>351</v>
      </c>
    </row>
    <row r="17" spans="1:20" s="296" customFormat="1" ht="30" customHeight="1">
      <c r="A17" s="958">
        <v>9</v>
      </c>
      <c r="B17" s="1190" t="s">
        <v>351</v>
      </c>
      <c r="C17" s="1190" t="s">
        <v>3493</v>
      </c>
      <c r="D17" s="1190" t="s">
        <v>351</v>
      </c>
      <c r="E17" s="958" t="s">
        <v>3538</v>
      </c>
      <c r="F17" s="436" t="s">
        <v>3539</v>
      </c>
      <c r="G17" s="959">
        <v>43192</v>
      </c>
      <c r="H17" s="859" t="s">
        <v>3540</v>
      </c>
      <c r="I17" s="859" t="s">
        <v>6</v>
      </c>
      <c r="J17" s="859">
        <v>16724</v>
      </c>
      <c r="K17" s="960" t="s">
        <v>3541</v>
      </c>
      <c r="L17" s="859" t="s">
        <v>3538</v>
      </c>
      <c r="M17" s="859" t="s">
        <v>3538</v>
      </c>
      <c r="N17" s="859" t="s">
        <v>3538</v>
      </c>
      <c r="O17" s="859" t="s">
        <v>3538</v>
      </c>
      <c r="P17" s="859" t="s">
        <v>3538</v>
      </c>
      <c r="Q17" s="859" t="s">
        <v>351</v>
      </c>
      <c r="R17" s="859" t="s">
        <v>3538</v>
      </c>
      <c r="S17" s="859" t="s">
        <v>3538</v>
      </c>
      <c r="T17" s="859" t="s">
        <v>351</v>
      </c>
    </row>
    <row r="18" spans="1:20" s="296" customFormat="1" ht="30" customHeight="1">
      <c r="A18" s="958">
        <v>10</v>
      </c>
      <c r="B18" s="1190" t="s">
        <v>351</v>
      </c>
      <c r="C18" s="1190" t="s">
        <v>3493</v>
      </c>
      <c r="D18" s="1191" t="s">
        <v>351</v>
      </c>
      <c r="E18" s="958" t="s">
        <v>7745</v>
      </c>
      <c r="F18" s="421" t="s">
        <v>5473</v>
      </c>
      <c r="G18" s="840" t="s">
        <v>6827</v>
      </c>
      <c r="H18" s="859" t="s">
        <v>5474</v>
      </c>
      <c r="I18" s="924" t="s">
        <v>7</v>
      </c>
      <c r="J18" s="924">
        <v>18520</v>
      </c>
      <c r="K18" s="962" t="s">
        <v>5476</v>
      </c>
      <c r="L18" s="859" t="s">
        <v>6828</v>
      </c>
      <c r="M18" s="859" t="s">
        <v>457</v>
      </c>
      <c r="N18" s="859" t="s">
        <v>3525</v>
      </c>
      <c r="O18" s="859" t="s">
        <v>3526</v>
      </c>
      <c r="P18" s="345" t="s">
        <v>8121</v>
      </c>
      <c r="Q18" s="859" t="s">
        <v>351</v>
      </c>
      <c r="R18" s="859" t="s">
        <v>3518</v>
      </c>
      <c r="S18" s="859" t="s">
        <v>3528</v>
      </c>
      <c r="T18" s="859" t="s">
        <v>351</v>
      </c>
    </row>
    <row r="19" spans="1:20" s="296" customFormat="1" ht="30" customHeight="1">
      <c r="A19" s="958">
        <v>11</v>
      </c>
      <c r="B19" s="1190" t="s">
        <v>351</v>
      </c>
      <c r="C19" s="1190" t="s">
        <v>3493</v>
      </c>
      <c r="D19" s="1189" t="s">
        <v>966</v>
      </c>
      <c r="E19" s="958" t="s">
        <v>966</v>
      </c>
      <c r="F19" s="436" t="s">
        <v>3542</v>
      </c>
      <c r="G19" s="703" t="s">
        <v>3543</v>
      </c>
      <c r="H19" s="963" t="s">
        <v>6829</v>
      </c>
      <c r="I19" s="859" t="s">
        <v>7</v>
      </c>
      <c r="J19" s="859">
        <v>10777</v>
      </c>
      <c r="K19" s="960" t="s">
        <v>3545</v>
      </c>
      <c r="L19" s="859" t="s">
        <v>966</v>
      </c>
      <c r="M19" s="859" t="s">
        <v>966</v>
      </c>
      <c r="N19" s="859" t="s">
        <v>119</v>
      </c>
      <c r="O19" s="859" t="s">
        <v>966</v>
      </c>
      <c r="P19" s="859" t="s">
        <v>966</v>
      </c>
      <c r="Q19" s="859" t="s">
        <v>351</v>
      </c>
      <c r="R19" s="859" t="s">
        <v>966</v>
      </c>
      <c r="S19" s="859" t="s">
        <v>966</v>
      </c>
      <c r="T19" s="859" t="s">
        <v>351</v>
      </c>
    </row>
    <row r="20" spans="1:20" s="296" customFormat="1" ht="30" customHeight="1">
      <c r="A20" s="958">
        <v>12</v>
      </c>
      <c r="B20" s="1190" t="s">
        <v>351</v>
      </c>
      <c r="C20" s="1190" t="s">
        <v>3493</v>
      </c>
      <c r="D20" s="1190" t="s">
        <v>966</v>
      </c>
      <c r="E20" s="958" t="s">
        <v>3546</v>
      </c>
      <c r="F20" s="436" t="s">
        <v>3547</v>
      </c>
      <c r="G20" s="703" t="s">
        <v>3548</v>
      </c>
      <c r="H20" s="828" t="s">
        <v>168</v>
      </c>
      <c r="I20" s="964" t="s">
        <v>6</v>
      </c>
      <c r="J20" s="859">
        <v>14274</v>
      </c>
      <c r="K20" s="859">
        <v>1730325518</v>
      </c>
      <c r="L20" s="859" t="s">
        <v>3550</v>
      </c>
      <c r="M20" s="859" t="s">
        <v>3546</v>
      </c>
      <c r="N20" s="859" t="s">
        <v>3551</v>
      </c>
      <c r="O20" s="859" t="s">
        <v>3552</v>
      </c>
      <c r="P20" s="859" t="s">
        <v>3552</v>
      </c>
      <c r="Q20" s="859" t="s">
        <v>351</v>
      </c>
      <c r="R20" s="859" t="s">
        <v>3554</v>
      </c>
      <c r="S20" s="859" t="s">
        <v>3554</v>
      </c>
      <c r="T20" s="859" t="s">
        <v>3553</v>
      </c>
    </row>
    <row r="21" spans="1:20" s="296" customFormat="1" ht="30" customHeight="1">
      <c r="A21" s="958">
        <v>13</v>
      </c>
      <c r="B21" s="1190" t="s">
        <v>351</v>
      </c>
      <c r="C21" s="1190" t="s">
        <v>3493</v>
      </c>
      <c r="D21" s="1190" t="s">
        <v>966</v>
      </c>
      <c r="E21" s="958" t="s">
        <v>3555</v>
      </c>
      <c r="F21" s="436" t="s">
        <v>3556</v>
      </c>
      <c r="G21" s="959" t="s">
        <v>3557</v>
      </c>
      <c r="H21" s="828" t="s">
        <v>6830</v>
      </c>
      <c r="I21" s="859" t="s">
        <v>6824</v>
      </c>
      <c r="J21" s="440">
        <v>18788</v>
      </c>
      <c r="K21" s="960" t="s">
        <v>3558</v>
      </c>
      <c r="L21" s="859" t="s">
        <v>3559</v>
      </c>
      <c r="M21" s="859" t="s">
        <v>3555</v>
      </c>
      <c r="N21" s="859" t="s">
        <v>3560</v>
      </c>
      <c r="O21" s="859" t="s">
        <v>3561</v>
      </c>
      <c r="P21" s="859" t="s">
        <v>3561</v>
      </c>
      <c r="Q21" s="859" t="s">
        <v>351</v>
      </c>
      <c r="R21" s="859" t="s">
        <v>3561</v>
      </c>
      <c r="S21" s="859" t="s">
        <v>3561</v>
      </c>
      <c r="T21" s="859" t="s">
        <v>351</v>
      </c>
    </row>
    <row r="22" spans="1:20" s="296" customFormat="1" ht="30" customHeight="1">
      <c r="A22" s="958">
        <v>14</v>
      </c>
      <c r="B22" s="1190" t="s">
        <v>351</v>
      </c>
      <c r="C22" s="1190" t="s">
        <v>3493</v>
      </c>
      <c r="D22" s="1191" t="s">
        <v>966</v>
      </c>
      <c r="E22" s="435" t="s">
        <v>3562</v>
      </c>
      <c r="F22" s="436" t="s">
        <v>3563</v>
      </c>
      <c r="G22" s="438">
        <v>37765</v>
      </c>
      <c r="H22" s="828" t="s">
        <v>2966</v>
      </c>
      <c r="I22" s="859" t="s">
        <v>6824</v>
      </c>
      <c r="J22" s="436">
        <v>22097</v>
      </c>
      <c r="K22" s="436" t="s">
        <v>3565</v>
      </c>
      <c r="L22" s="436" t="s">
        <v>3566</v>
      </c>
      <c r="M22" s="436" t="s">
        <v>3562</v>
      </c>
      <c r="N22" s="436" t="s">
        <v>887</v>
      </c>
      <c r="O22" s="436" t="s">
        <v>3567</v>
      </c>
      <c r="P22" s="436" t="s">
        <v>3567</v>
      </c>
      <c r="Q22" s="436" t="s">
        <v>351</v>
      </c>
      <c r="R22" s="436" t="s">
        <v>3567</v>
      </c>
      <c r="S22" s="436" t="s">
        <v>3567</v>
      </c>
      <c r="T22" s="436" t="s">
        <v>351</v>
      </c>
    </row>
    <row r="23" spans="1:20" s="296" customFormat="1" ht="30" customHeight="1">
      <c r="A23" s="958">
        <v>15</v>
      </c>
      <c r="B23" s="1190" t="s">
        <v>351</v>
      </c>
      <c r="C23" s="1190" t="s">
        <v>3493</v>
      </c>
      <c r="D23" s="1189" t="s">
        <v>3568</v>
      </c>
      <c r="E23" s="958" t="s">
        <v>968</v>
      </c>
      <c r="F23" s="436" t="s">
        <v>3569</v>
      </c>
      <c r="G23" s="959">
        <v>38570</v>
      </c>
      <c r="H23" s="964" t="s">
        <v>3578</v>
      </c>
      <c r="I23" s="964" t="s">
        <v>6</v>
      </c>
      <c r="J23" s="960" t="s">
        <v>6831</v>
      </c>
      <c r="K23" s="960" t="s">
        <v>3570</v>
      </c>
      <c r="L23" s="859" t="s">
        <v>969</v>
      </c>
      <c r="M23" s="859" t="s">
        <v>970</v>
      </c>
      <c r="N23" s="859" t="s">
        <v>970</v>
      </c>
      <c r="O23" s="859" t="s">
        <v>971</v>
      </c>
      <c r="P23" s="859" t="s">
        <v>971</v>
      </c>
      <c r="Q23" s="859" t="s">
        <v>972</v>
      </c>
      <c r="R23" s="859" t="s">
        <v>971</v>
      </c>
      <c r="S23" s="859" t="s">
        <v>971</v>
      </c>
      <c r="T23" s="859" t="s">
        <v>972</v>
      </c>
    </row>
    <row r="24" spans="1:20" s="296" customFormat="1" ht="30" customHeight="1">
      <c r="A24" s="958">
        <v>16</v>
      </c>
      <c r="B24" s="1190" t="s">
        <v>351</v>
      </c>
      <c r="C24" s="1190" t="s">
        <v>3493</v>
      </c>
      <c r="D24" s="1190" t="s">
        <v>3568</v>
      </c>
      <c r="E24" s="958" t="s">
        <v>3571</v>
      </c>
      <c r="F24" s="436" t="s">
        <v>3572</v>
      </c>
      <c r="G24" s="959">
        <v>38416</v>
      </c>
      <c r="H24" s="964" t="s">
        <v>3573</v>
      </c>
      <c r="I24" s="964" t="s">
        <v>6</v>
      </c>
      <c r="J24" s="859">
        <v>3769</v>
      </c>
      <c r="K24" s="960" t="s">
        <v>3574</v>
      </c>
      <c r="L24" s="964" t="s">
        <v>3571</v>
      </c>
      <c r="M24" s="859" t="s">
        <v>3571</v>
      </c>
      <c r="N24" s="859" t="s">
        <v>3571</v>
      </c>
      <c r="O24" s="859" t="s">
        <v>3575</v>
      </c>
      <c r="P24" s="859" t="s">
        <v>3575</v>
      </c>
      <c r="Q24" s="859" t="s">
        <v>351</v>
      </c>
      <c r="R24" s="859" t="s">
        <v>3575</v>
      </c>
      <c r="S24" s="859" t="s">
        <v>3575</v>
      </c>
      <c r="T24" s="345" t="s">
        <v>351</v>
      </c>
    </row>
    <row r="25" spans="1:20" s="296" customFormat="1" ht="24.75" customHeight="1">
      <c r="A25" s="958">
        <v>17</v>
      </c>
      <c r="B25" s="1190" t="s">
        <v>351</v>
      </c>
      <c r="C25" s="1190" t="s">
        <v>3493</v>
      </c>
      <c r="D25" s="1190" t="s">
        <v>3568</v>
      </c>
      <c r="E25" s="435" t="s">
        <v>3576</v>
      </c>
      <c r="F25" s="859" t="s">
        <v>3577</v>
      </c>
      <c r="G25" s="959">
        <v>38570</v>
      </c>
      <c r="H25" s="828" t="s">
        <v>3544</v>
      </c>
      <c r="I25" s="859" t="s">
        <v>7</v>
      </c>
      <c r="J25" s="960">
        <v>8455</v>
      </c>
      <c r="K25" s="960" t="s">
        <v>3579</v>
      </c>
      <c r="L25" s="964" t="s">
        <v>3580</v>
      </c>
      <c r="M25" s="859" t="s">
        <v>3581</v>
      </c>
      <c r="N25" s="859" t="s">
        <v>3582</v>
      </c>
      <c r="O25" s="859" t="s">
        <v>3575</v>
      </c>
      <c r="P25" s="859" t="s">
        <v>3575</v>
      </c>
      <c r="Q25" s="859" t="s">
        <v>351</v>
      </c>
      <c r="R25" s="859" t="s">
        <v>3575</v>
      </c>
      <c r="S25" s="859" t="s">
        <v>3575</v>
      </c>
      <c r="T25" s="345" t="s">
        <v>351</v>
      </c>
    </row>
    <row r="26" spans="1:20" s="296" customFormat="1" ht="30" customHeight="1">
      <c r="A26" s="958">
        <v>18</v>
      </c>
      <c r="B26" s="1190" t="s">
        <v>351</v>
      </c>
      <c r="C26" s="1190" t="s">
        <v>3493</v>
      </c>
      <c r="D26" s="1190" t="s">
        <v>3568</v>
      </c>
      <c r="E26" s="958" t="s">
        <v>3583</v>
      </c>
      <c r="F26" s="436" t="s">
        <v>3584</v>
      </c>
      <c r="G26" s="959">
        <v>36312</v>
      </c>
      <c r="H26" s="859" t="s">
        <v>3604</v>
      </c>
      <c r="I26" s="859" t="s">
        <v>1332</v>
      </c>
      <c r="J26" s="440">
        <v>5738</v>
      </c>
      <c r="K26" s="960" t="s">
        <v>3585</v>
      </c>
      <c r="L26" s="826" t="s">
        <v>3586</v>
      </c>
      <c r="M26" s="859" t="s">
        <v>971</v>
      </c>
      <c r="N26" s="859" t="s">
        <v>971</v>
      </c>
      <c r="O26" s="859" t="s">
        <v>971</v>
      </c>
      <c r="P26" s="859" t="s">
        <v>971</v>
      </c>
      <c r="Q26" s="859" t="s">
        <v>351</v>
      </c>
      <c r="R26" s="859" t="s">
        <v>3575</v>
      </c>
      <c r="S26" s="859" t="s">
        <v>3575</v>
      </c>
      <c r="T26" s="345" t="s">
        <v>351</v>
      </c>
    </row>
    <row r="27" spans="1:20" s="296" customFormat="1" ht="30" customHeight="1">
      <c r="A27" s="958">
        <v>19</v>
      </c>
      <c r="B27" s="1190" t="s">
        <v>351</v>
      </c>
      <c r="C27" s="1190" t="s">
        <v>3493</v>
      </c>
      <c r="D27" s="1191" t="s">
        <v>3568</v>
      </c>
      <c r="E27" s="958" t="s">
        <v>7746</v>
      </c>
      <c r="F27" s="441" t="s">
        <v>7747</v>
      </c>
      <c r="G27" s="965" t="s">
        <v>7748</v>
      </c>
      <c r="H27" s="828" t="s">
        <v>7749</v>
      </c>
      <c r="I27" s="828" t="s">
        <v>7750</v>
      </c>
      <c r="J27" s="828" t="s">
        <v>7</v>
      </c>
      <c r="K27" s="962" t="s">
        <v>7751</v>
      </c>
      <c r="L27" s="826" t="s">
        <v>7746</v>
      </c>
      <c r="M27" s="826" t="s">
        <v>7746</v>
      </c>
      <c r="N27" s="859" t="s">
        <v>971</v>
      </c>
      <c r="O27" s="859" t="s">
        <v>971</v>
      </c>
      <c r="P27" s="859" t="s">
        <v>971</v>
      </c>
      <c r="Q27" s="859" t="s">
        <v>351</v>
      </c>
      <c r="R27" s="859" t="s">
        <v>3575</v>
      </c>
      <c r="S27" s="859" t="s">
        <v>3575</v>
      </c>
      <c r="T27" s="345" t="s">
        <v>351</v>
      </c>
    </row>
    <row r="28" spans="1:20" s="296" customFormat="1" ht="30" customHeight="1">
      <c r="A28" s="958">
        <v>20</v>
      </c>
      <c r="B28" s="1190" t="s">
        <v>351</v>
      </c>
      <c r="C28" s="1190" t="s">
        <v>3493</v>
      </c>
      <c r="D28" s="1189" t="s">
        <v>975</v>
      </c>
      <c r="E28" s="958" t="s">
        <v>3587</v>
      </c>
      <c r="F28" s="436" t="s">
        <v>3588</v>
      </c>
      <c r="G28" s="703" t="s">
        <v>3589</v>
      </c>
      <c r="H28" s="859" t="s">
        <v>143</v>
      </c>
      <c r="I28" s="859" t="s">
        <v>7</v>
      </c>
      <c r="J28" s="859">
        <v>18599</v>
      </c>
      <c r="K28" s="960" t="s">
        <v>3590</v>
      </c>
      <c r="L28" s="859" t="s">
        <v>3591</v>
      </c>
      <c r="M28" s="859" t="s">
        <v>3587</v>
      </c>
      <c r="N28" s="859" t="s">
        <v>3587</v>
      </c>
      <c r="O28" s="859" t="s">
        <v>3592</v>
      </c>
      <c r="P28" s="859" t="s">
        <v>3592</v>
      </c>
      <c r="Q28" s="345" t="s">
        <v>351</v>
      </c>
      <c r="R28" s="826" t="s">
        <v>3593</v>
      </c>
      <c r="S28" s="826" t="s">
        <v>3593</v>
      </c>
      <c r="T28" s="345" t="s">
        <v>351</v>
      </c>
    </row>
    <row r="29" spans="1:20" s="296" customFormat="1" ht="30" customHeight="1">
      <c r="A29" s="958">
        <v>21</v>
      </c>
      <c r="B29" s="1190" t="s">
        <v>351</v>
      </c>
      <c r="C29" s="1190" t="s">
        <v>3493</v>
      </c>
      <c r="D29" s="1190" t="s">
        <v>975</v>
      </c>
      <c r="E29" s="958" t="s">
        <v>3594</v>
      </c>
      <c r="F29" s="436" t="s">
        <v>3595</v>
      </c>
      <c r="G29" s="959">
        <v>38627</v>
      </c>
      <c r="H29" s="859" t="s">
        <v>3596</v>
      </c>
      <c r="I29" s="859" t="s">
        <v>6824</v>
      </c>
      <c r="J29" s="859">
        <v>15656</v>
      </c>
      <c r="K29" s="960" t="s">
        <v>3597</v>
      </c>
      <c r="L29" s="859" t="s">
        <v>3090</v>
      </c>
      <c r="M29" s="859" t="s">
        <v>3598</v>
      </c>
      <c r="N29" s="859" t="s">
        <v>3599</v>
      </c>
      <c r="O29" s="859" t="s">
        <v>3600</v>
      </c>
      <c r="P29" s="859" t="s">
        <v>3600</v>
      </c>
      <c r="Q29" s="345" t="s">
        <v>351</v>
      </c>
      <c r="R29" s="859" t="s">
        <v>3601</v>
      </c>
      <c r="S29" s="859" t="s">
        <v>3601</v>
      </c>
      <c r="T29" s="345" t="s">
        <v>351</v>
      </c>
    </row>
    <row r="30" spans="1:20" s="296" customFormat="1" ht="60" customHeight="1">
      <c r="A30" s="958">
        <v>22</v>
      </c>
      <c r="B30" s="1190" t="s">
        <v>351</v>
      </c>
      <c r="C30" s="1190" t="s">
        <v>3493</v>
      </c>
      <c r="D30" s="1190" t="s">
        <v>975</v>
      </c>
      <c r="E30" s="958" t="s">
        <v>3600</v>
      </c>
      <c r="F30" s="436" t="s">
        <v>3602</v>
      </c>
      <c r="G30" s="959" t="s">
        <v>3603</v>
      </c>
      <c r="H30" s="828" t="s">
        <v>7752</v>
      </c>
      <c r="I30" s="964" t="s">
        <v>6</v>
      </c>
      <c r="J30" s="440">
        <v>14173</v>
      </c>
      <c r="K30" s="960" t="s">
        <v>3605</v>
      </c>
      <c r="L30" s="859" t="s">
        <v>3606</v>
      </c>
      <c r="M30" s="859" t="s">
        <v>3600</v>
      </c>
      <c r="N30" s="859" t="s">
        <v>3607</v>
      </c>
      <c r="O30" s="859" t="s">
        <v>3600</v>
      </c>
      <c r="P30" s="859" t="s">
        <v>3600</v>
      </c>
      <c r="Q30" s="345" t="s">
        <v>351</v>
      </c>
      <c r="R30" s="826" t="s">
        <v>3608</v>
      </c>
      <c r="S30" s="826" t="s">
        <v>3608</v>
      </c>
      <c r="T30" s="437" t="s">
        <v>3609</v>
      </c>
    </row>
    <row r="31" spans="1:20" s="296" customFormat="1" ht="30" customHeight="1">
      <c r="A31" s="958">
        <v>23</v>
      </c>
      <c r="B31" s="1191" t="s">
        <v>351</v>
      </c>
      <c r="C31" s="1191" t="s">
        <v>3493</v>
      </c>
      <c r="D31" s="1191" t="s">
        <v>975</v>
      </c>
      <c r="E31" s="958" t="s">
        <v>975</v>
      </c>
      <c r="F31" s="436" t="s">
        <v>3610</v>
      </c>
      <c r="G31" s="703" t="s">
        <v>3611</v>
      </c>
      <c r="H31" s="859" t="s">
        <v>3549</v>
      </c>
      <c r="I31" s="859" t="s">
        <v>1332</v>
      </c>
      <c r="J31" s="859">
        <v>8646</v>
      </c>
      <c r="K31" s="960" t="s">
        <v>3613</v>
      </c>
      <c r="L31" s="437" t="s">
        <v>974</v>
      </c>
      <c r="M31" s="345" t="s">
        <v>975</v>
      </c>
      <c r="N31" s="437" t="s">
        <v>976</v>
      </c>
      <c r="O31" s="345" t="s">
        <v>975</v>
      </c>
      <c r="P31" s="345" t="s">
        <v>8121</v>
      </c>
      <c r="Q31" s="345" t="s">
        <v>351</v>
      </c>
      <c r="R31" s="826" t="s">
        <v>3614</v>
      </c>
      <c r="S31" s="826" t="s">
        <v>3615</v>
      </c>
      <c r="T31" s="345" t="s">
        <v>351</v>
      </c>
    </row>
    <row r="32" spans="1:20" s="84" customFormat="1" ht="17.25">
      <c r="A32" s="82"/>
      <c r="B32" s="82"/>
      <c r="C32" s="83"/>
      <c r="D32" s="83"/>
      <c r="E32" s="83"/>
      <c r="F32" s="83"/>
    </row>
    <row r="33" spans="1:6" s="85" customFormat="1" ht="17.25">
      <c r="A33" s="82"/>
      <c r="B33" s="82"/>
      <c r="C33" s="83"/>
      <c r="D33" s="83"/>
      <c r="E33" s="83"/>
      <c r="F33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28" r:id="rId1" xr:uid="{03BC2F60-0ADA-4D19-90CE-6740B26FCEB8}"/>
    <hyperlink ref="F29" r:id="rId2" xr:uid="{0CD9E555-5098-4953-A105-D0B2E5FA2522}"/>
    <hyperlink ref="F30" r:id="rId3" xr:uid="{19160620-B51A-4468-81E2-41E0894B1C4D}"/>
    <hyperlink ref="F31" r:id="rId4" xr:uid="{3D799257-FEF8-4BDA-8312-3D04C042808A}"/>
    <hyperlink ref="F10" r:id="rId5" xr:uid="{DEAE838B-275E-4657-8BC6-00B6B4DFE4C5}"/>
    <hyperlink ref="F12" r:id="rId6" xr:uid="{F0EDBB7D-1466-49DD-8989-79FFAA528426}"/>
    <hyperlink ref="F9" r:id="rId7" xr:uid="{81D79E52-F3E3-4906-9BFF-E44612333073}"/>
    <hyperlink ref="F14" r:id="rId8" xr:uid="{11E4EB23-F710-48E2-9C61-F6817A38C7B7}"/>
    <hyperlink ref="F16" r:id="rId9" xr:uid="{2FA0006D-9938-4B27-9CE9-4003A45E43A6}"/>
    <hyperlink ref="F15" r:id="rId10" xr:uid="{2C0B66DD-FAC8-4BD4-9CC7-6B9CDD752C54}"/>
    <hyperlink ref="F17" r:id="rId11" xr:uid="{A83C2D2D-A177-4912-BD67-00DB44AD78D2}"/>
    <hyperlink ref="F23" r:id="rId12" xr:uid="{D7F77D5F-5287-4F52-B6AB-33F6036C70A1}"/>
    <hyperlink ref="F24" r:id="rId13" xr:uid="{A0EFEC7A-EC07-4FA1-B14C-4772E0FD7F7A}"/>
    <hyperlink ref="F26" r:id="rId14" xr:uid="{4B795E3F-B27C-419F-B034-78FEBED307E4}"/>
    <hyperlink ref="F19" r:id="rId15" xr:uid="{4A1CDCEA-6B71-4998-BC27-458C882ADBCD}"/>
    <hyperlink ref="F22" r:id="rId16" xr:uid="{2E46218E-69F3-4A44-B7D0-92350A08BCF9}"/>
    <hyperlink ref="F20" r:id="rId17" xr:uid="{310D11BC-4FB7-48CD-A27E-5D86D47ACD09}"/>
    <hyperlink ref="F21" r:id="rId18" xr:uid="{D559C5D2-0EA6-4777-B9A9-2FD3D26ABEF3}"/>
    <hyperlink ref="F13" r:id="rId19" xr:uid="{1CB9A2A0-A978-40B5-9C7B-3B2C193B32FA}"/>
    <hyperlink ref="F18" r:id="rId20" xr:uid="{2F4F71A6-31B2-4193-9582-88BAD3727822}"/>
    <hyperlink ref="F27" r:id="rId21" display="mailto:pautanarangtmss@gmail.com" xr:uid="{907E0C06-2EDE-425B-BEC5-4350DE1F7313}"/>
  </hyperlinks>
  <printOptions horizontalCentered="1"/>
  <pageMargins left="0" right="0" top="0" bottom="0" header="0" footer="0"/>
  <pageSetup paperSize="5" scale="60" orientation="landscape" r:id="rId22"/>
  <headerFooter alignWithMargins="0"/>
  <drawing r:id="rId2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608C-6FBD-4484-BEA9-509D4071A2B3}">
  <sheetPr>
    <tabColor rgb="FFFFFF00"/>
  </sheetPr>
  <dimension ref="A1:T32"/>
  <sheetViews>
    <sheetView view="pageBreakPreview" topLeftCell="A7" zoomScale="70" zoomScaleSheetLayoutView="70" workbookViewId="0">
      <selection activeCell="B9" sqref="B9:E30"/>
    </sheetView>
  </sheetViews>
  <sheetFormatPr defaultRowHeight="12.75"/>
  <cols>
    <col min="1" max="1" width="3.5703125" style="132" customWidth="1"/>
    <col min="2" max="2" width="6.42578125" style="132" customWidth="1"/>
    <col min="3" max="3" width="9" style="132" customWidth="1"/>
    <col min="4" max="4" width="8.28515625" style="132" customWidth="1"/>
    <col min="5" max="5" width="13.7109375" style="132" customWidth="1"/>
    <col min="6" max="6" width="33" style="132" customWidth="1"/>
    <col min="7" max="7" width="13.140625" style="132" customWidth="1"/>
    <col min="8" max="8" width="17.7109375" style="132" customWidth="1"/>
    <col min="9" max="9" width="11.140625" style="132" customWidth="1"/>
    <col min="10" max="10" width="10.5703125" style="132" customWidth="1"/>
    <col min="11" max="11" width="14.140625" style="132" customWidth="1"/>
    <col min="12" max="12" width="17.7109375" style="132" customWidth="1"/>
    <col min="13" max="13" width="12" style="132" customWidth="1"/>
    <col min="14" max="14" width="11.28515625" style="132" customWidth="1"/>
    <col min="15" max="15" width="11.5703125" style="132" customWidth="1"/>
    <col min="16" max="16" width="17" style="132" customWidth="1"/>
    <col min="17" max="17" width="10.85546875" style="132" customWidth="1"/>
    <col min="18" max="18" width="15.5703125" style="132" customWidth="1"/>
    <col min="19" max="19" width="22.5703125" style="132" customWidth="1"/>
    <col min="20" max="20" width="12.28515625" style="132" customWidth="1"/>
    <col min="21" max="16384" width="9.140625" style="132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133"/>
      <c r="T4" s="133"/>
    </row>
    <row r="5" spans="1:20" ht="19.5" customHeight="1">
      <c r="A5" s="573" t="s">
        <v>5544</v>
      </c>
      <c r="B5" s="573"/>
      <c r="C5" s="573"/>
      <c r="D5" s="573"/>
      <c r="E5" s="573"/>
      <c r="F5" s="134"/>
      <c r="P5" s="768" t="s">
        <v>1378</v>
      </c>
      <c r="Q5" s="769"/>
      <c r="R5" s="770"/>
    </row>
    <row r="6" spans="1:20" s="332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333" customFormat="1" ht="63" customHeight="1">
      <c r="A7" s="829"/>
      <c r="B7" s="368" t="s">
        <v>81</v>
      </c>
      <c r="C7" s="367" t="s">
        <v>97</v>
      </c>
      <c r="D7" s="966" t="s">
        <v>1260</v>
      </c>
      <c r="E7" s="967" t="s">
        <v>1261</v>
      </c>
      <c r="F7" s="368" t="s">
        <v>1262</v>
      </c>
      <c r="G7" s="368" t="s">
        <v>1263</v>
      </c>
      <c r="H7" s="967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109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89" customFormat="1" ht="30.75" customHeight="1">
      <c r="A9" s="882">
        <v>1</v>
      </c>
      <c r="B9" s="1187" t="s">
        <v>352</v>
      </c>
      <c r="C9" s="1187" t="s">
        <v>351</v>
      </c>
      <c r="D9" s="882" t="s">
        <v>352</v>
      </c>
      <c r="E9" s="682" t="s">
        <v>3377</v>
      </c>
      <c r="F9" s="48" t="s">
        <v>3378</v>
      </c>
      <c r="G9" s="682" t="s">
        <v>3379</v>
      </c>
      <c r="H9" s="682" t="s">
        <v>3380</v>
      </c>
      <c r="I9" s="682" t="s">
        <v>7</v>
      </c>
      <c r="J9" s="682">
        <v>12421</v>
      </c>
      <c r="K9" s="712" t="s">
        <v>3381</v>
      </c>
      <c r="L9" s="682" t="s">
        <v>3382</v>
      </c>
      <c r="M9" s="682" t="s">
        <v>352</v>
      </c>
      <c r="N9" s="682" t="s">
        <v>352</v>
      </c>
      <c r="O9" s="682" t="s">
        <v>352</v>
      </c>
      <c r="P9" s="682" t="s">
        <v>352</v>
      </c>
      <c r="Q9" s="682" t="s">
        <v>352</v>
      </c>
      <c r="R9" s="682" t="s">
        <v>352</v>
      </c>
      <c r="S9" s="11" t="s">
        <v>352</v>
      </c>
      <c r="T9" s="11" t="s">
        <v>352</v>
      </c>
    </row>
    <row r="10" spans="1:20" s="89" customFormat="1" ht="30.75" customHeight="1">
      <c r="A10" s="882">
        <v>2</v>
      </c>
      <c r="B10" s="1187" t="s">
        <v>352</v>
      </c>
      <c r="C10" s="1187" t="s">
        <v>351</v>
      </c>
      <c r="D10" s="882" t="s">
        <v>352</v>
      </c>
      <c r="E10" s="682" t="s">
        <v>3383</v>
      </c>
      <c r="F10" s="48" t="s">
        <v>3384</v>
      </c>
      <c r="G10" s="682" t="s">
        <v>3385</v>
      </c>
      <c r="H10" s="682" t="s">
        <v>3386</v>
      </c>
      <c r="I10" s="682" t="s">
        <v>1332</v>
      </c>
      <c r="J10" s="682">
        <v>2030</v>
      </c>
      <c r="K10" s="712" t="s">
        <v>3387</v>
      </c>
      <c r="L10" s="682" t="s">
        <v>5752</v>
      </c>
      <c r="M10" s="682" t="s">
        <v>352</v>
      </c>
      <c r="N10" s="682" t="s">
        <v>352</v>
      </c>
      <c r="O10" s="682" t="s">
        <v>352</v>
      </c>
      <c r="P10" s="682" t="s">
        <v>352</v>
      </c>
      <c r="Q10" s="682" t="s">
        <v>352</v>
      </c>
      <c r="R10" s="682" t="s">
        <v>352</v>
      </c>
      <c r="S10" s="11" t="s">
        <v>352</v>
      </c>
      <c r="T10" s="11" t="s">
        <v>352</v>
      </c>
    </row>
    <row r="11" spans="1:20" s="89" customFormat="1" ht="30.75" customHeight="1">
      <c r="A11" s="882">
        <v>3</v>
      </c>
      <c r="B11" s="1187" t="s">
        <v>352</v>
      </c>
      <c r="C11" s="1187" t="s">
        <v>351</v>
      </c>
      <c r="D11" s="882" t="s">
        <v>352</v>
      </c>
      <c r="E11" s="682" t="s">
        <v>3388</v>
      </c>
      <c r="F11" s="48" t="s">
        <v>3389</v>
      </c>
      <c r="G11" s="846" t="s">
        <v>3390</v>
      </c>
      <c r="H11" s="682" t="s">
        <v>3391</v>
      </c>
      <c r="I11" s="682" t="s">
        <v>7</v>
      </c>
      <c r="J11" s="377">
        <v>6394</v>
      </c>
      <c r="K11" s="712" t="s">
        <v>3392</v>
      </c>
      <c r="L11" s="682" t="s">
        <v>3388</v>
      </c>
      <c r="M11" s="682" t="s">
        <v>3388</v>
      </c>
      <c r="N11" s="682" t="s">
        <v>3388</v>
      </c>
      <c r="O11" s="682" t="s">
        <v>3388</v>
      </c>
      <c r="P11" s="682" t="s">
        <v>3388</v>
      </c>
      <c r="Q11" s="682" t="s">
        <v>352</v>
      </c>
      <c r="R11" s="682" t="s">
        <v>3388</v>
      </c>
      <c r="S11" s="11" t="s">
        <v>3388</v>
      </c>
      <c r="T11" s="11" t="s">
        <v>5753</v>
      </c>
    </row>
    <row r="12" spans="1:20" s="89" customFormat="1" ht="30.75" customHeight="1">
      <c r="A12" s="882">
        <v>4</v>
      </c>
      <c r="B12" s="1187" t="s">
        <v>352</v>
      </c>
      <c r="C12" s="1187" t="s">
        <v>351</v>
      </c>
      <c r="D12" s="882" t="s">
        <v>352</v>
      </c>
      <c r="E12" s="682" t="s">
        <v>3393</v>
      </c>
      <c r="F12" s="48" t="s">
        <v>3394</v>
      </c>
      <c r="G12" s="682" t="s">
        <v>3395</v>
      </c>
      <c r="H12" s="682" t="s">
        <v>6852</v>
      </c>
      <c r="I12" s="682" t="s">
        <v>1860</v>
      </c>
      <c r="J12" s="682">
        <v>7837</v>
      </c>
      <c r="K12" s="712" t="s">
        <v>7756</v>
      </c>
      <c r="L12" s="682" t="s">
        <v>5754</v>
      </c>
      <c r="M12" s="682" t="s">
        <v>3393</v>
      </c>
      <c r="N12" s="682" t="s">
        <v>3393</v>
      </c>
      <c r="O12" s="682" t="s">
        <v>3396</v>
      </c>
      <c r="P12" s="682" t="s">
        <v>3396</v>
      </c>
      <c r="Q12" s="682" t="s">
        <v>352</v>
      </c>
      <c r="R12" s="682" t="s">
        <v>3396</v>
      </c>
      <c r="S12" s="11" t="s">
        <v>7451</v>
      </c>
      <c r="T12" s="11" t="s">
        <v>352</v>
      </c>
    </row>
    <row r="13" spans="1:20" s="89" customFormat="1" ht="30.75" customHeight="1">
      <c r="A13" s="882">
        <v>5</v>
      </c>
      <c r="B13" s="1187" t="s">
        <v>352</v>
      </c>
      <c r="C13" s="1187" t="s">
        <v>351</v>
      </c>
      <c r="D13" s="882" t="s">
        <v>977</v>
      </c>
      <c r="E13" s="682" t="s">
        <v>977</v>
      </c>
      <c r="F13" s="48" t="s">
        <v>3397</v>
      </c>
      <c r="G13" s="846">
        <v>38272</v>
      </c>
      <c r="H13" s="682" t="s">
        <v>1009</v>
      </c>
      <c r="I13" s="682" t="s">
        <v>7</v>
      </c>
      <c r="J13" s="682">
        <v>16428</v>
      </c>
      <c r="K13" s="712" t="s">
        <v>3399</v>
      </c>
      <c r="L13" s="682" t="s">
        <v>3400</v>
      </c>
      <c r="M13" s="682" t="s">
        <v>977</v>
      </c>
      <c r="N13" s="682" t="s">
        <v>977</v>
      </c>
      <c r="O13" s="682" t="s">
        <v>977</v>
      </c>
      <c r="P13" s="682" t="s">
        <v>977</v>
      </c>
      <c r="Q13" s="682" t="s">
        <v>3401</v>
      </c>
      <c r="R13" s="682" t="s">
        <v>977</v>
      </c>
      <c r="S13" s="11" t="s">
        <v>5755</v>
      </c>
      <c r="T13" s="11" t="s">
        <v>352</v>
      </c>
    </row>
    <row r="14" spans="1:20" s="89" customFormat="1" ht="30.75" customHeight="1">
      <c r="A14" s="882">
        <v>6</v>
      </c>
      <c r="B14" s="1187" t="s">
        <v>352</v>
      </c>
      <c r="C14" s="1187" t="s">
        <v>351</v>
      </c>
      <c r="D14" s="882" t="s">
        <v>977</v>
      </c>
      <c r="E14" s="682" t="s">
        <v>3402</v>
      </c>
      <c r="F14" s="48" t="s">
        <v>3403</v>
      </c>
      <c r="G14" s="846">
        <v>38449</v>
      </c>
      <c r="H14" s="682" t="s">
        <v>3398</v>
      </c>
      <c r="I14" s="682" t="s">
        <v>7</v>
      </c>
      <c r="J14" s="682">
        <v>6504</v>
      </c>
      <c r="K14" s="712" t="s">
        <v>3405</v>
      </c>
      <c r="L14" s="682" t="s">
        <v>119</v>
      </c>
      <c r="M14" s="682" t="s">
        <v>119</v>
      </c>
      <c r="N14" s="682" t="s">
        <v>119</v>
      </c>
      <c r="O14" s="682" t="s">
        <v>977</v>
      </c>
      <c r="P14" s="682" t="s">
        <v>977</v>
      </c>
      <c r="Q14" s="682" t="s">
        <v>3401</v>
      </c>
      <c r="R14" s="682" t="s">
        <v>977</v>
      </c>
      <c r="S14" s="11" t="s">
        <v>5756</v>
      </c>
      <c r="T14" s="11" t="s">
        <v>352</v>
      </c>
    </row>
    <row r="15" spans="1:20" s="89" customFormat="1" ht="30.75" customHeight="1">
      <c r="A15" s="882">
        <v>7</v>
      </c>
      <c r="B15" s="1187" t="s">
        <v>352</v>
      </c>
      <c r="C15" s="1187" t="s">
        <v>351</v>
      </c>
      <c r="D15" s="882" t="s">
        <v>977</v>
      </c>
      <c r="E15" s="682" t="s">
        <v>3406</v>
      </c>
      <c r="F15" s="48" t="s">
        <v>3407</v>
      </c>
      <c r="G15" s="846">
        <v>38180</v>
      </c>
      <c r="H15" s="682" t="s">
        <v>7757</v>
      </c>
      <c r="I15" s="682" t="s">
        <v>6</v>
      </c>
      <c r="J15" s="682">
        <v>2919</v>
      </c>
      <c r="K15" s="712" t="s">
        <v>3408</v>
      </c>
      <c r="L15" s="682" t="s">
        <v>3409</v>
      </c>
      <c r="M15" s="682" t="s">
        <v>3406</v>
      </c>
      <c r="N15" s="682" t="s">
        <v>3406</v>
      </c>
      <c r="O15" s="682" t="s">
        <v>3388</v>
      </c>
      <c r="P15" s="682" t="s">
        <v>3388</v>
      </c>
      <c r="Q15" s="682" t="s">
        <v>3401</v>
      </c>
      <c r="R15" s="682" t="s">
        <v>3388</v>
      </c>
      <c r="S15" s="11" t="s">
        <v>5757</v>
      </c>
      <c r="T15" s="11" t="s">
        <v>352</v>
      </c>
    </row>
    <row r="16" spans="1:20" s="89" customFormat="1" ht="30.75" customHeight="1">
      <c r="A16" s="882">
        <v>8</v>
      </c>
      <c r="B16" s="1187" t="s">
        <v>352</v>
      </c>
      <c r="C16" s="1187" t="s">
        <v>351</v>
      </c>
      <c r="D16" s="882" t="s">
        <v>977</v>
      </c>
      <c r="E16" s="682" t="s">
        <v>3410</v>
      </c>
      <c r="F16" s="48" t="s">
        <v>3411</v>
      </c>
      <c r="G16" s="682" t="s">
        <v>3412</v>
      </c>
      <c r="H16" s="682" t="s">
        <v>7758</v>
      </c>
      <c r="I16" s="682" t="s">
        <v>7</v>
      </c>
      <c r="J16" s="682">
        <v>4567</v>
      </c>
      <c r="K16" s="712" t="s">
        <v>3413</v>
      </c>
      <c r="L16" s="682" t="s">
        <v>3414</v>
      </c>
      <c r="M16" s="682" t="s">
        <v>3410</v>
      </c>
      <c r="N16" s="682" t="s">
        <v>3415</v>
      </c>
      <c r="O16" s="682" t="s">
        <v>3410</v>
      </c>
      <c r="P16" s="682" t="s">
        <v>3410</v>
      </c>
      <c r="Q16" s="682" t="s">
        <v>3401</v>
      </c>
      <c r="R16" s="682" t="s">
        <v>3410</v>
      </c>
      <c r="S16" s="11" t="s">
        <v>5758</v>
      </c>
      <c r="T16" s="11" t="s">
        <v>352</v>
      </c>
    </row>
    <row r="17" spans="1:20" s="89" customFormat="1" ht="30.75" customHeight="1">
      <c r="A17" s="882">
        <v>9</v>
      </c>
      <c r="B17" s="1187" t="s">
        <v>352</v>
      </c>
      <c r="C17" s="1187" t="s">
        <v>351</v>
      </c>
      <c r="D17" s="882" t="s">
        <v>978</v>
      </c>
      <c r="E17" s="682" t="s">
        <v>978</v>
      </c>
      <c r="F17" s="48" t="s">
        <v>3416</v>
      </c>
      <c r="G17" s="682" t="s">
        <v>3417</v>
      </c>
      <c r="H17" s="682" t="s">
        <v>3418</v>
      </c>
      <c r="I17" s="682" t="s">
        <v>7</v>
      </c>
      <c r="J17" s="682" t="s">
        <v>3425</v>
      </c>
      <c r="K17" s="712" t="s">
        <v>3419</v>
      </c>
      <c r="L17" s="682" t="s">
        <v>3420</v>
      </c>
      <c r="M17" s="682" t="s">
        <v>3421</v>
      </c>
      <c r="N17" s="682" t="s">
        <v>3421</v>
      </c>
      <c r="O17" s="682" t="s">
        <v>3421</v>
      </c>
      <c r="P17" s="682" t="s">
        <v>3421</v>
      </c>
      <c r="Q17" s="682" t="s">
        <v>3422</v>
      </c>
      <c r="R17" s="682" t="s">
        <v>3421</v>
      </c>
      <c r="S17" s="11" t="s">
        <v>978</v>
      </c>
      <c r="T17" s="11" t="s">
        <v>3422</v>
      </c>
    </row>
    <row r="18" spans="1:20" s="89" customFormat="1" ht="30.75" customHeight="1">
      <c r="A18" s="882">
        <v>10</v>
      </c>
      <c r="B18" s="1187" t="s">
        <v>352</v>
      </c>
      <c r="C18" s="1187" t="s">
        <v>351</v>
      </c>
      <c r="D18" s="882" t="s">
        <v>978</v>
      </c>
      <c r="E18" s="682" t="s">
        <v>3423</v>
      </c>
      <c r="F18" s="48" t="s">
        <v>3424</v>
      </c>
      <c r="G18" s="682" t="s">
        <v>2907</v>
      </c>
      <c r="H18" s="682" t="s">
        <v>7759</v>
      </c>
      <c r="I18" s="682" t="s">
        <v>1454</v>
      </c>
      <c r="J18" s="682">
        <v>2215</v>
      </c>
      <c r="K18" s="712" t="s">
        <v>3426</v>
      </c>
      <c r="L18" s="682" t="s">
        <v>3423</v>
      </c>
      <c r="M18" s="682" t="s">
        <v>3427</v>
      </c>
      <c r="N18" s="682" t="s">
        <v>3423</v>
      </c>
      <c r="O18" s="682" t="s">
        <v>3423</v>
      </c>
      <c r="P18" s="682" t="s">
        <v>3423</v>
      </c>
      <c r="Q18" s="682" t="s">
        <v>3422</v>
      </c>
      <c r="R18" s="682" t="s">
        <v>3423</v>
      </c>
      <c r="S18" s="11" t="s">
        <v>5759</v>
      </c>
      <c r="T18" s="11" t="s">
        <v>3422</v>
      </c>
    </row>
    <row r="19" spans="1:20" s="89" customFormat="1" ht="30.75" customHeight="1">
      <c r="A19" s="882">
        <v>11</v>
      </c>
      <c r="B19" s="1187" t="s">
        <v>352</v>
      </c>
      <c r="C19" s="1187" t="s">
        <v>351</v>
      </c>
      <c r="D19" s="882" t="s">
        <v>978</v>
      </c>
      <c r="E19" s="682" t="s">
        <v>3428</v>
      </c>
      <c r="F19" s="48" t="s">
        <v>3429</v>
      </c>
      <c r="G19" s="682" t="s">
        <v>3430</v>
      </c>
      <c r="H19" s="682" t="s">
        <v>3164</v>
      </c>
      <c r="I19" s="682" t="s">
        <v>7</v>
      </c>
      <c r="J19" s="682" t="s">
        <v>3431</v>
      </c>
      <c r="K19" s="712" t="s">
        <v>3432</v>
      </c>
      <c r="L19" s="682" t="s">
        <v>5760</v>
      </c>
      <c r="M19" s="682" t="s">
        <v>3428</v>
      </c>
      <c r="N19" s="682" t="s">
        <v>3428</v>
      </c>
      <c r="O19" s="682" t="s">
        <v>3428</v>
      </c>
      <c r="P19" s="682" t="s">
        <v>3428</v>
      </c>
      <c r="Q19" s="682" t="s">
        <v>3422</v>
      </c>
      <c r="R19" s="682" t="s">
        <v>3428</v>
      </c>
      <c r="S19" s="11" t="s">
        <v>5761</v>
      </c>
      <c r="T19" s="11" t="s">
        <v>3422</v>
      </c>
    </row>
    <row r="20" spans="1:20" s="89" customFormat="1" ht="30.75" customHeight="1">
      <c r="A20" s="882">
        <v>12</v>
      </c>
      <c r="B20" s="1187" t="s">
        <v>352</v>
      </c>
      <c r="C20" s="1187" t="s">
        <v>351</v>
      </c>
      <c r="D20" s="882" t="s">
        <v>978</v>
      </c>
      <c r="E20" s="682" t="s">
        <v>3433</v>
      </c>
      <c r="F20" s="48" t="s">
        <v>3434</v>
      </c>
      <c r="G20" s="682" t="s">
        <v>3430</v>
      </c>
      <c r="H20" s="682" t="s">
        <v>3435</v>
      </c>
      <c r="I20" s="682" t="s">
        <v>6</v>
      </c>
      <c r="J20" s="682" t="s">
        <v>3436</v>
      </c>
      <c r="K20" s="712" t="s">
        <v>3437</v>
      </c>
      <c r="L20" s="682" t="s">
        <v>3438</v>
      </c>
      <c r="M20" s="682" t="s">
        <v>3439</v>
      </c>
      <c r="N20" s="682" t="s">
        <v>3439</v>
      </c>
      <c r="O20" s="682" t="s">
        <v>3422</v>
      </c>
      <c r="P20" s="682" t="s">
        <v>3422</v>
      </c>
      <c r="Q20" s="682" t="s">
        <v>3422</v>
      </c>
      <c r="R20" s="682" t="s">
        <v>3422</v>
      </c>
      <c r="S20" s="11" t="s">
        <v>5762</v>
      </c>
      <c r="T20" s="11" t="s">
        <v>3422</v>
      </c>
    </row>
    <row r="21" spans="1:20" s="89" customFormat="1" ht="30.75" customHeight="1">
      <c r="A21" s="882">
        <v>13</v>
      </c>
      <c r="B21" s="1187" t="s">
        <v>352</v>
      </c>
      <c r="C21" s="1187" t="s">
        <v>351</v>
      </c>
      <c r="D21" s="882"/>
      <c r="E21" s="682" t="s">
        <v>7760</v>
      </c>
      <c r="F21" s="48" t="s">
        <v>7452</v>
      </c>
      <c r="G21" s="682" t="s">
        <v>7453</v>
      </c>
      <c r="H21" s="682" t="s">
        <v>5296</v>
      </c>
      <c r="I21" s="682" t="s">
        <v>7</v>
      </c>
      <c r="J21" s="682">
        <v>14926</v>
      </c>
      <c r="K21" s="712" t="s">
        <v>7454</v>
      </c>
      <c r="L21" s="682" t="s">
        <v>7761</v>
      </c>
      <c r="M21" s="682" t="s">
        <v>7762</v>
      </c>
      <c r="N21" s="682" t="s">
        <v>7762</v>
      </c>
      <c r="O21" s="682" t="s">
        <v>7762</v>
      </c>
      <c r="P21" s="682" t="s">
        <v>3396</v>
      </c>
      <c r="Q21" s="682" t="s">
        <v>352</v>
      </c>
      <c r="R21" s="682" t="s">
        <v>3396</v>
      </c>
      <c r="S21" s="682" t="s">
        <v>3396</v>
      </c>
      <c r="T21" s="682" t="s">
        <v>3422</v>
      </c>
    </row>
    <row r="22" spans="1:20" s="89" customFormat="1" ht="30.75" customHeight="1">
      <c r="A22" s="882">
        <v>14</v>
      </c>
      <c r="B22" s="1187" t="s">
        <v>352</v>
      </c>
      <c r="C22" s="1187" t="s">
        <v>351</v>
      </c>
      <c r="D22" s="882" t="s">
        <v>3440</v>
      </c>
      <c r="E22" s="682" t="s">
        <v>3441</v>
      </c>
      <c r="F22" s="48" t="s">
        <v>3442</v>
      </c>
      <c r="G22" s="682" t="s">
        <v>3443</v>
      </c>
      <c r="H22" s="682" t="s">
        <v>3261</v>
      </c>
      <c r="I22" s="682" t="s">
        <v>7</v>
      </c>
      <c r="J22" s="682">
        <v>22527</v>
      </c>
      <c r="K22" s="712" t="s">
        <v>3444</v>
      </c>
      <c r="L22" s="682" t="s">
        <v>3445</v>
      </c>
      <c r="M22" s="682" t="s">
        <v>3441</v>
      </c>
      <c r="N22" s="682" t="s">
        <v>3441</v>
      </c>
      <c r="O22" s="682" t="s">
        <v>3441</v>
      </c>
      <c r="P22" s="682" t="s">
        <v>3441</v>
      </c>
      <c r="Q22" s="682" t="s">
        <v>3422</v>
      </c>
      <c r="R22" s="682" t="s">
        <v>3441</v>
      </c>
      <c r="S22" s="11" t="s">
        <v>3441</v>
      </c>
      <c r="T22" s="11" t="s">
        <v>3422</v>
      </c>
    </row>
    <row r="23" spans="1:20" s="89" customFormat="1" ht="30.75" customHeight="1">
      <c r="A23" s="882">
        <v>15</v>
      </c>
      <c r="B23" s="1187" t="s">
        <v>352</v>
      </c>
      <c r="C23" s="1187" t="s">
        <v>351</v>
      </c>
      <c r="D23" s="882" t="s">
        <v>3440</v>
      </c>
      <c r="E23" s="682" t="s">
        <v>3446</v>
      </c>
      <c r="F23" s="48" t="s">
        <v>3447</v>
      </c>
      <c r="G23" s="682" t="s">
        <v>3448</v>
      </c>
      <c r="H23" s="682" t="s">
        <v>3449</v>
      </c>
      <c r="I23" s="682" t="s">
        <v>7</v>
      </c>
      <c r="J23" s="682">
        <v>5147</v>
      </c>
      <c r="K23" s="712" t="s">
        <v>3450</v>
      </c>
      <c r="L23" s="682" t="s">
        <v>3451</v>
      </c>
      <c r="M23" s="682" t="s">
        <v>3452</v>
      </c>
      <c r="N23" s="682" t="s">
        <v>3452</v>
      </c>
      <c r="O23" s="682" t="s">
        <v>980</v>
      </c>
      <c r="P23" s="682" t="s">
        <v>980</v>
      </c>
      <c r="Q23" s="682" t="s">
        <v>352</v>
      </c>
      <c r="R23" s="682" t="s">
        <v>980</v>
      </c>
      <c r="S23" s="11" t="s">
        <v>980</v>
      </c>
      <c r="T23" s="11" t="s">
        <v>352</v>
      </c>
    </row>
    <row r="24" spans="1:20" s="89" customFormat="1" ht="30.75" customHeight="1">
      <c r="A24" s="882">
        <v>16</v>
      </c>
      <c r="B24" s="1187" t="s">
        <v>352</v>
      </c>
      <c r="C24" s="1187" t="s">
        <v>351</v>
      </c>
      <c r="D24" s="882" t="s">
        <v>3440</v>
      </c>
      <c r="E24" s="682" t="s">
        <v>3453</v>
      </c>
      <c r="F24" s="48" t="s">
        <v>3454</v>
      </c>
      <c r="G24" s="682" t="s">
        <v>3455</v>
      </c>
      <c r="H24" s="682" t="s">
        <v>3456</v>
      </c>
      <c r="I24" s="682" t="s">
        <v>1799</v>
      </c>
      <c r="J24" s="682">
        <v>8841</v>
      </c>
      <c r="K24" s="712" t="s">
        <v>3457</v>
      </c>
      <c r="L24" s="682" t="s">
        <v>3453</v>
      </c>
      <c r="M24" s="682" t="s">
        <v>3453</v>
      </c>
      <c r="N24" s="682" t="s">
        <v>3453</v>
      </c>
      <c r="O24" s="682" t="s">
        <v>3453</v>
      </c>
      <c r="P24" s="682" t="s">
        <v>3453</v>
      </c>
      <c r="Q24" s="682" t="s">
        <v>352</v>
      </c>
      <c r="R24" s="682" t="s">
        <v>3453</v>
      </c>
      <c r="S24" s="11" t="s">
        <v>3453</v>
      </c>
      <c r="T24" s="11" t="s">
        <v>352</v>
      </c>
    </row>
    <row r="25" spans="1:20" s="89" customFormat="1" ht="30.75" customHeight="1">
      <c r="A25" s="882">
        <v>17</v>
      </c>
      <c r="B25" s="1187" t="s">
        <v>352</v>
      </c>
      <c r="C25" s="1187" t="s">
        <v>351</v>
      </c>
      <c r="D25" s="882" t="s">
        <v>3440</v>
      </c>
      <c r="E25" s="682" t="s">
        <v>3458</v>
      </c>
      <c r="F25" s="48" t="s">
        <v>3459</v>
      </c>
      <c r="G25" s="682" t="s">
        <v>3460</v>
      </c>
      <c r="H25" s="682" t="s">
        <v>3461</v>
      </c>
      <c r="I25" s="682" t="s">
        <v>7</v>
      </c>
      <c r="J25" s="682">
        <v>27312</v>
      </c>
      <c r="K25" s="712" t="s">
        <v>3462</v>
      </c>
      <c r="L25" s="682" t="s">
        <v>3463</v>
      </c>
      <c r="M25" s="682" t="s">
        <v>3464</v>
      </c>
      <c r="N25" s="682" t="s">
        <v>3464</v>
      </c>
      <c r="O25" s="682" t="s">
        <v>3465</v>
      </c>
      <c r="P25" s="682" t="s">
        <v>3465</v>
      </c>
      <c r="Q25" s="682" t="s">
        <v>3422</v>
      </c>
      <c r="R25" s="682" t="s">
        <v>3465</v>
      </c>
      <c r="S25" s="11" t="s">
        <v>3465</v>
      </c>
      <c r="T25" s="11" t="s">
        <v>3422</v>
      </c>
    </row>
    <row r="26" spans="1:20" s="89" customFormat="1" ht="30.75" customHeight="1">
      <c r="A26" s="882">
        <v>18</v>
      </c>
      <c r="B26" s="1187" t="s">
        <v>352</v>
      </c>
      <c r="C26" s="1187" t="s">
        <v>351</v>
      </c>
      <c r="D26" s="882" t="s">
        <v>145</v>
      </c>
      <c r="E26" s="682" t="s">
        <v>3466</v>
      </c>
      <c r="F26" s="48" t="s">
        <v>3467</v>
      </c>
      <c r="G26" s="846" t="s">
        <v>3468</v>
      </c>
      <c r="H26" s="682" t="s">
        <v>3469</v>
      </c>
      <c r="I26" s="682" t="s">
        <v>1286</v>
      </c>
      <c r="J26" s="682">
        <v>3241</v>
      </c>
      <c r="K26" s="712" t="s">
        <v>3470</v>
      </c>
      <c r="L26" s="682" t="s">
        <v>3471</v>
      </c>
      <c r="M26" s="682" t="s">
        <v>145</v>
      </c>
      <c r="N26" s="682" t="s">
        <v>145</v>
      </c>
      <c r="O26" s="682" t="s">
        <v>145</v>
      </c>
      <c r="P26" s="682" t="s">
        <v>145</v>
      </c>
      <c r="Q26" s="682" t="s">
        <v>352</v>
      </c>
      <c r="R26" s="682" t="s">
        <v>145</v>
      </c>
      <c r="S26" s="11" t="s">
        <v>145</v>
      </c>
      <c r="T26" s="11" t="s">
        <v>352</v>
      </c>
    </row>
    <row r="27" spans="1:20" s="89" customFormat="1" ht="30.75" customHeight="1">
      <c r="A27" s="882">
        <v>19</v>
      </c>
      <c r="B27" s="1187" t="s">
        <v>352</v>
      </c>
      <c r="C27" s="1187" t="s">
        <v>351</v>
      </c>
      <c r="D27" s="882" t="s">
        <v>145</v>
      </c>
      <c r="E27" s="682" t="s">
        <v>3472</v>
      </c>
      <c r="F27" s="48" t="s">
        <v>3473</v>
      </c>
      <c r="G27" s="846" t="s">
        <v>3474</v>
      </c>
      <c r="H27" s="682" t="s">
        <v>3475</v>
      </c>
      <c r="I27" s="682" t="s">
        <v>7</v>
      </c>
      <c r="J27" s="682">
        <v>3294</v>
      </c>
      <c r="K27" s="712" t="s">
        <v>3476</v>
      </c>
      <c r="L27" s="682" t="s">
        <v>3471</v>
      </c>
      <c r="M27" s="682" t="s">
        <v>145</v>
      </c>
      <c r="N27" s="682" t="s">
        <v>145</v>
      </c>
      <c r="O27" s="682" t="s">
        <v>145</v>
      </c>
      <c r="P27" s="682" t="s">
        <v>145</v>
      </c>
      <c r="Q27" s="682" t="s">
        <v>352</v>
      </c>
      <c r="R27" s="682" t="s">
        <v>145</v>
      </c>
      <c r="S27" s="11" t="s">
        <v>145</v>
      </c>
      <c r="T27" s="11" t="s">
        <v>352</v>
      </c>
    </row>
    <row r="28" spans="1:20" s="89" customFormat="1" ht="30.75" customHeight="1">
      <c r="A28" s="882">
        <v>20</v>
      </c>
      <c r="B28" s="1187" t="s">
        <v>352</v>
      </c>
      <c r="C28" s="1187" t="s">
        <v>351</v>
      </c>
      <c r="D28" s="882" t="s">
        <v>145</v>
      </c>
      <c r="E28" s="682" t="s">
        <v>3477</v>
      </c>
      <c r="F28" s="48" t="s">
        <v>3478</v>
      </c>
      <c r="G28" s="846" t="s">
        <v>3479</v>
      </c>
      <c r="H28" s="682" t="s">
        <v>3480</v>
      </c>
      <c r="I28" s="682" t="s">
        <v>7</v>
      </c>
      <c r="J28" s="682">
        <v>29783</v>
      </c>
      <c r="K28" s="712" t="s">
        <v>7763</v>
      </c>
      <c r="L28" s="682" t="s">
        <v>3482</v>
      </c>
      <c r="M28" s="682" t="s">
        <v>3482</v>
      </c>
      <c r="N28" s="682" t="s">
        <v>3482</v>
      </c>
      <c r="O28" s="682" t="s">
        <v>145</v>
      </c>
      <c r="P28" s="682" t="s">
        <v>145</v>
      </c>
      <c r="Q28" s="682" t="s">
        <v>3483</v>
      </c>
      <c r="R28" s="682" t="s">
        <v>145</v>
      </c>
      <c r="S28" s="11" t="s">
        <v>145</v>
      </c>
      <c r="T28" s="11" t="s">
        <v>3483</v>
      </c>
    </row>
    <row r="29" spans="1:20" s="89" customFormat="1" ht="30.75" customHeight="1">
      <c r="A29" s="882">
        <v>21</v>
      </c>
      <c r="B29" s="1187" t="s">
        <v>352</v>
      </c>
      <c r="C29" s="1187" t="s">
        <v>351</v>
      </c>
      <c r="D29" s="882" t="s">
        <v>145</v>
      </c>
      <c r="E29" s="682" t="s">
        <v>3484</v>
      </c>
      <c r="F29" s="48" t="s">
        <v>3485</v>
      </c>
      <c r="G29" s="682" t="s">
        <v>3486</v>
      </c>
      <c r="H29" s="682" t="s">
        <v>3487</v>
      </c>
      <c r="I29" s="682" t="s">
        <v>7</v>
      </c>
      <c r="J29" s="682">
        <v>29947</v>
      </c>
      <c r="K29" s="712" t="s">
        <v>3488</v>
      </c>
      <c r="L29" s="682" t="s">
        <v>3484</v>
      </c>
      <c r="M29" s="682" t="s">
        <v>3489</v>
      </c>
      <c r="N29" s="682" t="s">
        <v>3484</v>
      </c>
      <c r="O29" s="682" t="s">
        <v>3490</v>
      </c>
      <c r="P29" s="682" t="s">
        <v>3490</v>
      </c>
      <c r="Q29" s="682" t="s">
        <v>352</v>
      </c>
      <c r="R29" s="682" t="s">
        <v>3490</v>
      </c>
      <c r="S29" s="11" t="s">
        <v>3491</v>
      </c>
      <c r="T29" s="11" t="s">
        <v>352</v>
      </c>
    </row>
    <row r="30" spans="1:20" s="89" customFormat="1" ht="30.75" customHeight="1">
      <c r="A30" s="882">
        <v>22</v>
      </c>
      <c r="B30" s="1187" t="s">
        <v>352</v>
      </c>
      <c r="C30" s="1187" t="s">
        <v>351</v>
      </c>
      <c r="D30" s="882" t="s">
        <v>145</v>
      </c>
      <c r="E30" s="682" t="s">
        <v>7764</v>
      </c>
      <c r="F30" s="48" t="s">
        <v>7455</v>
      </c>
      <c r="G30" s="846" t="s">
        <v>7765</v>
      </c>
      <c r="H30" s="682" t="s">
        <v>3404</v>
      </c>
      <c r="I30" s="682" t="s">
        <v>7</v>
      </c>
      <c r="J30" s="682">
        <v>1574</v>
      </c>
      <c r="K30" s="712" t="s">
        <v>7766</v>
      </c>
      <c r="L30" s="682" t="s">
        <v>7764</v>
      </c>
      <c r="M30" s="682" t="s">
        <v>7767</v>
      </c>
      <c r="N30" s="682" t="s">
        <v>7764</v>
      </c>
      <c r="O30" s="682" t="s">
        <v>7767</v>
      </c>
      <c r="P30" s="682" t="s">
        <v>145</v>
      </c>
      <c r="Q30" s="682" t="s">
        <v>352</v>
      </c>
      <c r="R30" s="11" t="s">
        <v>7768</v>
      </c>
      <c r="S30" s="11" t="s">
        <v>7769</v>
      </c>
      <c r="T30" s="11" t="s">
        <v>352</v>
      </c>
    </row>
    <row r="31" spans="1:20" s="135" customFormat="1" ht="15.75">
      <c r="A31" s="93"/>
      <c r="B31" s="93"/>
      <c r="C31" s="83"/>
      <c r="D31" s="83"/>
      <c r="E31" s="83"/>
      <c r="F31" s="83"/>
    </row>
    <row r="32" spans="1:20" s="106" customFormat="1" ht="15.75">
      <c r="A32" s="93"/>
      <c r="B32" s="93"/>
      <c r="C32" s="83"/>
      <c r="D32" s="83"/>
      <c r="E32" s="83"/>
      <c r="F32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pageMargins left="0" right="0" top="0" bottom="0" header="0" footer="0"/>
  <pageSetup paperSize="5" scale="63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F865-6BD6-45D3-A96F-F58C87FCD4A1}">
  <sheetPr>
    <tabColor rgb="FFFFFF00"/>
  </sheetPr>
  <dimension ref="A1:T33"/>
  <sheetViews>
    <sheetView view="pageBreakPreview" zoomScaleSheetLayoutView="100" workbookViewId="0">
      <selection activeCell="B9" sqref="B9:E24"/>
    </sheetView>
  </sheetViews>
  <sheetFormatPr defaultRowHeight="15.75"/>
  <cols>
    <col min="1" max="1" width="3.5703125" style="232" customWidth="1"/>
    <col min="2" max="2" width="6.42578125" style="232" customWidth="1"/>
    <col min="3" max="3" width="9" style="232" customWidth="1"/>
    <col min="4" max="4" width="8.28515625" style="232" customWidth="1"/>
    <col min="5" max="5" width="13.7109375" style="232" customWidth="1"/>
    <col min="6" max="6" width="24.140625" style="232" customWidth="1"/>
    <col min="7" max="7" width="13.140625" style="232" customWidth="1"/>
    <col min="8" max="8" width="17.85546875" style="232" customWidth="1"/>
    <col min="9" max="9" width="11.140625" style="232" customWidth="1"/>
    <col min="10" max="10" width="7.7109375" style="232" customWidth="1"/>
    <col min="11" max="11" width="17.7109375" style="232" customWidth="1"/>
    <col min="12" max="12" width="23.140625" style="232" customWidth="1"/>
    <col min="13" max="13" width="8.28515625" style="232" customWidth="1"/>
    <col min="14" max="14" width="12.28515625" style="235" customWidth="1"/>
    <col min="15" max="15" width="8.5703125" style="235" customWidth="1"/>
    <col min="16" max="17" width="8.7109375" style="235" customWidth="1"/>
    <col min="18" max="18" width="12.42578125" style="235" customWidth="1"/>
    <col min="19" max="19" width="8.85546875" style="232" customWidth="1"/>
    <col min="20" max="20" width="9.7109375" style="232" customWidth="1"/>
    <col min="21" max="16384" width="9.140625" style="232"/>
  </cols>
  <sheetData>
    <row r="1" spans="1:20" ht="20.25" customHeight="1">
      <c r="A1" s="595" t="s">
        <v>75</v>
      </c>
      <c r="B1" s="595"/>
      <c r="C1" s="595"/>
      <c r="D1" s="595"/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  <c r="P1" s="595"/>
      <c r="Q1" s="595"/>
      <c r="R1" s="595"/>
      <c r="S1" s="595"/>
      <c r="T1" s="595"/>
    </row>
    <row r="2" spans="1:20" ht="20.25" customHeight="1">
      <c r="A2" s="595" t="s">
        <v>76</v>
      </c>
      <c r="B2" s="595"/>
      <c r="C2" s="595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</row>
    <row r="3" spans="1:20" ht="20.25" customHeight="1">
      <c r="A3" s="595" t="s">
        <v>77</v>
      </c>
      <c r="B3" s="595"/>
      <c r="C3" s="595"/>
      <c r="D3" s="595"/>
      <c r="E3" s="595"/>
      <c r="F3" s="595"/>
      <c r="G3" s="595"/>
      <c r="H3" s="595"/>
      <c r="I3" s="595"/>
      <c r="J3" s="595"/>
      <c r="K3" s="595"/>
      <c r="L3" s="595"/>
      <c r="M3" s="595"/>
      <c r="N3" s="595"/>
      <c r="O3" s="595"/>
      <c r="P3" s="595"/>
      <c r="Q3" s="595"/>
      <c r="R3" s="595"/>
      <c r="S3" s="595"/>
      <c r="T3" s="595"/>
    </row>
    <row r="4" spans="1:20" ht="24.95" customHeight="1">
      <c r="A4" s="595" t="s">
        <v>1253</v>
      </c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5"/>
      <c r="R4" s="595"/>
      <c r="S4" s="233"/>
      <c r="T4" s="233"/>
    </row>
    <row r="5" spans="1:20" ht="19.5" customHeight="1">
      <c r="A5" s="596" t="s">
        <v>3181</v>
      </c>
      <c r="B5" s="596"/>
      <c r="C5" s="596"/>
      <c r="D5" s="596"/>
      <c r="E5" s="596"/>
      <c r="F5" s="234"/>
      <c r="P5" s="969" t="s">
        <v>1378</v>
      </c>
      <c r="Q5" s="970"/>
      <c r="R5" s="971"/>
    </row>
    <row r="6" spans="1:20" s="208" customFormat="1" ht="34.5" customHeight="1">
      <c r="A6" s="972" t="s">
        <v>1255</v>
      </c>
      <c r="B6" s="973" t="s">
        <v>1256</v>
      </c>
      <c r="C6" s="974"/>
      <c r="D6" s="974"/>
      <c r="E6" s="974"/>
      <c r="F6" s="974"/>
      <c r="G6" s="975"/>
      <c r="H6" s="973" t="s">
        <v>1257</v>
      </c>
      <c r="I6" s="974"/>
      <c r="J6" s="974"/>
      <c r="K6" s="975"/>
      <c r="L6" s="594" t="s">
        <v>1258</v>
      </c>
      <c r="M6" s="594"/>
      <c r="N6" s="594"/>
      <c r="O6" s="594"/>
      <c r="P6" s="594"/>
      <c r="Q6" s="594"/>
      <c r="R6" s="972" t="s">
        <v>1259</v>
      </c>
      <c r="S6" s="972"/>
      <c r="T6" s="972"/>
    </row>
    <row r="7" spans="1:20" s="208" customFormat="1" ht="63" customHeight="1">
      <c r="A7" s="972"/>
      <c r="B7" s="442" t="s">
        <v>81</v>
      </c>
      <c r="C7" s="213" t="s">
        <v>97</v>
      </c>
      <c r="D7" s="976" t="s">
        <v>1260</v>
      </c>
      <c r="E7" s="977" t="s">
        <v>1261</v>
      </c>
      <c r="F7" s="442" t="s">
        <v>1262</v>
      </c>
      <c r="G7" s="442" t="s">
        <v>1263</v>
      </c>
      <c r="H7" s="977" t="s">
        <v>86</v>
      </c>
      <c r="I7" s="443" t="s">
        <v>87</v>
      </c>
      <c r="J7" s="442" t="s">
        <v>1264</v>
      </c>
      <c r="K7" s="442" t="s">
        <v>1265</v>
      </c>
      <c r="L7" s="442" t="s">
        <v>1266</v>
      </c>
      <c r="M7" s="442" t="s">
        <v>1267</v>
      </c>
      <c r="N7" s="442" t="s">
        <v>1268</v>
      </c>
      <c r="O7" s="442" t="s">
        <v>1269</v>
      </c>
      <c r="P7" s="978" t="s">
        <v>1270</v>
      </c>
      <c r="Q7" s="442" t="s">
        <v>95</v>
      </c>
      <c r="R7" s="442" t="s">
        <v>1269</v>
      </c>
      <c r="S7" s="978" t="s">
        <v>1270</v>
      </c>
      <c r="T7" s="442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79" customFormat="1" ht="33.75" customHeight="1">
      <c r="A9" s="240">
        <v>1</v>
      </c>
      <c r="B9" s="1192" t="s">
        <v>461</v>
      </c>
      <c r="C9" s="1192" t="s">
        <v>3182</v>
      </c>
      <c r="D9" s="1192" t="s">
        <v>461</v>
      </c>
      <c r="E9" s="818" t="s">
        <v>5765</v>
      </c>
      <c r="F9" s="444" t="s">
        <v>3183</v>
      </c>
      <c r="G9" s="819" t="s">
        <v>3184</v>
      </c>
      <c r="H9" s="818" t="s">
        <v>5614</v>
      </c>
      <c r="I9" s="676" t="s">
        <v>7</v>
      </c>
      <c r="J9" s="676">
        <v>20089</v>
      </c>
      <c r="K9" s="819" t="s">
        <v>3185</v>
      </c>
      <c r="L9" s="818" t="s">
        <v>3186</v>
      </c>
      <c r="M9" s="818" t="s">
        <v>461</v>
      </c>
      <c r="N9" s="825" t="s">
        <v>3187</v>
      </c>
      <c r="O9" s="818" t="s">
        <v>461</v>
      </c>
      <c r="P9" s="818" t="s">
        <v>461</v>
      </c>
      <c r="Q9" s="818" t="s">
        <v>461</v>
      </c>
      <c r="R9" s="979" t="s">
        <v>461</v>
      </c>
      <c r="S9" s="979" t="s">
        <v>461</v>
      </c>
      <c r="T9" s="818" t="s">
        <v>461</v>
      </c>
    </row>
    <row r="10" spans="1:20" s="79" customFormat="1" ht="33.75" customHeight="1">
      <c r="A10" s="240">
        <v>2</v>
      </c>
      <c r="B10" s="1192" t="s">
        <v>461</v>
      </c>
      <c r="C10" s="1192" t="s">
        <v>3182</v>
      </c>
      <c r="D10" s="1192" t="s">
        <v>461</v>
      </c>
      <c r="E10" s="818" t="s">
        <v>3188</v>
      </c>
      <c r="F10" s="444" t="s">
        <v>3189</v>
      </c>
      <c r="G10" s="819" t="s">
        <v>3190</v>
      </c>
      <c r="H10" s="818" t="s">
        <v>3191</v>
      </c>
      <c r="I10" s="676" t="s">
        <v>6</v>
      </c>
      <c r="J10" s="820">
        <v>4012</v>
      </c>
      <c r="K10" s="819" t="s">
        <v>3192</v>
      </c>
      <c r="L10" s="825" t="s">
        <v>3193</v>
      </c>
      <c r="M10" s="818" t="s">
        <v>3188</v>
      </c>
      <c r="N10" s="818" t="s">
        <v>3194</v>
      </c>
      <c r="O10" s="818" t="s">
        <v>3188</v>
      </c>
      <c r="P10" s="818" t="s">
        <v>3188</v>
      </c>
      <c r="Q10" s="818" t="s">
        <v>461</v>
      </c>
      <c r="R10" s="836" t="s">
        <v>3188</v>
      </c>
      <c r="S10" s="818" t="s">
        <v>3188</v>
      </c>
      <c r="T10" s="818" t="s">
        <v>461</v>
      </c>
    </row>
    <row r="11" spans="1:20" s="79" customFormat="1" ht="33.75" customHeight="1">
      <c r="A11" s="240">
        <v>3</v>
      </c>
      <c r="B11" s="1192" t="s">
        <v>461</v>
      </c>
      <c r="C11" s="1192" t="s">
        <v>3182</v>
      </c>
      <c r="D11" s="1192" t="s">
        <v>461</v>
      </c>
      <c r="E11" s="818" t="s">
        <v>3195</v>
      </c>
      <c r="F11" s="444" t="s">
        <v>3196</v>
      </c>
      <c r="G11" s="819" t="s">
        <v>3197</v>
      </c>
      <c r="H11" s="818" t="s">
        <v>3249</v>
      </c>
      <c r="I11" s="676" t="s">
        <v>7</v>
      </c>
      <c r="J11" s="820">
        <v>3966</v>
      </c>
      <c r="K11" s="819" t="s">
        <v>3198</v>
      </c>
      <c r="L11" s="818" t="s">
        <v>3199</v>
      </c>
      <c r="M11" s="818" t="s">
        <v>3195</v>
      </c>
      <c r="N11" s="818" t="s">
        <v>3195</v>
      </c>
      <c r="O11" s="818" t="s">
        <v>461</v>
      </c>
      <c r="P11" s="818" t="s">
        <v>461</v>
      </c>
      <c r="Q11" s="818" t="s">
        <v>461</v>
      </c>
      <c r="R11" s="914" t="s">
        <v>461</v>
      </c>
      <c r="S11" s="979" t="s">
        <v>461</v>
      </c>
      <c r="T11" s="979" t="s">
        <v>5766</v>
      </c>
    </row>
    <row r="12" spans="1:20" s="79" customFormat="1" ht="33.75" customHeight="1">
      <c r="A12" s="240">
        <v>4</v>
      </c>
      <c r="B12" s="1192" t="s">
        <v>461</v>
      </c>
      <c r="C12" s="1192" t="s">
        <v>3182</v>
      </c>
      <c r="D12" s="1192" t="s">
        <v>461</v>
      </c>
      <c r="E12" s="818" t="s">
        <v>3200</v>
      </c>
      <c r="F12" s="444" t="s">
        <v>3201</v>
      </c>
      <c r="G12" s="819" t="s">
        <v>3202</v>
      </c>
      <c r="H12" s="818" t="s">
        <v>3203</v>
      </c>
      <c r="I12" s="676" t="s">
        <v>1332</v>
      </c>
      <c r="J12" s="820">
        <v>7947</v>
      </c>
      <c r="K12" s="819" t="s">
        <v>3204</v>
      </c>
      <c r="L12" s="818" t="s">
        <v>3200</v>
      </c>
      <c r="M12" s="818" t="s">
        <v>3200</v>
      </c>
      <c r="N12" s="818" t="s">
        <v>3200</v>
      </c>
      <c r="O12" s="818" t="s">
        <v>3188</v>
      </c>
      <c r="P12" s="818" t="s">
        <v>3188</v>
      </c>
      <c r="Q12" s="818" t="s">
        <v>461</v>
      </c>
      <c r="R12" s="836" t="s">
        <v>3188</v>
      </c>
      <c r="S12" s="818" t="s">
        <v>3188</v>
      </c>
      <c r="T12" s="818" t="s">
        <v>461</v>
      </c>
    </row>
    <row r="13" spans="1:20" s="79" customFormat="1" ht="33.75" customHeight="1">
      <c r="A13" s="240">
        <v>5</v>
      </c>
      <c r="B13" s="1192" t="s">
        <v>461</v>
      </c>
      <c r="C13" s="1192" t="s">
        <v>3182</v>
      </c>
      <c r="D13" s="1192" t="s">
        <v>461</v>
      </c>
      <c r="E13" s="818" t="s">
        <v>5767</v>
      </c>
      <c r="F13" s="444" t="s">
        <v>6833</v>
      </c>
      <c r="G13" s="819" t="s">
        <v>6834</v>
      </c>
      <c r="H13" s="818" t="s">
        <v>3236</v>
      </c>
      <c r="I13" s="676" t="s">
        <v>7</v>
      </c>
      <c r="J13" s="820">
        <v>5090</v>
      </c>
      <c r="K13" s="819" t="s">
        <v>5768</v>
      </c>
      <c r="L13" s="818" t="s">
        <v>6835</v>
      </c>
      <c r="M13" s="818" t="s">
        <v>461</v>
      </c>
      <c r="N13" s="914" t="s">
        <v>3187</v>
      </c>
      <c r="O13" s="818" t="s">
        <v>461</v>
      </c>
      <c r="P13" s="818" t="s">
        <v>461</v>
      </c>
      <c r="Q13" s="818" t="s">
        <v>461</v>
      </c>
      <c r="R13" s="836" t="s">
        <v>461</v>
      </c>
      <c r="S13" s="818" t="s">
        <v>461</v>
      </c>
      <c r="T13" s="818" t="s">
        <v>461</v>
      </c>
    </row>
    <row r="14" spans="1:20" s="79" customFormat="1" ht="33.75" customHeight="1">
      <c r="A14" s="240">
        <v>6</v>
      </c>
      <c r="B14" s="1192" t="s">
        <v>461</v>
      </c>
      <c r="C14" s="1192" t="s">
        <v>3182</v>
      </c>
      <c r="D14" s="1192" t="s">
        <v>460</v>
      </c>
      <c r="E14" s="818" t="s">
        <v>460</v>
      </c>
      <c r="F14" s="444" t="s">
        <v>3205</v>
      </c>
      <c r="G14" s="819" t="s">
        <v>3206</v>
      </c>
      <c r="H14" s="818" t="s">
        <v>3220</v>
      </c>
      <c r="I14" s="676" t="s">
        <v>7</v>
      </c>
      <c r="J14" s="820">
        <v>3438</v>
      </c>
      <c r="K14" s="819" t="s">
        <v>3207</v>
      </c>
      <c r="L14" s="825" t="s">
        <v>3208</v>
      </c>
      <c r="M14" s="818" t="s">
        <v>3209</v>
      </c>
      <c r="N14" s="818" t="s">
        <v>3209</v>
      </c>
      <c r="O14" s="818" t="s">
        <v>460</v>
      </c>
      <c r="P14" s="818" t="s">
        <v>460</v>
      </c>
      <c r="Q14" s="818" t="s">
        <v>461</v>
      </c>
      <c r="R14" s="836" t="s">
        <v>460</v>
      </c>
      <c r="S14" s="818" t="s">
        <v>460</v>
      </c>
      <c r="T14" s="818" t="s">
        <v>461</v>
      </c>
    </row>
    <row r="15" spans="1:20" s="79" customFormat="1" ht="33.75" customHeight="1">
      <c r="A15" s="240">
        <v>7</v>
      </c>
      <c r="B15" s="1192" t="s">
        <v>461</v>
      </c>
      <c r="C15" s="1192" t="s">
        <v>3182</v>
      </c>
      <c r="D15" s="1192" t="s">
        <v>460</v>
      </c>
      <c r="E15" s="818" t="s">
        <v>3210</v>
      </c>
      <c r="F15" s="444" t="s">
        <v>3211</v>
      </c>
      <c r="G15" s="819" t="s">
        <v>3212</v>
      </c>
      <c r="H15" s="818" t="s">
        <v>3213</v>
      </c>
      <c r="I15" s="676" t="s">
        <v>7</v>
      </c>
      <c r="J15" s="820">
        <v>7513</v>
      </c>
      <c r="K15" s="819" t="s">
        <v>3214</v>
      </c>
      <c r="L15" s="818" t="s">
        <v>3215</v>
      </c>
      <c r="M15" s="818" t="s">
        <v>3210</v>
      </c>
      <c r="N15" s="818" t="s">
        <v>3216</v>
      </c>
      <c r="O15" s="818" t="s">
        <v>460</v>
      </c>
      <c r="P15" s="818" t="s">
        <v>460</v>
      </c>
      <c r="Q15" s="818" t="s">
        <v>461</v>
      </c>
      <c r="R15" s="914" t="s">
        <v>460</v>
      </c>
      <c r="S15" s="809" t="s">
        <v>460</v>
      </c>
      <c r="T15" s="818" t="s">
        <v>461</v>
      </c>
    </row>
    <row r="16" spans="1:20" s="79" customFormat="1" ht="33.75" customHeight="1">
      <c r="A16" s="240">
        <v>8</v>
      </c>
      <c r="B16" s="1192" t="s">
        <v>461</v>
      </c>
      <c r="C16" s="1192" t="s">
        <v>3182</v>
      </c>
      <c r="D16" s="1192" t="s">
        <v>460</v>
      </c>
      <c r="E16" s="818" t="s">
        <v>3217</v>
      </c>
      <c r="F16" s="444" t="s">
        <v>3218</v>
      </c>
      <c r="G16" s="819" t="s">
        <v>3219</v>
      </c>
      <c r="H16" s="818" t="s">
        <v>3357</v>
      </c>
      <c r="I16" s="676" t="s">
        <v>7</v>
      </c>
      <c r="J16" s="820">
        <v>26143</v>
      </c>
      <c r="K16" s="819" t="s">
        <v>3221</v>
      </c>
      <c r="L16" s="818" t="s">
        <v>3217</v>
      </c>
      <c r="M16" s="818" t="s">
        <v>3222</v>
      </c>
      <c r="N16" s="818" t="s">
        <v>3222</v>
      </c>
      <c r="O16" s="818" t="s">
        <v>460</v>
      </c>
      <c r="P16" s="818" t="s">
        <v>460</v>
      </c>
      <c r="Q16" s="818" t="s">
        <v>461</v>
      </c>
      <c r="R16" s="836" t="s">
        <v>460</v>
      </c>
      <c r="S16" s="818" t="s">
        <v>460</v>
      </c>
      <c r="T16" s="818" t="s">
        <v>461</v>
      </c>
    </row>
    <row r="17" spans="1:20" s="79" customFormat="1" ht="33.75" customHeight="1">
      <c r="A17" s="240">
        <v>9</v>
      </c>
      <c r="B17" s="1192" t="s">
        <v>461</v>
      </c>
      <c r="C17" s="1192" t="s">
        <v>3182</v>
      </c>
      <c r="D17" s="1192" t="s">
        <v>460</v>
      </c>
      <c r="E17" s="818" t="s">
        <v>3223</v>
      </c>
      <c r="F17" s="444" t="s">
        <v>3224</v>
      </c>
      <c r="G17" s="819" t="s">
        <v>3225</v>
      </c>
      <c r="H17" s="818" t="s">
        <v>7772</v>
      </c>
      <c r="I17" s="676" t="s">
        <v>7</v>
      </c>
      <c r="J17" s="820">
        <v>21471</v>
      </c>
      <c r="K17" s="819" t="s">
        <v>3226</v>
      </c>
      <c r="L17" s="818" t="s">
        <v>3223</v>
      </c>
      <c r="M17" s="818" t="s">
        <v>3223</v>
      </c>
      <c r="N17" s="818" t="s">
        <v>3223</v>
      </c>
      <c r="O17" s="818" t="s">
        <v>460</v>
      </c>
      <c r="P17" s="818" t="s">
        <v>460</v>
      </c>
      <c r="Q17" s="818" t="s">
        <v>461</v>
      </c>
      <c r="R17" s="914" t="s">
        <v>460</v>
      </c>
      <c r="S17" s="979" t="s">
        <v>460</v>
      </c>
      <c r="T17" s="979" t="s">
        <v>5769</v>
      </c>
    </row>
    <row r="18" spans="1:20" s="79" customFormat="1" ht="33.75" customHeight="1">
      <c r="A18" s="240">
        <v>10</v>
      </c>
      <c r="B18" s="1192" t="s">
        <v>461</v>
      </c>
      <c r="C18" s="1192" t="s">
        <v>3182</v>
      </c>
      <c r="D18" s="1192" t="s">
        <v>460</v>
      </c>
      <c r="E18" s="818" t="s">
        <v>3227</v>
      </c>
      <c r="F18" s="444" t="s">
        <v>3228</v>
      </c>
      <c r="G18" s="820" t="s">
        <v>3229</v>
      </c>
      <c r="H18" s="818" t="s">
        <v>3230</v>
      </c>
      <c r="I18" s="676" t="s">
        <v>7</v>
      </c>
      <c r="J18" s="820">
        <v>27327</v>
      </c>
      <c r="K18" s="819" t="s">
        <v>3231</v>
      </c>
      <c r="L18" s="818" t="s">
        <v>3232</v>
      </c>
      <c r="M18" s="818" t="s">
        <v>3227</v>
      </c>
      <c r="N18" s="818" t="s">
        <v>3227</v>
      </c>
      <c r="O18" s="818" t="s">
        <v>460</v>
      </c>
      <c r="P18" s="818" t="s">
        <v>460</v>
      </c>
      <c r="Q18" s="818" t="s">
        <v>461</v>
      </c>
      <c r="R18" s="914" t="s">
        <v>460</v>
      </c>
      <c r="S18" s="809" t="s">
        <v>460</v>
      </c>
      <c r="T18" s="809" t="s">
        <v>461</v>
      </c>
    </row>
    <row r="19" spans="1:20" s="79" customFormat="1" ht="33.75" customHeight="1">
      <c r="A19" s="240">
        <v>11</v>
      </c>
      <c r="B19" s="1192" t="s">
        <v>461</v>
      </c>
      <c r="C19" s="1192" t="s">
        <v>3182</v>
      </c>
      <c r="D19" s="1192" t="s">
        <v>983</v>
      </c>
      <c r="E19" s="818" t="s">
        <v>3233</v>
      </c>
      <c r="F19" s="444" t="s">
        <v>3234</v>
      </c>
      <c r="G19" s="819" t="s">
        <v>3235</v>
      </c>
      <c r="H19" s="818" t="s">
        <v>7773</v>
      </c>
      <c r="I19" s="676" t="s">
        <v>6</v>
      </c>
      <c r="J19" s="676">
        <v>5324</v>
      </c>
      <c r="K19" s="820" t="s">
        <v>7774</v>
      </c>
      <c r="L19" s="818" t="s">
        <v>3237</v>
      </c>
      <c r="M19" s="818" t="s">
        <v>3238</v>
      </c>
      <c r="N19" s="818" t="s">
        <v>3239</v>
      </c>
      <c r="O19" s="818" t="s">
        <v>983</v>
      </c>
      <c r="P19" s="818" t="s">
        <v>983</v>
      </c>
      <c r="Q19" s="818" t="s">
        <v>461</v>
      </c>
      <c r="R19" s="836" t="s">
        <v>983</v>
      </c>
      <c r="S19" s="818" t="s">
        <v>983</v>
      </c>
      <c r="T19" s="818" t="s">
        <v>461</v>
      </c>
    </row>
    <row r="20" spans="1:20" s="79" customFormat="1" ht="33.75" customHeight="1">
      <c r="A20" s="240">
        <v>12</v>
      </c>
      <c r="B20" s="1192" t="s">
        <v>461</v>
      </c>
      <c r="C20" s="1192" t="s">
        <v>3182</v>
      </c>
      <c r="D20" s="1192" t="s">
        <v>983</v>
      </c>
      <c r="E20" s="818" t="s">
        <v>3240</v>
      </c>
      <c r="F20" s="444" t="s">
        <v>3241</v>
      </c>
      <c r="G20" s="819" t="s">
        <v>3242</v>
      </c>
      <c r="H20" s="818" t="s">
        <v>374</v>
      </c>
      <c r="I20" s="676" t="s">
        <v>7</v>
      </c>
      <c r="J20" s="820">
        <v>219</v>
      </c>
      <c r="K20" s="819" t="s">
        <v>3243</v>
      </c>
      <c r="L20" s="818" t="s">
        <v>3244</v>
      </c>
      <c r="M20" s="818" t="s">
        <v>983</v>
      </c>
      <c r="N20" s="818" t="s">
        <v>3245</v>
      </c>
      <c r="O20" s="818" t="s">
        <v>983</v>
      </c>
      <c r="P20" s="818" t="s">
        <v>983</v>
      </c>
      <c r="Q20" s="818" t="s">
        <v>461</v>
      </c>
      <c r="R20" s="836" t="s">
        <v>983</v>
      </c>
      <c r="S20" s="818" t="s">
        <v>983</v>
      </c>
      <c r="T20" s="818" t="s">
        <v>461</v>
      </c>
    </row>
    <row r="21" spans="1:20" s="79" customFormat="1" ht="33.75" customHeight="1">
      <c r="A21" s="240">
        <v>13</v>
      </c>
      <c r="B21" s="1192" t="s">
        <v>461</v>
      </c>
      <c r="C21" s="1192" t="s">
        <v>3182</v>
      </c>
      <c r="D21" s="1192" t="s">
        <v>983</v>
      </c>
      <c r="E21" s="818" t="s">
        <v>3246</v>
      </c>
      <c r="F21" s="444" t="s">
        <v>3247</v>
      </c>
      <c r="G21" s="819" t="s">
        <v>3248</v>
      </c>
      <c r="H21" s="818" t="s">
        <v>2966</v>
      </c>
      <c r="I21" s="676" t="s">
        <v>5770</v>
      </c>
      <c r="J21" s="820">
        <v>16243</v>
      </c>
      <c r="K21" s="820" t="s">
        <v>3250</v>
      </c>
      <c r="L21" s="818" t="s">
        <v>3251</v>
      </c>
      <c r="M21" s="818" t="s">
        <v>3246</v>
      </c>
      <c r="N21" s="818" t="s">
        <v>3251</v>
      </c>
      <c r="O21" s="818" t="s">
        <v>983</v>
      </c>
      <c r="P21" s="818" t="s">
        <v>983</v>
      </c>
      <c r="Q21" s="818" t="s">
        <v>461</v>
      </c>
      <c r="R21" s="914" t="s">
        <v>983</v>
      </c>
      <c r="S21" s="809" t="s">
        <v>983</v>
      </c>
      <c r="T21" s="980" t="s">
        <v>461</v>
      </c>
    </row>
    <row r="22" spans="1:20" s="79" customFormat="1" ht="38.25" customHeight="1">
      <c r="A22" s="240">
        <v>14</v>
      </c>
      <c r="B22" s="1192" t="s">
        <v>461</v>
      </c>
      <c r="C22" s="1192" t="s">
        <v>3182</v>
      </c>
      <c r="D22" s="1192" t="s">
        <v>983</v>
      </c>
      <c r="E22" s="818" t="s">
        <v>5771</v>
      </c>
      <c r="F22" s="444" t="s">
        <v>3253</v>
      </c>
      <c r="G22" s="820" t="s">
        <v>3254</v>
      </c>
      <c r="H22" s="818" t="s">
        <v>114</v>
      </c>
      <c r="I22" s="676" t="s">
        <v>6</v>
      </c>
      <c r="J22" s="820">
        <v>4029</v>
      </c>
      <c r="K22" s="820" t="s">
        <v>3255</v>
      </c>
      <c r="L22" s="818" t="s">
        <v>3256</v>
      </c>
      <c r="M22" s="818" t="s">
        <v>3252</v>
      </c>
      <c r="N22" s="914" t="s">
        <v>3257</v>
      </c>
      <c r="O22" s="818" t="s">
        <v>3252</v>
      </c>
      <c r="P22" s="818" t="s">
        <v>3252</v>
      </c>
      <c r="Q22" s="818" t="s">
        <v>461</v>
      </c>
      <c r="R22" s="836" t="s">
        <v>3252</v>
      </c>
      <c r="S22" s="818" t="s">
        <v>3252</v>
      </c>
      <c r="T22" s="818" t="s">
        <v>461</v>
      </c>
    </row>
    <row r="23" spans="1:20" s="79" customFormat="1" ht="33.75" customHeight="1">
      <c r="A23" s="240">
        <v>15</v>
      </c>
      <c r="B23" s="1192" t="s">
        <v>461</v>
      </c>
      <c r="C23" s="1192" t="s">
        <v>3182</v>
      </c>
      <c r="D23" s="1192" t="s">
        <v>983</v>
      </c>
      <c r="E23" s="818" t="s">
        <v>3258</v>
      </c>
      <c r="F23" s="444" t="s">
        <v>3259</v>
      </c>
      <c r="G23" s="820" t="s">
        <v>3260</v>
      </c>
      <c r="H23" s="818" t="s">
        <v>7775</v>
      </c>
      <c r="I23" s="676" t="s">
        <v>5770</v>
      </c>
      <c r="J23" s="820">
        <v>22109</v>
      </c>
      <c r="K23" s="820" t="s">
        <v>3262</v>
      </c>
      <c r="L23" s="818" t="s">
        <v>3263</v>
      </c>
      <c r="M23" s="818" t="s">
        <v>3258</v>
      </c>
      <c r="N23" s="825" t="s">
        <v>3258</v>
      </c>
      <c r="O23" s="818" t="s">
        <v>3252</v>
      </c>
      <c r="P23" s="818" t="s">
        <v>3252</v>
      </c>
      <c r="Q23" s="818" t="s">
        <v>461</v>
      </c>
      <c r="R23" s="914" t="s">
        <v>3252</v>
      </c>
      <c r="S23" s="809" t="s">
        <v>3252</v>
      </c>
      <c r="T23" s="818" t="s">
        <v>461</v>
      </c>
    </row>
    <row r="24" spans="1:20" s="79" customFormat="1" ht="33.75" customHeight="1">
      <c r="A24" s="240">
        <v>16</v>
      </c>
      <c r="B24" s="1192" t="s">
        <v>461</v>
      </c>
      <c r="C24" s="1192" t="s">
        <v>3182</v>
      </c>
      <c r="D24" s="1192" t="s">
        <v>983</v>
      </c>
      <c r="E24" s="818" t="s">
        <v>5772</v>
      </c>
      <c r="F24" s="444" t="s">
        <v>5773</v>
      </c>
      <c r="G24" s="820" t="s">
        <v>6836</v>
      </c>
      <c r="H24" s="818" t="s">
        <v>5494</v>
      </c>
      <c r="I24" s="676" t="s">
        <v>5770</v>
      </c>
      <c r="J24" s="820" t="s">
        <v>6837</v>
      </c>
      <c r="K24" s="820" t="s">
        <v>5774</v>
      </c>
      <c r="L24" s="818" t="s">
        <v>6838</v>
      </c>
      <c r="M24" s="818" t="s">
        <v>3252</v>
      </c>
      <c r="N24" s="809" t="s">
        <v>3257</v>
      </c>
      <c r="O24" s="818" t="s">
        <v>3252</v>
      </c>
      <c r="P24" s="818" t="s">
        <v>3252</v>
      </c>
      <c r="Q24" s="818" t="s">
        <v>461</v>
      </c>
      <c r="R24" s="836" t="s">
        <v>3252</v>
      </c>
      <c r="S24" s="818" t="s">
        <v>3252</v>
      </c>
      <c r="T24" s="818" t="s">
        <v>461</v>
      </c>
    </row>
    <row r="25" spans="1:20" s="238" customFormat="1">
      <c r="A25" s="236"/>
      <c r="B25" s="236"/>
      <c r="C25" s="237"/>
      <c r="D25" s="237"/>
      <c r="E25" s="237"/>
      <c r="F25" s="237"/>
    </row>
    <row r="26" spans="1:20" s="239" customFormat="1">
      <c r="A26" s="236"/>
      <c r="B26" s="236"/>
      <c r="C26" s="237"/>
      <c r="D26" s="237"/>
      <c r="E26" s="237"/>
      <c r="F26" s="237"/>
    </row>
    <row r="33" spans="5:20" ht="14.25">
      <c r="E33" s="591" t="s">
        <v>2303</v>
      </c>
      <c r="F33" s="592"/>
      <c r="G33" s="592"/>
      <c r="H33" s="592"/>
      <c r="I33" s="592"/>
      <c r="J33" s="592"/>
      <c r="K33" s="592"/>
      <c r="L33" s="592"/>
      <c r="M33" s="592"/>
      <c r="N33" s="592"/>
      <c r="O33" s="592"/>
      <c r="P33" s="592"/>
      <c r="Q33" s="592"/>
      <c r="R33" s="592"/>
      <c r="S33" s="592"/>
      <c r="T33" s="593"/>
    </row>
  </sheetData>
  <mergeCells count="12">
    <mergeCell ref="E33:T33"/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3AC6EB5F-FCB4-4B5E-8744-43578D30E35F}"/>
    <hyperlink ref="F10" r:id="rId2" xr:uid="{228E30CE-8007-4005-B454-5DEAA175941B}"/>
    <hyperlink ref="F11" r:id="rId3" xr:uid="{EF856DA7-EE22-4ABB-B9F5-7D97408B01C3}"/>
    <hyperlink ref="F13" r:id="rId4" display="valabarilaltmss@gmail.com" xr:uid="{AF20FDA4-538C-4D98-9BC4-002FEE4C6DE8}"/>
    <hyperlink ref="F14" r:id="rId5" xr:uid="{97AD197B-0FE7-402F-B303-55A31B0FFA74}"/>
    <hyperlink ref="F15" r:id="rId6" xr:uid="{88E0436C-1FF7-4B72-B1DD-34950A83B787}"/>
    <hyperlink ref="F16" r:id="rId7" xr:uid="{F65C1579-1150-403A-A56E-D116A1793AC3}"/>
    <hyperlink ref="F17" r:id="rId8" xr:uid="{E9113D1D-BE7B-4F43-9997-48F20E908717}"/>
    <hyperlink ref="F18" r:id="rId9" xr:uid="{CE3FE8B8-CE5B-430B-9D84-B99C108D3B8C}"/>
    <hyperlink ref="F19" r:id="rId10" xr:uid="{63F93842-3030-4912-94E1-02F6CACE08DC}"/>
    <hyperlink ref="F20" r:id="rId11" xr:uid="{1B22A295-A0E5-4255-B129-E8502C30A3C4}"/>
    <hyperlink ref="F21" r:id="rId12" xr:uid="{7D89F1C9-7643-45CA-9107-561D785CBFD8}"/>
    <hyperlink ref="F22" r:id="rId13" xr:uid="{5181E8B2-4D78-4D90-8FD3-56A9BC37CA8E}"/>
    <hyperlink ref="F24" r:id="rId14" display="bauralaltmss@gmail.com" xr:uid="{582931BC-4AA4-4DF2-B2CD-BBC602316285}"/>
  </hyperlinks>
  <pageMargins left="0.5" right="0.5" top="0.5" bottom="0.5" header="0.5" footer="0.5"/>
  <pageSetup paperSize="5" scale="71" orientation="landscape" r:id="rId15"/>
  <headerFooter alignWithMargins="0"/>
  <drawing r:id="rId1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48D6-7E88-4CE1-9644-5575A57F5E35}">
  <sheetPr>
    <tabColor rgb="FFFFFF00"/>
  </sheetPr>
  <dimension ref="A1:T29"/>
  <sheetViews>
    <sheetView view="pageBreakPreview" zoomScaleSheetLayoutView="100" workbookViewId="0">
      <selection activeCell="B9" sqref="B9:E25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9.85546875" style="74" customWidth="1"/>
    <col min="5" max="5" width="15.42578125" style="74" customWidth="1"/>
    <col min="6" max="6" width="34.140625" style="74" customWidth="1"/>
    <col min="7" max="7" width="14.28515625" style="74" customWidth="1"/>
    <col min="8" max="8" width="22.28515625" style="74" customWidth="1"/>
    <col min="9" max="9" width="11.140625" style="74" customWidth="1"/>
    <col min="10" max="10" width="8" style="74" customWidth="1"/>
    <col min="11" max="11" width="15.28515625" style="74" customWidth="1"/>
    <col min="12" max="12" width="13.85546875" style="74" customWidth="1"/>
    <col min="13" max="13" width="13.5703125" style="74" customWidth="1"/>
    <col min="14" max="14" width="12.28515625" style="77" customWidth="1"/>
    <col min="15" max="15" width="12.140625" style="77" customWidth="1"/>
    <col min="16" max="16" width="12.85546875" style="77" customWidth="1"/>
    <col min="17" max="17" width="11.7109375" style="77" customWidth="1"/>
    <col min="18" max="18" width="22.140625" style="77" customWidth="1"/>
    <col min="19" max="19" width="22.42578125" style="74" customWidth="1"/>
    <col min="20" max="20" width="15.42578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3264</v>
      </c>
      <c r="B5" s="573"/>
      <c r="C5" s="573"/>
      <c r="D5" s="573"/>
      <c r="E5" s="573"/>
      <c r="F5" s="76"/>
      <c r="P5" s="768" t="s">
        <v>1783</v>
      </c>
      <c r="Q5" s="769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4" t="s">
        <v>1261</v>
      </c>
      <c r="F7" s="368" t="s">
        <v>1262</v>
      </c>
      <c r="G7" s="368" t="s">
        <v>1263</v>
      </c>
      <c r="H7" s="834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44.25" customHeight="1">
      <c r="A9" s="882">
        <v>1</v>
      </c>
      <c r="B9" s="1193" t="s">
        <v>356</v>
      </c>
      <c r="C9" s="1193" t="s">
        <v>985</v>
      </c>
      <c r="D9" s="850" t="s">
        <v>6804</v>
      </c>
      <c r="E9" s="91" t="s">
        <v>3265</v>
      </c>
      <c r="F9" s="820" t="s">
        <v>3266</v>
      </c>
      <c r="G9" s="882" t="s">
        <v>3267</v>
      </c>
      <c r="H9" s="882" t="s">
        <v>5776</v>
      </c>
      <c r="I9" s="703" t="s">
        <v>6</v>
      </c>
      <c r="J9" s="687">
        <v>4657</v>
      </c>
      <c r="K9" s="758" t="s">
        <v>3268</v>
      </c>
      <c r="L9" s="935" t="s">
        <v>3269</v>
      </c>
      <c r="M9" s="935" t="s">
        <v>3270</v>
      </c>
      <c r="N9" s="935" t="s">
        <v>3270</v>
      </c>
      <c r="O9" s="935" t="s">
        <v>3270</v>
      </c>
      <c r="P9" s="935" t="s">
        <v>3270</v>
      </c>
      <c r="Q9" s="682" t="s">
        <v>146</v>
      </c>
      <c r="R9" s="935" t="s">
        <v>3270</v>
      </c>
      <c r="S9" s="935" t="s">
        <v>3270</v>
      </c>
      <c r="T9" s="682" t="s">
        <v>146</v>
      </c>
    </row>
    <row r="10" spans="1:20" s="90" customFormat="1" ht="44.25" customHeight="1">
      <c r="A10" s="882">
        <v>2</v>
      </c>
      <c r="B10" s="1194" t="s">
        <v>356</v>
      </c>
      <c r="C10" s="1194" t="s">
        <v>985</v>
      </c>
      <c r="D10" s="1195" t="s">
        <v>6804</v>
      </c>
      <c r="E10" s="882" t="s">
        <v>3290</v>
      </c>
      <c r="F10" s="820" t="s">
        <v>3291</v>
      </c>
      <c r="G10" s="882" t="s">
        <v>3292</v>
      </c>
      <c r="H10" s="882" t="s">
        <v>3311</v>
      </c>
      <c r="I10" s="32" t="s">
        <v>7</v>
      </c>
      <c r="J10" s="687">
        <v>19655</v>
      </c>
      <c r="K10" s="758" t="s">
        <v>3293</v>
      </c>
      <c r="L10" s="935" t="s">
        <v>3294</v>
      </c>
      <c r="M10" s="935" t="s">
        <v>3270</v>
      </c>
      <c r="N10" s="935" t="s">
        <v>3270</v>
      </c>
      <c r="O10" s="935" t="s">
        <v>3270</v>
      </c>
      <c r="P10" s="935" t="s">
        <v>3270</v>
      </c>
      <c r="Q10" s="682" t="s">
        <v>146</v>
      </c>
      <c r="R10" s="935" t="s">
        <v>3270</v>
      </c>
      <c r="S10" s="935" t="s">
        <v>3270</v>
      </c>
      <c r="T10" s="682" t="s">
        <v>146</v>
      </c>
    </row>
    <row r="11" spans="1:20" s="90" customFormat="1" ht="44.25" customHeight="1">
      <c r="A11" s="882">
        <v>3</v>
      </c>
      <c r="B11" s="1194" t="s">
        <v>356</v>
      </c>
      <c r="C11" s="1194" t="s">
        <v>985</v>
      </c>
      <c r="D11" s="1195" t="s">
        <v>6804</v>
      </c>
      <c r="E11" s="882" t="s">
        <v>3276</v>
      </c>
      <c r="F11" s="820" t="s">
        <v>3277</v>
      </c>
      <c r="G11" s="981" t="s">
        <v>3278</v>
      </c>
      <c r="H11" s="882" t="s">
        <v>3279</v>
      </c>
      <c r="I11" s="703" t="s">
        <v>7</v>
      </c>
      <c r="J11" s="363">
        <v>10075</v>
      </c>
      <c r="K11" s="758" t="s">
        <v>3280</v>
      </c>
      <c r="L11" s="935" t="s">
        <v>3281</v>
      </c>
      <c r="M11" s="935" t="s">
        <v>3282</v>
      </c>
      <c r="N11" s="935" t="s">
        <v>3283</v>
      </c>
      <c r="O11" s="935" t="s">
        <v>3270</v>
      </c>
      <c r="P11" s="935" t="s">
        <v>3270</v>
      </c>
      <c r="Q11" s="682" t="s">
        <v>146</v>
      </c>
      <c r="R11" s="935" t="s">
        <v>3270</v>
      </c>
      <c r="S11" s="935" t="s">
        <v>3270</v>
      </c>
      <c r="T11" s="682" t="s">
        <v>146</v>
      </c>
    </row>
    <row r="12" spans="1:20" s="90" customFormat="1" ht="44.25" customHeight="1">
      <c r="A12" s="882">
        <v>4</v>
      </c>
      <c r="B12" s="1194" t="s">
        <v>356</v>
      </c>
      <c r="C12" s="1194" t="s">
        <v>985</v>
      </c>
      <c r="D12" s="1195" t="s">
        <v>6804</v>
      </c>
      <c r="E12" s="445" t="s">
        <v>6853</v>
      </c>
      <c r="F12" s="364" t="s">
        <v>5314</v>
      </c>
      <c r="G12" s="445" t="s">
        <v>6854</v>
      </c>
      <c r="H12" s="446" t="s">
        <v>7828</v>
      </c>
      <c r="I12" s="691" t="s">
        <v>7</v>
      </c>
      <c r="J12" s="370">
        <v>8843</v>
      </c>
      <c r="K12" s="370">
        <v>1709646543</v>
      </c>
      <c r="L12" s="820" t="s">
        <v>3269</v>
      </c>
      <c r="M12" s="820" t="s">
        <v>3270</v>
      </c>
      <c r="N12" s="820" t="s">
        <v>3270</v>
      </c>
      <c r="O12" s="820" t="s">
        <v>3270</v>
      </c>
      <c r="P12" s="820" t="s">
        <v>3270</v>
      </c>
      <c r="Q12" s="682" t="s">
        <v>146</v>
      </c>
      <c r="R12" s="820" t="s">
        <v>3270</v>
      </c>
      <c r="S12" s="820" t="s">
        <v>3270</v>
      </c>
      <c r="T12" s="682" t="s">
        <v>146</v>
      </c>
    </row>
    <row r="13" spans="1:20" s="90" customFormat="1" ht="44.25" customHeight="1">
      <c r="A13" s="882">
        <v>5</v>
      </c>
      <c r="B13" s="1194" t="s">
        <v>356</v>
      </c>
      <c r="C13" s="1194" t="s">
        <v>985</v>
      </c>
      <c r="D13" s="850" t="s">
        <v>986</v>
      </c>
      <c r="E13" s="882" t="s">
        <v>986</v>
      </c>
      <c r="F13" s="820" t="s">
        <v>3271</v>
      </c>
      <c r="G13" s="882" t="s">
        <v>3272</v>
      </c>
      <c r="H13" s="882" t="s">
        <v>143</v>
      </c>
      <c r="I13" s="32" t="s">
        <v>3628</v>
      </c>
      <c r="J13" s="687">
        <v>7039</v>
      </c>
      <c r="K13" s="758" t="s">
        <v>3273</v>
      </c>
      <c r="L13" s="935" t="s">
        <v>986</v>
      </c>
      <c r="M13" s="935" t="s">
        <v>986</v>
      </c>
      <c r="N13" s="935" t="s">
        <v>986</v>
      </c>
      <c r="O13" s="935" t="s">
        <v>986</v>
      </c>
      <c r="P13" s="935" t="s">
        <v>986</v>
      </c>
      <c r="Q13" s="408" t="s">
        <v>467</v>
      </c>
      <c r="R13" s="682" t="s">
        <v>3274</v>
      </c>
      <c r="S13" s="682" t="s">
        <v>3274</v>
      </c>
      <c r="T13" s="682" t="s">
        <v>3275</v>
      </c>
    </row>
    <row r="14" spans="1:20" s="90" customFormat="1" ht="44.25" customHeight="1">
      <c r="A14" s="882">
        <v>6</v>
      </c>
      <c r="B14" s="1194" t="s">
        <v>356</v>
      </c>
      <c r="C14" s="1194" t="s">
        <v>985</v>
      </c>
      <c r="D14" s="1195" t="s">
        <v>986</v>
      </c>
      <c r="E14" s="882" t="s">
        <v>3284</v>
      </c>
      <c r="F14" s="820" t="s">
        <v>3285</v>
      </c>
      <c r="G14" s="882" t="s">
        <v>1748</v>
      </c>
      <c r="H14" s="882" t="s">
        <v>3345</v>
      </c>
      <c r="I14" s="32" t="s">
        <v>7</v>
      </c>
      <c r="J14" s="687">
        <v>3815</v>
      </c>
      <c r="K14" s="758" t="s">
        <v>3286</v>
      </c>
      <c r="L14" s="935" t="s">
        <v>3287</v>
      </c>
      <c r="M14" s="935" t="s">
        <v>3288</v>
      </c>
      <c r="N14" s="935" t="s">
        <v>3289</v>
      </c>
      <c r="O14" s="935" t="s">
        <v>986</v>
      </c>
      <c r="P14" s="935" t="s">
        <v>986</v>
      </c>
      <c r="Q14" s="408" t="s">
        <v>467</v>
      </c>
      <c r="R14" s="935" t="s">
        <v>986</v>
      </c>
      <c r="S14" s="935" t="s">
        <v>986</v>
      </c>
      <c r="T14" s="408" t="s">
        <v>467</v>
      </c>
    </row>
    <row r="15" spans="1:20" s="90" customFormat="1" ht="44.25" customHeight="1">
      <c r="A15" s="882">
        <v>7</v>
      </c>
      <c r="B15" s="1194" t="s">
        <v>356</v>
      </c>
      <c r="C15" s="1194" t="s">
        <v>985</v>
      </c>
      <c r="D15" s="1195" t="s">
        <v>986</v>
      </c>
      <c r="E15" s="882" t="s">
        <v>6844</v>
      </c>
      <c r="F15" s="364" t="s">
        <v>6845</v>
      </c>
      <c r="G15" s="882" t="s">
        <v>6846</v>
      </c>
      <c r="H15" s="882" t="s">
        <v>6847</v>
      </c>
      <c r="I15" s="32" t="s">
        <v>7</v>
      </c>
      <c r="J15" s="687">
        <v>22764</v>
      </c>
      <c r="K15" s="758" t="s">
        <v>6848</v>
      </c>
      <c r="L15" s="935" t="s">
        <v>6844</v>
      </c>
      <c r="M15" s="935" t="s">
        <v>6844</v>
      </c>
      <c r="N15" s="935" t="s">
        <v>6844</v>
      </c>
      <c r="O15" s="935" t="s">
        <v>3270</v>
      </c>
      <c r="P15" s="935" t="s">
        <v>3270</v>
      </c>
      <c r="Q15" s="682" t="s">
        <v>146</v>
      </c>
      <c r="R15" s="935" t="s">
        <v>6844</v>
      </c>
      <c r="S15" s="935" t="s">
        <v>3270</v>
      </c>
      <c r="T15" s="682" t="s">
        <v>146</v>
      </c>
    </row>
    <row r="16" spans="1:20" s="90" customFormat="1" ht="44.25" customHeight="1">
      <c r="A16" s="882">
        <v>8</v>
      </c>
      <c r="B16" s="1194" t="s">
        <v>356</v>
      </c>
      <c r="C16" s="1194" t="s">
        <v>985</v>
      </c>
      <c r="D16" s="1195" t="s">
        <v>986</v>
      </c>
      <c r="E16" s="445" t="s">
        <v>6849</v>
      </c>
      <c r="F16" s="364" t="s">
        <v>6246</v>
      </c>
      <c r="G16" s="445" t="s">
        <v>6850</v>
      </c>
      <c r="H16" s="882" t="s">
        <v>1177</v>
      </c>
      <c r="I16" s="691" t="s">
        <v>1332</v>
      </c>
      <c r="J16" s="370">
        <v>802</v>
      </c>
      <c r="K16" s="370">
        <v>1716013458</v>
      </c>
      <c r="L16" s="820" t="s">
        <v>3287</v>
      </c>
      <c r="M16" s="820" t="s">
        <v>3288</v>
      </c>
      <c r="N16" s="820" t="s">
        <v>3289</v>
      </c>
      <c r="O16" s="820" t="s">
        <v>986</v>
      </c>
      <c r="P16" s="820" t="s">
        <v>986</v>
      </c>
      <c r="Q16" s="408" t="s">
        <v>467</v>
      </c>
      <c r="R16" s="820" t="s">
        <v>986</v>
      </c>
      <c r="S16" s="820" t="s">
        <v>986</v>
      </c>
      <c r="T16" s="408" t="s">
        <v>467</v>
      </c>
    </row>
    <row r="17" spans="1:20" s="90" customFormat="1" ht="44.25" customHeight="1">
      <c r="A17" s="882">
        <v>9</v>
      </c>
      <c r="B17" s="1194" t="s">
        <v>356</v>
      </c>
      <c r="C17" s="1194" t="s">
        <v>985</v>
      </c>
      <c r="D17" s="687" t="s">
        <v>356</v>
      </c>
      <c r="E17" s="882" t="s">
        <v>3295</v>
      </c>
      <c r="F17" s="364" t="s">
        <v>3296</v>
      </c>
      <c r="G17" s="981" t="s">
        <v>3297</v>
      </c>
      <c r="H17" s="882" t="s">
        <v>849</v>
      </c>
      <c r="I17" s="691" t="s">
        <v>7</v>
      </c>
      <c r="J17" s="687">
        <v>7471</v>
      </c>
      <c r="K17" s="758" t="s">
        <v>3299</v>
      </c>
      <c r="L17" s="935" t="s">
        <v>3300</v>
      </c>
      <c r="M17" s="935" t="s">
        <v>3300</v>
      </c>
      <c r="N17" s="935" t="s">
        <v>3301</v>
      </c>
      <c r="O17" s="682" t="s">
        <v>146</v>
      </c>
      <c r="P17" s="682" t="s">
        <v>146</v>
      </c>
      <c r="Q17" s="682" t="s">
        <v>146</v>
      </c>
      <c r="R17" s="682" t="s">
        <v>3302</v>
      </c>
      <c r="S17" s="682" t="s">
        <v>3302</v>
      </c>
      <c r="T17" s="682" t="s">
        <v>146</v>
      </c>
    </row>
    <row r="18" spans="1:20" s="90" customFormat="1" ht="44.25" customHeight="1">
      <c r="A18" s="882">
        <v>10</v>
      </c>
      <c r="B18" s="1194" t="s">
        <v>356</v>
      </c>
      <c r="C18" s="1194" t="s">
        <v>985</v>
      </c>
      <c r="D18" s="687" t="s">
        <v>356</v>
      </c>
      <c r="E18" s="882" t="s">
        <v>3303</v>
      </c>
      <c r="F18" s="820" t="s">
        <v>3304</v>
      </c>
      <c r="G18" s="981" t="s">
        <v>3305</v>
      </c>
      <c r="H18" s="882" t="s">
        <v>3306</v>
      </c>
      <c r="I18" s="703" t="s">
        <v>6</v>
      </c>
      <c r="J18" s="687">
        <v>945</v>
      </c>
      <c r="K18" s="758" t="s">
        <v>3307</v>
      </c>
      <c r="L18" s="935" t="s">
        <v>462</v>
      </c>
      <c r="M18" s="935" t="s">
        <v>3303</v>
      </c>
      <c r="N18" s="935" t="s">
        <v>3303</v>
      </c>
      <c r="O18" s="935" t="s">
        <v>3303</v>
      </c>
      <c r="P18" s="935" t="s">
        <v>3303</v>
      </c>
      <c r="Q18" s="682" t="s">
        <v>146</v>
      </c>
      <c r="R18" s="935" t="s">
        <v>3303</v>
      </c>
      <c r="S18" s="935" t="s">
        <v>3303</v>
      </c>
      <c r="T18" s="682" t="s">
        <v>146</v>
      </c>
    </row>
    <row r="19" spans="1:20" s="90" customFormat="1" ht="44.25" customHeight="1">
      <c r="A19" s="882">
        <v>11</v>
      </c>
      <c r="B19" s="1194" t="s">
        <v>356</v>
      </c>
      <c r="C19" s="1194" t="s">
        <v>985</v>
      </c>
      <c r="D19" s="687" t="s">
        <v>356</v>
      </c>
      <c r="E19" s="882" t="s">
        <v>3308</v>
      </c>
      <c r="F19" s="820" t="s">
        <v>3309</v>
      </c>
      <c r="G19" s="981" t="s">
        <v>3310</v>
      </c>
      <c r="H19" s="882" t="s">
        <v>6851</v>
      </c>
      <c r="I19" s="691" t="s">
        <v>3628</v>
      </c>
      <c r="J19" s="687">
        <v>6096</v>
      </c>
      <c r="K19" s="758" t="s">
        <v>3312</v>
      </c>
      <c r="L19" s="935" t="s">
        <v>3313</v>
      </c>
      <c r="M19" s="935" t="s">
        <v>3313</v>
      </c>
      <c r="N19" s="935" t="s">
        <v>3314</v>
      </c>
      <c r="O19" s="935" t="s">
        <v>3270</v>
      </c>
      <c r="P19" s="935" t="s">
        <v>3270</v>
      </c>
      <c r="Q19" s="682" t="s">
        <v>146</v>
      </c>
      <c r="R19" s="935" t="s">
        <v>3315</v>
      </c>
      <c r="S19" s="935" t="s">
        <v>3315</v>
      </c>
      <c r="T19" s="682" t="s">
        <v>146</v>
      </c>
    </row>
    <row r="20" spans="1:20" s="90" customFormat="1" ht="44.25" customHeight="1">
      <c r="A20" s="882">
        <v>12</v>
      </c>
      <c r="B20" s="1194" t="s">
        <v>356</v>
      </c>
      <c r="C20" s="1194" t="s">
        <v>985</v>
      </c>
      <c r="D20" s="687" t="s">
        <v>356</v>
      </c>
      <c r="E20" s="882" t="s">
        <v>3316</v>
      </c>
      <c r="F20" s="820" t="s">
        <v>3317</v>
      </c>
      <c r="G20" s="981" t="s">
        <v>3318</v>
      </c>
      <c r="H20" s="882" t="s">
        <v>7829</v>
      </c>
      <c r="I20" s="703" t="s">
        <v>7</v>
      </c>
      <c r="J20" s="687">
        <v>2420</v>
      </c>
      <c r="K20" s="758" t="s">
        <v>3319</v>
      </c>
      <c r="L20" s="935" t="s">
        <v>3316</v>
      </c>
      <c r="M20" s="935" t="s">
        <v>3320</v>
      </c>
      <c r="N20" s="935" t="s">
        <v>3320</v>
      </c>
      <c r="O20" s="935" t="s">
        <v>3320</v>
      </c>
      <c r="P20" s="935" t="s">
        <v>3320</v>
      </c>
      <c r="Q20" s="682" t="s">
        <v>146</v>
      </c>
      <c r="R20" s="682" t="s">
        <v>3321</v>
      </c>
      <c r="S20" s="682" t="s">
        <v>3321</v>
      </c>
      <c r="T20" s="682" t="s">
        <v>146</v>
      </c>
    </row>
    <row r="21" spans="1:20" s="90" customFormat="1" ht="44.25" customHeight="1">
      <c r="A21" s="882">
        <v>13</v>
      </c>
      <c r="B21" s="1194" t="s">
        <v>356</v>
      </c>
      <c r="C21" s="1194" t="s">
        <v>985</v>
      </c>
      <c r="D21" s="687" t="s">
        <v>356</v>
      </c>
      <c r="E21" s="882" t="s">
        <v>3322</v>
      </c>
      <c r="F21" s="820" t="s">
        <v>3323</v>
      </c>
      <c r="G21" s="981" t="s">
        <v>3324</v>
      </c>
      <c r="H21" s="882" t="s">
        <v>5775</v>
      </c>
      <c r="I21" s="703" t="s">
        <v>7</v>
      </c>
      <c r="J21" s="687">
        <v>15868</v>
      </c>
      <c r="K21" s="758" t="s">
        <v>3325</v>
      </c>
      <c r="L21" s="935" t="s">
        <v>3326</v>
      </c>
      <c r="M21" s="935" t="s">
        <v>3326</v>
      </c>
      <c r="N21" s="935" t="s">
        <v>3326</v>
      </c>
      <c r="O21" s="935" t="s">
        <v>1005</v>
      </c>
      <c r="P21" s="935" t="s">
        <v>1005</v>
      </c>
      <c r="Q21" s="408" t="s">
        <v>351</v>
      </c>
      <c r="R21" s="682" t="s">
        <v>3327</v>
      </c>
      <c r="S21" s="682" t="s">
        <v>3327</v>
      </c>
      <c r="T21" s="408" t="s">
        <v>351</v>
      </c>
    </row>
    <row r="22" spans="1:20" s="90" customFormat="1" ht="44.25" customHeight="1">
      <c r="A22" s="882">
        <v>14</v>
      </c>
      <c r="B22" s="1194" t="s">
        <v>356</v>
      </c>
      <c r="C22" s="1194" t="s">
        <v>985</v>
      </c>
      <c r="D22" s="1195" t="s">
        <v>989</v>
      </c>
      <c r="E22" s="882" t="s">
        <v>1005</v>
      </c>
      <c r="F22" s="820" t="s">
        <v>3328</v>
      </c>
      <c r="G22" s="882" t="s">
        <v>3329</v>
      </c>
      <c r="H22" s="882" t="s">
        <v>5776</v>
      </c>
      <c r="I22" s="691" t="s">
        <v>7</v>
      </c>
      <c r="J22" s="687">
        <v>4657</v>
      </c>
      <c r="K22" s="758" t="s">
        <v>3330</v>
      </c>
      <c r="L22" s="935" t="s">
        <v>1005</v>
      </c>
      <c r="M22" s="935" t="s">
        <v>1005</v>
      </c>
      <c r="N22" s="935" t="s">
        <v>1005</v>
      </c>
      <c r="O22" s="935" t="s">
        <v>1005</v>
      </c>
      <c r="P22" s="935" t="s">
        <v>1005</v>
      </c>
      <c r="Q22" s="408" t="s">
        <v>351</v>
      </c>
      <c r="R22" s="935" t="s">
        <v>1005</v>
      </c>
      <c r="S22" s="935" t="s">
        <v>1005</v>
      </c>
      <c r="T22" s="408" t="s">
        <v>351</v>
      </c>
    </row>
    <row r="23" spans="1:20" s="90" customFormat="1" ht="44.25" customHeight="1">
      <c r="A23" s="882">
        <v>15</v>
      </c>
      <c r="B23" s="1194" t="s">
        <v>356</v>
      </c>
      <c r="C23" s="1194" t="s">
        <v>985</v>
      </c>
      <c r="D23" s="1195" t="s">
        <v>989</v>
      </c>
      <c r="E23" s="882" t="s">
        <v>3331</v>
      </c>
      <c r="F23" s="820" t="s">
        <v>3332</v>
      </c>
      <c r="G23" s="882" t="s">
        <v>3333</v>
      </c>
      <c r="H23" s="882" t="s">
        <v>3338</v>
      </c>
      <c r="I23" s="691" t="s">
        <v>7</v>
      </c>
      <c r="J23" s="687">
        <v>24263</v>
      </c>
      <c r="K23" s="758" t="s">
        <v>3334</v>
      </c>
      <c r="L23" s="935" t="s">
        <v>3331</v>
      </c>
      <c r="M23" s="935" t="s">
        <v>3331</v>
      </c>
      <c r="N23" s="935" t="s">
        <v>3331</v>
      </c>
      <c r="O23" s="935" t="s">
        <v>1005</v>
      </c>
      <c r="P23" s="935" t="s">
        <v>1005</v>
      </c>
      <c r="Q23" s="408" t="s">
        <v>351</v>
      </c>
      <c r="R23" s="935" t="s">
        <v>1005</v>
      </c>
      <c r="S23" s="935" t="s">
        <v>1005</v>
      </c>
      <c r="T23" s="408" t="s">
        <v>351</v>
      </c>
    </row>
    <row r="24" spans="1:20" s="90" customFormat="1" ht="44.25" customHeight="1">
      <c r="A24" s="882">
        <v>16</v>
      </c>
      <c r="B24" s="1194" t="s">
        <v>356</v>
      </c>
      <c r="C24" s="1194" t="s">
        <v>985</v>
      </c>
      <c r="D24" s="1195" t="s">
        <v>989</v>
      </c>
      <c r="E24" s="882" t="s">
        <v>3335</v>
      </c>
      <c r="F24" s="820" t="s">
        <v>3336</v>
      </c>
      <c r="G24" s="981" t="s">
        <v>3337</v>
      </c>
      <c r="H24" s="882" t="s">
        <v>6852</v>
      </c>
      <c r="I24" s="691" t="s">
        <v>3628</v>
      </c>
      <c r="J24" s="687">
        <v>6380</v>
      </c>
      <c r="K24" s="758" t="s">
        <v>3339</v>
      </c>
      <c r="L24" s="935" t="s">
        <v>3340</v>
      </c>
      <c r="M24" s="935" t="s">
        <v>3341</v>
      </c>
      <c r="N24" s="935" t="s">
        <v>3341</v>
      </c>
      <c r="O24" s="935" t="s">
        <v>1005</v>
      </c>
      <c r="P24" s="935" t="s">
        <v>1005</v>
      </c>
      <c r="Q24" s="408" t="s">
        <v>351</v>
      </c>
      <c r="R24" s="935" t="s">
        <v>1005</v>
      </c>
      <c r="S24" s="935" t="s">
        <v>1005</v>
      </c>
      <c r="T24" s="408" t="s">
        <v>351</v>
      </c>
    </row>
    <row r="25" spans="1:20" s="90" customFormat="1" ht="44.25" customHeight="1">
      <c r="A25" s="882">
        <v>17</v>
      </c>
      <c r="B25" s="1194" t="s">
        <v>356</v>
      </c>
      <c r="C25" s="1194" t="s">
        <v>985</v>
      </c>
      <c r="D25" s="878" t="s">
        <v>989</v>
      </c>
      <c r="E25" s="348" t="s">
        <v>3342</v>
      </c>
      <c r="F25" s="820" t="s">
        <v>3343</v>
      </c>
      <c r="G25" s="445" t="s">
        <v>3344</v>
      </c>
      <c r="H25" s="446" t="s">
        <v>3612</v>
      </c>
      <c r="I25" s="691" t="s">
        <v>7</v>
      </c>
      <c r="J25" s="370">
        <v>27038</v>
      </c>
      <c r="K25" s="370" t="s">
        <v>3346</v>
      </c>
      <c r="L25" s="935" t="s">
        <v>3347</v>
      </c>
      <c r="M25" s="935" t="s">
        <v>3348</v>
      </c>
      <c r="N25" s="935" t="s">
        <v>3348</v>
      </c>
      <c r="O25" s="935" t="s">
        <v>1005</v>
      </c>
      <c r="P25" s="935" t="s">
        <v>1005</v>
      </c>
      <c r="Q25" s="408" t="s">
        <v>351</v>
      </c>
      <c r="R25" s="682" t="s">
        <v>3349</v>
      </c>
      <c r="S25" s="682" t="s">
        <v>3349</v>
      </c>
      <c r="T25" s="408" t="s">
        <v>351</v>
      </c>
    </row>
    <row r="26" spans="1:20" s="84" customFormat="1" ht="17.25">
      <c r="A26" s="82"/>
      <c r="B26" s="82"/>
      <c r="C26" s="83"/>
      <c r="D26" s="83"/>
      <c r="E26" s="83"/>
      <c r="F26" s="83"/>
    </row>
    <row r="27" spans="1:20" s="85" customFormat="1" ht="17.25">
      <c r="A27" s="82"/>
      <c r="B27" s="82"/>
      <c r="C27" s="83"/>
      <c r="D27" s="83"/>
      <c r="E27" s="83"/>
      <c r="F27" s="83"/>
    </row>
    <row r="29" spans="1:20" ht="16.5">
      <c r="H29" s="982" t="s">
        <v>3298</v>
      </c>
      <c r="I29" s="703" t="s">
        <v>7</v>
      </c>
      <c r="J29" s="983">
        <v>23867</v>
      </c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7" r:id="rId1" xr:uid="{18546A38-D392-4A8E-B13B-F3BAE364E15D}"/>
    <hyperlink ref="F15" r:id="rId2" xr:uid="{19E90665-6C2B-4F1A-88D3-D05466B5A2EA}"/>
    <hyperlink ref="F12" r:id="rId3" xr:uid="{C9BF9742-3991-47C5-96CD-B2736A92D790}"/>
    <hyperlink ref="F16" r:id="rId4" xr:uid="{14CC140D-45A1-4C77-9D4A-CE1A884186E6}"/>
  </hyperlinks>
  <pageMargins left="0" right="0" top="0" bottom="0" header="0" footer="0"/>
  <pageSetup paperSize="5" scale="60" orientation="landscape" r:id="rId5"/>
  <headerFooter alignWithMargins="0"/>
  <drawing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E2E-7E3F-4983-8BF0-3EFCFF007370}">
  <sheetPr>
    <tabColor rgb="FFFFFF00"/>
  </sheetPr>
  <dimension ref="A1:T22"/>
  <sheetViews>
    <sheetView view="pageBreakPreview" zoomScale="85" zoomScaleSheetLayoutView="85" workbookViewId="0">
      <selection activeCell="B9" sqref="B9:E22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11" style="74" bestFit="1" customWidth="1"/>
    <col min="5" max="5" width="15.85546875" style="74" customWidth="1"/>
    <col min="6" max="6" width="35.42578125" style="74" customWidth="1"/>
    <col min="7" max="7" width="13.140625" style="74" customWidth="1"/>
    <col min="8" max="8" width="22.5703125" style="74" customWidth="1"/>
    <col min="9" max="9" width="11" style="74" bestFit="1" customWidth="1"/>
    <col min="10" max="10" width="12.42578125" style="74" bestFit="1" customWidth="1"/>
    <col min="11" max="11" width="16.42578125" style="74" bestFit="1" customWidth="1"/>
    <col min="12" max="12" width="15.5703125" style="74" customWidth="1"/>
    <col min="13" max="13" width="13.7109375" style="74" customWidth="1"/>
    <col min="14" max="14" width="18" style="77" customWidth="1"/>
    <col min="15" max="15" width="11.7109375" style="77" customWidth="1"/>
    <col min="16" max="16" width="14.5703125" style="77" customWidth="1"/>
    <col min="17" max="17" width="13" style="77" customWidth="1"/>
    <col min="18" max="18" width="17.85546875" style="77" customWidth="1"/>
    <col min="19" max="19" width="12.7109375" style="74" customWidth="1"/>
    <col min="20" max="20" width="12.5703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3616</v>
      </c>
      <c r="B5" s="573"/>
      <c r="C5" s="573"/>
      <c r="D5" s="573"/>
      <c r="E5" s="573"/>
      <c r="F5" s="76"/>
      <c r="P5" s="948" t="s">
        <v>3617</v>
      </c>
      <c r="Q5" s="949"/>
      <c r="R5" s="949"/>
    </row>
    <row r="6" spans="1:20" s="205" customFormat="1" ht="34.5" customHeight="1">
      <c r="A6" s="771" t="s">
        <v>1255</v>
      </c>
      <c r="B6" s="771" t="s">
        <v>1256</v>
      </c>
      <c r="C6" s="771"/>
      <c r="D6" s="771"/>
      <c r="E6" s="771"/>
      <c r="F6" s="771"/>
      <c r="G6" s="771"/>
      <c r="H6" s="771" t="s">
        <v>1257</v>
      </c>
      <c r="I6" s="771"/>
      <c r="J6" s="771"/>
      <c r="K6" s="771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1492</v>
      </c>
      <c r="P7" s="211" t="s">
        <v>1270</v>
      </c>
      <c r="Q7" s="211" t="s">
        <v>95</v>
      </c>
      <c r="R7" s="211" t="s">
        <v>1492</v>
      </c>
      <c r="S7" s="211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108" customFormat="1" ht="45" customHeight="1">
      <c r="A9" s="687">
        <v>1</v>
      </c>
      <c r="B9" s="1196" t="s">
        <v>1016</v>
      </c>
      <c r="C9" s="1196" t="s">
        <v>384</v>
      </c>
      <c r="D9" s="687" t="s">
        <v>478</v>
      </c>
      <c r="E9" s="687" t="s">
        <v>478</v>
      </c>
      <c r="F9" s="447" t="s">
        <v>3618</v>
      </c>
      <c r="G9" s="687" t="s">
        <v>3619</v>
      </c>
      <c r="H9" s="687" t="s">
        <v>3620</v>
      </c>
      <c r="I9" s="687" t="s">
        <v>7</v>
      </c>
      <c r="J9" s="687" t="s">
        <v>3621</v>
      </c>
      <c r="K9" s="758" t="s">
        <v>3622</v>
      </c>
      <c r="L9" s="11" t="s">
        <v>475</v>
      </c>
      <c r="M9" s="11" t="s">
        <v>476</v>
      </c>
      <c r="N9" s="11" t="s">
        <v>477</v>
      </c>
      <c r="O9" s="674" t="s">
        <v>478</v>
      </c>
      <c r="P9" s="11" t="s">
        <v>477</v>
      </c>
      <c r="Q9" s="11" t="s">
        <v>479</v>
      </c>
      <c r="R9" s="682" t="s">
        <v>3623</v>
      </c>
      <c r="S9" s="11" t="s">
        <v>3624</v>
      </c>
      <c r="T9" s="11" t="s">
        <v>479</v>
      </c>
    </row>
    <row r="10" spans="1:20" s="108" customFormat="1" ht="45" customHeight="1">
      <c r="A10" s="687">
        <v>2</v>
      </c>
      <c r="B10" s="1196" t="s">
        <v>1016</v>
      </c>
      <c r="C10" s="1196" t="s">
        <v>384</v>
      </c>
      <c r="D10" s="687" t="s">
        <v>478</v>
      </c>
      <c r="E10" s="687" t="s">
        <v>3625</v>
      </c>
      <c r="F10" s="447" t="s">
        <v>3626</v>
      </c>
      <c r="G10" s="687" t="s">
        <v>3619</v>
      </c>
      <c r="H10" s="687" t="s">
        <v>3627</v>
      </c>
      <c r="I10" s="836" t="s">
        <v>3628</v>
      </c>
      <c r="J10" s="836" t="s">
        <v>3629</v>
      </c>
      <c r="K10" s="984" t="s">
        <v>3630</v>
      </c>
      <c r="L10" s="914" t="s">
        <v>3631</v>
      </c>
      <c r="M10" s="914" t="s">
        <v>3632</v>
      </c>
      <c r="N10" s="155" t="s">
        <v>477</v>
      </c>
      <c r="O10" s="914" t="s">
        <v>3632</v>
      </c>
      <c r="P10" s="155" t="s">
        <v>477</v>
      </c>
      <c r="Q10" s="155" t="s">
        <v>479</v>
      </c>
      <c r="R10" s="914" t="s">
        <v>3633</v>
      </c>
      <c r="S10" s="155" t="s">
        <v>3624</v>
      </c>
      <c r="T10" s="155" t="s">
        <v>479</v>
      </c>
    </row>
    <row r="11" spans="1:20" s="108" customFormat="1" ht="45" customHeight="1">
      <c r="A11" s="687">
        <v>3</v>
      </c>
      <c r="B11" s="1196" t="s">
        <v>1016</v>
      </c>
      <c r="C11" s="1196" t="s">
        <v>384</v>
      </c>
      <c r="D11" s="687" t="s">
        <v>478</v>
      </c>
      <c r="E11" s="687" t="s">
        <v>3634</v>
      </c>
      <c r="F11" s="447" t="s">
        <v>3635</v>
      </c>
      <c r="G11" s="757" t="s">
        <v>3636</v>
      </c>
      <c r="H11" s="687" t="s">
        <v>3637</v>
      </c>
      <c r="I11" s="836" t="s">
        <v>6</v>
      </c>
      <c r="J11" s="450" t="s">
        <v>3638</v>
      </c>
      <c r="K11" s="984" t="s">
        <v>3639</v>
      </c>
      <c r="L11" s="914" t="s">
        <v>3640</v>
      </c>
      <c r="M11" s="914" t="s">
        <v>3641</v>
      </c>
      <c r="N11" s="155" t="s">
        <v>477</v>
      </c>
      <c r="O11" s="914" t="s">
        <v>3642</v>
      </c>
      <c r="P11" s="155" t="s">
        <v>477</v>
      </c>
      <c r="Q11" s="155" t="s">
        <v>479</v>
      </c>
      <c r="R11" s="914" t="s">
        <v>3642</v>
      </c>
      <c r="S11" s="155" t="s">
        <v>3624</v>
      </c>
      <c r="T11" s="155" t="s">
        <v>479</v>
      </c>
    </row>
    <row r="12" spans="1:20" s="108" customFormat="1" ht="50.25" customHeight="1">
      <c r="A12" s="687">
        <v>4</v>
      </c>
      <c r="B12" s="1196" t="s">
        <v>1016</v>
      </c>
      <c r="C12" s="1196" t="s">
        <v>384</v>
      </c>
      <c r="D12" s="687" t="s">
        <v>1018</v>
      </c>
      <c r="E12" s="687" t="s">
        <v>1018</v>
      </c>
      <c r="F12" s="447" t="s">
        <v>3643</v>
      </c>
      <c r="G12" s="687" t="s">
        <v>3636</v>
      </c>
      <c r="H12" s="687" t="s">
        <v>3644</v>
      </c>
      <c r="I12" s="836" t="s">
        <v>7</v>
      </c>
      <c r="J12" s="836" t="s">
        <v>3645</v>
      </c>
      <c r="K12" s="984" t="s">
        <v>3646</v>
      </c>
      <c r="L12" s="155" t="s">
        <v>1020</v>
      </c>
      <c r="M12" s="155" t="s">
        <v>1021</v>
      </c>
      <c r="N12" s="155" t="s">
        <v>477</v>
      </c>
      <c r="O12" s="985" t="s">
        <v>1018</v>
      </c>
      <c r="P12" s="155" t="s">
        <v>477</v>
      </c>
      <c r="Q12" s="155" t="s">
        <v>479</v>
      </c>
      <c r="R12" s="914" t="s">
        <v>3647</v>
      </c>
      <c r="S12" s="155" t="s">
        <v>3624</v>
      </c>
      <c r="T12" s="155" t="s">
        <v>479</v>
      </c>
    </row>
    <row r="13" spans="1:20" s="108" customFormat="1" ht="50.25" customHeight="1">
      <c r="A13" s="687">
        <v>5</v>
      </c>
      <c r="B13" s="1196" t="s">
        <v>1016</v>
      </c>
      <c r="C13" s="1196" t="s">
        <v>384</v>
      </c>
      <c r="D13" s="687" t="s">
        <v>1018</v>
      </c>
      <c r="E13" s="687" t="s">
        <v>3648</v>
      </c>
      <c r="F13" s="447" t="s">
        <v>3649</v>
      </c>
      <c r="G13" s="687" t="s">
        <v>3650</v>
      </c>
      <c r="H13" s="687" t="s">
        <v>3651</v>
      </c>
      <c r="I13" s="836" t="s">
        <v>7</v>
      </c>
      <c r="J13" s="836" t="s">
        <v>3652</v>
      </c>
      <c r="K13" s="984" t="s">
        <v>3653</v>
      </c>
      <c r="L13" s="914" t="s">
        <v>3654</v>
      </c>
      <c r="M13" s="914" t="s">
        <v>3648</v>
      </c>
      <c r="N13" s="155" t="s">
        <v>477</v>
      </c>
      <c r="O13" s="985" t="s">
        <v>1018</v>
      </c>
      <c r="P13" s="155" t="s">
        <v>477</v>
      </c>
      <c r="Q13" s="155" t="s">
        <v>479</v>
      </c>
      <c r="R13" s="914" t="s">
        <v>3655</v>
      </c>
      <c r="S13" s="155" t="s">
        <v>3624</v>
      </c>
      <c r="T13" s="155" t="s">
        <v>479</v>
      </c>
    </row>
    <row r="14" spans="1:20" s="108" customFormat="1" ht="50.25" customHeight="1">
      <c r="A14" s="687">
        <v>6</v>
      </c>
      <c r="B14" s="1196" t="s">
        <v>1016</v>
      </c>
      <c r="C14" s="1196" t="s">
        <v>384</v>
      </c>
      <c r="D14" s="687" t="s">
        <v>1018</v>
      </c>
      <c r="E14" s="687" t="s">
        <v>3656</v>
      </c>
      <c r="F14" s="447" t="s">
        <v>3657</v>
      </c>
      <c r="G14" s="757" t="s">
        <v>3658</v>
      </c>
      <c r="H14" s="687" t="s">
        <v>3659</v>
      </c>
      <c r="I14" s="836" t="s">
        <v>6</v>
      </c>
      <c r="J14" s="836" t="s">
        <v>3660</v>
      </c>
      <c r="K14" s="984" t="s">
        <v>3661</v>
      </c>
      <c r="L14" s="914" t="s">
        <v>3662</v>
      </c>
      <c r="M14" s="914" t="s">
        <v>3656</v>
      </c>
      <c r="N14" s="155" t="s">
        <v>477</v>
      </c>
      <c r="O14" s="914" t="s">
        <v>3656</v>
      </c>
      <c r="P14" s="155" t="s">
        <v>477</v>
      </c>
      <c r="Q14" s="155" t="s">
        <v>479</v>
      </c>
      <c r="R14" s="914" t="s">
        <v>3663</v>
      </c>
      <c r="S14" s="155" t="s">
        <v>3624</v>
      </c>
      <c r="T14" s="155" t="s">
        <v>479</v>
      </c>
    </row>
    <row r="15" spans="1:20" s="108" customFormat="1" ht="50.25" customHeight="1">
      <c r="A15" s="687">
        <v>7</v>
      </c>
      <c r="B15" s="1196" t="s">
        <v>1016</v>
      </c>
      <c r="C15" s="1196" t="s">
        <v>384</v>
      </c>
      <c r="D15" s="687" t="s">
        <v>1018</v>
      </c>
      <c r="E15" s="687" t="s">
        <v>3664</v>
      </c>
      <c r="F15" s="447" t="s">
        <v>3665</v>
      </c>
      <c r="G15" s="757" t="s">
        <v>3666</v>
      </c>
      <c r="H15" s="687" t="s">
        <v>3667</v>
      </c>
      <c r="I15" s="836" t="s">
        <v>6</v>
      </c>
      <c r="J15" s="836" t="s">
        <v>3668</v>
      </c>
      <c r="K15" s="984" t="s">
        <v>3669</v>
      </c>
      <c r="L15" s="914" t="s">
        <v>3670</v>
      </c>
      <c r="M15" s="914" t="s">
        <v>3671</v>
      </c>
      <c r="N15" s="155" t="s">
        <v>477</v>
      </c>
      <c r="O15" s="914" t="s">
        <v>3671</v>
      </c>
      <c r="P15" s="155" t="s">
        <v>477</v>
      </c>
      <c r="Q15" s="155" t="s">
        <v>479</v>
      </c>
      <c r="R15" s="914" t="s">
        <v>3671</v>
      </c>
      <c r="S15" s="155" t="s">
        <v>3624</v>
      </c>
      <c r="T15" s="155" t="s">
        <v>479</v>
      </c>
    </row>
    <row r="16" spans="1:20" s="108" customFormat="1" ht="45" customHeight="1">
      <c r="A16" s="687">
        <v>8</v>
      </c>
      <c r="B16" s="1196" t="s">
        <v>1016</v>
      </c>
      <c r="C16" s="1196" t="s">
        <v>384</v>
      </c>
      <c r="D16" s="687" t="s">
        <v>1022</v>
      </c>
      <c r="E16" s="687" t="s">
        <v>1022</v>
      </c>
      <c r="F16" s="447" t="s">
        <v>3672</v>
      </c>
      <c r="G16" s="757" t="s">
        <v>3673</v>
      </c>
      <c r="H16" s="687" t="s">
        <v>3674</v>
      </c>
      <c r="I16" s="836" t="s">
        <v>1454</v>
      </c>
      <c r="J16" s="836" t="s">
        <v>3675</v>
      </c>
      <c r="K16" s="984" t="s">
        <v>3676</v>
      </c>
      <c r="L16" s="914" t="s">
        <v>1024</v>
      </c>
      <c r="M16" s="914" t="s">
        <v>1022</v>
      </c>
      <c r="N16" s="914" t="s">
        <v>3677</v>
      </c>
      <c r="O16" s="914" t="s">
        <v>3677</v>
      </c>
      <c r="P16" s="914" t="s">
        <v>3677</v>
      </c>
      <c r="Q16" s="155" t="s">
        <v>479</v>
      </c>
      <c r="R16" s="914" t="s">
        <v>3677</v>
      </c>
      <c r="S16" s="914" t="s">
        <v>3677</v>
      </c>
      <c r="T16" s="155" t="s">
        <v>479</v>
      </c>
    </row>
    <row r="17" spans="1:20" s="108" customFormat="1" ht="45" customHeight="1">
      <c r="A17" s="687">
        <v>9</v>
      </c>
      <c r="B17" s="1196" t="s">
        <v>1016</v>
      </c>
      <c r="C17" s="1196" t="s">
        <v>384</v>
      </c>
      <c r="D17" s="687" t="s">
        <v>1022</v>
      </c>
      <c r="E17" s="687" t="s">
        <v>3678</v>
      </c>
      <c r="F17" s="447" t="s">
        <v>3679</v>
      </c>
      <c r="G17" s="757" t="s">
        <v>3680</v>
      </c>
      <c r="H17" s="687" t="s">
        <v>3681</v>
      </c>
      <c r="I17" s="836" t="s">
        <v>7</v>
      </c>
      <c r="J17" s="836" t="s">
        <v>3682</v>
      </c>
      <c r="K17" s="984" t="s">
        <v>3683</v>
      </c>
      <c r="L17" s="914" t="s">
        <v>3684</v>
      </c>
      <c r="M17" s="914" t="s">
        <v>3685</v>
      </c>
      <c r="N17" s="914" t="s">
        <v>3685</v>
      </c>
      <c r="O17" s="914" t="s">
        <v>3677</v>
      </c>
      <c r="P17" s="914" t="s">
        <v>3677</v>
      </c>
      <c r="Q17" s="155" t="s">
        <v>479</v>
      </c>
      <c r="R17" s="914" t="s">
        <v>3677</v>
      </c>
      <c r="S17" s="914" t="s">
        <v>3677</v>
      </c>
      <c r="T17" s="155" t="s">
        <v>479</v>
      </c>
    </row>
    <row r="18" spans="1:20" s="108" customFormat="1" ht="45" customHeight="1">
      <c r="A18" s="687">
        <v>10</v>
      </c>
      <c r="B18" s="1196" t="s">
        <v>1016</v>
      </c>
      <c r="C18" s="1196" t="s">
        <v>384</v>
      </c>
      <c r="D18" s="687" t="s">
        <v>1022</v>
      </c>
      <c r="E18" s="687" t="s">
        <v>3686</v>
      </c>
      <c r="F18" s="447" t="s">
        <v>3687</v>
      </c>
      <c r="G18" s="757" t="s">
        <v>3688</v>
      </c>
      <c r="H18" s="687" t="s">
        <v>3689</v>
      </c>
      <c r="I18" s="836" t="s">
        <v>6</v>
      </c>
      <c r="J18" s="836" t="s">
        <v>3690</v>
      </c>
      <c r="K18" s="984" t="s">
        <v>3691</v>
      </c>
      <c r="L18" s="914" t="s">
        <v>3692</v>
      </c>
      <c r="M18" s="914" t="s">
        <v>3692</v>
      </c>
      <c r="N18" s="914" t="s">
        <v>3692</v>
      </c>
      <c r="O18" s="914" t="s">
        <v>3693</v>
      </c>
      <c r="P18" s="914" t="s">
        <v>3693</v>
      </c>
      <c r="Q18" s="155" t="s">
        <v>479</v>
      </c>
      <c r="R18" s="914" t="s">
        <v>3693</v>
      </c>
      <c r="S18" s="914" t="s">
        <v>3693</v>
      </c>
      <c r="T18" s="155" t="s">
        <v>479</v>
      </c>
    </row>
    <row r="19" spans="1:20" s="108" customFormat="1" ht="45" customHeight="1">
      <c r="A19" s="687">
        <v>11</v>
      </c>
      <c r="B19" s="1196" t="s">
        <v>1016</v>
      </c>
      <c r="C19" s="1196" t="s">
        <v>384</v>
      </c>
      <c r="D19" s="687" t="s">
        <v>1022</v>
      </c>
      <c r="E19" s="370" t="s">
        <v>3677</v>
      </c>
      <c r="F19" s="447" t="s">
        <v>3694</v>
      </c>
      <c r="G19" s="687" t="s">
        <v>3636</v>
      </c>
      <c r="H19" s="370" t="s">
        <v>349</v>
      </c>
      <c r="I19" s="836" t="s">
        <v>6</v>
      </c>
      <c r="J19" s="836" t="s">
        <v>3695</v>
      </c>
      <c r="K19" s="984" t="s">
        <v>3696</v>
      </c>
      <c r="L19" s="451" t="s">
        <v>3697</v>
      </c>
      <c r="M19" s="451" t="s">
        <v>3677</v>
      </c>
      <c r="N19" s="451" t="s">
        <v>3677</v>
      </c>
      <c r="O19" s="451" t="s">
        <v>3677</v>
      </c>
      <c r="P19" s="451" t="s">
        <v>3677</v>
      </c>
      <c r="Q19" s="155" t="s">
        <v>479</v>
      </c>
      <c r="R19" s="451" t="s">
        <v>3677</v>
      </c>
      <c r="S19" s="451" t="s">
        <v>3677</v>
      </c>
      <c r="T19" s="155" t="s">
        <v>479</v>
      </c>
    </row>
    <row r="20" spans="1:20" s="108" customFormat="1" ht="45" customHeight="1">
      <c r="A20" s="687">
        <v>12</v>
      </c>
      <c r="B20" s="1196" t="s">
        <v>1016</v>
      </c>
      <c r="C20" s="1196" t="s">
        <v>384</v>
      </c>
      <c r="D20" s="687" t="s">
        <v>1026</v>
      </c>
      <c r="E20" s="687" t="s">
        <v>1026</v>
      </c>
      <c r="F20" s="447" t="s">
        <v>3698</v>
      </c>
      <c r="G20" s="687" t="s">
        <v>3699</v>
      </c>
      <c r="H20" s="687" t="s">
        <v>3700</v>
      </c>
      <c r="I20" s="836" t="s">
        <v>6</v>
      </c>
      <c r="J20" s="836" t="s">
        <v>3701</v>
      </c>
      <c r="K20" s="984" t="s">
        <v>3702</v>
      </c>
      <c r="L20" s="914" t="s">
        <v>1026</v>
      </c>
      <c r="M20" s="914" t="s">
        <v>1026</v>
      </c>
      <c r="N20" s="914" t="s">
        <v>1026</v>
      </c>
      <c r="O20" s="914" t="s">
        <v>1026</v>
      </c>
      <c r="P20" s="914" t="s">
        <v>1026</v>
      </c>
      <c r="Q20" s="155" t="s">
        <v>479</v>
      </c>
      <c r="R20" s="914" t="s">
        <v>1026</v>
      </c>
      <c r="S20" s="914" t="s">
        <v>1026</v>
      </c>
      <c r="T20" s="155" t="s">
        <v>479</v>
      </c>
    </row>
    <row r="21" spans="1:20" s="108" customFormat="1" ht="45" customHeight="1">
      <c r="A21" s="687">
        <v>13</v>
      </c>
      <c r="B21" s="1196" t="s">
        <v>1016</v>
      </c>
      <c r="C21" s="1196" t="s">
        <v>384</v>
      </c>
      <c r="D21" s="687" t="s">
        <v>1026</v>
      </c>
      <c r="E21" s="687" t="s">
        <v>3703</v>
      </c>
      <c r="F21" s="447" t="s">
        <v>3704</v>
      </c>
      <c r="G21" s="757" t="s">
        <v>3636</v>
      </c>
      <c r="H21" s="687" t="s">
        <v>3705</v>
      </c>
      <c r="I21" s="836" t="s">
        <v>3628</v>
      </c>
      <c r="J21" s="836" t="s">
        <v>3706</v>
      </c>
      <c r="K21" s="984" t="s">
        <v>3707</v>
      </c>
      <c r="L21" s="914" t="s">
        <v>3708</v>
      </c>
      <c r="M21" s="914" t="s">
        <v>3708</v>
      </c>
      <c r="N21" s="914" t="s">
        <v>3708</v>
      </c>
      <c r="O21" s="914" t="s">
        <v>1026</v>
      </c>
      <c r="P21" s="914" t="s">
        <v>1026</v>
      </c>
      <c r="Q21" s="155" t="s">
        <v>479</v>
      </c>
      <c r="R21" s="914" t="s">
        <v>6855</v>
      </c>
      <c r="S21" s="914" t="s">
        <v>1026</v>
      </c>
      <c r="T21" s="155" t="s">
        <v>5778</v>
      </c>
    </row>
    <row r="22" spans="1:20" s="108" customFormat="1" ht="45" customHeight="1">
      <c r="A22" s="687">
        <v>14</v>
      </c>
      <c r="B22" s="1196" t="s">
        <v>1016</v>
      </c>
      <c r="C22" s="1196" t="s">
        <v>384</v>
      </c>
      <c r="D22" s="687" t="s">
        <v>1026</v>
      </c>
      <c r="E22" s="687" t="s">
        <v>3709</v>
      </c>
      <c r="F22" s="447" t="s">
        <v>3710</v>
      </c>
      <c r="G22" s="757" t="s">
        <v>3711</v>
      </c>
      <c r="H22" s="687" t="s">
        <v>3712</v>
      </c>
      <c r="I22" s="836" t="s">
        <v>7</v>
      </c>
      <c r="J22" s="836" t="s">
        <v>3713</v>
      </c>
      <c r="K22" s="984" t="s">
        <v>3714</v>
      </c>
      <c r="L22" s="914" t="s">
        <v>3715</v>
      </c>
      <c r="M22" s="914" t="s">
        <v>3715</v>
      </c>
      <c r="N22" s="914" t="s">
        <v>1026</v>
      </c>
      <c r="O22" s="914" t="s">
        <v>1026</v>
      </c>
      <c r="P22" s="914" t="s">
        <v>1026</v>
      </c>
      <c r="Q22" s="155" t="s">
        <v>479</v>
      </c>
      <c r="R22" s="914" t="s">
        <v>3716</v>
      </c>
      <c r="S22" s="914" t="s">
        <v>1026</v>
      </c>
      <c r="T22" s="155" t="s">
        <v>479</v>
      </c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023E216F-A330-412B-BE7B-DEEF5D5C028F}"/>
    <hyperlink ref="F10" r:id="rId2" display="mailto:akramtmss@gmail.com" xr:uid="{B1CCD8F4-8E0C-4AD0-896D-106924D5027C}"/>
    <hyperlink ref="F11" r:id="rId3" display="mailto:karim6695@yahoo.com" xr:uid="{A31B888A-4BC7-4674-BBC1-2050778D22F2}"/>
    <hyperlink ref="F12" r:id="rId4" display="mailto:zahangiralam883@gmail.com" xr:uid="{18B8D29D-14F4-4D65-99C8-2B6E67E237DF}"/>
    <hyperlink ref="F13" r:id="rId5" display="mailto:tmsspatherghata1@gmail.com" xr:uid="{90A3DD75-3271-414E-864C-5DB4937966D1}"/>
    <hyperlink ref="F14" r:id="rId6" display="mailto:tmsschowkbazarbranch@gmail.com" xr:uid="{328A4635-7706-4ADE-B438-2FD8351D2FDE}"/>
    <hyperlink ref="F15" r:id="rId7" display="mailto:tmssctgbranch@gmail.com" xr:uid="{26EF1469-7B06-46A1-A26C-D2955F2A2DF6}"/>
    <hyperlink ref="F16" r:id="rId8" display="mailto:tmsskumira@gmail.com" xr:uid="{D33BA2D9-C8A5-41FD-9938-6075AB510566}"/>
    <hyperlink ref="F17" r:id="rId9" display="mailto:tmssfouzderhat164@gmail.com" xr:uid="{0EDBABEB-C37F-42A4-827C-B7CB94031432}"/>
    <hyperlink ref="F18" r:id="rId10" display="mailto:tmssanamnahar@gmail.com" xr:uid="{836763C2-41E2-4B5B-B7CE-3E8B1666295D}"/>
    <hyperlink ref="F19" r:id="rId11" display="mailto:tmsssitakunda@gmail.com" xr:uid="{F2D57F60-E537-4978-AACE-B40D077898CF}"/>
    <hyperlink ref="F20" r:id="rId12" display="mailto:tmss.mirsarai@gmail.com" xr:uid="{1C98523E-C6C3-4AD2-8DD5-AF67D1EEBF5B}"/>
    <hyperlink ref="F22" r:id="rId13" display="mailto:tmssdarogahat0658@gmail.com" xr:uid="{82E2C1A5-114D-4DBE-87D8-CBC930B83BC0}"/>
    <hyperlink ref="F21" r:id="rId14" display="mailto:bhtmssbarayerhat@gmail.com" xr:uid="{B366882D-0854-4130-AEDF-C32B8FF22161}"/>
  </hyperlinks>
  <pageMargins left="0.25" right="0.2" top="0.5" bottom="0.5" header="0.5" footer="0.5"/>
  <pageSetup paperSize="5" scale="60" orientation="landscape" r:id="rId15"/>
  <headerFooter alignWithMargins="0"/>
  <drawing r:id="rId1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8B7D-505E-424D-900C-4894D0697A5B}">
  <sheetPr>
    <tabColor rgb="FFFFFF00"/>
  </sheetPr>
  <dimension ref="A1:AA23"/>
  <sheetViews>
    <sheetView view="pageBreakPreview" zoomScaleSheetLayoutView="100" workbookViewId="0">
      <selection activeCell="B9" sqref="B9:E22"/>
    </sheetView>
  </sheetViews>
  <sheetFormatPr defaultRowHeight="14.25"/>
  <cols>
    <col min="1" max="1" width="3.5703125" style="86" customWidth="1"/>
    <col min="2" max="2" width="6.42578125" style="86" customWidth="1"/>
    <col min="3" max="3" width="9" style="86" customWidth="1"/>
    <col min="4" max="4" width="8.28515625" style="86" customWidth="1"/>
    <col min="5" max="5" width="13.7109375" style="86" customWidth="1"/>
    <col min="6" max="6" width="33.7109375" style="86" customWidth="1"/>
    <col min="7" max="7" width="13.140625" style="86" customWidth="1"/>
    <col min="8" max="8" width="20.85546875" style="86" customWidth="1"/>
    <col min="9" max="9" width="11.140625" style="86" customWidth="1"/>
    <col min="10" max="10" width="13.7109375" style="86" customWidth="1"/>
    <col min="11" max="11" width="15.85546875" style="86" customWidth="1"/>
    <col min="12" max="12" width="26.5703125" style="86" customWidth="1"/>
    <col min="13" max="13" width="12.85546875" style="86" customWidth="1"/>
    <col min="14" max="14" width="12" style="88" customWidth="1"/>
    <col min="15" max="15" width="11.85546875" style="88" customWidth="1"/>
    <col min="16" max="16" width="11" style="88" customWidth="1"/>
    <col min="17" max="17" width="13.28515625" style="88" customWidth="1"/>
    <col min="18" max="18" width="11.5703125" style="88" customWidth="1"/>
    <col min="19" max="19" width="11.5703125" style="86" customWidth="1"/>
    <col min="20" max="20" width="12.28515625" style="86" customWidth="1"/>
    <col min="21" max="16384" width="9.140625" style="86"/>
  </cols>
  <sheetData>
    <row r="1" spans="1:27" ht="20.25" customHeight="1">
      <c r="A1" s="575" t="s">
        <v>75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5"/>
      <c r="S1" s="575"/>
      <c r="T1" s="575"/>
    </row>
    <row r="2" spans="1:27" ht="20.25" customHeight="1">
      <c r="A2" s="575" t="s">
        <v>76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575"/>
      <c r="Q2" s="575"/>
      <c r="R2" s="575"/>
      <c r="S2" s="575"/>
      <c r="T2" s="575"/>
    </row>
    <row r="3" spans="1:27" ht="20.25" customHeight="1">
      <c r="A3" s="575" t="s">
        <v>77</v>
      </c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575"/>
      <c r="N3" s="575"/>
      <c r="O3" s="575"/>
      <c r="P3" s="575"/>
      <c r="Q3" s="575"/>
      <c r="R3" s="575"/>
      <c r="S3" s="575"/>
      <c r="T3" s="575"/>
    </row>
    <row r="4" spans="1:27" ht="24.95" customHeight="1">
      <c r="A4" s="575" t="s">
        <v>1253</v>
      </c>
      <c r="B4" s="575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5"/>
      <c r="R4" s="575"/>
      <c r="S4" s="335"/>
      <c r="T4" s="335"/>
    </row>
    <row r="5" spans="1:27" ht="19.5" customHeight="1">
      <c r="A5" s="597" t="s">
        <v>7777</v>
      </c>
      <c r="B5" s="597"/>
      <c r="C5" s="597"/>
      <c r="D5" s="597"/>
      <c r="E5" s="597"/>
      <c r="F5" s="87"/>
      <c r="P5" s="986" t="s">
        <v>7778</v>
      </c>
      <c r="Q5" s="987"/>
      <c r="R5" s="816"/>
    </row>
    <row r="6" spans="1:27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7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7" s="336" customFormat="1" ht="12" customHeight="1">
      <c r="A8" s="924">
        <v>1</v>
      </c>
      <c r="B8" s="924">
        <v>2</v>
      </c>
      <c r="C8" s="924">
        <v>3</v>
      </c>
      <c r="D8" s="924">
        <v>4</v>
      </c>
      <c r="E8" s="924">
        <v>5</v>
      </c>
      <c r="F8" s="924">
        <v>6</v>
      </c>
      <c r="G8" s="924">
        <v>7</v>
      </c>
      <c r="H8" s="924">
        <v>8</v>
      </c>
      <c r="I8" s="924">
        <v>9</v>
      </c>
      <c r="J8" s="924">
        <v>10</v>
      </c>
      <c r="K8" s="924">
        <v>11</v>
      </c>
      <c r="L8" s="924">
        <v>12</v>
      </c>
      <c r="M8" s="924">
        <v>13</v>
      </c>
      <c r="N8" s="924">
        <v>14</v>
      </c>
      <c r="O8" s="924">
        <v>15</v>
      </c>
      <c r="P8" s="924">
        <v>16</v>
      </c>
      <c r="Q8" s="924">
        <v>17</v>
      </c>
      <c r="R8" s="924">
        <v>18</v>
      </c>
      <c r="S8" s="924">
        <v>19</v>
      </c>
      <c r="T8" s="924">
        <v>20</v>
      </c>
    </row>
    <row r="9" spans="1:27" s="137" customFormat="1" ht="42.75" customHeight="1">
      <c r="A9" s="210">
        <v>1</v>
      </c>
      <c r="B9" s="1197" t="s">
        <v>370</v>
      </c>
      <c r="C9" s="1198" t="s">
        <v>3808</v>
      </c>
      <c r="D9" s="638" t="s">
        <v>483</v>
      </c>
      <c r="E9" s="840" t="s">
        <v>483</v>
      </c>
      <c r="F9" s="840" t="s">
        <v>3809</v>
      </c>
      <c r="G9" s="840" t="s">
        <v>3810</v>
      </c>
      <c r="H9" s="840" t="s">
        <v>3811</v>
      </c>
      <c r="I9" s="840" t="s">
        <v>7</v>
      </c>
      <c r="J9" s="840" t="s">
        <v>3812</v>
      </c>
      <c r="K9" s="840" t="s">
        <v>3813</v>
      </c>
      <c r="L9" s="211" t="s">
        <v>480</v>
      </c>
      <c r="M9" s="211" t="s">
        <v>481</v>
      </c>
      <c r="N9" s="211" t="s">
        <v>482</v>
      </c>
      <c r="O9" s="211" t="s">
        <v>483</v>
      </c>
      <c r="P9" s="211" t="s">
        <v>482</v>
      </c>
      <c r="Q9" s="211" t="s">
        <v>484</v>
      </c>
      <c r="R9" s="211" t="s">
        <v>483</v>
      </c>
      <c r="S9" s="211" t="s">
        <v>482</v>
      </c>
      <c r="T9" s="211" t="s">
        <v>484</v>
      </c>
    </row>
    <row r="10" spans="1:27" s="137" customFormat="1" ht="42.75" customHeight="1">
      <c r="A10" s="210">
        <v>2</v>
      </c>
      <c r="B10" s="1197" t="s">
        <v>370</v>
      </c>
      <c r="C10" s="1198" t="s">
        <v>3808</v>
      </c>
      <c r="D10" s="638" t="s">
        <v>483</v>
      </c>
      <c r="E10" s="840" t="s">
        <v>3814</v>
      </c>
      <c r="F10" s="840" t="s">
        <v>3815</v>
      </c>
      <c r="G10" s="840" t="s">
        <v>3636</v>
      </c>
      <c r="H10" s="840" t="s">
        <v>3816</v>
      </c>
      <c r="I10" s="840" t="s">
        <v>6</v>
      </c>
      <c r="J10" s="840" t="s">
        <v>3817</v>
      </c>
      <c r="K10" s="840" t="s">
        <v>3818</v>
      </c>
      <c r="L10" s="211" t="s">
        <v>5779</v>
      </c>
      <c r="M10" s="211" t="s">
        <v>483</v>
      </c>
      <c r="N10" s="211" t="s">
        <v>482</v>
      </c>
      <c r="O10" s="211" t="s">
        <v>483</v>
      </c>
      <c r="P10" s="211" t="s">
        <v>482</v>
      </c>
      <c r="Q10" s="211" t="s">
        <v>484</v>
      </c>
      <c r="R10" s="211" t="s">
        <v>483</v>
      </c>
      <c r="S10" s="211" t="s">
        <v>482</v>
      </c>
      <c r="T10" s="211" t="s">
        <v>484</v>
      </c>
    </row>
    <row r="11" spans="1:27" s="137" customFormat="1" ht="42.75" customHeight="1">
      <c r="A11" s="210">
        <v>3</v>
      </c>
      <c r="B11" s="1197" t="s">
        <v>370</v>
      </c>
      <c r="C11" s="1198" t="s">
        <v>3808</v>
      </c>
      <c r="D11" s="638" t="s">
        <v>483</v>
      </c>
      <c r="E11" s="840" t="s">
        <v>3819</v>
      </c>
      <c r="F11" s="840" t="s">
        <v>3820</v>
      </c>
      <c r="G11" s="885" t="s">
        <v>3821</v>
      </c>
      <c r="H11" s="988" t="s">
        <v>360</v>
      </c>
      <c r="I11" s="840" t="s">
        <v>7</v>
      </c>
      <c r="J11" s="988" t="s">
        <v>6859</v>
      </c>
      <c r="K11" s="840" t="s">
        <v>3822</v>
      </c>
      <c r="L11" s="840" t="s">
        <v>5780</v>
      </c>
      <c r="M11" s="211" t="s">
        <v>3823</v>
      </c>
      <c r="N11" s="211" t="s">
        <v>482</v>
      </c>
      <c r="O11" s="211" t="s">
        <v>3823</v>
      </c>
      <c r="P11" s="211" t="s">
        <v>482</v>
      </c>
      <c r="Q11" s="211" t="s">
        <v>484</v>
      </c>
      <c r="R11" s="211" t="s">
        <v>3823</v>
      </c>
      <c r="S11" s="211" t="s">
        <v>482</v>
      </c>
      <c r="T11" s="211" t="s">
        <v>484</v>
      </c>
    </row>
    <row r="12" spans="1:27" s="137" customFormat="1" ht="42.75" customHeight="1">
      <c r="A12" s="210">
        <v>4</v>
      </c>
      <c r="B12" s="1197" t="s">
        <v>370</v>
      </c>
      <c r="C12" s="1198" t="s">
        <v>3808</v>
      </c>
      <c r="D12" s="638" t="s">
        <v>483</v>
      </c>
      <c r="E12" s="840" t="s">
        <v>3824</v>
      </c>
      <c r="F12" s="840" t="s">
        <v>3825</v>
      </c>
      <c r="G12" s="840" t="s">
        <v>3826</v>
      </c>
      <c r="H12" s="844" t="s">
        <v>3712</v>
      </c>
      <c r="I12" s="840" t="s">
        <v>7</v>
      </c>
      <c r="J12" s="840" t="s">
        <v>3713</v>
      </c>
      <c r="K12" s="840" t="s">
        <v>3827</v>
      </c>
      <c r="L12" s="840" t="s">
        <v>3828</v>
      </c>
      <c r="M12" s="211" t="s">
        <v>3829</v>
      </c>
      <c r="N12" s="211" t="s">
        <v>482</v>
      </c>
      <c r="O12" s="211" t="s">
        <v>3830</v>
      </c>
      <c r="P12" s="211" t="s">
        <v>482</v>
      </c>
      <c r="Q12" s="211" t="s">
        <v>484</v>
      </c>
      <c r="R12" s="211" t="s">
        <v>3830</v>
      </c>
      <c r="S12" s="211" t="s">
        <v>482</v>
      </c>
      <c r="T12" s="211" t="s">
        <v>484</v>
      </c>
    </row>
    <row r="13" spans="1:27" s="137" customFormat="1" ht="42.75" customHeight="1">
      <c r="A13" s="210">
        <v>5</v>
      </c>
      <c r="B13" s="1197" t="s">
        <v>370</v>
      </c>
      <c r="C13" s="1198" t="s">
        <v>3808</v>
      </c>
      <c r="D13" s="638" t="s">
        <v>3831</v>
      </c>
      <c r="E13" s="840" t="s">
        <v>3832</v>
      </c>
      <c r="F13" s="840" t="s">
        <v>3833</v>
      </c>
      <c r="G13" s="840" t="s">
        <v>3619</v>
      </c>
      <c r="H13" s="988" t="s">
        <v>6860</v>
      </c>
      <c r="I13" s="840" t="s">
        <v>7</v>
      </c>
      <c r="J13" s="988" t="s">
        <v>6861</v>
      </c>
      <c r="K13" s="840" t="s">
        <v>3834</v>
      </c>
      <c r="L13" s="840" t="s">
        <v>1031</v>
      </c>
      <c r="M13" s="211" t="s">
        <v>1029</v>
      </c>
      <c r="N13" s="211" t="s">
        <v>1029</v>
      </c>
      <c r="O13" s="211" t="s">
        <v>1029</v>
      </c>
      <c r="P13" s="211" t="s">
        <v>1029</v>
      </c>
      <c r="Q13" s="211" t="s">
        <v>484</v>
      </c>
      <c r="R13" s="211" t="s">
        <v>1029</v>
      </c>
      <c r="S13" s="211" t="s">
        <v>1029</v>
      </c>
      <c r="T13" s="211" t="s">
        <v>484</v>
      </c>
    </row>
    <row r="14" spans="1:27" s="137" customFormat="1" ht="42.75" customHeight="1">
      <c r="A14" s="210">
        <v>6</v>
      </c>
      <c r="B14" s="1197" t="s">
        <v>370</v>
      </c>
      <c r="C14" s="1198" t="s">
        <v>3808</v>
      </c>
      <c r="D14" s="638" t="s">
        <v>3831</v>
      </c>
      <c r="E14" s="840" t="s">
        <v>3835</v>
      </c>
      <c r="F14" s="840" t="s">
        <v>3836</v>
      </c>
      <c r="G14" s="840" t="s">
        <v>3619</v>
      </c>
      <c r="H14" s="721" t="s">
        <v>3837</v>
      </c>
      <c r="I14" s="840" t="s">
        <v>7</v>
      </c>
      <c r="J14" s="721" t="s">
        <v>3838</v>
      </c>
      <c r="K14" s="840" t="s">
        <v>3839</v>
      </c>
      <c r="L14" s="840" t="s">
        <v>3840</v>
      </c>
      <c r="M14" s="211" t="s">
        <v>3830</v>
      </c>
      <c r="N14" s="211" t="s">
        <v>3830</v>
      </c>
      <c r="O14" s="211" t="s">
        <v>3830</v>
      </c>
      <c r="P14" s="211" t="s">
        <v>3830</v>
      </c>
      <c r="Q14" s="211" t="s">
        <v>484</v>
      </c>
      <c r="R14" s="211" t="s">
        <v>5781</v>
      </c>
      <c r="S14" s="211" t="s">
        <v>5781</v>
      </c>
      <c r="T14" s="211" t="s">
        <v>484</v>
      </c>
      <c r="AA14" s="137" t="s">
        <v>7779</v>
      </c>
    </row>
    <row r="15" spans="1:27" s="137" customFormat="1" ht="42.75" customHeight="1">
      <c r="A15" s="210">
        <v>7</v>
      </c>
      <c r="B15" s="1197" t="s">
        <v>370</v>
      </c>
      <c r="C15" s="1198" t="s">
        <v>3808</v>
      </c>
      <c r="D15" s="638" t="s">
        <v>3831</v>
      </c>
      <c r="E15" s="840" t="s">
        <v>3841</v>
      </c>
      <c r="F15" s="840" t="s">
        <v>3842</v>
      </c>
      <c r="G15" s="840" t="s">
        <v>3843</v>
      </c>
      <c r="H15" s="988" t="s">
        <v>6862</v>
      </c>
      <c r="I15" s="840" t="s">
        <v>7</v>
      </c>
      <c r="J15" s="988" t="s">
        <v>6863</v>
      </c>
      <c r="K15" s="840" t="s">
        <v>3844</v>
      </c>
      <c r="L15" s="840" t="s">
        <v>3845</v>
      </c>
      <c r="M15" s="211" t="s">
        <v>3841</v>
      </c>
      <c r="N15" s="211" t="s">
        <v>3846</v>
      </c>
      <c r="O15" s="211" t="s">
        <v>1032</v>
      </c>
      <c r="P15" s="211" t="s">
        <v>1032</v>
      </c>
      <c r="Q15" s="211" t="s">
        <v>484</v>
      </c>
      <c r="R15" s="211" t="s">
        <v>5782</v>
      </c>
      <c r="S15" s="211" t="s">
        <v>5782</v>
      </c>
      <c r="T15" s="211" t="s">
        <v>5783</v>
      </c>
    </row>
    <row r="16" spans="1:27" s="137" customFormat="1" ht="42.75" customHeight="1">
      <c r="A16" s="210">
        <v>8</v>
      </c>
      <c r="B16" s="1197" t="s">
        <v>370</v>
      </c>
      <c r="C16" s="1198" t="s">
        <v>3808</v>
      </c>
      <c r="D16" s="638" t="s">
        <v>1032</v>
      </c>
      <c r="E16" s="840" t="s">
        <v>1032</v>
      </c>
      <c r="F16" s="840" t="s">
        <v>3847</v>
      </c>
      <c r="G16" s="840" t="s">
        <v>3843</v>
      </c>
      <c r="H16" s="840" t="s">
        <v>3848</v>
      </c>
      <c r="I16" s="840" t="s">
        <v>7</v>
      </c>
      <c r="J16" s="840" t="s">
        <v>3849</v>
      </c>
      <c r="K16" s="840" t="s">
        <v>3850</v>
      </c>
      <c r="L16" s="840" t="s">
        <v>1034</v>
      </c>
      <c r="M16" s="211" t="s">
        <v>1032</v>
      </c>
      <c r="N16" s="211" t="s">
        <v>1032</v>
      </c>
      <c r="O16" s="211" t="s">
        <v>1032</v>
      </c>
      <c r="P16" s="211" t="s">
        <v>1032</v>
      </c>
      <c r="Q16" s="211" t="s">
        <v>484</v>
      </c>
      <c r="R16" s="211" t="s">
        <v>1032</v>
      </c>
      <c r="S16" s="211" t="s">
        <v>1032</v>
      </c>
      <c r="T16" s="211" t="s">
        <v>484</v>
      </c>
    </row>
    <row r="17" spans="1:24" s="137" customFormat="1" ht="42.75" customHeight="1">
      <c r="A17" s="210">
        <v>9</v>
      </c>
      <c r="B17" s="1197" t="s">
        <v>370</v>
      </c>
      <c r="C17" s="1198" t="s">
        <v>3808</v>
      </c>
      <c r="D17" s="638" t="s">
        <v>1032</v>
      </c>
      <c r="E17" s="840" t="s">
        <v>3851</v>
      </c>
      <c r="F17" s="840" t="s">
        <v>3852</v>
      </c>
      <c r="G17" s="840" t="s">
        <v>3843</v>
      </c>
      <c r="H17" s="840" t="s">
        <v>3853</v>
      </c>
      <c r="I17" s="840" t="s">
        <v>7</v>
      </c>
      <c r="J17" s="840" t="s">
        <v>3854</v>
      </c>
      <c r="K17" s="840" t="s">
        <v>3855</v>
      </c>
      <c r="L17" s="840" t="s">
        <v>3856</v>
      </c>
      <c r="M17" s="211" t="s">
        <v>3857</v>
      </c>
      <c r="N17" s="211" t="s">
        <v>3858</v>
      </c>
      <c r="O17" s="211" t="s">
        <v>1032</v>
      </c>
      <c r="P17" s="211" t="s">
        <v>1032</v>
      </c>
      <c r="Q17" s="211" t="s">
        <v>484</v>
      </c>
      <c r="R17" s="211" t="s">
        <v>5784</v>
      </c>
      <c r="S17" s="211" t="s">
        <v>5784</v>
      </c>
      <c r="T17" s="211" t="s">
        <v>5785</v>
      </c>
    </row>
    <row r="18" spans="1:24" s="137" customFormat="1" ht="42.75" customHeight="1">
      <c r="A18" s="210">
        <v>10</v>
      </c>
      <c r="B18" s="1197" t="s">
        <v>370</v>
      </c>
      <c r="C18" s="1198" t="s">
        <v>3808</v>
      </c>
      <c r="D18" s="638" t="s">
        <v>1032</v>
      </c>
      <c r="E18" s="840" t="s">
        <v>1131</v>
      </c>
      <c r="F18" s="840" t="s">
        <v>3859</v>
      </c>
      <c r="G18" s="840" t="s">
        <v>3843</v>
      </c>
      <c r="H18" s="989" t="s">
        <v>7780</v>
      </c>
      <c r="I18" s="840" t="s">
        <v>7</v>
      </c>
      <c r="J18" s="840" t="s">
        <v>7781</v>
      </c>
      <c r="K18" s="840" t="s">
        <v>3862</v>
      </c>
      <c r="L18" s="840" t="s">
        <v>1131</v>
      </c>
      <c r="M18" s="211" t="s">
        <v>3863</v>
      </c>
      <c r="N18" s="211" t="s">
        <v>1131</v>
      </c>
      <c r="O18" s="211" t="s">
        <v>1029</v>
      </c>
      <c r="P18" s="211" t="s">
        <v>1029</v>
      </c>
      <c r="Q18" s="211" t="s">
        <v>484</v>
      </c>
      <c r="R18" s="211" t="s">
        <v>5786</v>
      </c>
      <c r="S18" s="211" t="s">
        <v>5787</v>
      </c>
      <c r="T18" s="211" t="s">
        <v>484</v>
      </c>
      <c r="X18" s="137" t="s">
        <v>7782</v>
      </c>
    </row>
    <row r="19" spans="1:24" s="137" customFormat="1" ht="42.75" customHeight="1">
      <c r="A19" s="210">
        <v>11</v>
      </c>
      <c r="B19" s="1197" t="s">
        <v>370</v>
      </c>
      <c r="C19" s="1198" t="s">
        <v>3808</v>
      </c>
      <c r="D19" s="638" t="s">
        <v>1032</v>
      </c>
      <c r="E19" s="840" t="s">
        <v>7783</v>
      </c>
      <c r="F19" s="840" t="s">
        <v>7784</v>
      </c>
      <c r="G19" s="452" t="s">
        <v>7785</v>
      </c>
      <c r="H19" s="840" t="s">
        <v>3860</v>
      </c>
      <c r="I19" s="840" t="s">
        <v>7</v>
      </c>
      <c r="J19" s="840" t="s">
        <v>3861</v>
      </c>
      <c r="K19" s="210" t="s">
        <v>7786</v>
      </c>
      <c r="L19" s="210" t="s">
        <v>7787</v>
      </c>
      <c r="M19" s="211" t="s">
        <v>7788</v>
      </c>
      <c r="N19" s="211" t="s">
        <v>7788</v>
      </c>
      <c r="O19" s="211" t="s">
        <v>1032</v>
      </c>
      <c r="P19" s="211" t="s">
        <v>1032</v>
      </c>
      <c r="Q19" s="211" t="s">
        <v>484</v>
      </c>
      <c r="R19" s="211" t="s">
        <v>1032</v>
      </c>
      <c r="S19" s="211" t="s">
        <v>1032</v>
      </c>
      <c r="T19" s="211" t="s">
        <v>484</v>
      </c>
      <c r="X19" s="137" t="s">
        <v>7782</v>
      </c>
    </row>
    <row r="20" spans="1:24" s="137" customFormat="1" ht="42.75" customHeight="1">
      <c r="A20" s="210">
        <v>12</v>
      </c>
      <c r="B20" s="1197" t="s">
        <v>370</v>
      </c>
      <c r="C20" s="1198" t="s">
        <v>3808</v>
      </c>
      <c r="D20" s="638" t="s">
        <v>1035</v>
      </c>
      <c r="E20" s="840" t="s">
        <v>1035</v>
      </c>
      <c r="F20" s="840" t="s">
        <v>711</v>
      </c>
      <c r="G20" s="840" t="s">
        <v>3619</v>
      </c>
      <c r="H20" s="698" t="s">
        <v>3864</v>
      </c>
      <c r="I20" s="840" t="s">
        <v>7</v>
      </c>
      <c r="J20" s="721" t="s">
        <v>3865</v>
      </c>
      <c r="K20" s="840" t="s">
        <v>3866</v>
      </c>
      <c r="L20" s="211" t="s">
        <v>1035</v>
      </c>
      <c r="M20" s="211" t="s">
        <v>1035</v>
      </c>
      <c r="N20" s="211" t="s">
        <v>1036</v>
      </c>
      <c r="O20" s="211" t="s">
        <v>1036</v>
      </c>
      <c r="P20" s="211" t="s">
        <v>1036</v>
      </c>
      <c r="Q20" s="211" t="s">
        <v>484</v>
      </c>
      <c r="R20" s="211" t="s">
        <v>1036</v>
      </c>
      <c r="S20" s="211" t="s">
        <v>1036</v>
      </c>
      <c r="T20" s="211" t="s">
        <v>484</v>
      </c>
    </row>
    <row r="21" spans="1:24" s="137" customFormat="1" ht="42.75" customHeight="1">
      <c r="A21" s="210">
        <v>13</v>
      </c>
      <c r="B21" s="1197" t="s">
        <v>370</v>
      </c>
      <c r="C21" s="1198" t="s">
        <v>3808</v>
      </c>
      <c r="D21" s="638" t="s">
        <v>1035</v>
      </c>
      <c r="E21" s="840" t="s">
        <v>3867</v>
      </c>
      <c r="F21" s="840" t="s">
        <v>3868</v>
      </c>
      <c r="G21" s="840" t="s">
        <v>3619</v>
      </c>
      <c r="H21" s="988" t="s">
        <v>6864</v>
      </c>
      <c r="I21" s="840" t="s">
        <v>7</v>
      </c>
      <c r="J21" s="988" t="s">
        <v>6865</v>
      </c>
      <c r="K21" s="840" t="s">
        <v>3870</v>
      </c>
      <c r="L21" s="840" t="s">
        <v>3871</v>
      </c>
      <c r="M21" s="840" t="s">
        <v>3871</v>
      </c>
      <c r="N21" s="211" t="s">
        <v>1036</v>
      </c>
      <c r="O21" s="211" t="s">
        <v>1036</v>
      </c>
      <c r="P21" s="211" t="s">
        <v>1036</v>
      </c>
      <c r="Q21" s="211" t="s">
        <v>484</v>
      </c>
      <c r="R21" s="211" t="s">
        <v>1036</v>
      </c>
      <c r="S21" s="211" t="s">
        <v>1036</v>
      </c>
      <c r="T21" s="211" t="s">
        <v>484</v>
      </c>
    </row>
    <row r="22" spans="1:24" s="137" customFormat="1" ht="42.75" customHeight="1">
      <c r="A22" s="210">
        <v>14</v>
      </c>
      <c r="B22" s="1197" t="s">
        <v>370</v>
      </c>
      <c r="C22" s="1198" t="s">
        <v>3808</v>
      </c>
      <c r="D22" s="638" t="s">
        <v>1035</v>
      </c>
      <c r="E22" s="840" t="s">
        <v>3872</v>
      </c>
      <c r="F22" s="840" t="s">
        <v>3873</v>
      </c>
      <c r="G22" s="840" t="s">
        <v>3843</v>
      </c>
      <c r="H22" s="990" t="s">
        <v>7789</v>
      </c>
      <c r="I22" s="840" t="s">
        <v>6</v>
      </c>
      <c r="J22" s="840" t="s">
        <v>7790</v>
      </c>
      <c r="K22" s="840" t="s">
        <v>3874</v>
      </c>
      <c r="L22" s="840" t="s">
        <v>3875</v>
      </c>
      <c r="M22" s="211" t="s">
        <v>3872</v>
      </c>
      <c r="N22" s="211" t="s">
        <v>1036</v>
      </c>
      <c r="O22" s="211" t="s">
        <v>1036</v>
      </c>
      <c r="P22" s="211" t="s">
        <v>1036</v>
      </c>
      <c r="Q22" s="211" t="s">
        <v>484</v>
      </c>
      <c r="R22" s="211" t="s">
        <v>1036</v>
      </c>
      <c r="S22" s="211" t="s">
        <v>1036</v>
      </c>
      <c r="T22" s="211" t="s">
        <v>484</v>
      </c>
    </row>
    <row r="23" spans="1:24" s="339" customFormat="1" ht="17.25" customHeight="1">
      <c r="A23" s="337"/>
      <c r="B23" s="337"/>
      <c r="C23" s="338"/>
      <c r="D23" s="338"/>
      <c r="E23" s="338"/>
      <c r="F23" s="338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20" r:id="rId1" xr:uid="{E916DDDE-5648-4673-9242-300EFA3CBE9E}"/>
    <hyperlink ref="F16" r:id="rId2" xr:uid="{3DB63EA1-74C0-473A-B723-4E14B356244C}"/>
    <hyperlink ref="F15" r:id="rId3" xr:uid="{E6906530-F7B0-4DF0-A25A-F0ED89254027}"/>
    <hyperlink ref="F12" r:id="rId4" xr:uid="{958676FB-C84A-48D6-8625-CF6A89B80A3F}"/>
    <hyperlink ref="F13" r:id="rId5" xr:uid="{5E05F204-8B6D-4F75-8E10-5ACC6486426E}"/>
    <hyperlink ref="F21" r:id="rId6" xr:uid="{EC5B573D-CBAB-4AD7-B0D6-AC049AA370E3}"/>
    <hyperlink ref="F10" r:id="rId7" xr:uid="{C9772134-A44F-4986-9840-7DAF403BEF64}"/>
    <hyperlink ref="F17" r:id="rId8" xr:uid="{6E8AE09D-6F4B-43D3-900B-EC8685B70FA2}"/>
    <hyperlink ref="F9" r:id="rId9" xr:uid="{BC25C6B6-D6C7-4F84-A72B-A17752FBCD95}"/>
    <hyperlink ref="F11" r:id="rId10" xr:uid="{AD18D47A-1C11-4BCF-865D-ED38C529213F}"/>
    <hyperlink ref="F14" r:id="rId11" xr:uid="{95E4C7CB-5482-4737-9174-84D9FD01AB1F}"/>
    <hyperlink ref="F22" r:id="rId12" xr:uid="{2037D3FB-2C61-4E80-A008-38F67331DEFD}"/>
    <hyperlink ref="F19" r:id="rId13" xr:uid="{84E0DCBF-548C-4A59-A35A-217642D2EC86}"/>
  </hyperlinks>
  <printOptions horizontalCentered="1"/>
  <pageMargins left="0" right="0" top="0" bottom="0" header="0" footer="0"/>
  <pageSetup paperSize="5" scale="63" orientation="landscape" r:id="rId14"/>
  <headerFooter alignWithMargins="0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94EE-80FE-4CAF-8DE2-80F7D0D07F83}">
  <sheetPr>
    <tabColor rgb="FFFF00FF"/>
  </sheetPr>
  <dimension ref="A1:O76"/>
  <sheetViews>
    <sheetView view="pageBreakPreview" topLeftCell="A3" zoomScale="90" zoomScaleSheetLayoutView="90" workbookViewId="0">
      <pane xSplit="3" ySplit="6" topLeftCell="F66" activePane="bottomRight" state="frozen"/>
      <selection activeCell="A3" sqref="A3"/>
      <selection pane="topRight" activeCell="D3" sqref="D3"/>
      <selection pane="bottomLeft" activeCell="A9" sqref="A9"/>
      <selection pane="bottomRight" activeCell="M60" sqref="M60"/>
    </sheetView>
  </sheetViews>
  <sheetFormatPr defaultRowHeight="19.5"/>
  <cols>
    <col min="1" max="1" width="4.42578125" style="29" customWidth="1"/>
    <col min="2" max="2" width="15.7109375" style="29" customWidth="1"/>
    <col min="3" max="3" width="35.140625" style="29" customWidth="1"/>
    <col min="4" max="4" width="25" style="29" customWidth="1"/>
    <col min="5" max="5" width="11.28515625" style="29" customWidth="1"/>
    <col min="6" max="6" width="12.5703125" style="29" customWidth="1"/>
    <col min="7" max="7" width="16.7109375" style="29" customWidth="1"/>
    <col min="8" max="8" width="28.7109375" style="29" customWidth="1"/>
    <col min="9" max="9" width="13.85546875" style="29" customWidth="1"/>
    <col min="10" max="10" width="17.5703125" style="29" customWidth="1"/>
    <col min="11" max="11" width="14.5703125" style="29" customWidth="1"/>
    <col min="12" max="12" width="16" style="29" customWidth="1"/>
    <col min="13" max="13" width="13.7109375" style="29" customWidth="1"/>
    <col min="14" max="14" width="5.28515625" style="29" customWidth="1"/>
    <col min="15" max="256" width="9.140625" style="29"/>
    <col min="257" max="257" width="3.28515625" style="29" customWidth="1"/>
    <col min="258" max="258" width="19.28515625" style="29" customWidth="1"/>
    <col min="259" max="259" width="27.85546875" style="29" customWidth="1"/>
    <col min="260" max="260" width="23" style="29" customWidth="1"/>
    <col min="261" max="261" width="8.5703125" style="29" customWidth="1"/>
    <col min="262" max="262" width="9.42578125" style="29" customWidth="1"/>
    <col min="263" max="263" width="18.7109375" style="29" customWidth="1"/>
    <col min="264" max="264" width="15.5703125" style="29" customWidth="1"/>
    <col min="265" max="265" width="12.85546875" style="29" customWidth="1"/>
    <col min="266" max="266" width="17.140625" style="29" customWidth="1"/>
    <col min="267" max="268" width="16.7109375" style="29" customWidth="1"/>
    <col min="269" max="269" width="12" style="29" customWidth="1"/>
    <col min="270" max="270" width="10.28515625" style="29" customWidth="1"/>
    <col min="271" max="512" width="9.140625" style="29"/>
    <col min="513" max="513" width="3.28515625" style="29" customWidth="1"/>
    <col min="514" max="514" width="19.28515625" style="29" customWidth="1"/>
    <col min="515" max="515" width="27.85546875" style="29" customWidth="1"/>
    <col min="516" max="516" width="23" style="29" customWidth="1"/>
    <col min="517" max="517" width="8.5703125" style="29" customWidth="1"/>
    <col min="518" max="518" width="9.42578125" style="29" customWidth="1"/>
    <col min="519" max="519" width="18.7109375" style="29" customWidth="1"/>
    <col min="520" max="520" width="15.5703125" style="29" customWidth="1"/>
    <col min="521" max="521" width="12.85546875" style="29" customWidth="1"/>
    <col min="522" max="522" width="17.140625" style="29" customWidth="1"/>
    <col min="523" max="524" width="16.7109375" style="29" customWidth="1"/>
    <col min="525" max="525" width="12" style="29" customWidth="1"/>
    <col min="526" max="526" width="10.28515625" style="29" customWidth="1"/>
    <col min="527" max="768" width="9.140625" style="29"/>
    <col min="769" max="769" width="3.28515625" style="29" customWidth="1"/>
    <col min="770" max="770" width="19.28515625" style="29" customWidth="1"/>
    <col min="771" max="771" width="27.85546875" style="29" customWidth="1"/>
    <col min="772" max="772" width="23" style="29" customWidth="1"/>
    <col min="773" max="773" width="8.5703125" style="29" customWidth="1"/>
    <col min="774" max="774" width="9.42578125" style="29" customWidth="1"/>
    <col min="775" max="775" width="18.7109375" style="29" customWidth="1"/>
    <col min="776" max="776" width="15.5703125" style="29" customWidth="1"/>
    <col min="777" max="777" width="12.85546875" style="29" customWidth="1"/>
    <col min="778" max="778" width="17.140625" style="29" customWidth="1"/>
    <col min="779" max="780" width="16.7109375" style="29" customWidth="1"/>
    <col min="781" max="781" width="12" style="29" customWidth="1"/>
    <col min="782" max="782" width="10.28515625" style="29" customWidth="1"/>
    <col min="783" max="1024" width="9.140625" style="29"/>
    <col min="1025" max="1025" width="3.28515625" style="29" customWidth="1"/>
    <col min="1026" max="1026" width="19.28515625" style="29" customWidth="1"/>
    <col min="1027" max="1027" width="27.85546875" style="29" customWidth="1"/>
    <col min="1028" max="1028" width="23" style="29" customWidth="1"/>
    <col min="1029" max="1029" width="8.5703125" style="29" customWidth="1"/>
    <col min="1030" max="1030" width="9.42578125" style="29" customWidth="1"/>
    <col min="1031" max="1031" width="18.7109375" style="29" customWidth="1"/>
    <col min="1032" max="1032" width="15.5703125" style="29" customWidth="1"/>
    <col min="1033" max="1033" width="12.85546875" style="29" customWidth="1"/>
    <col min="1034" max="1034" width="17.140625" style="29" customWidth="1"/>
    <col min="1035" max="1036" width="16.7109375" style="29" customWidth="1"/>
    <col min="1037" max="1037" width="12" style="29" customWidth="1"/>
    <col min="1038" max="1038" width="10.28515625" style="29" customWidth="1"/>
    <col min="1039" max="1280" width="9.140625" style="29"/>
    <col min="1281" max="1281" width="3.28515625" style="29" customWidth="1"/>
    <col min="1282" max="1282" width="19.28515625" style="29" customWidth="1"/>
    <col min="1283" max="1283" width="27.85546875" style="29" customWidth="1"/>
    <col min="1284" max="1284" width="23" style="29" customWidth="1"/>
    <col min="1285" max="1285" width="8.5703125" style="29" customWidth="1"/>
    <col min="1286" max="1286" width="9.42578125" style="29" customWidth="1"/>
    <col min="1287" max="1287" width="18.7109375" style="29" customWidth="1"/>
    <col min="1288" max="1288" width="15.5703125" style="29" customWidth="1"/>
    <col min="1289" max="1289" width="12.85546875" style="29" customWidth="1"/>
    <col min="1290" max="1290" width="17.140625" style="29" customWidth="1"/>
    <col min="1291" max="1292" width="16.7109375" style="29" customWidth="1"/>
    <col min="1293" max="1293" width="12" style="29" customWidth="1"/>
    <col min="1294" max="1294" width="10.28515625" style="29" customWidth="1"/>
    <col min="1295" max="1536" width="9.140625" style="29"/>
    <col min="1537" max="1537" width="3.28515625" style="29" customWidth="1"/>
    <col min="1538" max="1538" width="19.28515625" style="29" customWidth="1"/>
    <col min="1539" max="1539" width="27.85546875" style="29" customWidth="1"/>
    <col min="1540" max="1540" width="23" style="29" customWidth="1"/>
    <col min="1541" max="1541" width="8.5703125" style="29" customWidth="1"/>
    <col min="1542" max="1542" width="9.42578125" style="29" customWidth="1"/>
    <col min="1543" max="1543" width="18.7109375" style="29" customWidth="1"/>
    <col min="1544" max="1544" width="15.5703125" style="29" customWidth="1"/>
    <col min="1545" max="1545" width="12.85546875" style="29" customWidth="1"/>
    <col min="1546" max="1546" width="17.140625" style="29" customWidth="1"/>
    <col min="1547" max="1548" width="16.7109375" style="29" customWidth="1"/>
    <col min="1549" max="1549" width="12" style="29" customWidth="1"/>
    <col min="1550" max="1550" width="10.28515625" style="29" customWidth="1"/>
    <col min="1551" max="1792" width="9.140625" style="29"/>
    <col min="1793" max="1793" width="3.28515625" style="29" customWidth="1"/>
    <col min="1794" max="1794" width="19.28515625" style="29" customWidth="1"/>
    <col min="1795" max="1795" width="27.85546875" style="29" customWidth="1"/>
    <col min="1796" max="1796" width="23" style="29" customWidth="1"/>
    <col min="1797" max="1797" width="8.5703125" style="29" customWidth="1"/>
    <col min="1798" max="1798" width="9.42578125" style="29" customWidth="1"/>
    <col min="1799" max="1799" width="18.7109375" style="29" customWidth="1"/>
    <col min="1800" max="1800" width="15.5703125" style="29" customWidth="1"/>
    <col min="1801" max="1801" width="12.85546875" style="29" customWidth="1"/>
    <col min="1802" max="1802" width="17.140625" style="29" customWidth="1"/>
    <col min="1803" max="1804" width="16.7109375" style="29" customWidth="1"/>
    <col min="1805" max="1805" width="12" style="29" customWidth="1"/>
    <col min="1806" max="1806" width="10.28515625" style="29" customWidth="1"/>
    <col min="1807" max="2048" width="9.140625" style="29"/>
    <col min="2049" max="2049" width="3.28515625" style="29" customWidth="1"/>
    <col min="2050" max="2050" width="19.28515625" style="29" customWidth="1"/>
    <col min="2051" max="2051" width="27.85546875" style="29" customWidth="1"/>
    <col min="2052" max="2052" width="23" style="29" customWidth="1"/>
    <col min="2053" max="2053" width="8.5703125" style="29" customWidth="1"/>
    <col min="2054" max="2054" width="9.42578125" style="29" customWidth="1"/>
    <col min="2055" max="2055" width="18.7109375" style="29" customWidth="1"/>
    <col min="2056" max="2056" width="15.5703125" style="29" customWidth="1"/>
    <col min="2057" max="2057" width="12.85546875" style="29" customWidth="1"/>
    <col min="2058" max="2058" width="17.140625" style="29" customWidth="1"/>
    <col min="2059" max="2060" width="16.7109375" style="29" customWidth="1"/>
    <col min="2061" max="2061" width="12" style="29" customWidth="1"/>
    <col min="2062" max="2062" width="10.28515625" style="29" customWidth="1"/>
    <col min="2063" max="2304" width="9.140625" style="29"/>
    <col min="2305" max="2305" width="3.28515625" style="29" customWidth="1"/>
    <col min="2306" max="2306" width="19.28515625" style="29" customWidth="1"/>
    <col min="2307" max="2307" width="27.85546875" style="29" customWidth="1"/>
    <col min="2308" max="2308" width="23" style="29" customWidth="1"/>
    <col min="2309" max="2309" width="8.5703125" style="29" customWidth="1"/>
    <col min="2310" max="2310" width="9.42578125" style="29" customWidth="1"/>
    <col min="2311" max="2311" width="18.7109375" style="29" customWidth="1"/>
    <col min="2312" max="2312" width="15.5703125" style="29" customWidth="1"/>
    <col min="2313" max="2313" width="12.85546875" style="29" customWidth="1"/>
    <col min="2314" max="2314" width="17.140625" style="29" customWidth="1"/>
    <col min="2315" max="2316" width="16.7109375" style="29" customWidth="1"/>
    <col min="2317" max="2317" width="12" style="29" customWidth="1"/>
    <col min="2318" max="2318" width="10.28515625" style="29" customWidth="1"/>
    <col min="2319" max="2560" width="9.140625" style="29"/>
    <col min="2561" max="2561" width="3.28515625" style="29" customWidth="1"/>
    <col min="2562" max="2562" width="19.28515625" style="29" customWidth="1"/>
    <col min="2563" max="2563" width="27.85546875" style="29" customWidth="1"/>
    <col min="2564" max="2564" width="23" style="29" customWidth="1"/>
    <col min="2565" max="2565" width="8.5703125" style="29" customWidth="1"/>
    <col min="2566" max="2566" width="9.42578125" style="29" customWidth="1"/>
    <col min="2567" max="2567" width="18.7109375" style="29" customWidth="1"/>
    <col min="2568" max="2568" width="15.5703125" style="29" customWidth="1"/>
    <col min="2569" max="2569" width="12.85546875" style="29" customWidth="1"/>
    <col min="2570" max="2570" width="17.140625" style="29" customWidth="1"/>
    <col min="2571" max="2572" width="16.7109375" style="29" customWidth="1"/>
    <col min="2573" max="2573" width="12" style="29" customWidth="1"/>
    <col min="2574" max="2574" width="10.28515625" style="29" customWidth="1"/>
    <col min="2575" max="2816" width="9.140625" style="29"/>
    <col min="2817" max="2817" width="3.28515625" style="29" customWidth="1"/>
    <col min="2818" max="2818" width="19.28515625" style="29" customWidth="1"/>
    <col min="2819" max="2819" width="27.85546875" style="29" customWidth="1"/>
    <col min="2820" max="2820" width="23" style="29" customWidth="1"/>
    <col min="2821" max="2821" width="8.5703125" style="29" customWidth="1"/>
    <col min="2822" max="2822" width="9.42578125" style="29" customWidth="1"/>
    <col min="2823" max="2823" width="18.7109375" style="29" customWidth="1"/>
    <col min="2824" max="2824" width="15.5703125" style="29" customWidth="1"/>
    <col min="2825" max="2825" width="12.85546875" style="29" customWidth="1"/>
    <col min="2826" max="2826" width="17.140625" style="29" customWidth="1"/>
    <col min="2827" max="2828" width="16.7109375" style="29" customWidth="1"/>
    <col min="2829" max="2829" width="12" style="29" customWidth="1"/>
    <col min="2830" max="2830" width="10.28515625" style="29" customWidth="1"/>
    <col min="2831" max="3072" width="9.140625" style="29"/>
    <col min="3073" max="3073" width="3.28515625" style="29" customWidth="1"/>
    <col min="3074" max="3074" width="19.28515625" style="29" customWidth="1"/>
    <col min="3075" max="3075" width="27.85546875" style="29" customWidth="1"/>
    <col min="3076" max="3076" width="23" style="29" customWidth="1"/>
    <col min="3077" max="3077" width="8.5703125" style="29" customWidth="1"/>
    <col min="3078" max="3078" width="9.42578125" style="29" customWidth="1"/>
    <col min="3079" max="3079" width="18.7109375" style="29" customWidth="1"/>
    <col min="3080" max="3080" width="15.5703125" style="29" customWidth="1"/>
    <col min="3081" max="3081" width="12.85546875" style="29" customWidth="1"/>
    <col min="3082" max="3082" width="17.140625" style="29" customWidth="1"/>
    <col min="3083" max="3084" width="16.7109375" style="29" customWidth="1"/>
    <col min="3085" max="3085" width="12" style="29" customWidth="1"/>
    <col min="3086" max="3086" width="10.28515625" style="29" customWidth="1"/>
    <col min="3087" max="3328" width="9.140625" style="29"/>
    <col min="3329" max="3329" width="3.28515625" style="29" customWidth="1"/>
    <col min="3330" max="3330" width="19.28515625" style="29" customWidth="1"/>
    <col min="3331" max="3331" width="27.85546875" style="29" customWidth="1"/>
    <col min="3332" max="3332" width="23" style="29" customWidth="1"/>
    <col min="3333" max="3333" width="8.5703125" style="29" customWidth="1"/>
    <col min="3334" max="3334" width="9.42578125" style="29" customWidth="1"/>
    <col min="3335" max="3335" width="18.7109375" style="29" customWidth="1"/>
    <col min="3336" max="3336" width="15.5703125" style="29" customWidth="1"/>
    <col min="3337" max="3337" width="12.85546875" style="29" customWidth="1"/>
    <col min="3338" max="3338" width="17.140625" style="29" customWidth="1"/>
    <col min="3339" max="3340" width="16.7109375" style="29" customWidth="1"/>
    <col min="3341" max="3341" width="12" style="29" customWidth="1"/>
    <col min="3342" max="3342" width="10.28515625" style="29" customWidth="1"/>
    <col min="3343" max="3584" width="9.140625" style="29"/>
    <col min="3585" max="3585" width="3.28515625" style="29" customWidth="1"/>
    <col min="3586" max="3586" width="19.28515625" style="29" customWidth="1"/>
    <col min="3587" max="3587" width="27.85546875" style="29" customWidth="1"/>
    <col min="3588" max="3588" width="23" style="29" customWidth="1"/>
    <col min="3589" max="3589" width="8.5703125" style="29" customWidth="1"/>
    <col min="3590" max="3590" width="9.42578125" style="29" customWidth="1"/>
    <col min="3591" max="3591" width="18.7109375" style="29" customWidth="1"/>
    <col min="3592" max="3592" width="15.5703125" style="29" customWidth="1"/>
    <col min="3593" max="3593" width="12.85546875" style="29" customWidth="1"/>
    <col min="3594" max="3594" width="17.140625" style="29" customWidth="1"/>
    <col min="3595" max="3596" width="16.7109375" style="29" customWidth="1"/>
    <col min="3597" max="3597" width="12" style="29" customWidth="1"/>
    <col min="3598" max="3598" width="10.28515625" style="29" customWidth="1"/>
    <col min="3599" max="3840" width="9.140625" style="29"/>
    <col min="3841" max="3841" width="3.28515625" style="29" customWidth="1"/>
    <col min="3842" max="3842" width="19.28515625" style="29" customWidth="1"/>
    <col min="3843" max="3843" width="27.85546875" style="29" customWidth="1"/>
    <col min="3844" max="3844" width="23" style="29" customWidth="1"/>
    <col min="3845" max="3845" width="8.5703125" style="29" customWidth="1"/>
    <col min="3846" max="3846" width="9.42578125" style="29" customWidth="1"/>
    <col min="3847" max="3847" width="18.7109375" style="29" customWidth="1"/>
    <col min="3848" max="3848" width="15.5703125" style="29" customWidth="1"/>
    <col min="3849" max="3849" width="12.85546875" style="29" customWidth="1"/>
    <col min="3850" max="3850" width="17.140625" style="29" customWidth="1"/>
    <col min="3851" max="3852" width="16.7109375" style="29" customWidth="1"/>
    <col min="3853" max="3853" width="12" style="29" customWidth="1"/>
    <col min="3854" max="3854" width="10.28515625" style="29" customWidth="1"/>
    <col min="3855" max="4096" width="9.140625" style="29"/>
    <col min="4097" max="4097" width="3.28515625" style="29" customWidth="1"/>
    <col min="4098" max="4098" width="19.28515625" style="29" customWidth="1"/>
    <col min="4099" max="4099" width="27.85546875" style="29" customWidth="1"/>
    <col min="4100" max="4100" width="23" style="29" customWidth="1"/>
    <col min="4101" max="4101" width="8.5703125" style="29" customWidth="1"/>
    <col min="4102" max="4102" width="9.42578125" style="29" customWidth="1"/>
    <col min="4103" max="4103" width="18.7109375" style="29" customWidth="1"/>
    <col min="4104" max="4104" width="15.5703125" style="29" customWidth="1"/>
    <col min="4105" max="4105" width="12.85546875" style="29" customWidth="1"/>
    <col min="4106" max="4106" width="17.140625" style="29" customWidth="1"/>
    <col min="4107" max="4108" width="16.7109375" style="29" customWidth="1"/>
    <col min="4109" max="4109" width="12" style="29" customWidth="1"/>
    <col min="4110" max="4110" width="10.28515625" style="29" customWidth="1"/>
    <col min="4111" max="4352" width="9.140625" style="29"/>
    <col min="4353" max="4353" width="3.28515625" style="29" customWidth="1"/>
    <col min="4354" max="4354" width="19.28515625" style="29" customWidth="1"/>
    <col min="4355" max="4355" width="27.85546875" style="29" customWidth="1"/>
    <col min="4356" max="4356" width="23" style="29" customWidth="1"/>
    <col min="4357" max="4357" width="8.5703125" style="29" customWidth="1"/>
    <col min="4358" max="4358" width="9.42578125" style="29" customWidth="1"/>
    <col min="4359" max="4359" width="18.7109375" style="29" customWidth="1"/>
    <col min="4360" max="4360" width="15.5703125" style="29" customWidth="1"/>
    <col min="4361" max="4361" width="12.85546875" style="29" customWidth="1"/>
    <col min="4362" max="4362" width="17.140625" style="29" customWidth="1"/>
    <col min="4363" max="4364" width="16.7109375" style="29" customWidth="1"/>
    <col min="4365" max="4365" width="12" style="29" customWidth="1"/>
    <col min="4366" max="4366" width="10.28515625" style="29" customWidth="1"/>
    <col min="4367" max="4608" width="9.140625" style="29"/>
    <col min="4609" max="4609" width="3.28515625" style="29" customWidth="1"/>
    <col min="4610" max="4610" width="19.28515625" style="29" customWidth="1"/>
    <col min="4611" max="4611" width="27.85546875" style="29" customWidth="1"/>
    <col min="4612" max="4612" width="23" style="29" customWidth="1"/>
    <col min="4613" max="4613" width="8.5703125" style="29" customWidth="1"/>
    <col min="4614" max="4614" width="9.42578125" style="29" customWidth="1"/>
    <col min="4615" max="4615" width="18.7109375" style="29" customWidth="1"/>
    <col min="4616" max="4616" width="15.5703125" style="29" customWidth="1"/>
    <col min="4617" max="4617" width="12.85546875" style="29" customWidth="1"/>
    <col min="4618" max="4618" width="17.140625" style="29" customWidth="1"/>
    <col min="4619" max="4620" width="16.7109375" style="29" customWidth="1"/>
    <col min="4621" max="4621" width="12" style="29" customWidth="1"/>
    <col min="4622" max="4622" width="10.28515625" style="29" customWidth="1"/>
    <col min="4623" max="4864" width="9.140625" style="29"/>
    <col min="4865" max="4865" width="3.28515625" style="29" customWidth="1"/>
    <col min="4866" max="4866" width="19.28515625" style="29" customWidth="1"/>
    <col min="4867" max="4867" width="27.85546875" style="29" customWidth="1"/>
    <col min="4868" max="4868" width="23" style="29" customWidth="1"/>
    <col min="4869" max="4869" width="8.5703125" style="29" customWidth="1"/>
    <col min="4870" max="4870" width="9.42578125" style="29" customWidth="1"/>
    <col min="4871" max="4871" width="18.7109375" style="29" customWidth="1"/>
    <col min="4872" max="4872" width="15.5703125" style="29" customWidth="1"/>
    <col min="4873" max="4873" width="12.85546875" style="29" customWidth="1"/>
    <col min="4874" max="4874" width="17.140625" style="29" customWidth="1"/>
    <col min="4875" max="4876" width="16.7109375" style="29" customWidth="1"/>
    <col min="4877" max="4877" width="12" style="29" customWidth="1"/>
    <col min="4878" max="4878" width="10.28515625" style="29" customWidth="1"/>
    <col min="4879" max="5120" width="9.140625" style="29"/>
    <col min="5121" max="5121" width="3.28515625" style="29" customWidth="1"/>
    <col min="5122" max="5122" width="19.28515625" style="29" customWidth="1"/>
    <col min="5123" max="5123" width="27.85546875" style="29" customWidth="1"/>
    <col min="5124" max="5124" width="23" style="29" customWidth="1"/>
    <col min="5125" max="5125" width="8.5703125" style="29" customWidth="1"/>
    <col min="5126" max="5126" width="9.42578125" style="29" customWidth="1"/>
    <col min="5127" max="5127" width="18.7109375" style="29" customWidth="1"/>
    <col min="5128" max="5128" width="15.5703125" style="29" customWidth="1"/>
    <col min="5129" max="5129" width="12.85546875" style="29" customWidth="1"/>
    <col min="5130" max="5130" width="17.140625" style="29" customWidth="1"/>
    <col min="5131" max="5132" width="16.7109375" style="29" customWidth="1"/>
    <col min="5133" max="5133" width="12" style="29" customWidth="1"/>
    <col min="5134" max="5134" width="10.28515625" style="29" customWidth="1"/>
    <col min="5135" max="5376" width="9.140625" style="29"/>
    <col min="5377" max="5377" width="3.28515625" style="29" customWidth="1"/>
    <col min="5378" max="5378" width="19.28515625" style="29" customWidth="1"/>
    <col min="5379" max="5379" width="27.85546875" style="29" customWidth="1"/>
    <col min="5380" max="5380" width="23" style="29" customWidth="1"/>
    <col min="5381" max="5381" width="8.5703125" style="29" customWidth="1"/>
    <col min="5382" max="5382" width="9.42578125" style="29" customWidth="1"/>
    <col min="5383" max="5383" width="18.7109375" style="29" customWidth="1"/>
    <col min="5384" max="5384" width="15.5703125" style="29" customWidth="1"/>
    <col min="5385" max="5385" width="12.85546875" style="29" customWidth="1"/>
    <col min="5386" max="5386" width="17.140625" style="29" customWidth="1"/>
    <col min="5387" max="5388" width="16.7109375" style="29" customWidth="1"/>
    <col min="5389" max="5389" width="12" style="29" customWidth="1"/>
    <col min="5390" max="5390" width="10.28515625" style="29" customWidth="1"/>
    <col min="5391" max="5632" width="9.140625" style="29"/>
    <col min="5633" max="5633" width="3.28515625" style="29" customWidth="1"/>
    <col min="5634" max="5634" width="19.28515625" style="29" customWidth="1"/>
    <col min="5635" max="5635" width="27.85546875" style="29" customWidth="1"/>
    <col min="5636" max="5636" width="23" style="29" customWidth="1"/>
    <col min="5637" max="5637" width="8.5703125" style="29" customWidth="1"/>
    <col min="5638" max="5638" width="9.42578125" style="29" customWidth="1"/>
    <col min="5639" max="5639" width="18.7109375" style="29" customWidth="1"/>
    <col min="5640" max="5640" width="15.5703125" style="29" customWidth="1"/>
    <col min="5641" max="5641" width="12.85546875" style="29" customWidth="1"/>
    <col min="5642" max="5642" width="17.140625" style="29" customWidth="1"/>
    <col min="5643" max="5644" width="16.7109375" style="29" customWidth="1"/>
    <col min="5645" max="5645" width="12" style="29" customWidth="1"/>
    <col min="5646" max="5646" width="10.28515625" style="29" customWidth="1"/>
    <col min="5647" max="5888" width="9.140625" style="29"/>
    <col min="5889" max="5889" width="3.28515625" style="29" customWidth="1"/>
    <col min="5890" max="5890" width="19.28515625" style="29" customWidth="1"/>
    <col min="5891" max="5891" width="27.85546875" style="29" customWidth="1"/>
    <col min="5892" max="5892" width="23" style="29" customWidth="1"/>
    <col min="5893" max="5893" width="8.5703125" style="29" customWidth="1"/>
    <col min="5894" max="5894" width="9.42578125" style="29" customWidth="1"/>
    <col min="5895" max="5895" width="18.7109375" style="29" customWidth="1"/>
    <col min="5896" max="5896" width="15.5703125" style="29" customWidth="1"/>
    <col min="5897" max="5897" width="12.85546875" style="29" customWidth="1"/>
    <col min="5898" max="5898" width="17.140625" style="29" customWidth="1"/>
    <col min="5899" max="5900" width="16.7109375" style="29" customWidth="1"/>
    <col min="5901" max="5901" width="12" style="29" customWidth="1"/>
    <col min="5902" max="5902" width="10.28515625" style="29" customWidth="1"/>
    <col min="5903" max="6144" width="9.140625" style="29"/>
    <col min="6145" max="6145" width="3.28515625" style="29" customWidth="1"/>
    <col min="6146" max="6146" width="19.28515625" style="29" customWidth="1"/>
    <col min="6147" max="6147" width="27.85546875" style="29" customWidth="1"/>
    <col min="6148" max="6148" width="23" style="29" customWidth="1"/>
    <col min="6149" max="6149" width="8.5703125" style="29" customWidth="1"/>
    <col min="6150" max="6150" width="9.42578125" style="29" customWidth="1"/>
    <col min="6151" max="6151" width="18.7109375" style="29" customWidth="1"/>
    <col min="6152" max="6152" width="15.5703125" style="29" customWidth="1"/>
    <col min="6153" max="6153" width="12.85546875" style="29" customWidth="1"/>
    <col min="6154" max="6154" width="17.140625" style="29" customWidth="1"/>
    <col min="6155" max="6156" width="16.7109375" style="29" customWidth="1"/>
    <col min="6157" max="6157" width="12" style="29" customWidth="1"/>
    <col min="6158" max="6158" width="10.28515625" style="29" customWidth="1"/>
    <col min="6159" max="6400" width="9.140625" style="29"/>
    <col min="6401" max="6401" width="3.28515625" style="29" customWidth="1"/>
    <col min="6402" max="6402" width="19.28515625" style="29" customWidth="1"/>
    <col min="6403" max="6403" width="27.85546875" style="29" customWidth="1"/>
    <col min="6404" max="6404" width="23" style="29" customWidth="1"/>
    <col min="6405" max="6405" width="8.5703125" style="29" customWidth="1"/>
    <col min="6406" max="6406" width="9.42578125" style="29" customWidth="1"/>
    <col min="6407" max="6407" width="18.7109375" style="29" customWidth="1"/>
    <col min="6408" max="6408" width="15.5703125" style="29" customWidth="1"/>
    <col min="6409" max="6409" width="12.85546875" style="29" customWidth="1"/>
    <col min="6410" max="6410" width="17.140625" style="29" customWidth="1"/>
    <col min="6411" max="6412" width="16.7109375" style="29" customWidth="1"/>
    <col min="6413" max="6413" width="12" style="29" customWidth="1"/>
    <col min="6414" max="6414" width="10.28515625" style="29" customWidth="1"/>
    <col min="6415" max="6656" width="9.140625" style="29"/>
    <col min="6657" max="6657" width="3.28515625" style="29" customWidth="1"/>
    <col min="6658" max="6658" width="19.28515625" style="29" customWidth="1"/>
    <col min="6659" max="6659" width="27.85546875" style="29" customWidth="1"/>
    <col min="6660" max="6660" width="23" style="29" customWidth="1"/>
    <col min="6661" max="6661" width="8.5703125" style="29" customWidth="1"/>
    <col min="6662" max="6662" width="9.42578125" style="29" customWidth="1"/>
    <col min="6663" max="6663" width="18.7109375" style="29" customWidth="1"/>
    <col min="6664" max="6664" width="15.5703125" style="29" customWidth="1"/>
    <col min="6665" max="6665" width="12.85546875" style="29" customWidth="1"/>
    <col min="6666" max="6666" width="17.140625" style="29" customWidth="1"/>
    <col min="6667" max="6668" width="16.7109375" style="29" customWidth="1"/>
    <col min="6669" max="6669" width="12" style="29" customWidth="1"/>
    <col min="6670" max="6670" width="10.28515625" style="29" customWidth="1"/>
    <col min="6671" max="6912" width="9.140625" style="29"/>
    <col min="6913" max="6913" width="3.28515625" style="29" customWidth="1"/>
    <col min="6914" max="6914" width="19.28515625" style="29" customWidth="1"/>
    <col min="6915" max="6915" width="27.85546875" style="29" customWidth="1"/>
    <col min="6916" max="6916" width="23" style="29" customWidth="1"/>
    <col min="6917" max="6917" width="8.5703125" style="29" customWidth="1"/>
    <col min="6918" max="6918" width="9.42578125" style="29" customWidth="1"/>
    <col min="6919" max="6919" width="18.7109375" style="29" customWidth="1"/>
    <col min="6920" max="6920" width="15.5703125" style="29" customWidth="1"/>
    <col min="6921" max="6921" width="12.85546875" style="29" customWidth="1"/>
    <col min="6922" max="6922" width="17.140625" style="29" customWidth="1"/>
    <col min="6923" max="6924" width="16.7109375" style="29" customWidth="1"/>
    <col min="6925" max="6925" width="12" style="29" customWidth="1"/>
    <col min="6926" max="6926" width="10.28515625" style="29" customWidth="1"/>
    <col min="6927" max="7168" width="9.140625" style="29"/>
    <col min="7169" max="7169" width="3.28515625" style="29" customWidth="1"/>
    <col min="7170" max="7170" width="19.28515625" style="29" customWidth="1"/>
    <col min="7171" max="7171" width="27.85546875" style="29" customWidth="1"/>
    <col min="7172" max="7172" width="23" style="29" customWidth="1"/>
    <col min="7173" max="7173" width="8.5703125" style="29" customWidth="1"/>
    <col min="7174" max="7174" width="9.42578125" style="29" customWidth="1"/>
    <col min="7175" max="7175" width="18.7109375" style="29" customWidth="1"/>
    <col min="7176" max="7176" width="15.5703125" style="29" customWidth="1"/>
    <col min="7177" max="7177" width="12.85546875" style="29" customWidth="1"/>
    <col min="7178" max="7178" width="17.140625" style="29" customWidth="1"/>
    <col min="7179" max="7180" width="16.7109375" style="29" customWidth="1"/>
    <col min="7181" max="7181" width="12" style="29" customWidth="1"/>
    <col min="7182" max="7182" width="10.28515625" style="29" customWidth="1"/>
    <col min="7183" max="7424" width="9.140625" style="29"/>
    <col min="7425" max="7425" width="3.28515625" style="29" customWidth="1"/>
    <col min="7426" max="7426" width="19.28515625" style="29" customWidth="1"/>
    <col min="7427" max="7427" width="27.85546875" style="29" customWidth="1"/>
    <col min="7428" max="7428" width="23" style="29" customWidth="1"/>
    <col min="7429" max="7429" width="8.5703125" style="29" customWidth="1"/>
    <col min="7430" max="7430" width="9.42578125" style="29" customWidth="1"/>
    <col min="7431" max="7431" width="18.7109375" style="29" customWidth="1"/>
    <col min="7432" max="7432" width="15.5703125" style="29" customWidth="1"/>
    <col min="7433" max="7433" width="12.85546875" style="29" customWidth="1"/>
    <col min="7434" max="7434" width="17.140625" style="29" customWidth="1"/>
    <col min="7435" max="7436" width="16.7109375" style="29" customWidth="1"/>
    <col min="7437" max="7437" width="12" style="29" customWidth="1"/>
    <col min="7438" max="7438" width="10.28515625" style="29" customWidth="1"/>
    <col min="7439" max="7680" width="9.140625" style="29"/>
    <col min="7681" max="7681" width="3.28515625" style="29" customWidth="1"/>
    <col min="7682" max="7682" width="19.28515625" style="29" customWidth="1"/>
    <col min="7683" max="7683" width="27.85546875" style="29" customWidth="1"/>
    <col min="7684" max="7684" width="23" style="29" customWidth="1"/>
    <col min="7685" max="7685" width="8.5703125" style="29" customWidth="1"/>
    <col min="7686" max="7686" width="9.42578125" style="29" customWidth="1"/>
    <col min="7687" max="7687" width="18.7109375" style="29" customWidth="1"/>
    <col min="7688" max="7688" width="15.5703125" style="29" customWidth="1"/>
    <col min="7689" max="7689" width="12.85546875" style="29" customWidth="1"/>
    <col min="7690" max="7690" width="17.140625" style="29" customWidth="1"/>
    <col min="7691" max="7692" width="16.7109375" style="29" customWidth="1"/>
    <col min="7693" max="7693" width="12" style="29" customWidth="1"/>
    <col min="7694" max="7694" width="10.28515625" style="29" customWidth="1"/>
    <col min="7695" max="7936" width="9.140625" style="29"/>
    <col min="7937" max="7937" width="3.28515625" style="29" customWidth="1"/>
    <col min="7938" max="7938" width="19.28515625" style="29" customWidth="1"/>
    <col min="7939" max="7939" width="27.85546875" style="29" customWidth="1"/>
    <col min="7940" max="7940" width="23" style="29" customWidth="1"/>
    <col min="7941" max="7941" width="8.5703125" style="29" customWidth="1"/>
    <col min="7942" max="7942" width="9.42578125" style="29" customWidth="1"/>
    <col min="7943" max="7943" width="18.7109375" style="29" customWidth="1"/>
    <col min="7944" max="7944" width="15.5703125" style="29" customWidth="1"/>
    <col min="7945" max="7945" width="12.85546875" style="29" customWidth="1"/>
    <col min="7946" max="7946" width="17.140625" style="29" customWidth="1"/>
    <col min="7947" max="7948" width="16.7109375" style="29" customWidth="1"/>
    <col min="7949" max="7949" width="12" style="29" customWidth="1"/>
    <col min="7950" max="7950" width="10.28515625" style="29" customWidth="1"/>
    <col min="7951" max="8192" width="9.140625" style="29"/>
    <col min="8193" max="8193" width="3.28515625" style="29" customWidth="1"/>
    <col min="8194" max="8194" width="19.28515625" style="29" customWidth="1"/>
    <col min="8195" max="8195" width="27.85546875" style="29" customWidth="1"/>
    <col min="8196" max="8196" width="23" style="29" customWidth="1"/>
    <col min="8197" max="8197" width="8.5703125" style="29" customWidth="1"/>
    <col min="8198" max="8198" width="9.42578125" style="29" customWidth="1"/>
    <col min="8199" max="8199" width="18.7109375" style="29" customWidth="1"/>
    <col min="8200" max="8200" width="15.5703125" style="29" customWidth="1"/>
    <col min="8201" max="8201" width="12.85546875" style="29" customWidth="1"/>
    <col min="8202" max="8202" width="17.140625" style="29" customWidth="1"/>
    <col min="8203" max="8204" width="16.7109375" style="29" customWidth="1"/>
    <col min="8205" max="8205" width="12" style="29" customWidth="1"/>
    <col min="8206" max="8206" width="10.28515625" style="29" customWidth="1"/>
    <col min="8207" max="8448" width="9.140625" style="29"/>
    <col min="8449" max="8449" width="3.28515625" style="29" customWidth="1"/>
    <col min="8450" max="8450" width="19.28515625" style="29" customWidth="1"/>
    <col min="8451" max="8451" width="27.85546875" style="29" customWidth="1"/>
    <col min="8452" max="8452" width="23" style="29" customWidth="1"/>
    <col min="8453" max="8453" width="8.5703125" style="29" customWidth="1"/>
    <col min="8454" max="8454" width="9.42578125" style="29" customWidth="1"/>
    <col min="8455" max="8455" width="18.7109375" style="29" customWidth="1"/>
    <col min="8456" max="8456" width="15.5703125" style="29" customWidth="1"/>
    <col min="8457" max="8457" width="12.85546875" style="29" customWidth="1"/>
    <col min="8458" max="8458" width="17.140625" style="29" customWidth="1"/>
    <col min="8459" max="8460" width="16.7109375" style="29" customWidth="1"/>
    <col min="8461" max="8461" width="12" style="29" customWidth="1"/>
    <col min="8462" max="8462" width="10.28515625" style="29" customWidth="1"/>
    <col min="8463" max="8704" width="9.140625" style="29"/>
    <col min="8705" max="8705" width="3.28515625" style="29" customWidth="1"/>
    <col min="8706" max="8706" width="19.28515625" style="29" customWidth="1"/>
    <col min="8707" max="8707" width="27.85546875" style="29" customWidth="1"/>
    <col min="8708" max="8708" width="23" style="29" customWidth="1"/>
    <col min="8709" max="8709" width="8.5703125" style="29" customWidth="1"/>
    <col min="8710" max="8710" width="9.42578125" style="29" customWidth="1"/>
    <col min="8711" max="8711" width="18.7109375" style="29" customWidth="1"/>
    <col min="8712" max="8712" width="15.5703125" style="29" customWidth="1"/>
    <col min="8713" max="8713" width="12.85546875" style="29" customWidth="1"/>
    <col min="8714" max="8714" width="17.140625" style="29" customWidth="1"/>
    <col min="8715" max="8716" width="16.7109375" style="29" customWidth="1"/>
    <col min="8717" max="8717" width="12" style="29" customWidth="1"/>
    <col min="8718" max="8718" width="10.28515625" style="29" customWidth="1"/>
    <col min="8719" max="8960" width="9.140625" style="29"/>
    <col min="8961" max="8961" width="3.28515625" style="29" customWidth="1"/>
    <col min="8962" max="8962" width="19.28515625" style="29" customWidth="1"/>
    <col min="8963" max="8963" width="27.85546875" style="29" customWidth="1"/>
    <col min="8964" max="8964" width="23" style="29" customWidth="1"/>
    <col min="8965" max="8965" width="8.5703125" style="29" customWidth="1"/>
    <col min="8966" max="8966" width="9.42578125" style="29" customWidth="1"/>
    <col min="8967" max="8967" width="18.7109375" style="29" customWidth="1"/>
    <col min="8968" max="8968" width="15.5703125" style="29" customWidth="1"/>
    <col min="8969" max="8969" width="12.85546875" style="29" customWidth="1"/>
    <col min="8970" max="8970" width="17.140625" style="29" customWidth="1"/>
    <col min="8971" max="8972" width="16.7109375" style="29" customWidth="1"/>
    <col min="8973" max="8973" width="12" style="29" customWidth="1"/>
    <col min="8974" max="8974" width="10.28515625" style="29" customWidth="1"/>
    <col min="8975" max="9216" width="9.140625" style="29"/>
    <col min="9217" max="9217" width="3.28515625" style="29" customWidth="1"/>
    <col min="9218" max="9218" width="19.28515625" style="29" customWidth="1"/>
    <col min="9219" max="9219" width="27.85546875" style="29" customWidth="1"/>
    <col min="9220" max="9220" width="23" style="29" customWidth="1"/>
    <col min="9221" max="9221" width="8.5703125" style="29" customWidth="1"/>
    <col min="9222" max="9222" width="9.42578125" style="29" customWidth="1"/>
    <col min="9223" max="9223" width="18.7109375" style="29" customWidth="1"/>
    <col min="9224" max="9224" width="15.5703125" style="29" customWidth="1"/>
    <col min="9225" max="9225" width="12.85546875" style="29" customWidth="1"/>
    <col min="9226" max="9226" width="17.140625" style="29" customWidth="1"/>
    <col min="9227" max="9228" width="16.7109375" style="29" customWidth="1"/>
    <col min="9229" max="9229" width="12" style="29" customWidth="1"/>
    <col min="9230" max="9230" width="10.28515625" style="29" customWidth="1"/>
    <col min="9231" max="9472" width="9.140625" style="29"/>
    <col min="9473" max="9473" width="3.28515625" style="29" customWidth="1"/>
    <col min="9474" max="9474" width="19.28515625" style="29" customWidth="1"/>
    <col min="9475" max="9475" width="27.85546875" style="29" customWidth="1"/>
    <col min="9476" max="9476" width="23" style="29" customWidth="1"/>
    <col min="9477" max="9477" width="8.5703125" style="29" customWidth="1"/>
    <col min="9478" max="9478" width="9.42578125" style="29" customWidth="1"/>
    <col min="9479" max="9479" width="18.7109375" style="29" customWidth="1"/>
    <col min="9480" max="9480" width="15.5703125" style="29" customWidth="1"/>
    <col min="9481" max="9481" width="12.85546875" style="29" customWidth="1"/>
    <col min="9482" max="9482" width="17.140625" style="29" customWidth="1"/>
    <col min="9483" max="9484" width="16.7109375" style="29" customWidth="1"/>
    <col min="9485" max="9485" width="12" style="29" customWidth="1"/>
    <col min="9486" max="9486" width="10.28515625" style="29" customWidth="1"/>
    <col min="9487" max="9728" width="9.140625" style="29"/>
    <col min="9729" max="9729" width="3.28515625" style="29" customWidth="1"/>
    <col min="9730" max="9730" width="19.28515625" style="29" customWidth="1"/>
    <col min="9731" max="9731" width="27.85546875" style="29" customWidth="1"/>
    <col min="9732" max="9732" width="23" style="29" customWidth="1"/>
    <col min="9733" max="9733" width="8.5703125" style="29" customWidth="1"/>
    <col min="9734" max="9734" width="9.42578125" style="29" customWidth="1"/>
    <col min="9735" max="9735" width="18.7109375" style="29" customWidth="1"/>
    <col min="9736" max="9736" width="15.5703125" style="29" customWidth="1"/>
    <col min="9737" max="9737" width="12.85546875" style="29" customWidth="1"/>
    <col min="9738" max="9738" width="17.140625" style="29" customWidth="1"/>
    <col min="9739" max="9740" width="16.7109375" style="29" customWidth="1"/>
    <col min="9741" max="9741" width="12" style="29" customWidth="1"/>
    <col min="9742" max="9742" width="10.28515625" style="29" customWidth="1"/>
    <col min="9743" max="9984" width="9.140625" style="29"/>
    <col min="9985" max="9985" width="3.28515625" style="29" customWidth="1"/>
    <col min="9986" max="9986" width="19.28515625" style="29" customWidth="1"/>
    <col min="9987" max="9987" width="27.85546875" style="29" customWidth="1"/>
    <col min="9988" max="9988" width="23" style="29" customWidth="1"/>
    <col min="9989" max="9989" width="8.5703125" style="29" customWidth="1"/>
    <col min="9990" max="9990" width="9.42578125" style="29" customWidth="1"/>
    <col min="9991" max="9991" width="18.7109375" style="29" customWidth="1"/>
    <col min="9992" max="9992" width="15.5703125" style="29" customWidth="1"/>
    <col min="9993" max="9993" width="12.85546875" style="29" customWidth="1"/>
    <col min="9994" max="9994" width="17.140625" style="29" customWidth="1"/>
    <col min="9995" max="9996" width="16.7109375" style="29" customWidth="1"/>
    <col min="9997" max="9997" width="12" style="29" customWidth="1"/>
    <col min="9998" max="9998" width="10.28515625" style="29" customWidth="1"/>
    <col min="9999" max="10240" width="9.140625" style="29"/>
    <col min="10241" max="10241" width="3.28515625" style="29" customWidth="1"/>
    <col min="10242" max="10242" width="19.28515625" style="29" customWidth="1"/>
    <col min="10243" max="10243" width="27.85546875" style="29" customWidth="1"/>
    <col min="10244" max="10244" width="23" style="29" customWidth="1"/>
    <col min="10245" max="10245" width="8.5703125" style="29" customWidth="1"/>
    <col min="10246" max="10246" width="9.42578125" style="29" customWidth="1"/>
    <col min="10247" max="10247" width="18.7109375" style="29" customWidth="1"/>
    <col min="10248" max="10248" width="15.5703125" style="29" customWidth="1"/>
    <col min="10249" max="10249" width="12.85546875" style="29" customWidth="1"/>
    <col min="10250" max="10250" width="17.140625" style="29" customWidth="1"/>
    <col min="10251" max="10252" width="16.7109375" style="29" customWidth="1"/>
    <col min="10253" max="10253" width="12" style="29" customWidth="1"/>
    <col min="10254" max="10254" width="10.28515625" style="29" customWidth="1"/>
    <col min="10255" max="10496" width="9.140625" style="29"/>
    <col min="10497" max="10497" width="3.28515625" style="29" customWidth="1"/>
    <col min="10498" max="10498" width="19.28515625" style="29" customWidth="1"/>
    <col min="10499" max="10499" width="27.85546875" style="29" customWidth="1"/>
    <col min="10500" max="10500" width="23" style="29" customWidth="1"/>
    <col min="10501" max="10501" width="8.5703125" style="29" customWidth="1"/>
    <col min="10502" max="10502" width="9.42578125" style="29" customWidth="1"/>
    <col min="10503" max="10503" width="18.7109375" style="29" customWidth="1"/>
    <col min="10504" max="10504" width="15.5703125" style="29" customWidth="1"/>
    <col min="10505" max="10505" width="12.85546875" style="29" customWidth="1"/>
    <col min="10506" max="10506" width="17.140625" style="29" customWidth="1"/>
    <col min="10507" max="10508" width="16.7109375" style="29" customWidth="1"/>
    <col min="10509" max="10509" width="12" style="29" customWidth="1"/>
    <col min="10510" max="10510" width="10.28515625" style="29" customWidth="1"/>
    <col min="10511" max="10752" width="9.140625" style="29"/>
    <col min="10753" max="10753" width="3.28515625" style="29" customWidth="1"/>
    <col min="10754" max="10754" width="19.28515625" style="29" customWidth="1"/>
    <col min="10755" max="10755" width="27.85546875" style="29" customWidth="1"/>
    <col min="10756" max="10756" width="23" style="29" customWidth="1"/>
    <col min="10757" max="10757" width="8.5703125" style="29" customWidth="1"/>
    <col min="10758" max="10758" width="9.42578125" style="29" customWidth="1"/>
    <col min="10759" max="10759" width="18.7109375" style="29" customWidth="1"/>
    <col min="10760" max="10760" width="15.5703125" style="29" customWidth="1"/>
    <col min="10761" max="10761" width="12.85546875" style="29" customWidth="1"/>
    <col min="10762" max="10762" width="17.140625" style="29" customWidth="1"/>
    <col min="10763" max="10764" width="16.7109375" style="29" customWidth="1"/>
    <col min="10765" max="10765" width="12" style="29" customWidth="1"/>
    <col min="10766" max="10766" width="10.28515625" style="29" customWidth="1"/>
    <col min="10767" max="11008" width="9.140625" style="29"/>
    <col min="11009" max="11009" width="3.28515625" style="29" customWidth="1"/>
    <col min="11010" max="11010" width="19.28515625" style="29" customWidth="1"/>
    <col min="11011" max="11011" width="27.85546875" style="29" customWidth="1"/>
    <col min="11012" max="11012" width="23" style="29" customWidth="1"/>
    <col min="11013" max="11013" width="8.5703125" style="29" customWidth="1"/>
    <col min="11014" max="11014" width="9.42578125" style="29" customWidth="1"/>
    <col min="11015" max="11015" width="18.7109375" style="29" customWidth="1"/>
    <col min="11016" max="11016" width="15.5703125" style="29" customWidth="1"/>
    <col min="11017" max="11017" width="12.85546875" style="29" customWidth="1"/>
    <col min="11018" max="11018" width="17.140625" style="29" customWidth="1"/>
    <col min="11019" max="11020" width="16.7109375" style="29" customWidth="1"/>
    <col min="11021" max="11021" width="12" style="29" customWidth="1"/>
    <col min="11022" max="11022" width="10.28515625" style="29" customWidth="1"/>
    <col min="11023" max="11264" width="9.140625" style="29"/>
    <col min="11265" max="11265" width="3.28515625" style="29" customWidth="1"/>
    <col min="11266" max="11266" width="19.28515625" style="29" customWidth="1"/>
    <col min="11267" max="11267" width="27.85546875" style="29" customWidth="1"/>
    <col min="11268" max="11268" width="23" style="29" customWidth="1"/>
    <col min="11269" max="11269" width="8.5703125" style="29" customWidth="1"/>
    <col min="11270" max="11270" width="9.42578125" style="29" customWidth="1"/>
    <col min="11271" max="11271" width="18.7109375" style="29" customWidth="1"/>
    <col min="11272" max="11272" width="15.5703125" style="29" customWidth="1"/>
    <col min="11273" max="11273" width="12.85546875" style="29" customWidth="1"/>
    <col min="11274" max="11274" width="17.140625" style="29" customWidth="1"/>
    <col min="11275" max="11276" width="16.7109375" style="29" customWidth="1"/>
    <col min="11277" max="11277" width="12" style="29" customWidth="1"/>
    <col min="11278" max="11278" width="10.28515625" style="29" customWidth="1"/>
    <col min="11279" max="11520" width="9.140625" style="29"/>
    <col min="11521" max="11521" width="3.28515625" style="29" customWidth="1"/>
    <col min="11522" max="11522" width="19.28515625" style="29" customWidth="1"/>
    <col min="11523" max="11523" width="27.85546875" style="29" customWidth="1"/>
    <col min="11524" max="11524" width="23" style="29" customWidth="1"/>
    <col min="11525" max="11525" width="8.5703125" style="29" customWidth="1"/>
    <col min="11526" max="11526" width="9.42578125" style="29" customWidth="1"/>
    <col min="11527" max="11527" width="18.7109375" style="29" customWidth="1"/>
    <col min="11528" max="11528" width="15.5703125" style="29" customWidth="1"/>
    <col min="11529" max="11529" width="12.85546875" style="29" customWidth="1"/>
    <col min="11530" max="11530" width="17.140625" style="29" customWidth="1"/>
    <col min="11531" max="11532" width="16.7109375" style="29" customWidth="1"/>
    <col min="11533" max="11533" width="12" style="29" customWidth="1"/>
    <col min="11534" max="11534" width="10.28515625" style="29" customWidth="1"/>
    <col min="11535" max="11776" width="9.140625" style="29"/>
    <col min="11777" max="11777" width="3.28515625" style="29" customWidth="1"/>
    <col min="11778" max="11778" width="19.28515625" style="29" customWidth="1"/>
    <col min="11779" max="11779" width="27.85546875" style="29" customWidth="1"/>
    <col min="11780" max="11780" width="23" style="29" customWidth="1"/>
    <col min="11781" max="11781" width="8.5703125" style="29" customWidth="1"/>
    <col min="11782" max="11782" width="9.42578125" style="29" customWidth="1"/>
    <col min="11783" max="11783" width="18.7109375" style="29" customWidth="1"/>
    <col min="11784" max="11784" width="15.5703125" style="29" customWidth="1"/>
    <col min="11785" max="11785" width="12.85546875" style="29" customWidth="1"/>
    <col min="11786" max="11786" width="17.140625" style="29" customWidth="1"/>
    <col min="11787" max="11788" width="16.7109375" style="29" customWidth="1"/>
    <col min="11789" max="11789" width="12" style="29" customWidth="1"/>
    <col min="11790" max="11790" width="10.28515625" style="29" customWidth="1"/>
    <col min="11791" max="12032" width="9.140625" style="29"/>
    <col min="12033" max="12033" width="3.28515625" style="29" customWidth="1"/>
    <col min="12034" max="12034" width="19.28515625" style="29" customWidth="1"/>
    <col min="12035" max="12035" width="27.85546875" style="29" customWidth="1"/>
    <col min="12036" max="12036" width="23" style="29" customWidth="1"/>
    <col min="12037" max="12037" width="8.5703125" style="29" customWidth="1"/>
    <col min="12038" max="12038" width="9.42578125" style="29" customWidth="1"/>
    <col min="12039" max="12039" width="18.7109375" style="29" customWidth="1"/>
    <col min="12040" max="12040" width="15.5703125" style="29" customWidth="1"/>
    <col min="12041" max="12041" width="12.85546875" style="29" customWidth="1"/>
    <col min="12042" max="12042" width="17.140625" style="29" customWidth="1"/>
    <col min="12043" max="12044" width="16.7109375" style="29" customWidth="1"/>
    <col min="12045" max="12045" width="12" style="29" customWidth="1"/>
    <col min="12046" max="12046" width="10.28515625" style="29" customWidth="1"/>
    <col min="12047" max="12288" width="9.140625" style="29"/>
    <col min="12289" max="12289" width="3.28515625" style="29" customWidth="1"/>
    <col min="12290" max="12290" width="19.28515625" style="29" customWidth="1"/>
    <col min="12291" max="12291" width="27.85546875" style="29" customWidth="1"/>
    <col min="12292" max="12292" width="23" style="29" customWidth="1"/>
    <col min="12293" max="12293" width="8.5703125" style="29" customWidth="1"/>
    <col min="12294" max="12294" width="9.42578125" style="29" customWidth="1"/>
    <col min="12295" max="12295" width="18.7109375" style="29" customWidth="1"/>
    <col min="12296" max="12296" width="15.5703125" style="29" customWidth="1"/>
    <col min="12297" max="12297" width="12.85546875" style="29" customWidth="1"/>
    <col min="12298" max="12298" width="17.140625" style="29" customWidth="1"/>
    <col min="12299" max="12300" width="16.7109375" style="29" customWidth="1"/>
    <col min="12301" max="12301" width="12" style="29" customWidth="1"/>
    <col min="12302" max="12302" width="10.28515625" style="29" customWidth="1"/>
    <col min="12303" max="12544" width="9.140625" style="29"/>
    <col min="12545" max="12545" width="3.28515625" style="29" customWidth="1"/>
    <col min="12546" max="12546" width="19.28515625" style="29" customWidth="1"/>
    <col min="12547" max="12547" width="27.85546875" style="29" customWidth="1"/>
    <col min="12548" max="12548" width="23" style="29" customWidth="1"/>
    <col min="12549" max="12549" width="8.5703125" style="29" customWidth="1"/>
    <col min="12550" max="12550" width="9.42578125" style="29" customWidth="1"/>
    <col min="12551" max="12551" width="18.7109375" style="29" customWidth="1"/>
    <col min="12552" max="12552" width="15.5703125" style="29" customWidth="1"/>
    <col min="12553" max="12553" width="12.85546875" style="29" customWidth="1"/>
    <col min="12554" max="12554" width="17.140625" style="29" customWidth="1"/>
    <col min="12555" max="12556" width="16.7109375" style="29" customWidth="1"/>
    <col min="12557" max="12557" width="12" style="29" customWidth="1"/>
    <col min="12558" max="12558" width="10.28515625" style="29" customWidth="1"/>
    <col min="12559" max="12800" width="9.140625" style="29"/>
    <col min="12801" max="12801" width="3.28515625" style="29" customWidth="1"/>
    <col min="12802" max="12802" width="19.28515625" style="29" customWidth="1"/>
    <col min="12803" max="12803" width="27.85546875" style="29" customWidth="1"/>
    <col min="12804" max="12804" width="23" style="29" customWidth="1"/>
    <col min="12805" max="12805" width="8.5703125" style="29" customWidth="1"/>
    <col min="12806" max="12806" width="9.42578125" style="29" customWidth="1"/>
    <col min="12807" max="12807" width="18.7109375" style="29" customWidth="1"/>
    <col min="12808" max="12808" width="15.5703125" style="29" customWidth="1"/>
    <col min="12809" max="12809" width="12.85546875" style="29" customWidth="1"/>
    <col min="12810" max="12810" width="17.140625" style="29" customWidth="1"/>
    <col min="12811" max="12812" width="16.7109375" style="29" customWidth="1"/>
    <col min="12813" max="12813" width="12" style="29" customWidth="1"/>
    <col min="12814" max="12814" width="10.28515625" style="29" customWidth="1"/>
    <col min="12815" max="13056" width="9.140625" style="29"/>
    <col min="13057" max="13057" width="3.28515625" style="29" customWidth="1"/>
    <col min="13058" max="13058" width="19.28515625" style="29" customWidth="1"/>
    <col min="13059" max="13059" width="27.85546875" style="29" customWidth="1"/>
    <col min="13060" max="13060" width="23" style="29" customWidth="1"/>
    <col min="13061" max="13061" width="8.5703125" style="29" customWidth="1"/>
    <col min="13062" max="13062" width="9.42578125" style="29" customWidth="1"/>
    <col min="13063" max="13063" width="18.7109375" style="29" customWidth="1"/>
    <col min="13064" max="13064" width="15.5703125" style="29" customWidth="1"/>
    <col min="13065" max="13065" width="12.85546875" style="29" customWidth="1"/>
    <col min="13066" max="13066" width="17.140625" style="29" customWidth="1"/>
    <col min="13067" max="13068" width="16.7109375" style="29" customWidth="1"/>
    <col min="13069" max="13069" width="12" style="29" customWidth="1"/>
    <col min="13070" max="13070" width="10.28515625" style="29" customWidth="1"/>
    <col min="13071" max="13312" width="9.140625" style="29"/>
    <col min="13313" max="13313" width="3.28515625" style="29" customWidth="1"/>
    <col min="13314" max="13314" width="19.28515625" style="29" customWidth="1"/>
    <col min="13315" max="13315" width="27.85546875" style="29" customWidth="1"/>
    <col min="13316" max="13316" width="23" style="29" customWidth="1"/>
    <col min="13317" max="13317" width="8.5703125" style="29" customWidth="1"/>
    <col min="13318" max="13318" width="9.42578125" style="29" customWidth="1"/>
    <col min="13319" max="13319" width="18.7109375" style="29" customWidth="1"/>
    <col min="13320" max="13320" width="15.5703125" style="29" customWidth="1"/>
    <col min="13321" max="13321" width="12.85546875" style="29" customWidth="1"/>
    <col min="13322" max="13322" width="17.140625" style="29" customWidth="1"/>
    <col min="13323" max="13324" width="16.7109375" style="29" customWidth="1"/>
    <col min="13325" max="13325" width="12" style="29" customWidth="1"/>
    <col min="13326" max="13326" width="10.28515625" style="29" customWidth="1"/>
    <col min="13327" max="13568" width="9.140625" style="29"/>
    <col min="13569" max="13569" width="3.28515625" style="29" customWidth="1"/>
    <col min="13570" max="13570" width="19.28515625" style="29" customWidth="1"/>
    <col min="13571" max="13571" width="27.85546875" style="29" customWidth="1"/>
    <col min="13572" max="13572" width="23" style="29" customWidth="1"/>
    <col min="13573" max="13573" width="8.5703125" style="29" customWidth="1"/>
    <col min="13574" max="13574" width="9.42578125" style="29" customWidth="1"/>
    <col min="13575" max="13575" width="18.7109375" style="29" customWidth="1"/>
    <col min="13576" max="13576" width="15.5703125" style="29" customWidth="1"/>
    <col min="13577" max="13577" width="12.85546875" style="29" customWidth="1"/>
    <col min="13578" max="13578" width="17.140625" style="29" customWidth="1"/>
    <col min="13579" max="13580" width="16.7109375" style="29" customWidth="1"/>
    <col min="13581" max="13581" width="12" style="29" customWidth="1"/>
    <col min="13582" max="13582" width="10.28515625" style="29" customWidth="1"/>
    <col min="13583" max="13824" width="9.140625" style="29"/>
    <col min="13825" max="13825" width="3.28515625" style="29" customWidth="1"/>
    <col min="13826" max="13826" width="19.28515625" style="29" customWidth="1"/>
    <col min="13827" max="13827" width="27.85546875" style="29" customWidth="1"/>
    <col min="13828" max="13828" width="23" style="29" customWidth="1"/>
    <col min="13829" max="13829" width="8.5703125" style="29" customWidth="1"/>
    <col min="13830" max="13830" width="9.42578125" style="29" customWidth="1"/>
    <col min="13831" max="13831" width="18.7109375" style="29" customWidth="1"/>
    <col min="13832" max="13832" width="15.5703125" style="29" customWidth="1"/>
    <col min="13833" max="13833" width="12.85546875" style="29" customWidth="1"/>
    <col min="13834" max="13834" width="17.140625" style="29" customWidth="1"/>
    <col min="13835" max="13836" width="16.7109375" style="29" customWidth="1"/>
    <col min="13837" max="13837" width="12" style="29" customWidth="1"/>
    <col min="13838" max="13838" width="10.28515625" style="29" customWidth="1"/>
    <col min="13839" max="14080" width="9.140625" style="29"/>
    <col min="14081" max="14081" width="3.28515625" style="29" customWidth="1"/>
    <col min="14082" max="14082" width="19.28515625" style="29" customWidth="1"/>
    <col min="14083" max="14083" width="27.85546875" style="29" customWidth="1"/>
    <col min="14084" max="14084" width="23" style="29" customWidth="1"/>
    <col min="14085" max="14085" width="8.5703125" style="29" customWidth="1"/>
    <col min="14086" max="14086" width="9.42578125" style="29" customWidth="1"/>
    <col min="14087" max="14087" width="18.7109375" style="29" customWidth="1"/>
    <col min="14088" max="14088" width="15.5703125" style="29" customWidth="1"/>
    <col min="14089" max="14089" width="12.85546875" style="29" customWidth="1"/>
    <col min="14090" max="14090" width="17.140625" style="29" customWidth="1"/>
    <col min="14091" max="14092" width="16.7109375" style="29" customWidth="1"/>
    <col min="14093" max="14093" width="12" style="29" customWidth="1"/>
    <col min="14094" max="14094" width="10.28515625" style="29" customWidth="1"/>
    <col min="14095" max="14336" width="9.140625" style="29"/>
    <col min="14337" max="14337" width="3.28515625" style="29" customWidth="1"/>
    <col min="14338" max="14338" width="19.28515625" style="29" customWidth="1"/>
    <col min="14339" max="14339" width="27.85546875" style="29" customWidth="1"/>
    <col min="14340" max="14340" width="23" style="29" customWidth="1"/>
    <col min="14341" max="14341" width="8.5703125" style="29" customWidth="1"/>
    <col min="14342" max="14342" width="9.42578125" style="29" customWidth="1"/>
    <col min="14343" max="14343" width="18.7109375" style="29" customWidth="1"/>
    <col min="14344" max="14344" width="15.5703125" style="29" customWidth="1"/>
    <col min="14345" max="14345" width="12.85546875" style="29" customWidth="1"/>
    <col min="14346" max="14346" width="17.140625" style="29" customWidth="1"/>
    <col min="14347" max="14348" width="16.7109375" style="29" customWidth="1"/>
    <col min="14349" max="14349" width="12" style="29" customWidth="1"/>
    <col min="14350" max="14350" width="10.28515625" style="29" customWidth="1"/>
    <col min="14351" max="14592" width="9.140625" style="29"/>
    <col min="14593" max="14593" width="3.28515625" style="29" customWidth="1"/>
    <col min="14594" max="14594" width="19.28515625" style="29" customWidth="1"/>
    <col min="14595" max="14595" width="27.85546875" style="29" customWidth="1"/>
    <col min="14596" max="14596" width="23" style="29" customWidth="1"/>
    <col min="14597" max="14597" width="8.5703125" style="29" customWidth="1"/>
    <col min="14598" max="14598" width="9.42578125" style="29" customWidth="1"/>
    <col min="14599" max="14599" width="18.7109375" style="29" customWidth="1"/>
    <col min="14600" max="14600" width="15.5703125" style="29" customWidth="1"/>
    <col min="14601" max="14601" width="12.85546875" style="29" customWidth="1"/>
    <col min="14602" max="14602" width="17.140625" style="29" customWidth="1"/>
    <col min="14603" max="14604" width="16.7109375" style="29" customWidth="1"/>
    <col min="14605" max="14605" width="12" style="29" customWidth="1"/>
    <col min="14606" max="14606" width="10.28515625" style="29" customWidth="1"/>
    <col min="14607" max="14848" width="9.140625" style="29"/>
    <col min="14849" max="14849" width="3.28515625" style="29" customWidth="1"/>
    <col min="14850" max="14850" width="19.28515625" style="29" customWidth="1"/>
    <col min="14851" max="14851" width="27.85546875" style="29" customWidth="1"/>
    <col min="14852" max="14852" width="23" style="29" customWidth="1"/>
    <col min="14853" max="14853" width="8.5703125" style="29" customWidth="1"/>
    <col min="14854" max="14854" width="9.42578125" style="29" customWidth="1"/>
    <col min="14855" max="14855" width="18.7109375" style="29" customWidth="1"/>
    <col min="14856" max="14856" width="15.5703125" style="29" customWidth="1"/>
    <col min="14857" max="14857" width="12.85546875" style="29" customWidth="1"/>
    <col min="14858" max="14858" width="17.140625" style="29" customWidth="1"/>
    <col min="14859" max="14860" width="16.7109375" style="29" customWidth="1"/>
    <col min="14861" max="14861" width="12" style="29" customWidth="1"/>
    <col min="14862" max="14862" width="10.28515625" style="29" customWidth="1"/>
    <col min="14863" max="15104" width="9.140625" style="29"/>
    <col min="15105" max="15105" width="3.28515625" style="29" customWidth="1"/>
    <col min="15106" max="15106" width="19.28515625" style="29" customWidth="1"/>
    <col min="15107" max="15107" width="27.85546875" style="29" customWidth="1"/>
    <col min="15108" max="15108" width="23" style="29" customWidth="1"/>
    <col min="15109" max="15109" width="8.5703125" style="29" customWidth="1"/>
    <col min="15110" max="15110" width="9.42578125" style="29" customWidth="1"/>
    <col min="15111" max="15111" width="18.7109375" style="29" customWidth="1"/>
    <col min="15112" max="15112" width="15.5703125" style="29" customWidth="1"/>
    <col min="15113" max="15113" width="12.85546875" style="29" customWidth="1"/>
    <col min="15114" max="15114" width="17.140625" style="29" customWidth="1"/>
    <col min="15115" max="15116" width="16.7109375" style="29" customWidth="1"/>
    <col min="15117" max="15117" width="12" style="29" customWidth="1"/>
    <col min="15118" max="15118" width="10.28515625" style="29" customWidth="1"/>
    <col min="15119" max="15360" width="9.140625" style="29"/>
    <col min="15361" max="15361" width="3.28515625" style="29" customWidth="1"/>
    <col min="15362" max="15362" width="19.28515625" style="29" customWidth="1"/>
    <col min="15363" max="15363" width="27.85546875" style="29" customWidth="1"/>
    <col min="15364" max="15364" width="23" style="29" customWidth="1"/>
    <col min="15365" max="15365" width="8.5703125" style="29" customWidth="1"/>
    <col min="15366" max="15366" width="9.42578125" style="29" customWidth="1"/>
    <col min="15367" max="15367" width="18.7109375" style="29" customWidth="1"/>
    <col min="15368" max="15368" width="15.5703125" style="29" customWidth="1"/>
    <col min="15369" max="15369" width="12.85546875" style="29" customWidth="1"/>
    <col min="15370" max="15370" width="17.140625" style="29" customWidth="1"/>
    <col min="15371" max="15372" width="16.7109375" style="29" customWidth="1"/>
    <col min="15373" max="15373" width="12" style="29" customWidth="1"/>
    <col min="15374" max="15374" width="10.28515625" style="29" customWidth="1"/>
    <col min="15375" max="15616" width="9.140625" style="29"/>
    <col min="15617" max="15617" width="3.28515625" style="29" customWidth="1"/>
    <col min="15618" max="15618" width="19.28515625" style="29" customWidth="1"/>
    <col min="15619" max="15619" width="27.85546875" style="29" customWidth="1"/>
    <col min="15620" max="15620" width="23" style="29" customWidth="1"/>
    <col min="15621" max="15621" width="8.5703125" style="29" customWidth="1"/>
    <col min="15622" max="15622" width="9.42578125" style="29" customWidth="1"/>
    <col min="15623" max="15623" width="18.7109375" style="29" customWidth="1"/>
    <col min="15624" max="15624" width="15.5703125" style="29" customWidth="1"/>
    <col min="15625" max="15625" width="12.85546875" style="29" customWidth="1"/>
    <col min="15626" max="15626" width="17.140625" style="29" customWidth="1"/>
    <col min="15627" max="15628" width="16.7109375" style="29" customWidth="1"/>
    <col min="15629" max="15629" width="12" style="29" customWidth="1"/>
    <col min="15630" max="15630" width="10.28515625" style="29" customWidth="1"/>
    <col min="15631" max="15872" width="9.140625" style="29"/>
    <col min="15873" max="15873" width="3.28515625" style="29" customWidth="1"/>
    <col min="15874" max="15874" width="19.28515625" style="29" customWidth="1"/>
    <col min="15875" max="15875" width="27.85546875" style="29" customWidth="1"/>
    <col min="15876" max="15876" width="23" style="29" customWidth="1"/>
    <col min="15877" max="15877" width="8.5703125" style="29" customWidth="1"/>
    <col min="15878" max="15878" width="9.42578125" style="29" customWidth="1"/>
    <col min="15879" max="15879" width="18.7109375" style="29" customWidth="1"/>
    <col min="15880" max="15880" width="15.5703125" style="29" customWidth="1"/>
    <col min="15881" max="15881" width="12.85546875" style="29" customWidth="1"/>
    <col min="15882" max="15882" width="17.140625" style="29" customWidth="1"/>
    <col min="15883" max="15884" width="16.7109375" style="29" customWidth="1"/>
    <col min="15885" max="15885" width="12" style="29" customWidth="1"/>
    <col min="15886" max="15886" width="10.28515625" style="29" customWidth="1"/>
    <col min="15887" max="16128" width="9.140625" style="29"/>
    <col min="16129" max="16129" width="3.28515625" style="29" customWidth="1"/>
    <col min="16130" max="16130" width="19.28515625" style="29" customWidth="1"/>
    <col min="16131" max="16131" width="27.85546875" style="29" customWidth="1"/>
    <col min="16132" max="16132" width="23" style="29" customWidth="1"/>
    <col min="16133" max="16133" width="8.5703125" style="29" customWidth="1"/>
    <col min="16134" max="16134" width="9.42578125" style="29" customWidth="1"/>
    <col min="16135" max="16135" width="18.7109375" style="29" customWidth="1"/>
    <col min="16136" max="16136" width="15.5703125" style="29" customWidth="1"/>
    <col min="16137" max="16137" width="12.85546875" style="29" customWidth="1"/>
    <col min="16138" max="16138" width="17.140625" style="29" customWidth="1"/>
    <col min="16139" max="16140" width="16.7109375" style="29" customWidth="1"/>
    <col min="16141" max="16141" width="12" style="29" customWidth="1"/>
    <col min="16142" max="16142" width="10.28515625" style="29" customWidth="1"/>
    <col min="16143" max="16384" width="9.140625" style="29"/>
  </cols>
  <sheetData>
    <row r="1" spans="1:15" s="1" customFormat="1" ht="27.75" customHeight="1">
      <c r="A1" s="527" t="s">
        <v>75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664"/>
    </row>
    <row r="2" spans="1:15" s="1" customFormat="1" ht="20.25" customHeight="1">
      <c r="A2" s="517" t="s">
        <v>76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665"/>
    </row>
    <row r="3" spans="1:15" s="1" customFormat="1" ht="20.25" customHeight="1">
      <c r="A3" s="517" t="s">
        <v>77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665"/>
    </row>
    <row r="4" spans="1:15" s="1" customFormat="1" ht="20.25" customHeight="1">
      <c r="A4" s="517" t="s">
        <v>78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665"/>
    </row>
    <row r="5" spans="1:15" s="2" customFormat="1" ht="22.5" customHeight="1">
      <c r="A5" s="528" t="s">
        <v>79</v>
      </c>
      <c r="B5" s="528"/>
      <c r="C5" s="528"/>
      <c r="D5" s="528"/>
      <c r="E5" s="528"/>
      <c r="F5" s="528"/>
      <c r="G5" s="528"/>
      <c r="H5" s="528"/>
      <c r="I5" s="528"/>
      <c r="J5" s="528"/>
      <c r="K5" s="528"/>
      <c r="L5" s="528"/>
      <c r="M5" s="528"/>
      <c r="N5" s="528"/>
    </row>
    <row r="6" spans="1:15" s="3" customFormat="1" ht="31.5" customHeight="1">
      <c r="A6" s="519" t="s">
        <v>5563</v>
      </c>
      <c r="B6" s="519" t="s">
        <v>81</v>
      </c>
      <c r="C6" s="520" t="s">
        <v>82</v>
      </c>
      <c r="D6" s="519" t="s">
        <v>83</v>
      </c>
      <c r="E6" s="519"/>
      <c r="F6" s="519"/>
      <c r="G6" s="519"/>
      <c r="H6" s="519" t="s">
        <v>84</v>
      </c>
      <c r="I6" s="519"/>
      <c r="J6" s="519"/>
      <c r="K6" s="519"/>
      <c r="L6" s="519"/>
      <c r="M6" s="519"/>
      <c r="N6" s="530" t="s">
        <v>85</v>
      </c>
    </row>
    <row r="7" spans="1:15" s="3" customFormat="1" ht="42.75" customHeight="1">
      <c r="A7" s="519"/>
      <c r="B7" s="519"/>
      <c r="C7" s="520"/>
      <c r="D7" s="117" t="s">
        <v>86</v>
      </c>
      <c r="E7" s="117" t="s">
        <v>87</v>
      </c>
      <c r="F7" s="117" t="s">
        <v>88</v>
      </c>
      <c r="G7" s="117" t="s">
        <v>89</v>
      </c>
      <c r="H7" s="119" t="s">
        <v>90</v>
      </c>
      <c r="I7" s="119" t="s">
        <v>91</v>
      </c>
      <c r="J7" s="119" t="s">
        <v>92</v>
      </c>
      <c r="K7" s="349" t="s">
        <v>93</v>
      </c>
      <c r="L7" s="119" t="s">
        <v>94</v>
      </c>
      <c r="M7" s="119" t="s">
        <v>95</v>
      </c>
      <c r="N7" s="530"/>
    </row>
    <row r="8" spans="1:15" s="4" customFormat="1" ht="20.25">
      <c r="A8" s="117">
        <v>1</v>
      </c>
      <c r="B8" s="117">
        <v>2</v>
      </c>
      <c r="C8" s="117">
        <v>3</v>
      </c>
      <c r="D8" s="117">
        <v>4</v>
      </c>
      <c r="E8" s="117">
        <v>5</v>
      </c>
      <c r="F8" s="117">
        <v>6</v>
      </c>
      <c r="G8" s="117">
        <v>7</v>
      </c>
      <c r="H8" s="119">
        <v>8</v>
      </c>
      <c r="I8" s="119">
        <v>9</v>
      </c>
      <c r="J8" s="119">
        <v>10</v>
      </c>
      <c r="K8" s="119">
        <v>11</v>
      </c>
      <c r="L8" s="119">
        <v>12</v>
      </c>
      <c r="M8" s="119">
        <v>13</v>
      </c>
      <c r="N8" s="117">
        <v>14</v>
      </c>
    </row>
    <row r="9" spans="1:15" s="23" customFormat="1" ht="40.5" customHeight="1">
      <c r="A9" s="260">
        <v>1</v>
      </c>
      <c r="B9" s="260" t="s">
        <v>217</v>
      </c>
      <c r="C9" s="55" t="s">
        <v>13</v>
      </c>
      <c r="D9" s="22" t="s">
        <v>873</v>
      </c>
      <c r="E9" s="278" t="s">
        <v>0</v>
      </c>
      <c r="F9" s="22" t="s">
        <v>1213</v>
      </c>
      <c r="G9" s="38" t="s">
        <v>12</v>
      </c>
      <c r="H9" s="22" t="s">
        <v>71</v>
      </c>
      <c r="I9" s="22" t="s">
        <v>72</v>
      </c>
      <c r="J9" s="22" t="s">
        <v>73</v>
      </c>
      <c r="K9" s="22" t="s">
        <v>73</v>
      </c>
      <c r="L9" s="22" t="s">
        <v>73</v>
      </c>
      <c r="M9" s="22" t="s">
        <v>74</v>
      </c>
      <c r="N9" s="22"/>
    </row>
    <row r="10" spans="1:15" s="23" customFormat="1" ht="40.5" customHeight="1">
      <c r="A10" s="260">
        <v>2</v>
      </c>
      <c r="B10" s="260" t="s">
        <v>123</v>
      </c>
      <c r="C10" s="55" t="s">
        <v>4</v>
      </c>
      <c r="D10" s="22" t="s">
        <v>6452</v>
      </c>
      <c r="E10" s="278" t="s">
        <v>0</v>
      </c>
      <c r="F10" s="22" t="s">
        <v>1206</v>
      </c>
      <c r="G10" s="38" t="s">
        <v>24</v>
      </c>
      <c r="H10" s="22" t="s">
        <v>124</v>
      </c>
      <c r="I10" s="22" t="s">
        <v>125</v>
      </c>
      <c r="J10" s="22" t="s">
        <v>125</v>
      </c>
      <c r="K10" s="22" t="s">
        <v>126</v>
      </c>
      <c r="L10" s="22" t="s">
        <v>126</v>
      </c>
      <c r="M10" s="22" t="s">
        <v>74</v>
      </c>
      <c r="N10" s="22"/>
    </row>
    <row r="11" spans="1:15" s="23" customFormat="1" ht="40.5" customHeight="1">
      <c r="A11" s="260">
        <v>3</v>
      </c>
      <c r="B11" s="260" t="s">
        <v>218</v>
      </c>
      <c r="C11" s="55" t="s">
        <v>10</v>
      </c>
      <c r="D11" s="22" t="s">
        <v>5734</v>
      </c>
      <c r="E11" s="278" t="s">
        <v>0</v>
      </c>
      <c r="F11" s="22" t="s">
        <v>1214</v>
      </c>
      <c r="G11" s="38" t="s">
        <v>325</v>
      </c>
      <c r="H11" s="22" t="s">
        <v>1532</v>
      </c>
      <c r="I11" s="22" t="s">
        <v>147</v>
      </c>
      <c r="J11" s="22" t="s">
        <v>147</v>
      </c>
      <c r="K11" s="22" t="s">
        <v>147</v>
      </c>
      <c r="L11" s="22" t="s">
        <v>147</v>
      </c>
      <c r="M11" s="22" t="s">
        <v>148</v>
      </c>
      <c r="N11" s="22"/>
    </row>
    <row r="12" spans="1:15" s="23" customFormat="1" ht="40.5" customHeight="1">
      <c r="A12" s="260">
        <v>4</v>
      </c>
      <c r="B12" s="260" t="s">
        <v>160</v>
      </c>
      <c r="C12" s="55" t="s">
        <v>9</v>
      </c>
      <c r="D12" s="22" t="s">
        <v>6453</v>
      </c>
      <c r="E12" s="278" t="s">
        <v>0</v>
      </c>
      <c r="F12" s="22" t="s">
        <v>280</v>
      </c>
      <c r="G12" s="38" t="s">
        <v>5604</v>
      </c>
      <c r="H12" s="22" t="s">
        <v>5605</v>
      </c>
      <c r="I12" s="22" t="s">
        <v>1650</v>
      </c>
      <c r="J12" s="22" t="s">
        <v>159</v>
      </c>
      <c r="K12" s="22" t="s">
        <v>160</v>
      </c>
      <c r="L12" s="22" t="s">
        <v>160</v>
      </c>
      <c r="M12" s="22" t="s">
        <v>160</v>
      </c>
      <c r="N12" s="22"/>
    </row>
    <row r="13" spans="1:15" s="23" customFormat="1" ht="40.5" customHeight="1">
      <c r="A13" s="260">
        <v>5</v>
      </c>
      <c r="B13" s="260" t="s">
        <v>157</v>
      </c>
      <c r="C13" s="55" t="s">
        <v>11</v>
      </c>
      <c r="D13" s="22" t="s">
        <v>169</v>
      </c>
      <c r="E13" s="278" t="s">
        <v>0</v>
      </c>
      <c r="F13" s="22">
        <v>4678</v>
      </c>
      <c r="G13" s="38" t="s">
        <v>5631</v>
      </c>
      <c r="H13" s="22" t="s">
        <v>170</v>
      </c>
      <c r="I13" s="22" t="s">
        <v>157</v>
      </c>
      <c r="J13" s="22" t="s">
        <v>157</v>
      </c>
      <c r="K13" s="22" t="s">
        <v>157</v>
      </c>
      <c r="L13" s="22" t="s">
        <v>157</v>
      </c>
      <c r="M13" s="22" t="s">
        <v>157</v>
      </c>
      <c r="N13" s="22"/>
    </row>
    <row r="14" spans="1:15" s="670" customFormat="1" ht="40.5" customHeight="1">
      <c r="A14" s="523" t="s">
        <v>149</v>
      </c>
      <c r="B14" s="523"/>
      <c r="C14" s="24" t="s">
        <v>22</v>
      </c>
      <c r="D14" s="666" t="s">
        <v>196</v>
      </c>
      <c r="E14" s="25" t="s">
        <v>252</v>
      </c>
      <c r="F14" s="666">
        <v>10285</v>
      </c>
      <c r="G14" s="667" t="s">
        <v>1251</v>
      </c>
      <c r="H14" s="668" t="s">
        <v>215</v>
      </c>
      <c r="I14" s="668" t="s">
        <v>125</v>
      </c>
      <c r="J14" s="668" t="s">
        <v>122</v>
      </c>
      <c r="K14" s="668" t="s">
        <v>73</v>
      </c>
      <c r="L14" s="668" t="s">
        <v>73</v>
      </c>
      <c r="M14" s="668" t="s">
        <v>74</v>
      </c>
      <c r="N14" s="669"/>
    </row>
    <row r="15" spans="1:15" s="26" customFormat="1" ht="29.25" customHeight="1">
      <c r="A15" s="671">
        <v>6</v>
      </c>
      <c r="B15" s="671" t="s">
        <v>327</v>
      </c>
      <c r="C15" s="55" t="s">
        <v>222</v>
      </c>
      <c r="D15" s="525" t="s">
        <v>6454</v>
      </c>
      <c r="E15" s="531" t="s">
        <v>0</v>
      </c>
      <c r="F15" s="531" t="s">
        <v>1211</v>
      </c>
      <c r="G15" s="533" t="s">
        <v>221</v>
      </c>
      <c r="H15" s="525" t="s">
        <v>411</v>
      </c>
      <c r="I15" s="525" t="s">
        <v>412</v>
      </c>
      <c r="J15" s="525" t="s">
        <v>413</v>
      </c>
      <c r="K15" s="525" t="s">
        <v>412</v>
      </c>
      <c r="L15" s="525" t="s">
        <v>412</v>
      </c>
      <c r="M15" s="525" t="s">
        <v>414</v>
      </c>
      <c r="N15" s="529"/>
    </row>
    <row r="16" spans="1:15" s="26" customFormat="1" ht="8.25" customHeight="1">
      <c r="A16" s="671"/>
      <c r="B16" s="671"/>
      <c r="C16" s="55" t="s">
        <v>223</v>
      </c>
      <c r="D16" s="526"/>
      <c r="E16" s="532"/>
      <c r="F16" s="532"/>
      <c r="G16" s="534"/>
      <c r="H16" s="526"/>
      <c r="I16" s="526"/>
      <c r="J16" s="526"/>
      <c r="K16" s="526"/>
      <c r="L16" s="526"/>
      <c r="M16" s="526"/>
      <c r="N16" s="529"/>
    </row>
    <row r="17" spans="1:14" s="26" customFormat="1" ht="59.25" customHeight="1">
      <c r="A17" s="646">
        <v>7</v>
      </c>
      <c r="B17" s="646" t="s">
        <v>5643</v>
      </c>
      <c r="C17" s="55" t="s">
        <v>5644</v>
      </c>
      <c r="D17" s="66" t="s">
        <v>6455</v>
      </c>
      <c r="E17" s="66" t="s">
        <v>6456</v>
      </c>
      <c r="F17" s="66" t="s">
        <v>220</v>
      </c>
      <c r="G17" s="185" t="s">
        <v>225</v>
      </c>
      <c r="H17" s="67" t="s">
        <v>416</v>
      </c>
      <c r="I17" s="67" t="s">
        <v>417</v>
      </c>
      <c r="J17" s="67" t="s">
        <v>417</v>
      </c>
      <c r="K17" s="67" t="s">
        <v>418</v>
      </c>
      <c r="L17" s="67" t="s">
        <v>418</v>
      </c>
      <c r="M17" s="67" t="s">
        <v>414</v>
      </c>
      <c r="N17" s="66"/>
    </row>
    <row r="18" spans="1:14" s="26" customFormat="1" ht="50.25" customHeight="1">
      <c r="A18" s="646">
        <v>8</v>
      </c>
      <c r="B18" s="646" t="s">
        <v>331</v>
      </c>
      <c r="C18" s="55" t="s">
        <v>227</v>
      </c>
      <c r="D18" s="66" t="s">
        <v>6457</v>
      </c>
      <c r="E18" s="66" t="s">
        <v>224</v>
      </c>
      <c r="F18" s="66" t="s">
        <v>1241</v>
      </c>
      <c r="G18" s="185" t="s">
        <v>226</v>
      </c>
      <c r="H18" s="67" t="s">
        <v>423</v>
      </c>
      <c r="I18" s="67" t="s">
        <v>424</v>
      </c>
      <c r="J18" s="67" t="s">
        <v>424</v>
      </c>
      <c r="K18" s="67" t="s">
        <v>331</v>
      </c>
      <c r="L18" s="67" t="s">
        <v>331</v>
      </c>
      <c r="M18" s="67" t="s">
        <v>414</v>
      </c>
      <c r="N18" s="66"/>
    </row>
    <row r="19" spans="1:14" s="26" customFormat="1" ht="40.5" customHeight="1">
      <c r="A19" s="646">
        <v>9</v>
      </c>
      <c r="B19" s="646" t="s">
        <v>5656</v>
      </c>
      <c r="C19" s="55" t="s">
        <v>229</v>
      </c>
      <c r="D19" s="663" t="s">
        <v>6061</v>
      </c>
      <c r="E19" s="663" t="s">
        <v>224</v>
      </c>
      <c r="F19" s="663" t="s">
        <v>1212</v>
      </c>
      <c r="G19" s="672" t="s">
        <v>228</v>
      </c>
      <c r="H19" s="663" t="s">
        <v>419</v>
      </c>
      <c r="I19" s="663" t="s">
        <v>420</v>
      </c>
      <c r="J19" s="663" t="s">
        <v>421</v>
      </c>
      <c r="K19" s="663" t="s">
        <v>422</v>
      </c>
      <c r="L19" s="663" t="s">
        <v>330</v>
      </c>
      <c r="M19" s="663" t="s">
        <v>330</v>
      </c>
      <c r="N19" s="663"/>
    </row>
    <row r="20" spans="1:14" s="26" customFormat="1" ht="30" customHeight="1">
      <c r="A20" s="646">
        <v>10</v>
      </c>
      <c r="B20" s="673" t="s">
        <v>332</v>
      </c>
      <c r="C20" s="55" t="s">
        <v>231</v>
      </c>
      <c r="D20" s="672" t="s">
        <v>849</v>
      </c>
      <c r="E20" s="672" t="s">
        <v>3</v>
      </c>
      <c r="F20" s="672" t="s">
        <v>6459</v>
      </c>
      <c r="G20" s="13" t="s">
        <v>334</v>
      </c>
      <c r="H20" s="11" t="s">
        <v>425</v>
      </c>
      <c r="I20" s="11" t="s">
        <v>426</v>
      </c>
      <c r="J20" s="11" t="s">
        <v>426</v>
      </c>
      <c r="K20" s="11" t="s">
        <v>426</v>
      </c>
      <c r="L20" s="11" t="s">
        <v>426</v>
      </c>
      <c r="M20" s="674" t="s">
        <v>332</v>
      </c>
      <c r="N20" s="675"/>
    </row>
    <row r="21" spans="1:14" s="26" customFormat="1" ht="30" customHeight="1">
      <c r="A21" s="646">
        <v>11</v>
      </c>
      <c r="B21" s="673" t="s">
        <v>336</v>
      </c>
      <c r="C21" s="50" t="s">
        <v>410</v>
      </c>
      <c r="D21" s="672" t="s">
        <v>391</v>
      </c>
      <c r="E21" s="672" t="s">
        <v>3</v>
      </c>
      <c r="F21" s="672" t="s">
        <v>297</v>
      </c>
      <c r="G21" s="13">
        <v>1713377169</v>
      </c>
      <c r="H21" s="11" t="s">
        <v>429</v>
      </c>
      <c r="I21" s="11" t="s">
        <v>430</v>
      </c>
      <c r="J21" s="11" t="s">
        <v>430</v>
      </c>
      <c r="K21" s="11" t="s">
        <v>430</v>
      </c>
      <c r="L21" s="11" t="s">
        <v>430</v>
      </c>
      <c r="M21" s="674" t="s">
        <v>430</v>
      </c>
      <c r="N21" s="675"/>
    </row>
    <row r="22" spans="1:14" s="26" customFormat="1" ht="33.75" customHeight="1">
      <c r="A22" s="646">
        <v>12</v>
      </c>
      <c r="B22" s="646" t="s">
        <v>335</v>
      </c>
      <c r="C22" s="676" t="s">
        <v>232</v>
      </c>
      <c r="D22" s="645" t="s">
        <v>6460</v>
      </c>
      <c r="E22" s="645" t="s">
        <v>0</v>
      </c>
      <c r="F22" s="645" t="s">
        <v>1209</v>
      </c>
      <c r="G22" s="648" t="s">
        <v>1202</v>
      </c>
      <c r="H22" s="645" t="s">
        <v>427</v>
      </c>
      <c r="I22" s="645" t="s">
        <v>428</v>
      </c>
      <c r="J22" s="645" t="s">
        <v>428</v>
      </c>
      <c r="K22" s="645" t="s">
        <v>428</v>
      </c>
      <c r="L22" s="645" t="s">
        <v>428</v>
      </c>
      <c r="M22" s="645" t="s">
        <v>335</v>
      </c>
      <c r="N22" s="645"/>
    </row>
    <row r="23" spans="1:14" s="26" customFormat="1" ht="30.75" customHeight="1">
      <c r="A23" s="646">
        <v>13</v>
      </c>
      <c r="B23" s="673" t="s">
        <v>6451</v>
      </c>
      <c r="C23" s="305" t="s">
        <v>7572</v>
      </c>
      <c r="D23" s="672" t="s">
        <v>7573</v>
      </c>
      <c r="E23" s="672" t="s">
        <v>0</v>
      </c>
      <c r="F23" s="672" t="s">
        <v>293</v>
      </c>
      <c r="G23" s="13" t="s">
        <v>7574</v>
      </c>
      <c r="H23" s="11" t="s">
        <v>7575</v>
      </c>
      <c r="I23" s="11" t="s">
        <v>6451</v>
      </c>
      <c r="J23" s="11" t="s">
        <v>7377</v>
      </c>
      <c r="K23" s="11" t="s">
        <v>7378</v>
      </c>
      <c r="L23" s="11" t="s">
        <v>7378</v>
      </c>
      <c r="M23" s="11" t="s">
        <v>7576</v>
      </c>
      <c r="N23" s="675"/>
    </row>
    <row r="24" spans="1:14" s="166" customFormat="1" ht="35.25" customHeight="1">
      <c r="A24" s="524" t="s">
        <v>338</v>
      </c>
      <c r="B24" s="524"/>
      <c r="C24" s="165" t="s">
        <v>234</v>
      </c>
      <c r="D24" s="677" t="s">
        <v>1244</v>
      </c>
      <c r="E24" s="677" t="s">
        <v>1237</v>
      </c>
      <c r="F24" s="678" t="s">
        <v>1238</v>
      </c>
      <c r="G24" s="679" t="s">
        <v>1201</v>
      </c>
      <c r="H24" s="680" t="s">
        <v>431</v>
      </c>
      <c r="I24" s="680" t="s">
        <v>412</v>
      </c>
      <c r="J24" s="680" t="s">
        <v>432</v>
      </c>
      <c r="K24" s="681" t="s">
        <v>433</v>
      </c>
      <c r="L24" s="681" t="s">
        <v>414</v>
      </c>
      <c r="M24" s="681" t="s">
        <v>434</v>
      </c>
      <c r="N24" s="498"/>
    </row>
    <row r="25" spans="1:14" s="26" customFormat="1" ht="34.5" customHeight="1">
      <c r="A25" s="209">
        <v>14</v>
      </c>
      <c r="B25" s="209" t="s">
        <v>339</v>
      </c>
      <c r="C25" s="209" t="s">
        <v>236</v>
      </c>
      <c r="D25" s="209" t="s">
        <v>8120</v>
      </c>
      <c r="E25" s="209" t="s">
        <v>0</v>
      </c>
      <c r="F25" s="209" t="s">
        <v>1216</v>
      </c>
      <c r="G25" s="209" t="s">
        <v>235</v>
      </c>
      <c r="H25" s="59" t="s">
        <v>435</v>
      </c>
      <c r="I25" s="59" t="s">
        <v>436</v>
      </c>
      <c r="J25" s="59" t="s">
        <v>437</v>
      </c>
      <c r="K25" s="59" t="s">
        <v>438</v>
      </c>
      <c r="L25" s="59" t="s">
        <v>437</v>
      </c>
      <c r="M25" s="59" t="s">
        <v>339</v>
      </c>
      <c r="N25" s="209"/>
    </row>
    <row r="26" spans="1:14" s="26" customFormat="1" ht="33.75" customHeight="1">
      <c r="A26" s="261">
        <v>15</v>
      </c>
      <c r="B26" s="261" t="s">
        <v>340</v>
      </c>
      <c r="C26" s="306" t="s">
        <v>239</v>
      </c>
      <c r="D26" s="198" t="s">
        <v>7689</v>
      </c>
      <c r="E26" s="198" t="s">
        <v>0</v>
      </c>
      <c r="F26" s="198" t="s">
        <v>363</v>
      </c>
      <c r="G26" s="199" t="s">
        <v>238</v>
      </c>
      <c r="H26" s="63" t="s">
        <v>3070</v>
      </c>
      <c r="I26" s="63" t="s">
        <v>5679</v>
      </c>
      <c r="J26" s="63" t="s">
        <v>5679</v>
      </c>
      <c r="K26" s="63" t="s">
        <v>5679</v>
      </c>
      <c r="L26" s="63" t="s">
        <v>5679</v>
      </c>
      <c r="M26" s="63" t="s">
        <v>5679</v>
      </c>
      <c r="N26" s="198"/>
    </row>
    <row r="27" spans="1:14" s="26" customFormat="1" ht="33.75" customHeight="1">
      <c r="A27" s="209">
        <v>16</v>
      </c>
      <c r="B27" s="673" t="s">
        <v>341</v>
      </c>
      <c r="C27" s="307" t="s">
        <v>241</v>
      </c>
      <c r="D27" s="672" t="s">
        <v>6461</v>
      </c>
      <c r="E27" s="672" t="s">
        <v>0</v>
      </c>
      <c r="F27" s="672" t="s">
        <v>6462</v>
      </c>
      <c r="G27" s="13" t="s">
        <v>326</v>
      </c>
      <c r="H27" s="682" t="s">
        <v>439</v>
      </c>
      <c r="I27" s="682" t="s">
        <v>341</v>
      </c>
      <c r="J27" s="682" t="s">
        <v>440</v>
      </c>
      <c r="K27" s="682" t="s">
        <v>341</v>
      </c>
      <c r="L27" s="682" t="s">
        <v>341</v>
      </c>
      <c r="M27" s="682" t="s">
        <v>341</v>
      </c>
      <c r="N27" s="675"/>
    </row>
    <row r="28" spans="1:14" s="26" customFormat="1" ht="26.25" customHeight="1">
      <c r="A28" s="261">
        <v>17</v>
      </c>
      <c r="B28" s="673" t="s">
        <v>345</v>
      </c>
      <c r="C28" s="50" t="s">
        <v>246</v>
      </c>
      <c r="D28" s="672" t="s">
        <v>6463</v>
      </c>
      <c r="E28" s="672" t="s">
        <v>3</v>
      </c>
      <c r="F28" s="672" t="s">
        <v>6464</v>
      </c>
      <c r="G28" s="13" t="s">
        <v>245</v>
      </c>
      <c r="H28" s="11" t="s">
        <v>443</v>
      </c>
      <c r="I28" s="11" t="s">
        <v>444</v>
      </c>
      <c r="J28" s="11" t="s">
        <v>345</v>
      </c>
      <c r="K28" s="11" t="s">
        <v>345</v>
      </c>
      <c r="L28" s="11" t="s">
        <v>345</v>
      </c>
      <c r="M28" s="674" t="s">
        <v>341</v>
      </c>
      <c r="N28" s="675"/>
    </row>
    <row r="29" spans="1:14" s="26" customFormat="1" ht="33.75" customHeight="1">
      <c r="A29" s="209">
        <v>18</v>
      </c>
      <c r="B29" s="673" t="s">
        <v>347</v>
      </c>
      <c r="C29" s="50" t="s">
        <v>249</v>
      </c>
      <c r="D29" s="672" t="s">
        <v>1221</v>
      </c>
      <c r="E29" s="672" t="s">
        <v>0</v>
      </c>
      <c r="F29" s="672" t="s">
        <v>6465</v>
      </c>
      <c r="G29" s="683" t="s">
        <v>248</v>
      </c>
      <c r="H29" s="11" t="s">
        <v>445</v>
      </c>
      <c r="I29" s="11" t="s">
        <v>446</v>
      </c>
      <c r="J29" s="11" t="s">
        <v>347</v>
      </c>
      <c r="K29" s="11" t="s">
        <v>446</v>
      </c>
      <c r="L29" s="11" t="s">
        <v>446</v>
      </c>
      <c r="M29" s="674" t="s">
        <v>341</v>
      </c>
      <c r="N29" s="675"/>
    </row>
    <row r="30" spans="1:14" s="26" customFormat="1" ht="40.5" customHeight="1">
      <c r="A30" s="523" t="s">
        <v>348</v>
      </c>
      <c r="B30" s="523"/>
      <c r="C30" s="308" t="s">
        <v>255</v>
      </c>
      <c r="D30" s="677" t="s">
        <v>402</v>
      </c>
      <c r="E30" s="677" t="s">
        <v>302</v>
      </c>
      <c r="F30" s="677" t="s">
        <v>315</v>
      </c>
      <c r="G30" s="18" t="s">
        <v>316</v>
      </c>
      <c r="H30" s="16" t="s">
        <v>451</v>
      </c>
      <c r="I30" s="16" t="s">
        <v>452</v>
      </c>
      <c r="J30" s="16">
        <v>0</v>
      </c>
      <c r="K30" s="681" t="s">
        <v>438</v>
      </c>
      <c r="L30" s="681"/>
      <c r="M30" s="681" t="s">
        <v>339</v>
      </c>
      <c r="N30" s="498"/>
    </row>
    <row r="31" spans="1:14" s="26" customFormat="1" ht="61.5" customHeight="1">
      <c r="A31" s="258">
        <v>19</v>
      </c>
      <c r="B31" s="258" t="s">
        <v>146</v>
      </c>
      <c r="C31" s="32" t="s">
        <v>257</v>
      </c>
      <c r="D31" s="672" t="s">
        <v>393</v>
      </c>
      <c r="E31" s="672" t="s">
        <v>0</v>
      </c>
      <c r="F31" s="672" t="s">
        <v>299</v>
      </c>
      <c r="G31" s="13">
        <v>1713377159</v>
      </c>
      <c r="H31" s="11" t="s">
        <v>5735</v>
      </c>
      <c r="I31" s="11" t="s">
        <v>146</v>
      </c>
      <c r="J31" s="11" t="s">
        <v>146</v>
      </c>
      <c r="K31" s="674" t="s">
        <v>146</v>
      </c>
      <c r="L31" s="11" t="s">
        <v>146</v>
      </c>
      <c r="M31" s="11" t="s">
        <v>146</v>
      </c>
      <c r="N31" s="675"/>
    </row>
    <row r="32" spans="1:14" s="26" customFormat="1" ht="61.5" customHeight="1">
      <c r="A32" s="258">
        <v>20</v>
      </c>
      <c r="B32" s="673" t="s">
        <v>351</v>
      </c>
      <c r="C32" s="684" t="s">
        <v>259</v>
      </c>
      <c r="D32" s="672" t="s">
        <v>353</v>
      </c>
      <c r="E32" s="672" t="s">
        <v>0</v>
      </c>
      <c r="F32" s="672" t="s">
        <v>354</v>
      </c>
      <c r="G32" s="13" t="s">
        <v>258</v>
      </c>
      <c r="H32" s="43" t="s">
        <v>453</v>
      </c>
      <c r="I32" s="43" t="s">
        <v>454</v>
      </c>
      <c r="J32" s="43" t="s">
        <v>455</v>
      </c>
      <c r="K32" s="43" t="s">
        <v>456</v>
      </c>
      <c r="L32" s="11" t="s">
        <v>457</v>
      </c>
      <c r="M32" s="43" t="s">
        <v>351</v>
      </c>
      <c r="N32" s="201"/>
    </row>
    <row r="33" spans="1:14" s="26" customFormat="1" ht="36.75" customHeight="1">
      <c r="A33" s="258">
        <v>21</v>
      </c>
      <c r="B33" s="673" t="s">
        <v>352</v>
      </c>
      <c r="C33" s="198" t="s">
        <v>261</v>
      </c>
      <c r="D33" s="672" t="s">
        <v>167</v>
      </c>
      <c r="E33" s="672" t="s">
        <v>3</v>
      </c>
      <c r="F33" s="672" t="s">
        <v>1215</v>
      </c>
      <c r="G33" s="12" t="s">
        <v>260</v>
      </c>
      <c r="H33" s="11" t="s">
        <v>5746</v>
      </c>
      <c r="I33" s="683" t="s">
        <v>352</v>
      </c>
      <c r="J33" s="683" t="s">
        <v>352</v>
      </c>
      <c r="K33" s="683" t="s">
        <v>5747</v>
      </c>
      <c r="L33" s="683" t="s">
        <v>352</v>
      </c>
      <c r="M33" s="683" t="s">
        <v>352</v>
      </c>
      <c r="N33" s="675"/>
    </row>
    <row r="34" spans="1:14" s="26" customFormat="1" ht="29.25" customHeight="1">
      <c r="A34" s="258">
        <v>22</v>
      </c>
      <c r="B34" s="261" t="s">
        <v>355</v>
      </c>
      <c r="C34" s="306" t="s">
        <v>263</v>
      </c>
      <c r="D34" s="198" t="s">
        <v>378</v>
      </c>
      <c r="E34" s="198" t="s">
        <v>2</v>
      </c>
      <c r="F34" s="198" t="s">
        <v>1218</v>
      </c>
      <c r="G34" s="198" t="s">
        <v>262</v>
      </c>
      <c r="H34" s="63" t="s">
        <v>458</v>
      </c>
      <c r="I34" s="63" t="s">
        <v>459</v>
      </c>
      <c r="J34" s="63" t="s">
        <v>460</v>
      </c>
      <c r="K34" s="63" t="s">
        <v>460</v>
      </c>
      <c r="L34" s="63" t="s">
        <v>460</v>
      </c>
      <c r="M34" s="63" t="s">
        <v>461</v>
      </c>
      <c r="N34" s="198"/>
    </row>
    <row r="35" spans="1:14" s="26" customFormat="1" ht="28.5" customHeight="1">
      <c r="A35" s="258">
        <v>23</v>
      </c>
      <c r="B35" s="673" t="s">
        <v>356</v>
      </c>
      <c r="C35" s="50" t="s">
        <v>265</v>
      </c>
      <c r="D35" s="672" t="s">
        <v>357</v>
      </c>
      <c r="E35" s="672" t="s">
        <v>3</v>
      </c>
      <c r="F35" s="672" t="s">
        <v>358</v>
      </c>
      <c r="G35" s="11" t="s">
        <v>264</v>
      </c>
      <c r="H35" s="11" t="s">
        <v>7824</v>
      </c>
      <c r="I35" s="11" t="s">
        <v>7825</v>
      </c>
      <c r="J35" s="11" t="s">
        <v>986</v>
      </c>
      <c r="K35" s="11" t="s">
        <v>986</v>
      </c>
      <c r="L35" s="11" t="s">
        <v>986</v>
      </c>
      <c r="M35" s="674" t="s">
        <v>467</v>
      </c>
      <c r="N35" s="675"/>
    </row>
    <row r="36" spans="1:14" s="26" customFormat="1" ht="51.75" customHeight="1">
      <c r="A36" s="523" t="s">
        <v>365</v>
      </c>
      <c r="B36" s="523"/>
      <c r="C36" s="642" t="s">
        <v>271</v>
      </c>
      <c r="D36" s="677" t="s">
        <v>1245</v>
      </c>
      <c r="E36" s="677" t="s">
        <v>1239</v>
      </c>
      <c r="F36" s="677" t="s">
        <v>1240</v>
      </c>
      <c r="G36" s="19" t="s">
        <v>1246</v>
      </c>
      <c r="H36" s="28" t="s">
        <v>472</v>
      </c>
      <c r="I36" s="16" t="s">
        <v>473</v>
      </c>
      <c r="J36" s="16" t="s">
        <v>474</v>
      </c>
      <c r="K36" s="677" t="s">
        <v>456</v>
      </c>
      <c r="L36" s="677" t="s">
        <v>457</v>
      </c>
      <c r="M36" s="677" t="s">
        <v>351</v>
      </c>
      <c r="N36" s="498"/>
    </row>
    <row r="37" spans="1:14" s="26" customFormat="1" ht="54" customHeight="1">
      <c r="A37" s="673">
        <v>24</v>
      </c>
      <c r="B37" s="673" t="s">
        <v>367</v>
      </c>
      <c r="C37" s="309" t="s">
        <v>273</v>
      </c>
      <c r="D37" s="672" t="s">
        <v>368</v>
      </c>
      <c r="E37" s="672" t="s">
        <v>0</v>
      </c>
      <c r="F37" s="672" t="s">
        <v>272</v>
      </c>
      <c r="G37" s="685" t="s">
        <v>369</v>
      </c>
      <c r="H37" s="11" t="s">
        <v>475</v>
      </c>
      <c r="I37" s="11" t="s">
        <v>476</v>
      </c>
      <c r="J37" s="11" t="s">
        <v>477</v>
      </c>
      <c r="K37" s="674" t="s">
        <v>478</v>
      </c>
      <c r="L37" s="11" t="s">
        <v>477</v>
      </c>
      <c r="M37" s="11" t="s">
        <v>479</v>
      </c>
      <c r="N37" s="686"/>
    </row>
    <row r="38" spans="1:14" s="26" customFormat="1" ht="54.75" customHeight="1">
      <c r="A38" s="673">
        <v>25</v>
      </c>
      <c r="B38" s="262" t="s">
        <v>370</v>
      </c>
      <c r="C38" s="202" t="s">
        <v>275</v>
      </c>
      <c r="D38" s="198" t="s">
        <v>6466</v>
      </c>
      <c r="E38" s="32" t="s">
        <v>1</v>
      </c>
      <c r="F38" s="32" t="s">
        <v>694</v>
      </c>
      <c r="G38" s="32" t="s">
        <v>274</v>
      </c>
      <c r="H38" s="682" t="s">
        <v>480</v>
      </c>
      <c r="I38" s="682" t="s">
        <v>481</v>
      </c>
      <c r="J38" s="682" t="s">
        <v>482</v>
      </c>
      <c r="K38" s="682" t="s">
        <v>483</v>
      </c>
      <c r="L38" s="682" t="s">
        <v>482</v>
      </c>
      <c r="M38" s="682" t="s">
        <v>484</v>
      </c>
      <c r="N38" s="198"/>
    </row>
    <row r="39" spans="1:14" s="26" customFormat="1" ht="32.25" customHeight="1">
      <c r="A39" s="673">
        <v>26</v>
      </c>
      <c r="B39" s="673" t="s">
        <v>371</v>
      </c>
      <c r="C39" s="198" t="s">
        <v>277</v>
      </c>
      <c r="D39" s="672" t="s">
        <v>372</v>
      </c>
      <c r="E39" s="672" t="s">
        <v>0</v>
      </c>
      <c r="F39" s="672">
        <v>20824</v>
      </c>
      <c r="G39" s="683" t="s">
        <v>276</v>
      </c>
      <c r="H39" s="43" t="s">
        <v>485</v>
      </c>
      <c r="I39" s="43" t="s">
        <v>486</v>
      </c>
      <c r="J39" s="43" t="s">
        <v>486</v>
      </c>
      <c r="K39" s="682" t="s">
        <v>487</v>
      </c>
      <c r="L39" s="682" t="s">
        <v>487</v>
      </c>
      <c r="M39" s="682" t="s">
        <v>488</v>
      </c>
      <c r="N39" s="687"/>
    </row>
    <row r="40" spans="1:14" s="26" customFormat="1" ht="29.25" customHeight="1">
      <c r="A40" s="673">
        <v>27</v>
      </c>
      <c r="B40" s="673" t="s">
        <v>373</v>
      </c>
      <c r="C40" s="50" t="s">
        <v>279</v>
      </c>
      <c r="D40" s="52" t="s">
        <v>374</v>
      </c>
      <c r="E40" s="672" t="s">
        <v>0</v>
      </c>
      <c r="F40" s="672" t="s">
        <v>1217</v>
      </c>
      <c r="G40" s="683" t="s">
        <v>278</v>
      </c>
      <c r="H40" s="11" t="s">
        <v>489</v>
      </c>
      <c r="I40" s="11" t="s">
        <v>490</v>
      </c>
      <c r="J40" s="11" t="s">
        <v>490</v>
      </c>
      <c r="K40" s="11" t="s">
        <v>490</v>
      </c>
      <c r="L40" s="11" t="s">
        <v>490</v>
      </c>
      <c r="M40" s="674" t="s">
        <v>491</v>
      </c>
      <c r="N40" s="675"/>
    </row>
    <row r="41" spans="1:14" s="26" customFormat="1" ht="87" customHeight="1">
      <c r="A41" s="673">
        <v>28</v>
      </c>
      <c r="B41" s="673" t="s">
        <v>376</v>
      </c>
      <c r="C41" s="50" t="s">
        <v>284</v>
      </c>
      <c r="D41" s="672" t="s">
        <v>6467</v>
      </c>
      <c r="E41" s="683" t="s">
        <v>2</v>
      </c>
      <c r="F41" s="683" t="s">
        <v>6468</v>
      </c>
      <c r="G41" s="683" t="s">
        <v>283</v>
      </c>
      <c r="H41" s="11" t="s">
        <v>496</v>
      </c>
      <c r="I41" s="11" t="s">
        <v>497</v>
      </c>
      <c r="J41" s="11" t="s">
        <v>497</v>
      </c>
      <c r="K41" s="674" t="s">
        <v>498</v>
      </c>
      <c r="L41" s="11" t="s">
        <v>497</v>
      </c>
      <c r="M41" s="11" t="s">
        <v>497</v>
      </c>
      <c r="N41" s="686"/>
    </row>
    <row r="42" spans="1:14" s="26" customFormat="1" ht="57" customHeight="1">
      <c r="A42" s="523" t="s">
        <v>384</v>
      </c>
      <c r="B42" s="523"/>
      <c r="C42" s="310" t="s">
        <v>292</v>
      </c>
      <c r="D42" s="688" t="s">
        <v>385</v>
      </c>
      <c r="E42" s="677" t="s">
        <v>386</v>
      </c>
      <c r="F42" s="677" t="s">
        <v>290</v>
      </c>
      <c r="G42" s="16" t="s">
        <v>291</v>
      </c>
      <c r="H42" s="17" t="s">
        <v>511</v>
      </c>
      <c r="I42" s="642" t="s">
        <v>512</v>
      </c>
      <c r="J42" s="16">
        <v>0</v>
      </c>
      <c r="K42" s="681" t="s">
        <v>513</v>
      </c>
      <c r="L42" s="681">
        <v>0</v>
      </c>
      <c r="M42" s="681" t="s">
        <v>514</v>
      </c>
      <c r="N42" s="498"/>
    </row>
    <row r="43" spans="1:14" s="26" customFormat="1" ht="66" customHeight="1">
      <c r="A43" s="673">
        <v>29</v>
      </c>
      <c r="B43" s="209" t="s">
        <v>1119</v>
      </c>
      <c r="C43" s="311" t="s">
        <v>5799</v>
      </c>
      <c r="D43" s="66" t="s">
        <v>7843</v>
      </c>
      <c r="E43" s="209" t="s">
        <v>0</v>
      </c>
      <c r="F43" s="209" t="s">
        <v>7844</v>
      </c>
      <c r="G43" s="279" t="s">
        <v>7845</v>
      </c>
      <c r="H43" s="59" t="s">
        <v>5800</v>
      </c>
      <c r="I43" s="59" t="s">
        <v>4135</v>
      </c>
      <c r="J43" s="59" t="s">
        <v>1119</v>
      </c>
      <c r="K43" s="59" t="s">
        <v>1119</v>
      </c>
      <c r="L43" s="59" t="s">
        <v>1119</v>
      </c>
      <c r="M43" s="59" t="s">
        <v>1119</v>
      </c>
      <c r="N43" s="209"/>
    </row>
    <row r="44" spans="1:14" s="26" customFormat="1" ht="66" customHeight="1">
      <c r="A44" s="673">
        <v>30</v>
      </c>
      <c r="B44" s="673" t="s">
        <v>388</v>
      </c>
      <c r="C44" s="203" t="s">
        <v>296</v>
      </c>
      <c r="D44" s="672" t="s">
        <v>389</v>
      </c>
      <c r="E44" s="672" t="s">
        <v>0</v>
      </c>
      <c r="F44" s="672" t="s">
        <v>1219</v>
      </c>
      <c r="G44" s="11" t="s">
        <v>295</v>
      </c>
      <c r="H44" s="11" t="s">
        <v>516</v>
      </c>
      <c r="I44" s="43" t="s">
        <v>517</v>
      </c>
      <c r="J44" s="11" t="s">
        <v>518</v>
      </c>
      <c r="K44" s="43" t="s">
        <v>519</v>
      </c>
      <c r="L44" s="674" t="s">
        <v>520</v>
      </c>
      <c r="M44" s="674" t="s">
        <v>388</v>
      </c>
      <c r="N44" s="675"/>
    </row>
    <row r="45" spans="1:14" s="26" customFormat="1" ht="66" customHeight="1">
      <c r="A45" s="673">
        <v>31</v>
      </c>
      <c r="B45" s="52" t="s">
        <v>390</v>
      </c>
      <c r="C45" s="54" t="s">
        <v>298</v>
      </c>
      <c r="D45" s="689" t="s">
        <v>404</v>
      </c>
      <c r="E45" s="689" t="s">
        <v>0</v>
      </c>
      <c r="F45" s="689" t="s">
        <v>6469</v>
      </c>
      <c r="G45" s="689" t="s">
        <v>521</v>
      </c>
      <c r="H45" s="32" t="s">
        <v>522</v>
      </c>
      <c r="I45" s="32" t="s">
        <v>523</v>
      </c>
      <c r="J45" s="32" t="s">
        <v>524</v>
      </c>
      <c r="K45" s="32" t="s">
        <v>523</v>
      </c>
      <c r="L45" s="61" t="s">
        <v>524</v>
      </c>
      <c r="M45" s="32" t="s">
        <v>525</v>
      </c>
      <c r="N45" s="675"/>
    </row>
    <row r="46" spans="1:14" s="26" customFormat="1" ht="66" customHeight="1">
      <c r="A46" s="673">
        <v>32</v>
      </c>
      <c r="B46" s="261" t="s">
        <v>392</v>
      </c>
      <c r="C46" s="307" t="s">
        <v>301</v>
      </c>
      <c r="D46" s="198" t="s">
        <v>6470</v>
      </c>
      <c r="E46" s="198" t="s">
        <v>2</v>
      </c>
      <c r="F46" s="198" t="s">
        <v>6471</v>
      </c>
      <c r="G46" s="199" t="s">
        <v>5842</v>
      </c>
      <c r="H46" s="63" t="s">
        <v>5843</v>
      </c>
      <c r="I46" s="63" t="s">
        <v>5844</v>
      </c>
      <c r="J46" s="63" t="s">
        <v>5844</v>
      </c>
      <c r="K46" s="63" t="s">
        <v>5844</v>
      </c>
      <c r="L46" s="63" t="s">
        <v>5844</v>
      </c>
      <c r="M46" s="63" t="s">
        <v>5844</v>
      </c>
      <c r="N46" s="198"/>
    </row>
    <row r="47" spans="1:14" s="26" customFormat="1" ht="51.75" customHeight="1">
      <c r="A47" s="524" t="s">
        <v>394</v>
      </c>
      <c r="B47" s="524"/>
      <c r="C47" s="312" t="s">
        <v>305</v>
      </c>
      <c r="D47" s="642" t="s">
        <v>349</v>
      </c>
      <c r="E47" s="642" t="s">
        <v>252</v>
      </c>
      <c r="F47" s="642" t="s">
        <v>253</v>
      </c>
      <c r="G47" s="690" t="s">
        <v>254</v>
      </c>
      <c r="H47" s="642" t="s">
        <v>526</v>
      </c>
      <c r="I47" s="642" t="s">
        <v>527</v>
      </c>
      <c r="J47" s="642" t="s">
        <v>528</v>
      </c>
      <c r="K47" s="642" t="s">
        <v>529</v>
      </c>
      <c r="L47" s="642" t="s">
        <v>527</v>
      </c>
      <c r="M47" s="642" t="s">
        <v>527</v>
      </c>
      <c r="N47" s="498"/>
    </row>
    <row r="48" spans="1:14" s="26" customFormat="1" ht="44.25" customHeight="1">
      <c r="A48" s="673">
        <v>33</v>
      </c>
      <c r="B48" s="683" t="s">
        <v>400</v>
      </c>
      <c r="C48" s="200" t="s">
        <v>306</v>
      </c>
      <c r="D48" s="672" t="s">
        <v>6472</v>
      </c>
      <c r="E48" s="672" t="s">
        <v>1</v>
      </c>
      <c r="F48" s="672" t="s">
        <v>6473</v>
      </c>
      <c r="G48" s="13" t="s">
        <v>5960</v>
      </c>
      <c r="H48" s="11" t="s">
        <v>538</v>
      </c>
      <c r="I48" s="11" t="s">
        <v>400</v>
      </c>
      <c r="J48" s="11" t="s">
        <v>400</v>
      </c>
      <c r="K48" s="674" t="s">
        <v>539</v>
      </c>
      <c r="L48" s="674" t="s">
        <v>539</v>
      </c>
      <c r="M48" s="674" t="s">
        <v>400</v>
      </c>
      <c r="N48" s="675"/>
    </row>
    <row r="49" spans="1:14" s="26" customFormat="1" ht="44.25" customHeight="1">
      <c r="A49" s="673">
        <v>34</v>
      </c>
      <c r="B49" s="683" t="s">
        <v>531</v>
      </c>
      <c r="C49" s="200" t="s">
        <v>309</v>
      </c>
      <c r="D49" s="672" t="s">
        <v>195</v>
      </c>
      <c r="E49" s="672" t="s">
        <v>0</v>
      </c>
      <c r="F49" s="672" t="s">
        <v>307</v>
      </c>
      <c r="G49" s="13" t="s">
        <v>308</v>
      </c>
      <c r="H49" s="11" t="s">
        <v>530</v>
      </c>
      <c r="I49" s="11" t="s">
        <v>531</v>
      </c>
      <c r="J49" s="11" t="s">
        <v>531</v>
      </c>
      <c r="K49" s="674" t="s">
        <v>532</v>
      </c>
      <c r="L49" s="674" t="s">
        <v>532</v>
      </c>
      <c r="M49" s="674" t="s">
        <v>533</v>
      </c>
      <c r="N49" s="675"/>
    </row>
    <row r="50" spans="1:14" s="26" customFormat="1" ht="44.25" customHeight="1">
      <c r="A50" s="673">
        <v>35</v>
      </c>
      <c r="B50" s="673" t="s">
        <v>397</v>
      </c>
      <c r="C50" s="306" t="s">
        <v>311</v>
      </c>
      <c r="D50" s="672" t="s">
        <v>1249</v>
      </c>
      <c r="E50" s="672" t="s">
        <v>2</v>
      </c>
      <c r="F50" s="672" t="s">
        <v>597</v>
      </c>
      <c r="G50" s="685" t="s">
        <v>310</v>
      </c>
      <c r="H50" s="685" t="s">
        <v>534</v>
      </c>
      <c r="I50" s="685" t="s">
        <v>535</v>
      </c>
      <c r="J50" s="685" t="s">
        <v>535</v>
      </c>
      <c r="K50" s="685" t="s">
        <v>535</v>
      </c>
      <c r="L50" s="685" t="s">
        <v>535</v>
      </c>
      <c r="M50" s="685" t="s">
        <v>533</v>
      </c>
      <c r="N50" s="685"/>
    </row>
    <row r="51" spans="1:14" s="26" customFormat="1" ht="44.25" customHeight="1">
      <c r="A51" s="673">
        <v>36</v>
      </c>
      <c r="B51" s="673" t="s">
        <v>398</v>
      </c>
      <c r="C51" s="691" t="s">
        <v>314</v>
      </c>
      <c r="D51" s="672" t="s">
        <v>399</v>
      </c>
      <c r="E51" s="672" t="s">
        <v>2</v>
      </c>
      <c r="F51" s="672" t="s">
        <v>312</v>
      </c>
      <c r="G51" s="12" t="s">
        <v>313</v>
      </c>
      <c r="H51" s="11" t="s">
        <v>536</v>
      </c>
      <c r="I51" s="11" t="s">
        <v>537</v>
      </c>
      <c r="J51" s="11" t="s">
        <v>537</v>
      </c>
      <c r="K51" s="11" t="s">
        <v>537</v>
      </c>
      <c r="L51" s="11" t="s">
        <v>537</v>
      </c>
      <c r="M51" s="683" t="s">
        <v>398</v>
      </c>
      <c r="N51" s="675"/>
    </row>
    <row r="52" spans="1:14" s="169" customFormat="1" ht="60" customHeight="1">
      <c r="A52" s="523" t="s">
        <v>540</v>
      </c>
      <c r="B52" s="523"/>
      <c r="C52" s="692" t="s">
        <v>317</v>
      </c>
      <c r="D52" s="693" t="s">
        <v>8115</v>
      </c>
      <c r="E52" s="170" t="s">
        <v>8116</v>
      </c>
      <c r="F52" s="693" t="s">
        <v>8117</v>
      </c>
      <c r="G52" s="694" t="s">
        <v>8118</v>
      </c>
      <c r="H52" s="695" t="s">
        <v>541</v>
      </c>
      <c r="I52" s="167" t="s">
        <v>531</v>
      </c>
      <c r="J52" s="167" t="s">
        <v>531</v>
      </c>
      <c r="K52" s="695" t="s">
        <v>532</v>
      </c>
      <c r="L52" s="695" t="s">
        <v>532</v>
      </c>
      <c r="M52" s="695" t="s">
        <v>533</v>
      </c>
      <c r="N52" s="499"/>
    </row>
    <row r="53" spans="1:14" s="26" customFormat="1" ht="53.25" customHeight="1">
      <c r="A53" s="673">
        <v>37</v>
      </c>
      <c r="B53" s="673" t="s">
        <v>208</v>
      </c>
      <c r="C53" s="696" t="s">
        <v>318</v>
      </c>
      <c r="D53" s="672" t="s">
        <v>342</v>
      </c>
      <c r="E53" s="672" t="s">
        <v>0</v>
      </c>
      <c r="F53" s="672" t="s">
        <v>240</v>
      </c>
      <c r="G53" s="683">
        <v>1730735949</v>
      </c>
      <c r="H53" s="11" t="s">
        <v>5961</v>
      </c>
      <c r="I53" s="11" t="s">
        <v>542</v>
      </c>
      <c r="J53" s="11" t="s">
        <v>5962</v>
      </c>
      <c r="K53" s="674" t="s">
        <v>5962</v>
      </c>
      <c r="L53" s="11" t="s">
        <v>5962</v>
      </c>
      <c r="M53" s="674" t="s">
        <v>1205</v>
      </c>
      <c r="N53" s="675"/>
    </row>
    <row r="54" spans="1:14" s="26" customFormat="1" ht="53.25" customHeight="1">
      <c r="A54" s="673">
        <v>38</v>
      </c>
      <c r="B54" s="673" t="s">
        <v>405</v>
      </c>
      <c r="C54" s="696" t="s">
        <v>321</v>
      </c>
      <c r="D54" s="280" t="s">
        <v>333</v>
      </c>
      <c r="E54" s="683" t="s">
        <v>3</v>
      </c>
      <c r="F54" s="683" t="s">
        <v>230</v>
      </c>
      <c r="G54" s="683" t="s">
        <v>320</v>
      </c>
      <c r="H54" s="11" t="s">
        <v>543</v>
      </c>
      <c r="I54" s="683" t="s">
        <v>405</v>
      </c>
      <c r="J54" s="683" t="s">
        <v>544</v>
      </c>
      <c r="K54" s="683" t="s">
        <v>405</v>
      </c>
      <c r="L54" s="683" t="s">
        <v>405</v>
      </c>
      <c r="M54" s="683" t="s">
        <v>405</v>
      </c>
      <c r="N54" s="11"/>
    </row>
    <row r="55" spans="1:14" s="26" customFormat="1" ht="53.25" customHeight="1">
      <c r="A55" s="673">
        <v>39</v>
      </c>
      <c r="B55" s="673" t="s">
        <v>1199</v>
      </c>
      <c r="C55" s="696" t="s">
        <v>322</v>
      </c>
      <c r="D55" s="672" t="s">
        <v>7935</v>
      </c>
      <c r="E55" s="672" t="s">
        <v>0</v>
      </c>
      <c r="F55" s="672" t="s">
        <v>8119</v>
      </c>
      <c r="G55" s="683" t="s">
        <v>6447</v>
      </c>
      <c r="H55" s="11" t="s">
        <v>4608</v>
      </c>
      <c r="I55" s="11" t="s">
        <v>1199</v>
      </c>
      <c r="J55" s="11" t="s">
        <v>1199</v>
      </c>
      <c r="K55" s="674" t="s">
        <v>1199</v>
      </c>
      <c r="L55" s="11" t="s">
        <v>1199</v>
      </c>
      <c r="M55" s="674" t="s">
        <v>1199</v>
      </c>
      <c r="N55" s="675"/>
    </row>
    <row r="56" spans="1:14" s="169" customFormat="1" ht="53.25" customHeight="1">
      <c r="A56" s="523" t="s">
        <v>408</v>
      </c>
      <c r="B56" s="523"/>
      <c r="C56" s="692" t="s">
        <v>324</v>
      </c>
      <c r="D56" s="697" t="s">
        <v>395</v>
      </c>
      <c r="E56" s="693" t="s">
        <v>302</v>
      </c>
      <c r="F56" s="693" t="s">
        <v>303</v>
      </c>
      <c r="G56" s="693" t="s">
        <v>304</v>
      </c>
      <c r="H56" s="167" t="s">
        <v>543</v>
      </c>
      <c r="I56" s="693" t="s">
        <v>405</v>
      </c>
      <c r="J56" s="693" t="s">
        <v>544</v>
      </c>
      <c r="K56" s="693" t="s">
        <v>405</v>
      </c>
      <c r="L56" s="693" t="s">
        <v>405</v>
      </c>
      <c r="M56" s="693" t="s">
        <v>405</v>
      </c>
      <c r="N56" s="167"/>
    </row>
    <row r="57" spans="1:14" s="26" customFormat="1" ht="42.75" customHeight="1">
      <c r="A57" s="258">
        <v>40</v>
      </c>
      <c r="B57" s="673" t="s">
        <v>359</v>
      </c>
      <c r="C57" s="313" t="s">
        <v>267</v>
      </c>
      <c r="D57" s="32" t="s">
        <v>979</v>
      </c>
      <c r="E57" s="689" t="s">
        <v>0</v>
      </c>
      <c r="F57" s="672" t="s">
        <v>237</v>
      </c>
      <c r="G57" s="15" t="s">
        <v>266</v>
      </c>
      <c r="H57" s="11" t="s">
        <v>463</v>
      </c>
      <c r="I57" s="11" t="s">
        <v>464</v>
      </c>
      <c r="J57" s="11" t="s">
        <v>465</v>
      </c>
      <c r="K57" s="674" t="s">
        <v>466</v>
      </c>
      <c r="L57" s="674" t="s">
        <v>464</v>
      </c>
      <c r="M57" s="674" t="s">
        <v>467</v>
      </c>
      <c r="N57" s="686"/>
    </row>
    <row r="58" spans="1:14" s="26" customFormat="1" ht="41.25" customHeight="1">
      <c r="A58" s="258">
        <v>41</v>
      </c>
      <c r="B58" s="673" t="s">
        <v>361</v>
      </c>
      <c r="C58" s="314" t="s">
        <v>268</v>
      </c>
      <c r="D58" s="672" t="s">
        <v>406</v>
      </c>
      <c r="E58" s="672" t="s">
        <v>0</v>
      </c>
      <c r="F58" s="672" t="s">
        <v>319</v>
      </c>
      <c r="G58" s="15" t="s">
        <v>1203</v>
      </c>
      <c r="H58" s="11" t="s">
        <v>468</v>
      </c>
      <c r="I58" s="11" t="s">
        <v>361</v>
      </c>
      <c r="J58" s="11" t="s">
        <v>361</v>
      </c>
      <c r="K58" s="11" t="s">
        <v>361</v>
      </c>
      <c r="L58" s="11" t="s">
        <v>361</v>
      </c>
      <c r="M58" s="674" t="s">
        <v>469</v>
      </c>
      <c r="N58" s="686"/>
    </row>
    <row r="59" spans="1:14" s="26" customFormat="1" ht="38.25" customHeight="1">
      <c r="A59" s="258">
        <v>42</v>
      </c>
      <c r="B59" s="259" t="s">
        <v>6072</v>
      </c>
      <c r="C59" s="50" t="s">
        <v>269</v>
      </c>
      <c r="D59" s="50" t="s">
        <v>7964</v>
      </c>
      <c r="E59" s="698" t="s">
        <v>0</v>
      </c>
      <c r="F59" s="699" t="s">
        <v>7996</v>
      </c>
      <c r="G59" s="281" t="s">
        <v>6448</v>
      </c>
      <c r="H59" s="43" t="s">
        <v>6073</v>
      </c>
      <c r="I59" s="682" t="s">
        <v>6072</v>
      </c>
      <c r="J59" s="682" t="s">
        <v>6072</v>
      </c>
      <c r="K59" s="682" t="s">
        <v>6072</v>
      </c>
      <c r="L59" s="682" t="s">
        <v>6074</v>
      </c>
      <c r="M59" s="682" t="s">
        <v>6072</v>
      </c>
      <c r="N59" s="687"/>
    </row>
    <row r="60" spans="1:14" s="26" customFormat="1" ht="47.25" customHeight="1">
      <c r="A60" s="258">
        <v>43</v>
      </c>
      <c r="B60" s="673" t="s">
        <v>5497</v>
      </c>
      <c r="C60" s="700" t="s">
        <v>270</v>
      </c>
      <c r="D60" s="672" t="s">
        <v>7995</v>
      </c>
      <c r="E60" s="672" t="s">
        <v>0</v>
      </c>
      <c r="F60" s="672" t="s">
        <v>7997</v>
      </c>
      <c r="G60" s="685">
        <v>1713377367</v>
      </c>
      <c r="H60" s="701" t="s">
        <v>470</v>
      </c>
      <c r="I60" s="701" t="s">
        <v>364</v>
      </c>
      <c r="J60" s="701" t="s">
        <v>364</v>
      </c>
      <c r="K60" s="701" t="s">
        <v>364</v>
      </c>
      <c r="L60" s="701" t="s">
        <v>471</v>
      </c>
      <c r="M60" s="702" t="s">
        <v>364</v>
      </c>
      <c r="N60" s="672"/>
    </row>
    <row r="61" spans="1:14" s="168" customFormat="1" ht="43.5" customHeight="1">
      <c r="A61" s="523" t="s">
        <v>1235</v>
      </c>
      <c r="B61" s="523"/>
      <c r="C61" s="315" t="s">
        <v>1250</v>
      </c>
      <c r="D61" s="697" t="s">
        <v>409</v>
      </c>
      <c r="E61" s="693" t="s">
        <v>252</v>
      </c>
      <c r="F61" s="693" t="s">
        <v>323</v>
      </c>
      <c r="G61" s="693">
        <v>1713377123</v>
      </c>
      <c r="H61" s="167" t="s">
        <v>463</v>
      </c>
      <c r="I61" s="693" t="s">
        <v>464</v>
      </c>
      <c r="J61" s="693" t="s">
        <v>465</v>
      </c>
      <c r="K61" s="693" t="s">
        <v>466</v>
      </c>
      <c r="L61" s="693" t="s">
        <v>464</v>
      </c>
      <c r="M61" s="693" t="s">
        <v>467</v>
      </c>
      <c r="N61" s="167"/>
    </row>
    <row r="62" spans="1:14" s="26" customFormat="1" ht="62.25" customHeight="1">
      <c r="A62" s="673">
        <v>44</v>
      </c>
      <c r="B62" s="703" t="s">
        <v>377</v>
      </c>
      <c r="C62" s="51" t="s">
        <v>286</v>
      </c>
      <c r="D62" s="52" t="s">
        <v>6474</v>
      </c>
      <c r="E62" s="52" t="s">
        <v>2</v>
      </c>
      <c r="F62" s="673" t="s">
        <v>6475</v>
      </c>
      <c r="G62" s="673" t="s">
        <v>285</v>
      </c>
      <c r="H62" s="52" t="s">
        <v>499</v>
      </c>
      <c r="I62" s="52" t="s">
        <v>377</v>
      </c>
      <c r="J62" s="52" t="s">
        <v>500</v>
      </c>
      <c r="K62" s="52" t="s">
        <v>500</v>
      </c>
      <c r="L62" s="52" t="s">
        <v>500</v>
      </c>
      <c r="M62" s="52" t="s">
        <v>377</v>
      </c>
      <c r="N62" s="675"/>
    </row>
    <row r="63" spans="1:14" s="26" customFormat="1" ht="33" customHeight="1">
      <c r="A63" s="673">
        <v>45</v>
      </c>
      <c r="B63" s="673" t="s">
        <v>379</v>
      </c>
      <c r="C63" s="50" t="s">
        <v>381</v>
      </c>
      <c r="D63" s="672" t="s">
        <v>8034</v>
      </c>
      <c r="E63" s="672" t="s">
        <v>0</v>
      </c>
      <c r="F63" s="672" t="s">
        <v>1208</v>
      </c>
      <c r="G63" s="685" t="s">
        <v>8035</v>
      </c>
      <c r="H63" s="11" t="s">
        <v>501</v>
      </c>
      <c r="I63" s="11" t="s">
        <v>502</v>
      </c>
      <c r="J63" s="11" t="s">
        <v>503</v>
      </c>
      <c r="K63" s="11" t="s">
        <v>504</v>
      </c>
      <c r="L63" s="11" t="s">
        <v>504</v>
      </c>
      <c r="M63" s="11" t="s">
        <v>505</v>
      </c>
      <c r="N63" s="675"/>
    </row>
    <row r="64" spans="1:14" s="26" customFormat="1" ht="30.75" customHeight="1">
      <c r="A64" s="673">
        <v>46</v>
      </c>
      <c r="B64" s="673" t="s">
        <v>506</v>
      </c>
      <c r="C64" s="306" t="s">
        <v>289</v>
      </c>
      <c r="D64" s="672" t="s">
        <v>383</v>
      </c>
      <c r="E64" s="672" t="s">
        <v>0</v>
      </c>
      <c r="F64" s="672" t="s">
        <v>287</v>
      </c>
      <c r="G64" s="13" t="s">
        <v>288</v>
      </c>
      <c r="H64" s="11" t="s">
        <v>507</v>
      </c>
      <c r="I64" s="11" t="s">
        <v>508</v>
      </c>
      <c r="J64" s="11" t="s">
        <v>508</v>
      </c>
      <c r="K64" s="43" t="s">
        <v>509</v>
      </c>
      <c r="L64" s="43" t="s">
        <v>509</v>
      </c>
      <c r="M64" s="674" t="s">
        <v>510</v>
      </c>
      <c r="N64" s="675"/>
    </row>
    <row r="65" spans="1:14" s="26" customFormat="1" ht="30.75" customHeight="1">
      <c r="A65" s="673">
        <v>47</v>
      </c>
      <c r="B65" s="673" t="s">
        <v>375</v>
      </c>
      <c r="C65" s="306" t="s">
        <v>282</v>
      </c>
      <c r="D65" s="672" t="s">
        <v>6476</v>
      </c>
      <c r="E65" s="672" t="s">
        <v>0</v>
      </c>
      <c r="F65" s="672" t="s">
        <v>8</v>
      </c>
      <c r="G65" s="13" t="s">
        <v>281</v>
      </c>
      <c r="H65" s="11" t="s">
        <v>6130</v>
      </c>
      <c r="I65" s="11" t="s">
        <v>493</v>
      </c>
      <c r="J65" s="11" t="s">
        <v>494</v>
      </c>
      <c r="K65" s="43" t="s">
        <v>494</v>
      </c>
      <c r="L65" s="43" t="s">
        <v>494</v>
      </c>
      <c r="M65" s="674" t="s">
        <v>495</v>
      </c>
      <c r="N65" s="675"/>
    </row>
    <row r="66" spans="1:14" s="168" customFormat="1" ht="39.75" customHeight="1">
      <c r="A66" s="523" t="s">
        <v>1234</v>
      </c>
      <c r="B66" s="523"/>
      <c r="C66" s="204" t="s">
        <v>1252</v>
      </c>
      <c r="D66" s="704" t="s">
        <v>143</v>
      </c>
      <c r="E66" s="705" t="s">
        <v>252</v>
      </c>
      <c r="F66" s="705" t="s">
        <v>1242</v>
      </c>
      <c r="G66" s="705">
        <v>1714049298</v>
      </c>
      <c r="H66" s="167" t="s">
        <v>501</v>
      </c>
      <c r="I66" s="693" t="s">
        <v>502</v>
      </c>
      <c r="J66" s="693" t="s">
        <v>503</v>
      </c>
      <c r="K66" s="693" t="s">
        <v>504</v>
      </c>
      <c r="L66" s="693" t="s">
        <v>504</v>
      </c>
      <c r="M66" s="693" t="s">
        <v>505</v>
      </c>
      <c r="N66" s="167"/>
    </row>
    <row r="67" spans="1:14" s="3" customFormat="1" ht="33.75" customHeight="1">
      <c r="A67" s="646">
        <v>48</v>
      </c>
      <c r="B67" s="646" t="s">
        <v>185</v>
      </c>
      <c r="C67" s="645" t="s">
        <v>21</v>
      </c>
      <c r="D67" s="663" t="s">
        <v>118</v>
      </c>
      <c r="E67" s="663" t="s">
        <v>2</v>
      </c>
      <c r="F67" s="645" t="s">
        <v>1236</v>
      </c>
      <c r="G67" s="645" t="s">
        <v>1243</v>
      </c>
      <c r="H67" s="706" t="s">
        <v>8073</v>
      </c>
      <c r="I67" s="706" t="s">
        <v>185</v>
      </c>
      <c r="J67" s="706" t="s">
        <v>185</v>
      </c>
      <c r="K67" s="706" t="s">
        <v>185</v>
      </c>
      <c r="L67" s="706" t="s">
        <v>185</v>
      </c>
      <c r="M67" s="706" t="s">
        <v>185</v>
      </c>
      <c r="N67" s="67"/>
    </row>
    <row r="68" spans="1:14" s="3" customFormat="1" ht="63" customHeight="1">
      <c r="A68" s="646">
        <v>49</v>
      </c>
      <c r="B68" s="646" t="s">
        <v>199</v>
      </c>
      <c r="C68" s="645" t="s">
        <v>5</v>
      </c>
      <c r="D68" s="663" t="s">
        <v>344</v>
      </c>
      <c r="E68" s="663" t="s">
        <v>0</v>
      </c>
      <c r="F68" s="645" t="s">
        <v>242</v>
      </c>
      <c r="G68" s="645" t="s">
        <v>5638</v>
      </c>
      <c r="H68" s="674" t="s">
        <v>200</v>
      </c>
      <c r="I68" s="706" t="s">
        <v>199</v>
      </c>
      <c r="J68" s="706" t="s">
        <v>199</v>
      </c>
      <c r="K68" s="706" t="s">
        <v>199</v>
      </c>
      <c r="L68" s="706" t="s">
        <v>199</v>
      </c>
      <c r="M68" s="706" t="s">
        <v>185</v>
      </c>
      <c r="N68" s="67"/>
    </row>
    <row r="69" spans="1:14" s="3" customFormat="1" ht="30" customHeight="1">
      <c r="A69" s="646">
        <v>50</v>
      </c>
      <c r="B69" s="646" t="s">
        <v>343</v>
      </c>
      <c r="C69" s="645" t="s">
        <v>244</v>
      </c>
      <c r="D69" s="663" t="s">
        <v>8099</v>
      </c>
      <c r="E69" s="663" t="s">
        <v>0</v>
      </c>
      <c r="F69" s="645" t="s">
        <v>380</v>
      </c>
      <c r="G69" s="645" t="s">
        <v>243</v>
      </c>
      <c r="H69" s="706" t="s">
        <v>441</v>
      </c>
      <c r="I69" s="706" t="s">
        <v>343</v>
      </c>
      <c r="J69" s="706" t="s">
        <v>442</v>
      </c>
      <c r="K69" s="706" t="s">
        <v>343</v>
      </c>
      <c r="L69" s="706" t="s">
        <v>343</v>
      </c>
      <c r="M69" s="706" t="s">
        <v>339</v>
      </c>
      <c r="N69" s="67"/>
    </row>
    <row r="70" spans="1:14" s="3" customFormat="1" ht="39.75" customHeight="1">
      <c r="A70" s="646">
        <v>51</v>
      </c>
      <c r="B70" s="646" t="s">
        <v>206</v>
      </c>
      <c r="C70" s="645" t="s">
        <v>251</v>
      </c>
      <c r="D70" s="663" t="s">
        <v>6477</v>
      </c>
      <c r="E70" s="663" t="s">
        <v>2</v>
      </c>
      <c r="F70" s="645" t="s">
        <v>247</v>
      </c>
      <c r="G70" s="645" t="s">
        <v>250</v>
      </c>
      <c r="H70" s="706" t="s">
        <v>447</v>
      </c>
      <c r="I70" s="706" t="s">
        <v>448</v>
      </c>
      <c r="J70" s="706" t="s">
        <v>449</v>
      </c>
      <c r="K70" s="706" t="s">
        <v>448</v>
      </c>
      <c r="L70" s="706" t="s">
        <v>206</v>
      </c>
      <c r="M70" s="706" t="s">
        <v>450</v>
      </c>
      <c r="N70" s="67"/>
    </row>
    <row r="71" spans="1:14" s="168" customFormat="1" ht="52.5" customHeight="1">
      <c r="A71" s="523" t="s">
        <v>6450</v>
      </c>
      <c r="B71" s="523"/>
      <c r="C71" s="707" t="s">
        <v>6481</v>
      </c>
      <c r="D71" s="708" t="s">
        <v>6478</v>
      </c>
      <c r="E71" s="705" t="s">
        <v>233</v>
      </c>
      <c r="F71" s="705">
        <v>3098</v>
      </c>
      <c r="G71" s="705" t="s">
        <v>6479</v>
      </c>
      <c r="H71" s="709" t="s">
        <v>447</v>
      </c>
      <c r="I71" s="119" t="s">
        <v>206</v>
      </c>
      <c r="J71" s="119" t="s">
        <v>449</v>
      </c>
      <c r="K71" s="119" t="s">
        <v>448</v>
      </c>
      <c r="L71" s="119" t="s">
        <v>206</v>
      </c>
      <c r="M71" s="119" t="s">
        <v>206</v>
      </c>
      <c r="N71" s="167"/>
    </row>
    <row r="76" spans="1:14">
      <c r="M76" s="29" t="s">
        <v>206</v>
      </c>
    </row>
  </sheetData>
  <mergeCells count="35">
    <mergeCell ref="A61:B61"/>
    <mergeCell ref="A66:B66"/>
    <mergeCell ref="A71:B71"/>
    <mergeCell ref="A30:B30"/>
    <mergeCell ref="A36:B36"/>
    <mergeCell ref="A42:B42"/>
    <mergeCell ref="A47:B47"/>
    <mergeCell ref="A52:B52"/>
    <mergeCell ref="A56:B56"/>
    <mergeCell ref="J15:J16"/>
    <mergeCell ref="K15:K16"/>
    <mergeCell ref="L15:L16"/>
    <mergeCell ref="M15:M16"/>
    <mergeCell ref="N15:N16"/>
    <mergeCell ref="A24:B24"/>
    <mergeCell ref="N6:N7"/>
    <mergeCell ref="A14:B14"/>
    <mergeCell ref="A15:A16"/>
    <mergeCell ref="B15:B16"/>
    <mergeCell ref="D15:D16"/>
    <mergeCell ref="E15:E16"/>
    <mergeCell ref="F15:F16"/>
    <mergeCell ref="G15:G16"/>
    <mergeCell ref="H15:H16"/>
    <mergeCell ref="I15:I16"/>
    <mergeCell ref="A1:N1"/>
    <mergeCell ref="A2:N2"/>
    <mergeCell ref="A3:N3"/>
    <mergeCell ref="A4:N4"/>
    <mergeCell ref="A5:N5"/>
    <mergeCell ref="A6:A7"/>
    <mergeCell ref="B6:B7"/>
    <mergeCell ref="C6:C7"/>
    <mergeCell ref="D6:G6"/>
    <mergeCell ref="H6:M6"/>
  </mergeCells>
  <hyperlinks>
    <hyperlink ref="C9" r:id="rId1" xr:uid="{E87E6A82-961B-4A7E-B364-52FA0FD46436}"/>
    <hyperlink ref="C15" r:id="rId2" xr:uid="{FDB043F7-8951-4B2A-AAB8-F96FDB5075CD}"/>
    <hyperlink ref="C16" r:id="rId3" xr:uid="{A778A589-FD68-4A92-8EC9-B50CB9E4AFB9}"/>
    <hyperlink ref="C19" r:id="rId4" xr:uid="{320F8A73-9ABF-434D-8E53-D31123DB52FF}"/>
    <hyperlink ref="C20" r:id="rId5" xr:uid="{597B4534-6212-412F-9598-D4582A126B7D}"/>
    <hyperlink ref="C26" r:id="rId6" xr:uid="{09C232A9-8C7E-467F-85DA-5D0EB4C028BF}"/>
    <hyperlink ref="C27" r:id="rId7" xr:uid="{F0C1AE9C-F21C-4707-84D5-E4F9EFC02D40}"/>
    <hyperlink ref="C28" r:id="rId8" xr:uid="{3A639E5B-6316-44F9-8AEC-B1007E7E90AB}"/>
    <hyperlink ref="C29" r:id="rId9" xr:uid="{F03A975A-9149-43E5-9913-586892A287BC}"/>
    <hyperlink ref="C30" r:id="rId10" xr:uid="{339FA447-A5DE-4B81-9D7B-94D2DB3B45A6}"/>
    <hyperlink ref="C32" r:id="rId11" xr:uid="{87399B7B-EB74-4F12-98AA-541582369A1C}"/>
    <hyperlink ref="C34" r:id="rId12" xr:uid="{E85A3E54-2098-4CAC-8B24-BD52B9FBE046}"/>
    <hyperlink ref="C35" r:id="rId13" xr:uid="{94D00453-C297-489E-8B2E-62597FCE9627}"/>
    <hyperlink ref="C37" r:id="rId14" xr:uid="{4476709D-B7DC-4370-BCE7-CA57050C08DE}"/>
    <hyperlink ref="C38" r:id="rId15" xr:uid="{06278AF0-1BB7-487B-BCEE-1A8D0B8CCFA4}"/>
    <hyperlink ref="C40" r:id="rId16" xr:uid="{7CA2DE1E-9556-4B41-93BD-20E5BFCF9B55}"/>
    <hyperlink ref="C41" r:id="rId17" xr:uid="{F7D05123-A18D-4C3A-9EF8-F2490A31C6EB}"/>
    <hyperlink ref="C42" r:id="rId18" xr:uid="{E1D930D8-C9B3-4B4F-9282-A0FC70209AAF}"/>
    <hyperlink ref="C44" r:id="rId19" xr:uid="{77F00B74-E90C-436B-BD75-4321A0EE4E4C}"/>
    <hyperlink ref="C43" r:id="rId20" display="mailto:satkhirazone2016@gmail.com" xr:uid="{C6F20B5A-AFFA-4B9C-9779-1F359155DD35}"/>
    <hyperlink ref="C45" r:id="rId21" xr:uid="{C6EDB4CD-8EE6-4DF7-9654-0928EDD862C7}"/>
    <hyperlink ref="C46" r:id="rId22" xr:uid="{83CE4DFC-9E19-466F-AB2F-52F93E3226FC}"/>
    <hyperlink ref="C47" r:id="rId23" xr:uid="{50096248-964B-4041-ABC4-EBD366DBEEAE}"/>
    <hyperlink ref="C50" r:id="rId24" xr:uid="{F939F99B-AE8E-4D5D-A0E3-60172EA8403A}"/>
    <hyperlink ref="C52" r:id="rId25" xr:uid="{AFD579F8-343E-452B-BA97-A64D998F7E93}"/>
    <hyperlink ref="C53" r:id="rId26" xr:uid="{F68738DC-65D9-4FB3-ACC4-F3EE0C9D516F}"/>
    <hyperlink ref="C54" display="zhbarisaltmss@gmail.com" xr:uid="{BD5D232C-1F43-4C9F-8A8F-57BDC2C34AE5}"/>
    <hyperlink ref="C55" r:id="rId27" display="tmssfaridpurzone@gmail.com" xr:uid="{F901D712-93EF-419C-B447-9A67F4EDA7AE}"/>
    <hyperlink ref="C57" r:id="rId28" xr:uid="{BC2FBC48-BC23-47AA-BC54-74529C0B2A23}"/>
    <hyperlink ref="C58" r:id="rId29" xr:uid="{0938397A-251F-425D-A1F3-72A66FF4BD9F}"/>
    <hyperlink ref="C59" r:id="rId30" xr:uid="{3323C097-B631-42D9-8622-E08A620138A7}"/>
    <hyperlink ref="C60" r:id="rId31" xr:uid="{91F4AA26-A1A2-412C-B996-337ACB7E00BD}"/>
    <hyperlink ref="C63" r:id="rId32" xr:uid="{45627570-1BEF-4A36-B151-B291AA5C9C58}"/>
    <hyperlink ref="C64" r:id="rId33" xr:uid="{B5CB03EA-5F54-41BB-A01B-83F71173333F}"/>
    <hyperlink ref="C62" r:id="rId34" xr:uid="{CA47D2C1-2859-442C-83CE-9F0BE4941F0F}"/>
    <hyperlink ref="C61" r:id="rId35" xr:uid="{84C29B5A-F645-4851-8297-38003F7AC163}"/>
    <hyperlink ref="C71" r:id="rId36" display="timftmss@gmail.com" xr:uid="{63252FFC-E0F2-471A-8B0B-B5D3AFEFD281}"/>
  </hyperlinks>
  <pageMargins left="0" right="0" top="0" bottom="0" header="0" footer="0"/>
  <pageSetup paperSize="5" scale="75" orientation="landscape" r:id="rId37"/>
  <legacyDrawing r:id="rId3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1DCD-8967-4C7A-B3F1-CCA3AECBD603}">
  <sheetPr>
    <tabColor rgb="FFFFFF00"/>
  </sheetPr>
  <dimension ref="A1:T23"/>
  <sheetViews>
    <sheetView view="pageBreakPreview" topLeftCell="A6" zoomScale="85" zoomScaleSheetLayoutView="85" workbookViewId="0">
      <selection activeCell="B9" sqref="B9:E21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2.7109375" style="74" customWidth="1"/>
    <col min="6" max="6" width="28.42578125" style="74" customWidth="1"/>
    <col min="7" max="7" width="11.42578125" style="74" customWidth="1"/>
    <col min="8" max="8" width="16.140625" style="74" customWidth="1"/>
    <col min="9" max="9" width="7" style="74" customWidth="1"/>
    <col min="10" max="10" width="8" style="74" customWidth="1"/>
    <col min="11" max="11" width="17.140625" style="74" customWidth="1"/>
    <col min="12" max="12" width="13" style="74" customWidth="1"/>
    <col min="13" max="13" width="12.5703125" style="74" customWidth="1"/>
    <col min="14" max="14" width="14" style="77" customWidth="1"/>
    <col min="15" max="15" width="12.140625" style="77" customWidth="1"/>
    <col min="16" max="16" width="12.42578125" style="77" customWidth="1"/>
    <col min="17" max="17" width="12.28515625" style="77" customWidth="1"/>
    <col min="18" max="18" width="12.42578125" style="77" customWidth="1"/>
    <col min="19" max="19" width="12.5703125" style="74" customWidth="1"/>
    <col min="20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5545</v>
      </c>
      <c r="B5" s="573"/>
      <c r="C5" s="573"/>
      <c r="D5" s="573"/>
      <c r="E5" s="573"/>
      <c r="F5" s="76"/>
      <c r="P5" s="768" t="s">
        <v>1378</v>
      </c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89" customFormat="1" ht="39.950000000000003" customHeight="1">
      <c r="A9" s="882">
        <v>1</v>
      </c>
      <c r="B9" s="1199" t="s">
        <v>3961</v>
      </c>
      <c r="C9" s="1199" t="s">
        <v>3962</v>
      </c>
      <c r="D9" s="687" t="s">
        <v>487</v>
      </c>
      <c r="E9" s="992" t="s">
        <v>3963</v>
      </c>
      <c r="F9" s="370" t="s">
        <v>3964</v>
      </c>
      <c r="G9" s="682" t="s">
        <v>3965</v>
      </c>
      <c r="H9" s="682" t="s">
        <v>3966</v>
      </c>
      <c r="I9" s="682" t="s">
        <v>7</v>
      </c>
      <c r="J9" s="682">
        <v>17781</v>
      </c>
      <c r="K9" s="712">
        <v>1730316077</v>
      </c>
      <c r="L9" s="43" t="s">
        <v>3967</v>
      </c>
      <c r="M9" s="43" t="s">
        <v>486</v>
      </c>
      <c r="N9" s="43" t="s">
        <v>486</v>
      </c>
      <c r="O9" s="682" t="s">
        <v>487</v>
      </c>
      <c r="P9" s="682" t="s">
        <v>487</v>
      </c>
      <c r="Q9" s="682" t="s">
        <v>488</v>
      </c>
      <c r="R9" s="682" t="s">
        <v>487</v>
      </c>
      <c r="S9" s="682" t="s">
        <v>487</v>
      </c>
      <c r="T9" s="682" t="s">
        <v>488</v>
      </c>
    </row>
    <row r="10" spans="1:20" s="89" customFormat="1" ht="39.950000000000003" customHeight="1">
      <c r="A10" s="882">
        <v>2</v>
      </c>
      <c r="B10" s="1199" t="s">
        <v>3961</v>
      </c>
      <c r="C10" s="1199" t="s">
        <v>3962</v>
      </c>
      <c r="D10" s="687" t="s">
        <v>487</v>
      </c>
      <c r="E10" s="992" t="s">
        <v>3968</v>
      </c>
      <c r="F10" s="370" t="s">
        <v>3969</v>
      </c>
      <c r="G10" s="682">
        <v>40545</v>
      </c>
      <c r="H10" s="682" t="s">
        <v>6866</v>
      </c>
      <c r="I10" s="682" t="s">
        <v>7</v>
      </c>
      <c r="J10" s="682">
        <v>27352</v>
      </c>
      <c r="K10" s="712">
        <v>1730735944</v>
      </c>
      <c r="L10" s="682" t="s">
        <v>487</v>
      </c>
      <c r="M10" s="682" t="s">
        <v>487</v>
      </c>
      <c r="N10" s="682" t="s">
        <v>487</v>
      </c>
      <c r="O10" s="682" t="s">
        <v>487</v>
      </c>
      <c r="P10" s="682" t="s">
        <v>487</v>
      </c>
      <c r="Q10" s="682" t="s">
        <v>488</v>
      </c>
      <c r="R10" s="682" t="s">
        <v>487</v>
      </c>
      <c r="S10" s="682" t="s">
        <v>487</v>
      </c>
      <c r="T10" s="682" t="s">
        <v>488</v>
      </c>
    </row>
    <row r="11" spans="1:20" s="89" customFormat="1" ht="39.950000000000003" customHeight="1">
      <c r="A11" s="882">
        <v>3</v>
      </c>
      <c r="B11" s="1199" t="s">
        <v>3961</v>
      </c>
      <c r="C11" s="1199" t="s">
        <v>3962</v>
      </c>
      <c r="D11" s="687" t="s">
        <v>487</v>
      </c>
      <c r="E11" s="992" t="s">
        <v>3970</v>
      </c>
      <c r="F11" s="370" t="s">
        <v>3971</v>
      </c>
      <c r="G11" s="846">
        <v>40545</v>
      </c>
      <c r="H11" s="682" t="s">
        <v>5789</v>
      </c>
      <c r="I11" s="682" t="s">
        <v>7</v>
      </c>
      <c r="J11" s="453">
        <v>20081</v>
      </c>
      <c r="K11" s="712">
        <v>1730735945</v>
      </c>
      <c r="L11" s="682" t="s">
        <v>3972</v>
      </c>
      <c r="M11" s="682" t="s">
        <v>3972</v>
      </c>
      <c r="N11" s="682" t="s">
        <v>3972</v>
      </c>
      <c r="O11" s="682" t="s">
        <v>3973</v>
      </c>
      <c r="P11" s="682" t="s">
        <v>3973</v>
      </c>
      <c r="Q11" s="682" t="s">
        <v>488</v>
      </c>
      <c r="R11" s="682" t="s">
        <v>3973</v>
      </c>
      <c r="S11" s="682" t="s">
        <v>3973</v>
      </c>
      <c r="T11" s="682" t="s">
        <v>488</v>
      </c>
    </row>
    <row r="12" spans="1:20" s="89" customFormat="1" ht="39.950000000000003" customHeight="1">
      <c r="A12" s="882">
        <v>4</v>
      </c>
      <c r="B12" s="1199" t="s">
        <v>3961</v>
      </c>
      <c r="C12" s="1199" t="s">
        <v>3962</v>
      </c>
      <c r="D12" s="687" t="s">
        <v>3974</v>
      </c>
      <c r="E12" s="992" t="s">
        <v>3975</v>
      </c>
      <c r="F12" s="370" t="s">
        <v>3976</v>
      </c>
      <c r="G12" s="846" t="s">
        <v>3977</v>
      </c>
      <c r="H12" s="682" t="s">
        <v>5790</v>
      </c>
      <c r="I12" s="682" t="s">
        <v>1332</v>
      </c>
      <c r="J12" s="682">
        <v>1268</v>
      </c>
      <c r="K12" s="712">
        <v>1730017133</v>
      </c>
      <c r="L12" s="682" t="s">
        <v>3974</v>
      </c>
      <c r="M12" s="682" t="s">
        <v>3974</v>
      </c>
      <c r="N12" s="682" t="s">
        <v>3978</v>
      </c>
      <c r="O12" s="682" t="s">
        <v>3974</v>
      </c>
      <c r="P12" s="682" t="s">
        <v>3974</v>
      </c>
      <c r="Q12" s="682" t="s">
        <v>488</v>
      </c>
      <c r="R12" s="682" t="s">
        <v>3974</v>
      </c>
      <c r="S12" s="682" t="s">
        <v>3974</v>
      </c>
      <c r="T12" s="682" t="s">
        <v>488</v>
      </c>
    </row>
    <row r="13" spans="1:20" s="89" customFormat="1" ht="39.950000000000003" customHeight="1">
      <c r="A13" s="882">
        <v>5</v>
      </c>
      <c r="B13" s="1199" t="s">
        <v>3961</v>
      </c>
      <c r="C13" s="1199" t="s">
        <v>3962</v>
      </c>
      <c r="D13" s="687" t="s">
        <v>3974</v>
      </c>
      <c r="E13" s="992" t="s">
        <v>3979</v>
      </c>
      <c r="F13" s="370" t="s">
        <v>3980</v>
      </c>
      <c r="G13" s="846">
        <v>40185</v>
      </c>
      <c r="H13" s="682" t="s">
        <v>5791</v>
      </c>
      <c r="I13" s="682" t="s">
        <v>7</v>
      </c>
      <c r="J13" s="682">
        <v>30134</v>
      </c>
      <c r="K13" s="712">
        <v>1730041610</v>
      </c>
      <c r="L13" s="682" t="s">
        <v>3974</v>
      </c>
      <c r="M13" s="682" t="s">
        <v>3974</v>
      </c>
      <c r="N13" s="682" t="s">
        <v>3978</v>
      </c>
      <c r="O13" s="682" t="s">
        <v>3974</v>
      </c>
      <c r="P13" s="682" t="s">
        <v>3974</v>
      </c>
      <c r="Q13" s="682" t="s">
        <v>488</v>
      </c>
      <c r="R13" s="682" t="s">
        <v>3974</v>
      </c>
      <c r="S13" s="682" t="s">
        <v>3974</v>
      </c>
      <c r="T13" s="682" t="s">
        <v>488</v>
      </c>
    </row>
    <row r="14" spans="1:20" s="89" customFormat="1" ht="39.950000000000003" customHeight="1">
      <c r="A14" s="882">
        <v>6</v>
      </c>
      <c r="B14" s="1199" t="s">
        <v>3961</v>
      </c>
      <c r="C14" s="1199" t="s">
        <v>3962</v>
      </c>
      <c r="D14" s="687" t="s">
        <v>3974</v>
      </c>
      <c r="E14" s="992" t="s">
        <v>6867</v>
      </c>
      <c r="F14" s="370" t="s">
        <v>3981</v>
      </c>
      <c r="G14" s="846">
        <v>38880</v>
      </c>
      <c r="H14" s="682" t="s">
        <v>6868</v>
      </c>
      <c r="I14" s="682" t="s">
        <v>7</v>
      </c>
      <c r="J14" s="682">
        <v>15194</v>
      </c>
      <c r="K14" s="712" t="s">
        <v>6869</v>
      </c>
      <c r="L14" s="682" t="s">
        <v>6870</v>
      </c>
      <c r="M14" s="682" t="s">
        <v>6871</v>
      </c>
      <c r="N14" s="682" t="s">
        <v>6871</v>
      </c>
      <c r="O14" s="682" t="s">
        <v>6867</v>
      </c>
      <c r="P14" s="682" t="s">
        <v>6867</v>
      </c>
      <c r="Q14" s="682" t="s">
        <v>3664</v>
      </c>
      <c r="R14" s="682" t="s">
        <v>6867</v>
      </c>
      <c r="S14" s="682" t="s">
        <v>6867</v>
      </c>
      <c r="T14" s="682" t="s">
        <v>488</v>
      </c>
    </row>
    <row r="15" spans="1:20" s="89" customFormat="1" ht="39.950000000000003" customHeight="1">
      <c r="A15" s="882">
        <v>7</v>
      </c>
      <c r="B15" s="1199" t="s">
        <v>3961</v>
      </c>
      <c r="C15" s="1199" t="s">
        <v>3962</v>
      </c>
      <c r="D15" s="687" t="s">
        <v>1045</v>
      </c>
      <c r="E15" s="992" t="s">
        <v>6872</v>
      </c>
      <c r="F15" s="370" t="s">
        <v>716</v>
      </c>
      <c r="G15" s="846" t="s">
        <v>6873</v>
      </c>
      <c r="H15" s="682" t="s">
        <v>6874</v>
      </c>
      <c r="I15" s="682" t="s">
        <v>7</v>
      </c>
      <c r="J15" s="682">
        <v>27789</v>
      </c>
      <c r="K15" s="712" t="s">
        <v>6875</v>
      </c>
      <c r="L15" s="682" t="s">
        <v>6876</v>
      </c>
      <c r="M15" s="682" t="s">
        <v>6877</v>
      </c>
      <c r="N15" s="682" t="s">
        <v>6877</v>
      </c>
      <c r="O15" s="682" t="s">
        <v>6878</v>
      </c>
      <c r="P15" s="682" t="s">
        <v>6879</v>
      </c>
      <c r="Q15" s="682" t="s">
        <v>514</v>
      </c>
      <c r="R15" s="682" t="s">
        <v>6880</v>
      </c>
      <c r="S15" s="682" t="s">
        <v>6880</v>
      </c>
      <c r="T15" s="682" t="s">
        <v>488</v>
      </c>
    </row>
    <row r="16" spans="1:20" s="89" customFormat="1" ht="39.950000000000003" customHeight="1">
      <c r="A16" s="882">
        <v>8</v>
      </c>
      <c r="B16" s="1199" t="s">
        <v>3961</v>
      </c>
      <c r="C16" s="1199" t="s">
        <v>3962</v>
      </c>
      <c r="D16" s="687" t="s">
        <v>1045</v>
      </c>
      <c r="E16" s="992" t="s">
        <v>3982</v>
      </c>
      <c r="F16" s="370" t="s">
        <v>3983</v>
      </c>
      <c r="G16" s="846" t="s">
        <v>3984</v>
      </c>
      <c r="H16" s="211" t="s">
        <v>3985</v>
      </c>
      <c r="I16" s="682" t="s">
        <v>7</v>
      </c>
      <c r="J16" s="682">
        <v>8509</v>
      </c>
      <c r="K16" s="712" t="s">
        <v>3986</v>
      </c>
      <c r="L16" s="682" t="s">
        <v>7834</v>
      </c>
      <c r="M16" s="682" t="s">
        <v>7834</v>
      </c>
      <c r="N16" s="682" t="s">
        <v>7835</v>
      </c>
      <c r="O16" s="682" t="s">
        <v>7836</v>
      </c>
      <c r="P16" s="682" t="s">
        <v>7836</v>
      </c>
      <c r="Q16" s="682" t="s">
        <v>488</v>
      </c>
      <c r="R16" s="682" t="s">
        <v>7836</v>
      </c>
      <c r="S16" s="682" t="s">
        <v>7836</v>
      </c>
      <c r="T16" s="682" t="s">
        <v>488</v>
      </c>
    </row>
    <row r="17" spans="1:20" s="89" customFormat="1" ht="39.950000000000003" customHeight="1">
      <c r="A17" s="882">
        <v>9</v>
      </c>
      <c r="B17" s="1199" t="s">
        <v>3961</v>
      </c>
      <c r="C17" s="1199" t="s">
        <v>3962</v>
      </c>
      <c r="D17" s="687" t="s">
        <v>1045</v>
      </c>
      <c r="E17" s="992" t="s">
        <v>6881</v>
      </c>
      <c r="F17" s="449" t="s">
        <v>3987</v>
      </c>
      <c r="G17" s="48">
        <v>37902</v>
      </c>
      <c r="H17" s="391" t="s">
        <v>6882</v>
      </c>
      <c r="I17" s="682" t="s">
        <v>6</v>
      </c>
      <c r="J17" s="682">
        <v>8528</v>
      </c>
      <c r="K17" s="48" t="s">
        <v>6883</v>
      </c>
      <c r="L17" s="48" t="s">
        <v>6884</v>
      </c>
      <c r="M17" s="48" t="s">
        <v>6885</v>
      </c>
      <c r="N17" s="48" t="s">
        <v>6885</v>
      </c>
      <c r="O17" s="48" t="s">
        <v>6886</v>
      </c>
      <c r="P17" s="48" t="s">
        <v>6886</v>
      </c>
      <c r="Q17" s="682" t="s">
        <v>514</v>
      </c>
      <c r="R17" s="48" t="s">
        <v>6886</v>
      </c>
      <c r="S17" s="48" t="s">
        <v>6886</v>
      </c>
      <c r="T17" s="682" t="s">
        <v>488</v>
      </c>
    </row>
    <row r="18" spans="1:20" s="89" customFormat="1" ht="39.950000000000003" customHeight="1">
      <c r="A18" s="882">
        <v>10</v>
      </c>
      <c r="B18" s="1199" t="s">
        <v>3961</v>
      </c>
      <c r="C18" s="1199" t="s">
        <v>3962</v>
      </c>
      <c r="D18" s="687" t="s">
        <v>1049</v>
      </c>
      <c r="E18" s="992" t="s">
        <v>3988</v>
      </c>
      <c r="F18" s="370" t="s">
        <v>718</v>
      </c>
      <c r="G18" s="682" t="s">
        <v>3989</v>
      </c>
      <c r="H18" s="211" t="s">
        <v>5792</v>
      </c>
      <c r="I18" s="682" t="s">
        <v>7</v>
      </c>
      <c r="J18" s="682">
        <v>30136</v>
      </c>
      <c r="K18" s="712">
        <v>1704124107</v>
      </c>
      <c r="L18" s="682" t="s">
        <v>1052</v>
      </c>
      <c r="M18" s="682" t="s">
        <v>7837</v>
      </c>
      <c r="N18" s="682" t="s">
        <v>1052</v>
      </c>
      <c r="O18" s="682" t="s">
        <v>1052</v>
      </c>
      <c r="P18" s="682" t="s">
        <v>1052</v>
      </c>
      <c r="Q18" s="682" t="s">
        <v>3999</v>
      </c>
      <c r="R18" s="682" t="s">
        <v>1052</v>
      </c>
      <c r="S18" s="682" t="s">
        <v>1052</v>
      </c>
      <c r="T18" s="682" t="s">
        <v>3999</v>
      </c>
    </row>
    <row r="19" spans="1:20" s="89" customFormat="1" ht="39.950000000000003" customHeight="1">
      <c r="A19" s="882">
        <v>11</v>
      </c>
      <c r="B19" s="1199" t="s">
        <v>3961</v>
      </c>
      <c r="C19" s="1199" t="s">
        <v>3962</v>
      </c>
      <c r="D19" s="687" t="s">
        <v>1049</v>
      </c>
      <c r="E19" s="992" t="s">
        <v>3990</v>
      </c>
      <c r="F19" s="370" t="s">
        <v>3991</v>
      </c>
      <c r="G19" s="682" t="s">
        <v>3965</v>
      </c>
      <c r="H19" s="211" t="s">
        <v>5793</v>
      </c>
      <c r="I19" s="682" t="s">
        <v>7</v>
      </c>
      <c r="J19" s="682">
        <v>21765</v>
      </c>
      <c r="K19" s="712">
        <v>1832063933</v>
      </c>
      <c r="L19" s="682" t="s">
        <v>3992</v>
      </c>
      <c r="M19" s="682" t="s">
        <v>3992</v>
      </c>
      <c r="N19" s="682" t="s">
        <v>3992</v>
      </c>
      <c r="O19" s="682" t="s">
        <v>3992</v>
      </c>
      <c r="P19" s="682" t="s">
        <v>3992</v>
      </c>
      <c r="Q19" s="682" t="s">
        <v>488</v>
      </c>
      <c r="R19" s="682" t="s">
        <v>3992</v>
      </c>
      <c r="S19" s="682" t="s">
        <v>3992</v>
      </c>
      <c r="T19" s="682" t="s">
        <v>488</v>
      </c>
    </row>
    <row r="20" spans="1:20" s="89" customFormat="1" ht="39.950000000000003" customHeight="1">
      <c r="A20" s="882">
        <v>12</v>
      </c>
      <c r="B20" s="1199" t="s">
        <v>3961</v>
      </c>
      <c r="C20" s="1199" t="s">
        <v>3962</v>
      </c>
      <c r="D20" s="687" t="s">
        <v>1049</v>
      </c>
      <c r="E20" s="992" t="s">
        <v>3993</v>
      </c>
      <c r="F20" s="370" t="s">
        <v>3994</v>
      </c>
      <c r="G20" s="682" t="s">
        <v>3995</v>
      </c>
      <c r="H20" s="211" t="s">
        <v>3996</v>
      </c>
      <c r="I20" s="682" t="s">
        <v>7</v>
      </c>
      <c r="J20" s="15" t="s">
        <v>3997</v>
      </c>
      <c r="K20" s="712" t="s">
        <v>3998</v>
      </c>
      <c r="L20" s="682" t="s">
        <v>3999</v>
      </c>
      <c r="M20" s="682" t="s">
        <v>3999</v>
      </c>
      <c r="N20" s="682" t="s">
        <v>4000</v>
      </c>
      <c r="O20" s="682" t="s">
        <v>3999</v>
      </c>
      <c r="P20" s="682" t="s">
        <v>3999</v>
      </c>
      <c r="Q20" s="682" t="s">
        <v>3999</v>
      </c>
      <c r="R20" s="682" t="s">
        <v>3999</v>
      </c>
      <c r="S20" s="682" t="s">
        <v>3999</v>
      </c>
      <c r="T20" s="682" t="s">
        <v>3999</v>
      </c>
    </row>
    <row r="21" spans="1:20" s="89" customFormat="1" ht="39.950000000000003" customHeight="1">
      <c r="A21" s="882">
        <v>13</v>
      </c>
      <c r="B21" s="1199" t="s">
        <v>3961</v>
      </c>
      <c r="C21" s="1199" t="s">
        <v>3962</v>
      </c>
      <c r="D21" s="687" t="s">
        <v>1049</v>
      </c>
      <c r="E21" s="992" t="s">
        <v>4001</v>
      </c>
      <c r="F21" s="370" t="s">
        <v>4002</v>
      </c>
      <c r="G21" s="846">
        <v>43208</v>
      </c>
      <c r="H21" s="682" t="s">
        <v>6887</v>
      </c>
      <c r="I21" s="682" t="s">
        <v>7</v>
      </c>
      <c r="J21" s="682">
        <v>12859</v>
      </c>
      <c r="K21" s="712">
        <v>1837663212</v>
      </c>
      <c r="L21" s="682" t="s">
        <v>4003</v>
      </c>
      <c r="M21" s="682" t="s">
        <v>4003</v>
      </c>
      <c r="N21" s="682" t="s">
        <v>4003</v>
      </c>
      <c r="O21" s="682" t="s">
        <v>3999</v>
      </c>
      <c r="P21" s="682" t="s">
        <v>3999</v>
      </c>
      <c r="Q21" s="682" t="s">
        <v>3999</v>
      </c>
      <c r="R21" s="682" t="s">
        <v>3999</v>
      </c>
      <c r="S21" s="682" t="s">
        <v>3999</v>
      </c>
      <c r="T21" s="682" t="s">
        <v>3999</v>
      </c>
    </row>
    <row r="22" spans="1:20" s="84" customFormat="1" ht="17.25">
      <c r="A22" s="82"/>
      <c r="B22" s="82"/>
      <c r="C22" s="83"/>
      <c r="D22" s="83"/>
      <c r="E22" s="83"/>
      <c r="F22" s="83"/>
    </row>
    <row r="23" spans="1:20" s="85" customFormat="1" ht="17.25">
      <c r="A23" s="82"/>
      <c r="B23" s="82"/>
      <c r="C23" s="83"/>
      <c r="D23" s="83"/>
      <c r="E23" s="83"/>
      <c r="F23" s="83"/>
      <c r="H23" s="993"/>
      <c r="I23" s="994"/>
      <c r="J23" s="995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pageMargins left="0" right="0" top="0" bottom="0" header="0" footer="0"/>
  <pageSetup paperSize="5" scale="70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BC1-8E42-4802-82A8-771AC5C1CD66}">
  <sheetPr>
    <tabColor rgb="FFFFFF00"/>
  </sheetPr>
  <dimension ref="A1:T25"/>
  <sheetViews>
    <sheetView view="pageBreakPreview" topLeftCell="A7" zoomScale="85" zoomScaleSheetLayoutView="85" workbookViewId="0">
      <selection activeCell="B9" sqref="B9:E23"/>
    </sheetView>
  </sheetViews>
  <sheetFormatPr defaultRowHeight="14.25"/>
  <cols>
    <col min="1" max="1" width="3.5703125" style="74" customWidth="1"/>
    <col min="2" max="2" width="6" style="74" customWidth="1"/>
    <col min="3" max="3" width="9.140625" style="74" customWidth="1"/>
    <col min="4" max="4" width="8.28515625" style="74" customWidth="1"/>
    <col min="5" max="5" width="13.7109375" style="74" customWidth="1"/>
    <col min="6" max="6" width="34.7109375" style="74" customWidth="1"/>
    <col min="7" max="7" width="13.140625" style="74" customWidth="1"/>
    <col min="8" max="8" width="18.85546875" style="74" customWidth="1"/>
    <col min="9" max="9" width="11.140625" style="74" customWidth="1"/>
    <col min="10" max="10" width="12.5703125" style="74" customWidth="1"/>
    <col min="11" max="11" width="12.7109375" style="74" customWidth="1"/>
    <col min="12" max="12" width="10.85546875" style="74" customWidth="1"/>
    <col min="13" max="13" width="11.28515625" style="74" customWidth="1"/>
    <col min="14" max="14" width="11.28515625" style="77" customWidth="1"/>
    <col min="15" max="15" width="11.140625" style="77" customWidth="1"/>
    <col min="16" max="16" width="11.28515625" style="77" customWidth="1"/>
    <col min="17" max="17" width="10.28515625" style="77" customWidth="1"/>
    <col min="18" max="18" width="11" style="77" customWidth="1"/>
    <col min="19" max="19" width="12" style="74" customWidth="1"/>
    <col min="20" max="20" width="10.42578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3876</v>
      </c>
      <c r="B5" s="573"/>
      <c r="C5" s="573"/>
      <c r="D5" s="573"/>
      <c r="E5" s="573"/>
      <c r="F5" s="76"/>
      <c r="P5" s="768" t="s">
        <v>1378</v>
      </c>
      <c r="Q5" s="769"/>
      <c r="R5" s="770"/>
    </row>
    <row r="6" spans="1:20" s="205" customFormat="1" ht="34.5" customHeight="1">
      <c r="A6" s="972" t="s">
        <v>1255</v>
      </c>
      <c r="B6" s="973" t="s">
        <v>1256</v>
      </c>
      <c r="C6" s="974"/>
      <c r="D6" s="974"/>
      <c r="E6" s="974"/>
      <c r="F6" s="974"/>
      <c r="G6" s="975"/>
      <c r="H6" s="973" t="s">
        <v>1257</v>
      </c>
      <c r="I6" s="974"/>
      <c r="J6" s="974"/>
      <c r="K6" s="975"/>
      <c r="L6" s="594" t="s">
        <v>1258</v>
      </c>
      <c r="M6" s="594"/>
      <c r="N6" s="594"/>
      <c r="O6" s="594"/>
      <c r="P6" s="594"/>
      <c r="Q6" s="594"/>
      <c r="R6" s="972" t="s">
        <v>1259</v>
      </c>
      <c r="S6" s="972"/>
      <c r="T6" s="972"/>
    </row>
    <row r="7" spans="1:20" s="208" customFormat="1" ht="63" customHeight="1">
      <c r="A7" s="972"/>
      <c r="B7" s="442" t="s">
        <v>81</v>
      </c>
      <c r="C7" s="213" t="s">
        <v>97</v>
      </c>
      <c r="D7" s="976" t="s">
        <v>1260</v>
      </c>
      <c r="E7" s="977" t="s">
        <v>1261</v>
      </c>
      <c r="F7" s="442" t="s">
        <v>1262</v>
      </c>
      <c r="G7" s="442" t="s">
        <v>1263</v>
      </c>
      <c r="H7" s="977" t="s">
        <v>86</v>
      </c>
      <c r="I7" s="443" t="s">
        <v>87</v>
      </c>
      <c r="J7" s="442" t="s">
        <v>1264</v>
      </c>
      <c r="K7" s="442" t="s">
        <v>1265</v>
      </c>
      <c r="L7" s="442" t="s">
        <v>1266</v>
      </c>
      <c r="M7" s="442" t="s">
        <v>1267</v>
      </c>
      <c r="N7" s="442" t="s">
        <v>1268</v>
      </c>
      <c r="O7" s="442" t="s">
        <v>1269</v>
      </c>
      <c r="P7" s="978" t="s">
        <v>1270</v>
      </c>
      <c r="Q7" s="442" t="s">
        <v>95</v>
      </c>
      <c r="R7" s="442" t="s">
        <v>1269</v>
      </c>
      <c r="S7" s="978" t="s">
        <v>1270</v>
      </c>
      <c r="T7" s="442" t="s">
        <v>95</v>
      </c>
    </row>
    <row r="8" spans="1:20" s="109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110" customFormat="1" ht="36" customHeight="1">
      <c r="A9" s="818">
        <v>1</v>
      </c>
      <c r="B9" s="1192" t="s">
        <v>373</v>
      </c>
      <c r="C9" s="1200" t="s">
        <v>3962</v>
      </c>
      <c r="D9" s="818" t="s">
        <v>491</v>
      </c>
      <c r="E9" s="818" t="s">
        <v>3877</v>
      </c>
      <c r="F9" s="427" t="s">
        <v>3878</v>
      </c>
      <c r="G9" s="996" t="s">
        <v>3879</v>
      </c>
      <c r="H9" s="925" t="s">
        <v>7838</v>
      </c>
      <c r="I9" s="925" t="s">
        <v>213</v>
      </c>
      <c r="J9" s="925">
        <v>23173</v>
      </c>
      <c r="K9" s="782" t="s">
        <v>3880</v>
      </c>
      <c r="L9" s="914" t="s">
        <v>3881</v>
      </c>
      <c r="M9" s="914" t="s">
        <v>491</v>
      </c>
      <c r="N9" s="914" t="s">
        <v>491</v>
      </c>
      <c r="O9" s="914" t="s">
        <v>491</v>
      </c>
      <c r="P9" s="914" t="s">
        <v>491</v>
      </c>
      <c r="Q9" s="914" t="s">
        <v>491</v>
      </c>
      <c r="R9" s="914" t="s">
        <v>491</v>
      </c>
      <c r="S9" s="914" t="s">
        <v>491</v>
      </c>
      <c r="T9" s="914" t="s">
        <v>491</v>
      </c>
    </row>
    <row r="10" spans="1:20" s="110" customFormat="1" ht="36" customHeight="1">
      <c r="A10" s="818">
        <v>2</v>
      </c>
      <c r="B10" s="1192" t="s">
        <v>373</v>
      </c>
      <c r="C10" s="1200" t="s">
        <v>3962</v>
      </c>
      <c r="D10" s="818" t="s">
        <v>491</v>
      </c>
      <c r="E10" s="818" t="s">
        <v>3882</v>
      </c>
      <c r="F10" s="427" t="s">
        <v>3883</v>
      </c>
      <c r="G10" s="996" t="s">
        <v>3884</v>
      </c>
      <c r="H10" s="927" t="s">
        <v>3885</v>
      </c>
      <c r="I10" s="927" t="s">
        <v>1332</v>
      </c>
      <c r="J10" s="927" t="s">
        <v>3886</v>
      </c>
      <c r="K10" s="782" t="s">
        <v>3887</v>
      </c>
      <c r="L10" s="914" t="s">
        <v>3882</v>
      </c>
      <c r="M10" s="914" t="s">
        <v>491</v>
      </c>
      <c r="N10" s="914" t="s">
        <v>3888</v>
      </c>
      <c r="O10" s="914" t="s">
        <v>491</v>
      </c>
      <c r="P10" s="914" t="s">
        <v>491</v>
      </c>
      <c r="Q10" s="914" t="s">
        <v>491</v>
      </c>
      <c r="R10" s="914" t="s">
        <v>491</v>
      </c>
      <c r="S10" s="914" t="s">
        <v>491</v>
      </c>
      <c r="T10" s="914" t="s">
        <v>491</v>
      </c>
    </row>
    <row r="11" spans="1:20" s="110" customFormat="1" ht="36" customHeight="1">
      <c r="A11" s="818">
        <v>3</v>
      </c>
      <c r="B11" s="1192" t="s">
        <v>373</v>
      </c>
      <c r="C11" s="1200" t="s">
        <v>3962</v>
      </c>
      <c r="D11" s="818" t="s">
        <v>491</v>
      </c>
      <c r="E11" s="818" t="s">
        <v>3889</v>
      </c>
      <c r="F11" s="427" t="s">
        <v>3890</v>
      </c>
      <c r="G11" s="996" t="s">
        <v>3891</v>
      </c>
      <c r="H11" s="925" t="s">
        <v>6888</v>
      </c>
      <c r="I11" s="925" t="s">
        <v>213</v>
      </c>
      <c r="J11" s="925" t="s">
        <v>6889</v>
      </c>
      <c r="K11" s="782" t="s">
        <v>3892</v>
      </c>
      <c r="L11" s="914" t="s">
        <v>3893</v>
      </c>
      <c r="M11" s="914" t="s">
        <v>3893</v>
      </c>
      <c r="N11" s="914" t="s">
        <v>3894</v>
      </c>
      <c r="O11" s="914" t="s">
        <v>3889</v>
      </c>
      <c r="P11" s="914" t="s">
        <v>3889</v>
      </c>
      <c r="Q11" s="914" t="s">
        <v>491</v>
      </c>
      <c r="R11" s="914" t="s">
        <v>3889</v>
      </c>
      <c r="S11" s="914" t="s">
        <v>3889</v>
      </c>
      <c r="T11" s="914" t="s">
        <v>491</v>
      </c>
    </row>
    <row r="12" spans="1:20" s="110" customFormat="1" ht="36" customHeight="1">
      <c r="A12" s="818">
        <v>4</v>
      </c>
      <c r="B12" s="1192" t="s">
        <v>373</v>
      </c>
      <c r="C12" s="1200" t="s">
        <v>3962</v>
      </c>
      <c r="D12" s="818" t="s">
        <v>491</v>
      </c>
      <c r="E12" s="818" t="s">
        <v>3895</v>
      </c>
      <c r="F12" s="427" t="s">
        <v>3896</v>
      </c>
      <c r="G12" s="997" t="s">
        <v>3897</v>
      </c>
      <c r="H12" s="914" t="s">
        <v>3898</v>
      </c>
      <c r="I12" s="925" t="s">
        <v>7</v>
      </c>
      <c r="J12" s="914" t="s">
        <v>3899</v>
      </c>
      <c r="K12" s="782" t="s">
        <v>3900</v>
      </c>
      <c r="L12" s="914" t="s">
        <v>3881</v>
      </c>
      <c r="M12" s="914" t="s">
        <v>491</v>
      </c>
      <c r="N12" s="914" t="s">
        <v>491</v>
      </c>
      <c r="O12" s="914" t="s">
        <v>491</v>
      </c>
      <c r="P12" s="914" t="s">
        <v>491</v>
      </c>
      <c r="Q12" s="914" t="s">
        <v>491</v>
      </c>
      <c r="R12" s="914" t="s">
        <v>491</v>
      </c>
      <c r="S12" s="914" t="s">
        <v>491</v>
      </c>
      <c r="T12" s="914" t="s">
        <v>491</v>
      </c>
    </row>
    <row r="13" spans="1:20" s="110" customFormat="1" ht="36" customHeight="1">
      <c r="A13" s="818">
        <v>5</v>
      </c>
      <c r="B13" s="1192" t="s">
        <v>373</v>
      </c>
      <c r="C13" s="1200" t="s">
        <v>3962</v>
      </c>
      <c r="D13" s="818" t="s">
        <v>1055</v>
      </c>
      <c r="E13" s="818" t="s">
        <v>1055</v>
      </c>
      <c r="F13" s="427" t="s">
        <v>3901</v>
      </c>
      <c r="G13" s="996" t="s">
        <v>3902</v>
      </c>
      <c r="H13" s="925" t="s">
        <v>6890</v>
      </c>
      <c r="I13" s="925" t="s">
        <v>7</v>
      </c>
      <c r="J13" s="925" t="s">
        <v>3869</v>
      </c>
      <c r="K13" s="782" t="s">
        <v>3903</v>
      </c>
      <c r="L13" s="914" t="s">
        <v>3904</v>
      </c>
      <c r="M13" s="914" t="s">
        <v>1055</v>
      </c>
      <c r="N13" s="914" t="s">
        <v>1055</v>
      </c>
      <c r="O13" s="914" t="s">
        <v>1055</v>
      </c>
      <c r="P13" s="914" t="s">
        <v>1055</v>
      </c>
      <c r="Q13" s="914" t="s">
        <v>491</v>
      </c>
      <c r="R13" s="914" t="s">
        <v>1055</v>
      </c>
      <c r="S13" s="914" t="s">
        <v>1055</v>
      </c>
      <c r="T13" s="914" t="s">
        <v>491</v>
      </c>
    </row>
    <row r="14" spans="1:20" s="110" customFormat="1" ht="36" customHeight="1">
      <c r="A14" s="818">
        <v>6</v>
      </c>
      <c r="B14" s="1192" t="s">
        <v>373</v>
      </c>
      <c r="C14" s="1200" t="s">
        <v>3962</v>
      </c>
      <c r="D14" s="818" t="s">
        <v>1055</v>
      </c>
      <c r="E14" s="818" t="s">
        <v>3905</v>
      </c>
      <c r="F14" s="427" t="s">
        <v>3906</v>
      </c>
      <c r="G14" s="996" t="s">
        <v>3907</v>
      </c>
      <c r="H14" s="925" t="s">
        <v>6891</v>
      </c>
      <c r="I14" s="925" t="s">
        <v>6</v>
      </c>
      <c r="J14" s="925" t="s">
        <v>6892</v>
      </c>
      <c r="K14" s="782" t="s">
        <v>3908</v>
      </c>
      <c r="L14" s="914" t="s">
        <v>3909</v>
      </c>
      <c r="M14" s="914" t="s">
        <v>3905</v>
      </c>
      <c r="N14" s="914" t="s">
        <v>3905</v>
      </c>
      <c r="O14" s="914" t="s">
        <v>3905</v>
      </c>
      <c r="P14" s="914" t="s">
        <v>3905</v>
      </c>
      <c r="Q14" s="914" t="s">
        <v>491</v>
      </c>
      <c r="R14" s="914" t="s">
        <v>3905</v>
      </c>
      <c r="S14" s="914" t="s">
        <v>3905</v>
      </c>
      <c r="T14" s="914" t="s">
        <v>491</v>
      </c>
    </row>
    <row r="15" spans="1:20" s="110" customFormat="1" ht="36" customHeight="1">
      <c r="A15" s="818">
        <v>7</v>
      </c>
      <c r="B15" s="1192" t="s">
        <v>373</v>
      </c>
      <c r="C15" s="1200" t="s">
        <v>3962</v>
      </c>
      <c r="D15" s="818" t="s">
        <v>1055</v>
      </c>
      <c r="E15" s="818" t="s">
        <v>3910</v>
      </c>
      <c r="F15" s="427" t="s">
        <v>3911</v>
      </c>
      <c r="G15" s="996" t="s">
        <v>3912</v>
      </c>
      <c r="H15" s="925" t="s">
        <v>6893</v>
      </c>
      <c r="I15" s="925" t="s">
        <v>1286</v>
      </c>
      <c r="J15" s="925" t="s">
        <v>6894</v>
      </c>
      <c r="K15" s="782" t="s">
        <v>3913</v>
      </c>
      <c r="L15" s="914" t="s">
        <v>3914</v>
      </c>
      <c r="M15" s="914" t="s">
        <v>3910</v>
      </c>
      <c r="N15" s="914" t="s">
        <v>3910</v>
      </c>
      <c r="O15" s="914" t="s">
        <v>3910</v>
      </c>
      <c r="P15" s="914" t="s">
        <v>3910</v>
      </c>
      <c r="Q15" s="914" t="s">
        <v>491</v>
      </c>
      <c r="R15" s="914" t="s">
        <v>3910</v>
      </c>
      <c r="S15" s="914" t="s">
        <v>3910</v>
      </c>
      <c r="T15" s="914" t="s">
        <v>491</v>
      </c>
    </row>
    <row r="16" spans="1:20" s="110" customFormat="1" ht="36" customHeight="1">
      <c r="A16" s="818">
        <v>8</v>
      </c>
      <c r="B16" s="1192" t="s">
        <v>373</v>
      </c>
      <c r="C16" s="1200" t="s">
        <v>3962</v>
      </c>
      <c r="D16" s="818" t="s">
        <v>1055</v>
      </c>
      <c r="E16" s="818" t="s">
        <v>3915</v>
      </c>
      <c r="F16" s="427" t="s">
        <v>3916</v>
      </c>
      <c r="G16" s="996" t="s">
        <v>3917</v>
      </c>
      <c r="H16" s="925" t="s">
        <v>3918</v>
      </c>
      <c r="I16" s="925" t="s">
        <v>7</v>
      </c>
      <c r="J16" s="925" t="s">
        <v>3919</v>
      </c>
      <c r="K16" s="782" t="s">
        <v>3920</v>
      </c>
      <c r="L16" s="914" t="s">
        <v>3921</v>
      </c>
      <c r="M16" s="914" t="s">
        <v>3922</v>
      </c>
      <c r="N16" s="914" t="s">
        <v>3922</v>
      </c>
      <c r="O16" s="914" t="s">
        <v>491</v>
      </c>
      <c r="P16" s="914" t="s">
        <v>491</v>
      </c>
      <c r="Q16" s="914" t="s">
        <v>491</v>
      </c>
      <c r="R16" s="914" t="s">
        <v>491</v>
      </c>
      <c r="S16" s="914" t="s">
        <v>491</v>
      </c>
      <c r="T16" s="914" t="s">
        <v>491</v>
      </c>
    </row>
    <row r="17" spans="1:20" s="110" customFormat="1" ht="36" customHeight="1">
      <c r="A17" s="818">
        <v>9</v>
      </c>
      <c r="B17" s="1192" t="s">
        <v>373</v>
      </c>
      <c r="C17" s="1200" t="s">
        <v>3962</v>
      </c>
      <c r="D17" s="818" t="s">
        <v>1057</v>
      </c>
      <c r="E17" s="818" t="s">
        <v>1057</v>
      </c>
      <c r="F17" s="427" t="s">
        <v>3923</v>
      </c>
      <c r="G17" s="996" t="s">
        <v>3924</v>
      </c>
      <c r="H17" s="925" t="s">
        <v>391</v>
      </c>
      <c r="I17" s="925" t="s">
        <v>7</v>
      </c>
      <c r="J17" s="926" t="s">
        <v>3925</v>
      </c>
      <c r="K17" s="926" t="s">
        <v>3926</v>
      </c>
      <c r="L17" s="914" t="s">
        <v>3927</v>
      </c>
      <c r="M17" s="914" t="s">
        <v>1057</v>
      </c>
      <c r="N17" s="914" t="s">
        <v>1057</v>
      </c>
      <c r="O17" s="914" t="s">
        <v>1057</v>
      </c>
      <c r="P17" s="914" t="s">
        <v>1057</v>
      </c>
      <c r="Q17" s="914" t="s">
        <v>491</v>
      </c>
      <c r="R17" s="914" t="s">
        <v>1057</v>
      </c>
      <c r="S17" s="914" t="s">
        <v>1057</v>
      </c>
      <c r="T17" s="914" t="s">
        <v>5794</v>
      </c>
    </row>
    <row r="18" spans="1:20" s="110" customFormat="1" ht="36" customHeight="1">
      <c r="A18" s="818">
        <v>10</v>
      </c>
      <c r="B18" s="1192" t="s">
        <v>373</v>
      </c>
      <c r="C18" s="1200" t="s">
        <v>3962</v>
      </c>
      <c r="D18" s="818" t="s">
        <v>1057</v>
      </c>
      <c r="E18" s="818" t="s">
        <v>3928</v>
      </c>
      <c r="F18" s="427" t="s">
        <v>3929</v>
      </c>
      <c r="G18" s="996" t="s">
        <v>3930</v>
      </c>
      <c r="H18" s="925" t="s">
        <v>8129</v>
      </c>
      <c r="I18" s="925" t="s">
        <v>7</v>
      </c>
      <c r="J18" s="925">
        <v>26968</v>
      </c>
      <c r="K18" s="782" t="s">
        <v>3931</v>
      </c>
      <c r="L18" s="914" t="s">
        <v>3932</v>
      </c>
      <c r="M18" s="914" t="s">
        <v>3928</v>
      </c>
      <c r="N18" s="914" t="s">
        <v>3928</v>
      </c>
      <c r="O18" s="914" t="s">
        <v>1057</v>
      </c>
      <c r="P18" s="914" t="s">
        <v>1057</v>
      </c>
      <c r="Q18" s="914" t="s">
        <v>491</v>
      </c>
      <c r="R18" s="914" t="s">
        <v>1057</v>
      </c>
      <c r="S18" s="914" t="s">
        <v>1057</v>
      </c>
      <c r="T18" s="914" t="s">
        <v>491</v>
      </c>
    </row>
    <row r="19" spans="1:20" s="110" customFormat="1" ht="36" customHeight="1">
      <c r="A19" s="818">
        <v>11</v>
      </c>
      <c r="B19" s="1192" t="s">
        <v>373</v>
      </c>
      <c r="C19" s="1200" t="s">
        <v>3962</v>
      </c>
      <c r="D19" s="818" t="s">
        <v>1057</v>
      </c>
      <c r="E19" s="818" t="s">
        <v>3933</v>
      </c>
      <c r="F19" s="427" t="s">
        <v>3934</v>
      </c>
      <c r="G19" s="932" t="s">
        <v>3935</v>
      </c>
      <c r="H19" s="925" t="s">
        <v>7839</v>
      </c>
      <c r="I19" s="925" t="s">
        <v>7840</v>
      </c>
      <c r="J19" s="926" t="s">
        <v>6</v>
      </c>
      <c r="K19" s="782" t="s">
        <v>3936</v>
      </c>
      <c r="L19" s="914" t="s">
        <v>3937</v>
      </c>
      <c r="M19" s="914" t="s">
        <v>3933</v>
      </c>
      <c r="N19" s="914" t="s">
        <v>3933</v>
      </c>
      <c r="O19" s="914" t="s">
        <v>3938</v>
      </c>
      <c r="P19" s="914" t="s">
        <v>3938</v>
      </c>
      <c r="Q19" s="914" t="s">
        <v>3939</v>
      </c>
      <c r="R19" s="809" t="s">
        <v>3938</v>
      </c>
      <c r="S19" s="809" t="s">
        <v>3938</v>
      </c>
      <c r="T19" s="914" t="s">
        <v>3939</v>
      </c>
    </row>
    <row r="20" spans="1:20" s="110" customFormat="1" ht="36" customHeight="1">
      <c r="A20" s="818">
        <v>12</v>
      </c>
      <c r="B20" s="1192" t="s">
        <v>373</v>
      </c>
      <c r="C20" s="1200" t="s">
        <v>3962</v>
      </c>
      <c r="D20" s="818" t="s">
        <v>1057</v>
      </c>
      <c r="E20" s="818" t="s">
        <v>3940</v>
      </c>
      <c r="F20" s="427" t="s">
        <v>3941</v>
      </c>
      <c r="G20" s="932" t="s">
        <v>3942</v>
      </c>
      <c r="H20" s="925" t="s">
        <v>141</v>
      </c>
      <c r="I20" s="925" t="s">
        <v>1799</v>
      </c>
      <c r="J20" s="925" t="s">
        <v>6895</v>
      </c>
      <c r="K20" s="782" t="s">
        <v>3944</v>
      </c>
      <c r="L20" s="914" t="s">
        <v>3940</v>
      </c>
      <c r="M20" s="914" t="s">
        <v>3940</v>
      </c>
      <c r="N20" s="914" t="s">
        <v>3940</v>
      </c>
      <c r="O20" s="914" t="s">
        <v>3940</v>
      </c>
      <c r="P20" s="914" t="s">
        <v>3940</v>
      </c>
      <c r="Q20" s="914" t="s">
        <v>3939</v>
      </c>
      <c r="R20" s="914" t="s">
        <v>3940</v>
      </c>
      <c r="S20" s="914" t="s">
        <v>3940</v>
      </c>
      <c r="T20" s="914" t="s">
        <v>3939</v>
      </c>
    </row>
    <row r="21" spans="1:20" s="110" customFormat="1" ht="36" customHeight="1">
      <c r="A21" s="818">
        <v>13</v>
      </c>
      <c r="B21" s="1192" t="s">
        <v>373</v>
      </c>
      <c r="C21" s="1200" t="s">
        <v>3962</v>
      </c>
      <c r="D21" s="818" t="s">
        <v>1060</v>
      </c>
      <c r="E21" s="818" t="s">
        <v>1060</v>
      </c>
      <c r="F21" s="427" t="s">
        <v>3945</v>
      </c>
      <c r="G21" s="996" t="s">
        <v>3946</v>
      </c>
      <c r="H21" s="925" t="s">
        <v>7841</v>
      </c>
      <c r="I21" s="925" t="s">
        <v>7</v>
      </c>
      <c r="J21" s="925" t="s">
        <v>7842</v>
      </c>
      <c r="K21" s="782" t="s">
        <v>3947</v>
      </c>
      <c r="L21" s="914" t="s">
        <v>3948</v>
      </c>
      <c r="M21" s="914" t="s">
        <v>1060</v>
      </c>
      <c r="N21" s="914" t="s">
        <v>1060</v>
      </c>
      <c r="O21" s="914" t="s">
        <v>1063</v>
      </c>
      <c r="P21" s="914" t="s">
        <v>1063</v>
      </c>
      <c r="Q21" s="914" t="s">
        <v>1064</v>
      </c>
      <c r="R21" s="914" t="s">
        <v>1063</v>
      </c>
      <c r="S21" s="914" t="s">
        <v>1063</v>
      </c>
      <c r="T21" s="914" t="s">
        <v>1064</v>
      </c>
    </row>
    <row r="22" spans="1:20" s="110" customFormat="1" ht="36" customHeight="1">
      <c r="A22" s="818">
        <v>14</v>
      </c>
      <c r="B22" s="1192" t="s">
        <v>373</v>
      </c>
      <c r="C22" s="1200" t="s">
        <v>3962</v>
      </c>
      <c r="D22" s="818" t="s">
        <v>1060</v>
      </c>
      <c r="E22" s="818" t="s">
        <v>3949</v>
      </c>
      <c r="F22" s="427" t="s">
        <v>3950</v>
      </c>
      <c r="G22" s="932" t="s">
        <v>3951</v>
      </c>
      <c r="H22" s="925" t="s">
        <v>6896</v>
      </c>
      <c r="I22" s="925" t="s">
        <v>7</v>
      </c>
      <c r="J22" s="925" t="s">
        <v>6897</v>
      </c>
      <c r="K22" s="782" t="s">
        <v>3952</v>
      </c>
      <c r="L22" s="914" t="s">
        <v>3953</v>
      </c>
      <c r="M22" s="914" t="s">
        <v>3949</v>
      </c>
      <c r="N22" s="914" t="s">
        <v>3949</v>
      </c>
      <c r="O22" s="914" t="s">
        <v>1057</v>
      </c>
      <c r="P22" s="914" t="s">
        <v>1057</v>
      </c>
      <c r="Q22" s="914" t="s">
        <v>491</v>
      </c>
      <c r="R22" s="914" t="s">
        <v>1057</v>
      </c>
      <c r="S22" s="914" t="s">
        <v>1057</v>
      </c>
      <c r="T22" s="914" t="s">
        <v>491</v>
      </c>
    </row>
    <row r="23" spans="1:20" s="110" customFormat="1" ht="36" customHeight="1">
      <c r="A23" s="818">
        <v>15</v>
      </c>
      <c r="B23" s="1192" t="s">
        <v>373</v>
      </c>
      <c r="C23" s="1200" t="s">
        <v>3962</v>
      </c>
      <c r="D23" s="818" t="s">
        <v>1060</v>
      </c>
      <c r="E23" s="818" t="s">
        <v>3954</v>
      </c>
      <c r="F23" s="427" t="s">
        <v>3955</v>
      </c>
      <c r="G23" s="996" t="s">
        <v>3956</v>
      </c>
      <c r="H23" s="925" t="s">
        <v>198</v>
      </c>
      <c r="I23" s="925" t="s">
        <v>213</v>
      </c>
      <c r="J23" s="925" t="s">
        <v>6898</v>
      </c>
      <c r="K23" s="782" t="s">
        <v>3957</v>
      </c>
      <c r="L23" s="914" t="s">
        <v>3958</v>
      </c>
      <c r="M23" s="914" t="s">
        <v>3954</v>
      </c>
      <c r="N23" s="914" t="s">
        <v>3959</v>
      </c>
      <c r="O23" s="914" t="s">
        <v>3960</v>
      </c>
      <c r="P23" s="914" t="s">
        <v>3960</v>
      </c>
      <c r="Q23" s="914" t="s">
        <v>1064</v>
      </c>
      <c r="R23" s="914" t="s">
        <v>3960</v>
      </c>
      <c r="S23" s="914" t="s">
        <v>3960</v>
      </c>
      <c r="T23" s="914" t="s">
        <v>5795</v>
      </c>
    </row>
    <row r="24" spans="1:20" s="84" customFormat="1" ht="17.25">
      <c r="A24" s="82"/>
      <c r="B24" s="82"/>
      <c r="C24" s="83"/>
      <c r="D24" s="83"/>
      <c r="E24" s="83"/>
      <c r="F24" s="83"/>
    </row>
    <row r="25" spans="1:20" s="85" customFormat="1" ht="17.25">
      <c r="A25" s="82"/>
      <c r="B25" s="82"/>
      <c r="C25" s="83"/>
      <c r="D25" s="83"/>
      <c r="E25" s="83"/>
      <c r="F25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A8E8E9F0-AB56-4580-8A2A-13B56EBC55A6}"/>
    <hyperlink ref="F13" r:id="rId2" xr:uid="{2AB7BF8E-3167-44AE-8BA3-0CA8ADE5B11E}"/>
    <hyperlink ref="F14" r:id="rId3" xr:uid="{D9FDDDAA-96AB-4A10-8392-665201A781B0}"/>
    <hyperlink ref="F17" r:id="rId4" xr:uid="{9017F84A-9BAD-4816-8D74-C014B6055B2E}"/>
    <hyperlink ref="F16" r:id="rId5" xr:uid="{FB89BA0C-BC83-4ADE-88F3-1E79DC807A22}"/>
    <hyperlink ref="F12" r:id="rId6" xr:uid="{1CA87401-5A71-4EAD-979E-B7538981C999}"/>
    <hyperlink ref="F10" r:id="rId7" xr:uid="{9BA08100-07F2-4176-8124-924AE9BE6F16}"/>
    <hyperlink ref="F11" r:id="rId8" xr:uid="{670BBCA4-DDEA-4056-8A7C-02700FA79769}"/>
    <hyperlink ref="F18" r:id="rId9" xr:uid="{6AC5C0BB-AA40-4D2F-9CC1-949FA9D7A193}"/>
    <hyperlink ref="F20" r:id="rId10" xr:uid="{B038FA91-C145-4E85-910E-D08B13556641}"/>
    <hyperlink ref="F19" r:id="rId11" xr:uid="{52A1CB67-9E1A-4335-A317-18490C9C4073}"/>
    <hyperlink ref="F21" r:id="rId12" xr:uid="{5B28EB94-BC7F-47EF-9BF6-064643B1FCA1}"/>
    <hyperlink ref="F23" r:id="rId13" xr:uid="{A9A22F63-0B51-4C75-8C4B-F47512C69604}"/>
    <hyperlink ref="F22" r:id="rId14" xr:uid="{E8FEC92E-9E78-4322-A207-210F35E5AC92}"/>
    <hyperlink ref="F15" r:id="rId15" xr:uid="{034FCC4C-190F-411C-B88A-0ECE76B89E60}"/>
  </hyperlinks>
  <pageMargins left="0.5" right="0.5" top="0.5" bottom="0.5" header="0.5" footer="0.5"/>
  <pageSetup paperSize="5" scale="68" orientation="landscape" r:id="rId16"/>
  <headerFooter alignWithMargins="0"/>
  <drawing r:id="rId1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E2FA-FE8A-4918-98A7-40CCF00A7413}">
  <sheetPr>
    <tabColor rgb="FFFFFF00"/>
  </sheetPr>
  <dimension ref="A1:T26"/>
  <sheetViews>
    <sheetView view="pageBreakPreview" zoomScale="85" zoomScaleSheetLayoutView="85" workbookViewId="0">
      <selection activeCell="B9" sqref="B9:E25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5.42578125" style="74" customWidth="1"/>
    <col min="6" max="6" width="35.5703125" style="139" customWidth="1"/>
    <col min="7" max="7" width="12" style="74" customWidth="1"/>
    <col min="8" max="8" width="19" style="74" customWidth="1"/>
    <col min="9" max="9" width="8" style="74" customWidth="1"/>
    <col min="10" max="10" width="9.28515625" style="74" customWidth="1"/>
    <col min="11" max="11" width="15.28515625" style="74" customWidth="1"/>
    <col min="12" max="12" width="35.5703125" style="74" customWidth="1"/>
    <col min="13" max="13" width="12.42578125" style="74" customWidth="1"/>
    <col min="14" max="14" width="13.7109375" style="77" customWidth="1"/>
    <col min="15" max="15" width="13.140625" style="77" customWidth="1"/>
    <col min="16" max="16" width="13.7109375" style="77" customWidth="1"/>
    <col min="17" max="17" width="9.85546875" style="77" customWidth="1"/>
    <col min="18" max="18" width="21.140625" style="77" customWidth="1"/>
    <col min="19" max="19" width="17.140625" style="74" customWidth="1"/>
    <col min="20" max="20" width="9.42578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6907</v>
      </c>
      <c r="B5" s="573"/>
      <c r="C5" s="573"/>
      <c r="D5" s="573"/>
      <c r="E5" s="573"/>
      <c r="F5" s="140"/>
      <c r="P5" s="768" t="s">
        <v>6908</v>
      </c>
      <c r="Q5" s="769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4" t="s">
        <v>1261</v>
      </c>
      <c r="F7" s="368" t="s">
        <v>1262</v>
      </c>
      <c r="G7" s="368" t="s">
        <v>1263</v>
      </c>
      <c r="H7" s="834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1492</v>
      </c>
      <c r="P7" s="835" t="s">
        <v>1270</v>
      </c>
      <c r="Q7" s="368" t="s">
        <v>95</v>
      </c>
      <c r="R7" s="368" t="s">
        <v>1492</v>
      </c>
      <c r="S7" s="835" t="s">
        <v>1270</v>
      </c>
      <c r="T7" s="368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61.5" customHeight="1">
      <c r="A9" s="682">
        <v>1</v>
      </c>
      <c r="B9" s="1201" t="s">
        <v>497</v>
      </c>
      <c r="C9" s="1201" t="s">
        <v>6909</v>
      </c>
      <c r="D9" s="1201" t="s">
        <v>497</v>
      </c>
      <c r="E9" s="682" t="s">
        <v>497</v>
      </c>
      <c r="F9" s="50" t="s">
        <v>3717</v>
      </c>
      <c r="G9" s="863">
        <v>37212</v>
      </c>
      <c r="H9" s="998" t="s">
        <v>168</v>
      </c>
      <c r="I9" s="32" t="s">
        <v>7</v>
      </c>
      <c r="J9" s="32">
        <v>17471</v>
      </c>
      <c r="K9" s="999" t="s">
        <v>3718</v>
      </c>
      <c r="L9" s="11" t="s">
        <v>496</v>
      </c>
      <c r="M9" s="11" t="s">
        <v>497</v>
      </c>
      <c r="N9" s="11" t="s">
        <v>497</v>
      </c>
      <c r="O9" s="674" t="s">
        <v>498</v>
      </c>
      <c r="P9" s="674" t="s">
        <v>498</v>
      </c>
      <c r="Q9" s="11" t="s">
        <v>497</v>
      </c>
      <c r="R9" s="682" t="s">
        <v>3719</v>
      </c>
      <c r="S9" s="682" t="s">
        <v>3719</v>
      </c>
      <c r="T9" s="11" t="s">
        <v>497</v>
      </c>
    </row>
    <row r="10" spans="1:20" s="90" customFormat="1" ht="45.75" customHeight="1">
      <c r="A10" s="682">
        <v>2</v>
      </c>
      <c r="B10" s="1201" t="s">
        <v>497</v>
      </c>
      <c r="C10" s="1201" t="s">
        <v>6909</v>
      </c>
      <c r="D10" s="1201" t="s">
        <v>497</v>
      </c>
      <c r="E10" s="682" t="s">
        <v>3720</v>
      </c>
      <c r="F10" s="50" t="s">
        <v>3721</v>
      </c>
      <c r="G10" s="1000">
        <v>38239</v>
      </c>
      <c r="H10" s="998" t="s">
        <v>3943</v>
      </c>
      <c r="I10" s="32" t="s">
        <v>7</v>
      </c>
      <c r="J10" s="32">
        <v>18218</v>
      </c>
      <c r="K10" s="32" t="s">
        <v>3722</v>
      </c>
      <c r="L10" s="682" t="s">
        <v>3723</v>
      </c>
      <c r="M10" s="682" t="s">
        <v>3720</v>
      </c>
      <c r="N10" s="682" t="s">
        <v>3720</v>
      </c>
      <c r="O10" s="682" t="s">
        <v>3720</v>
      </c>
      <c r="P10" s="682" t="s">
        <v>3146</v>
      </c>
      <c r="Q10" s="682" t="s">
        <v>3146</v>
      </c>
      <c r="R10" s="682" t="s">
        <v>3724</v>
      </c>
      <c r="S10" s="682" t="s">
        <v>3724</v>
      </c>
      <c r="T10" s="11" t="s">
        <v>3725</v>
      </c>
    </row>
    <row r="11" spans="1:20" s="90" customFormat="1" ht="45.75" customHeight="1">
      <c r="A11" s="682">
        <v>3</v>
      </c>
      <c r="B11" s="1201" t="s">
        <v>497</v>
      </c>
      <c r="C11" s="1201" t="s">
        <v>6909</v>
      </c>
      <c r="D11" s="1201" t="s">
        <v>497</v>
      </c>
      <c r="E11" s="682" t="s">
        <v>3726</v>
      </c>
      <c r="F11" s="50" t="s">
        <v>3727</v>
      </c>
      <c r="G11" s="863" t="s">
        <v>3728</v>
      </c>
      <c r="H11" s="998" t="s">
        <v>3918</v>
      </c>
      <c r="I11" s="32" t="s">
        <v>7</v>
      </c>
      <c r="J11" s="32">
        <v>25978</v>
      </c>
      <c r="K11" s="32" t="s">
        <v>3730</v>
      </c>
      <c r="L11" s="682" t="s">
        <v>3731</v>
      </c>
      <c r="M11" s="682" t="s">
        <v>3726</v>
      </c>
      <c r="N11" s="11" t="s">
        <v>497</v>
      </c>
      <c r="O11" s="674" t="s">
        <v>498</v>
      </c>
      <c r="P11" s="674" t="s">
        <v>498</v>
      </c>
      <c r="Q11" s="11" t="s">
        <v>497</v>
      </c>
      <c r="R11" s="682" t="s">
        <v>3732</v>
      </c>
      <c r="S11" s="682" t="s">
        <v>3733</v>
      </c>
      <c r="T11" s="11" t="s">
        <v>497</v>
      </c>
    </row>
    <row r="12" spans="1:20" s="90" customFormat="1" ht="45.75" customHeight="1">
      <c r="A12" s="682">
        <v>4</v>
      </c>
      <c r="B12" s="1201" t="s">
        <v>497</v>
      </c>
      <c r="C12" s="1201" t="s">
        <v>6909</v>
      </c>
      <c r="D12" s="1201" t="s">
        <v>497</v>
      </c>
      <c r="E12" s="682" t="s">
        <v>3734</v>
      </c>
      <c r="F12" s="50" t="s">
        <v>3735</v>
      </c>
      <c r="G12" s="959" t="s">
        <v>3736</v>
      </c>
      <c r="H12" s="998" t="s">
        <v>3737</v>
      </c>
      <c r="I12" s="32" t="s">
        <v>7</v>
      </c>
      <c r="J12" s="32">
        <v>21361</v>
      </c>
      <c r="K12" s="32" t="s">
        <v>3738</v>
      </c>
      <c r="L12" s="682" t="s">
        <v>3739</v>
      </c>
      <c r="M12" s="682" t="s">
        <v>3740</v>
      </c>
      <c r="N12" s="682" t="s">
        <v>3734</v>
      </c>
      <c r="O12" s="682" t="s">
        <v>1079</v>
      </c>
      <c r="P12" s="682" t="s">
        <v>1079</v>
      </c>
      <c r="Q12" s="11" t="s">
        <v>497</v>
      </c>
      <c r="R12" s="682" t="s">
        <v>3741</v>
      </c>
      <c r="S12" s="682" t="s">
        <v>3741</v>
      </c>
      <c r="T12" s="11" t="s">
        <v>497</v>
      </c>
    </row>
    <row r="13" spans="1:20" s="90" customFormat="1" ht="45.75" customHeight="1">
      <c r="A13" s="682">
        <v>5</v>
      </c>
      <c r="B13" s="1201" t="s">
        <v>497</v>
      </c>
      <c r="C13" s="1201" t="s">
        <v>6909</v>
      </c>
      <c r="D13" s="1201" t="s">
        <v>1079</v>
      </c>
      <c r="E13" s="682" t="s">
        <v>1079</v>
      </c>
      <c r="F13" s="1001" t="s">
        <v>5796</v>
      </c>
      <c r="G13" s="863">
        <v>37681</v>
      </c>
      <c r="H13" s="998" t="s">
        <v>3742</v>
      </c>
      <c r="I13" s="32" t="s">
        <v>7</v>
      </c>
      <c r="J13" s="32">
        <v>24955</v>
      </c>
      <c r="K13" s="31" t="s">
        <v>5797</v>
      </c>
      <c r="L13" s="43" t="s">
        <v>1080</v>
      </c>
      <c r="M13" s="682" t="s">
        <v>1081</v>
      </c>
      <c r="N13" s="682" t="s">
        <v>1081</v>
      </c>
      <c r="O13" s="682" t="s">
        <v>1079</v>
      </c>
      <c r="P13" s="682" t="s">
        <v>1079</v>
      </c>
      <c r="Q13" s="11" t="s">
        <v>497</v>
      </c>
      <c r="R13" s="682" t="s">
        <v>3743</v>
      </c>
      <c r="S13" s="682" t="s">
        <v>3743</v>
      </c>
      <c r="T13" s="11" t="s">
        <v>497</v>
      </c>
    </row>
    <row r="14" spans="1:20" s="90" customFormat="1" ht="45.75" customHeight="1">
      <c r="A14" s="682">
        <v>6</v>
      </c>
      <c r="B14" s="1201" t="s">
        <v>497</v>
      </c>
      <c r="C14" s="1201" t="s">
        <v>6909</v>
      </c>
      <c r="D14" s="1201" t="s">
        <v>1079</v>
      </c>
      <c r="E14" s="682" t="s">
        <v>3744</v>
      </c>
      <c r="F14" s="50" t="s">
        <v>3745</v>
      </c>
      <c r="G14" s="863">
        <v>39995</v>
      </c>
      <c r="H14" s="998" t="s">
        <v>7884</v>
      </c>
      <c r="I14" s="32" t="s">
        <v>7</v>
      </c>
      <c r="J14" s="32">
        <v>22176</v>
      </c>
      <c r="K14" s="32" t="s">
        <v>3746</v>
      </c>
      <c r="L14" s="43" t="s">
        <v>1080</v>
      </c>
      <c r="M14" s="682" t="s">
        <v>1081</v>
      </c>
      <c r="N14" s="682" t="s">
        <v>1081</v>
      </c>
      <c r="O14" s="682" t="s">
        <v>1079</v>
      </c>
      <c r="P14" s="682" t="s">
        <v>1079</v>
      </c>
      <c r="Q14" s="11" t="s">
        <v>497</v>
      </c>
      <c r="R14" s="682" t="s">
        <v>3743</v>
      </c>
      <c r="S14" s="682" t="s">
        <v>3743</v>
      </c>
      <c r="T14" s="11" t="s">
        <v>497</v>
      </c>
    </row>
    <row r="15" spans="1:20" s="90" customFormat="1" ht="45.75" customHeight="1">
      <c r="A15" s="682">
        <v>7</v>
      </c>
      <c r="B15" s="1201" t="s">
        <v>497</v>
      </c>
      <c r="C15" s="1201" t="s">
        <v>6909</v>
      </c>
      <c r="D15" s="1201" t="s">
        <v>1079</v>
      </c>
      <c r="E15" s="682" t="s">
        <v>3747</v>
      </c>
      <c r="F15" s="50" t="s">
        <v>3748</v>
      </c>
      <c r="G15" s="863">
        <v>38231</v>
      </c>
      <c r="H15" s="998" t="s">
        <v>118</v>
      </c>
      <c r="I15" s="32" t="s">
        <v>7</v>
      </c>
      <c r="J15" s="32">
        <v>17146</v>
      </c>
      <c r="K15" s="32" t="s">
        <v>3749</v>
      </c>
      <c r="L15" s="682" t="s">
        <v>3750</v>
      </c>
      <c r="M15" s="682" t="s">
        <v>3747</v>
      </c>
      <c r="N15" s="682" t="s">
        <v>3747</v>
      </c>
      <c r="O15" s="682" t="s">
        <v>3747</v>
      </c>
      <c r="P15" s="682" t="s">
        <v>3747</v>
      </c>
      <c r="Q15" s="11" t="s">
        <v>497</v>
      </c>
      <c r="R15" s="682" t="s">
        <v>3747</v>
      </c>
      <c r="S15" s="682" t="s">
        <v>3747</v>
      </c>
      <c r="T15" s="11" t="s">
        <v>497</v>
      </c>
    </row>
    <row r="16" spans="1:20" s="90" customFormat="1" ht="45.75" customHeight="1">
      <c r="A16" s="682">
        <v>8</v>
      </c>
      <c r="B16" s="1201" t="s">
        <v>497</v>
      </c>
      <c r="C16" s="1201" t="s">
        <v>6909</v>
      </c>
      <c r="D16" s="1201" t="s">
        <v>1079</v>
      </c>
      <c r="E16" s="682" t="s">
        <v>3751</v>
      </c>
      <c r="F16" s="50" t="s">
        <v>3752</v>
      </c>
      <c r="G16" s="863" t="s">
        <v>3753</v>
      </c>
      <c r="H16" s="998" t="s">
        <v>114</v>
      </c>
      <c r="I16" s="32" t="s">
        <v>7</v>
      </c>
      <c r="J16" s="32">
        <v>7847</v>
      </c>
      <c r="K16" s="32" t="s">
        <v>3754</v>
      </c>
      <c r="L16" s="682" t="s">
        <v>3755</v>
      </c>
      <c r="M16" s="682" t="s">
        <v>3756</v>
      </c>
      <c r="N16" s="682" t="s">
        <v>3756</v>
      </c>
      <c r="O16" s="682" t="s">
        <v>1079</v>
      </c>
      <c r="P16" s="682" t="s">
        <v>1079</v>
      </c>
      <c r="Q16" s="11" t="s">
        <v>497</v>
      </c>
      <c r="R16" s="682" t="s">
        <v>3757</v>
      </c>
      <c r="S16" s="682" t="s">
        <v>3757</v>
      </c>
      <c r="T16" s="11" t="s">
        <v>497</v>
      </c>
    </row>
    <row r="17" spans="1:20" s="90" customFormat="1" ht="45.75" customHeight="1">
      <c r="A17" s="682">
        <v>9</v>
      </c>
      <c r="B17" s="1201" t="s">
        <v>497</v>
      </c>
      <c r="C17" s="1201" t="s">
        <v>6909</v>
      </c>
      <c r="D17" s="1201" t="s">
        <v>1082</v>
      </c>
      <c r="E17" s="682" t="s">
        <v>3758</v>
      </c>
      <c r="F17" s="50" t="s">
        <v>3759</v>
      </c>
      <c r="G17" s="863" t="s">
        <v>3760</v>
      </c>
      <c r="H17" s="998" t="s">
        <v>8127</v>
      </c>
      <c r="I17" s="32" t="s">
        <v>7</v>
      </c>
      <c r="J17" s="32">
        <v>17407</v>
      </c>
      <c r="K17" s="32" t="s">
        <v>3762</v>
      </c>
      <c r="L17" s="682" t="s">
        <v>3763</v>
      </c>
      <c r="M17" s="682" t="s">
        <v>3758</v>
      </c>
      <c r="N17" s="682" t="s">
        <v>3758</v>
      </c>
      <c r="O17" s="682" t="s">
        <v>3758</v>
      </c>
      <c r="P17" s="682" t="s">
        <v>3758</v>
      </c>
      <c r="Q17" s="11" t="s">
        <v>497</v>
      </c>
      <c r="R17" s="682" t="s">
        <v>3764</v>
      </c>
      <c r="S17" s="682" t="s">
        <v>3764</v>
      </c>
      <c r="T17" s="11" t="s">
        <v>497</v>
      </c>
    </row>
    <row r="18" spans="1:20" s="90" customFormat="1" ht="45.75" customHeight="1">
      <c r="A18" s="682">
        <v>10</v>
      </c>
      <c r="B18" s="1201" t="s">
        <v>497</v>
      </c>
      <c r="C18" s="1201" t="s">
        <v>6909</v>
      </c>
      <c r="D18" s="1201" t="s">
        <v>1082</v>
      </c>
      <c r="E18" s="682" t="s">
        <v>1082</v>
      </c>
      <c r="F18" s="50" t="s">
        <v>3765</v>
      </c>
      <c r="G18" s="863">
        <v>38991</v>
      </c>
      <c r="H18" s="998" t="s">
        <v>6900</v>
      </c>
      <c r="I18" s="32" t="s">
        <v>7</v>
      </c>
      <c r="J18" s="32">
        <v>12287</v>
      </c>
      <c r="K18" s="32" t="s">
        <v>3766</v>
      </c>
      <c r="L18" s="43" t="s">
        <v>1084</v>
      </c>
      <c r="M18" s="43" t="s">
        <v>1082</v>
      </c>
      <c r="N18" s="43" t="s">
        <v>1082</v>
      </c>
      <c r="O18" s="43" t="s">
        <v>1082</v>
      </c>
      <c r="P18" s="43" t="s">
        <v>1082</v>
      </c>
      <c r="Q18" s="11" t="s">
        <v>497</v>
      </c>
      <c r="R18" s="682" t="s">
        <v>3767</v>
      </c>
      <c r="S18" s="682" t="s">
        <v>3767</v>
      </c>
      <c r="T18" s="11" t="s">
        <v>3768</v>
      </c>
    </row>
    <row r="19" spans="1:20" s="90" customFormat="1" ht="45.75" customHeight="1">
      <c r="A19" s="682">
        <v>11</v>
      </c>
      <c r="B19" s="1201" t="s">
        <v>497</v>
      </c>
      <c r="C19" s="1201" t="s">
        <v>6909</v>
      </c>
      <c r="D19" s="1201" t="s">
        <v>1082</v>
      </c>
      <c r="E19" s="682" t="s">
        <v>3769</v>
      </c>
      <c r="F19" s="50" t="s">
        <v>3770</v>
      </c>
      <c r="G19" s="863">
        <v>40544</v>
      </c>
      <c r="H19" s="998" t="s">
        <v>1806</v>
      </c>
      <c r="I19" s="32" t="s">
        <v>1332</v>
      </c>
      <c r="J19" s="32">
        <v>10516</v>
      </c>
      <c r="K19" s="32" t="s">
        <v>3771</v>
      </c>
      <c r="L19" s="682" t="s">
        <v>3772</v>
      </c>
      <c r="M19" s="682" t="s">
        <v>3769</v>
      </c>
      <c r="N19" s="43" t="s">
        <v>1082</v>
      </c>
      <c r="O19" s="43" t="s">
        <v>1082</v>
      </c>
      <c r="P19" s="43" t="s">
        <v>1082</v>
      </c>
      <c r="Q19" s="11" t="s">
        <v>497</v>
      </c>
      <c r="R19" s="682" t="s">
        <v>3773</v>
      </c>
      <c r="S19" s="682" t="s">
        <v>3773</v>
      </c>
      <c r="T19" s="11" t="s">
        <v>497</v>
      </c>
    </row>
    <row r="20" spans="1:20" s="90" customFormat="1" ht="45.75" customHeight="1">
      <c r="A20" s="682">
        <v>12</v>
      </c>
      <c r="B20" s="1201" t="s">
        <v>497</v>
      </c>
      <c r="C20" s="1201" t="s">
        <v>6909</v>
      </c>
      <c r="D20" s="1201" t="s">
        <v>1082</v>
      </c>
      <c r="E20" s="682" t="s">
        <v>3774</v>
      </c>
      <c r="F20" s="50" t="s">
        <v>3775</v>
      </c>
      <c r="G20" s="863" t="s">
        <v>3776</v>
      </c>
      <c r="H20" s="998" t="s">
        <v>8128</v>
      </c>
      <c r="I20" s="32" t="s">
        <v>7</v>
      </c>
      <c r="J20" s="687">
        <v>23999</v>
      </c>
      <c r="K20" s="851" t="s">
        <v>3777</v>
      </c>
      <c r="L20" s="682" t="s">
        <v>3778</v>
      </c>
      <c r="M20" s="682" t="s">
        <v>3779</v>
      </c>
      <c r="N20" s="682" t="s">
        <v>3747</v>
      </c>
      <c r="O20" s="682" t="s">
        <v>3747</v>
      </c>
      <c r="P20" s="682" t="s">
        <v>3747</v>
      </c>
      <c r="Q20" s="11" t="s">
        <v>497</v>
      </c>
      <c r="R20" s="682" t="s">
        <v>3780</v>
      </c>
      <c r="S20" s="682" t="s">
        <v>3780</v>
      </c>
      <c r="T20" s="11" t="s">
        <v>6910</v>
      </c>
    </row>
    <row r="21" spans="1:20" s="90" customFormat="1" ht="45.75" customHeight="1">
      <c r="A21" s="682">
        <v>13</v>
      </c>
      <c r="B21" s="1201" t="s">
        <v>497</v>
      </c>
      <c r="C21" s="1201" t="s">
        <v>6909</v>
      </c>
      <c r="D21" s="1201" t="s">
        <v>1082</v>
      </c>
      <c r="E21" s="682" t="s">
        <v>6901</v>
      </c>
      <c r="F21" s="454" t="s">
        <v>6902</v>
      </c>
      <c r="G21" s="863">
        <v>44515</v>
      </c>
      <c r="H21" s="998" t="s">
        <v>3789</v>
      </c>
      <c r="I21" s="32" t="s">
        <v>7</v>
      </c>
      <c r="J21" s="32">
        <v>15923</v>
      </c>
      <c r="K21" s="31" t="s">
        <v>6903</v>
      </c>
      <c r="L21" s="682" t="s">
        <v>6904</v>
      </c>
      <c r="M21" s="682" t="s">
        <v>6905</v>
      </c>
      <c r="N21" s="682" t="s">
        <v>6905</v>
      </c>
      <c r="O21" s="682" t="s">
        <v>6906</v>
      </c>
      <c r="P21" s="682" t="s">
        <v>6906</v>
      </c>
      <c r="Q21" s="11" t="s">
        <v>510</v>
      </c>
      <c r="R21" s="682" t="s">
        <v>6904</v>
      </c>
      <c r="S21" s="682" t="s">
        <v>6904</v>
      </c>
      <c r="T21" s="11" t="s">
        <v>3768</v>
      </c>
    </row>
    <row r="22" spans="1:20" s="90" customFormat="1" ht="45.75" customHeight="1">
      <c r="A22" s="682">
        <v>14</v>
      </c>
      <c r="B22" s="1201" t="s">
        <v>497</v>
      </c>
      <c r="C22" s="1201" t="s">
        <v>6909</v>
      </c>
      <c r="D22" s="1201" t="s">
        <v>1085</v>
      </c>
      <c r="E22" s="682" t="s">
        <v>3781</v>
      </c>
      <c r="F22" s="50" t="s">
        <v>3782</v>
      </c>
      <c r="G22" s="863">
        <v>40824</v>
      </c>
      <c r="H22" s="998" t="s">
        <v>1419</v>
      </c>
      <c r="I22" s="32" t="s">
        <v>3022</v>
      </c>
      <c r="J22" s="687">
        <v>13757</v>
      </c>
      <c r="K22" s="32" t="s">
        <v>3783</v>
      </c>
      <c r="L22" s="682" t="s">
        <v>3784</v>
      </c>
      <c r="M22" s="682" t="s">
        <v>1081</v>
      </c>
      <c r="N22" s="682" t="s">
        <v>3781</v>
      </c>
      <c r="O22" s="682" t="s">
        <v>498</v>
      </c>
      <c r="P22" s="682" t="s">
        <v>498</v>
      </c>
      <c r="Q22" s="11" t="s">
        <v>497</v>
      </c>
      <c r="R22" s="682" t="s">
        <v>3785</v>
      </c>
      <c r="S22" s="682" t="s">
        <v>3786</v>
      </c>
      <c r="T22" s="11" t="s">
        <v>497</v>
      </c>
    </row>
    <row r="23" spans="1:20" s="90" customFormat="1" ht="45.75" customHeight="1">
      <c r="A23" s="682">
        <v>15</v>
      </c>
      <c r="B23" s="1201" t="s">
        <v>497</v>
      </c>
      <c r="C23" s="1201" t="s">
        <v>6909</v>
      </c>
      <c r="D23" s="1201" t="s">
        <v>1085</v>
      </c>
      <c r="E23" s="682" t="s">
        <v>3787</v>
      </c>
      <c r="F23" s="50" t="s">
        <v>3788</v>
      </c>
      <c r="G23" s="703" t="s">
        <v>3753</v>
      </c>
      <c r="H23" s="998" t="s">
        <v>7885</v>
      </c>
      <c r="I23" s="32" t="s">
        <v>7886</v>
      </c>
      <c r="J23" s="32">
        <v>14398</v>
      </c>
      <c r="K23" s="999" t="s">
        <v>3790</v>
      </c>
      <c r="L23" s="682" t="s">
        <v>3791</v>
      </c>
      <c r="M23" s="682" t="s">
        <v>3792</v>
      </c>
      <c r="N23" s="682" t="s">
        <v>3792</v>
      </c>
      <c r="O23" s="682" t="s">
        <v>3793</v>
      </c>
      <c r="P23" s="682" t="s">
        <v>3794</v>
      </c>
      <c r="Q23" s="11" t="s">
        <v>497</v>
      </c>
      <c r="R23" s="682" t="s">
        <v>3795</v>
      </c>
      <c r="S23" s="11" t="s">
        <v>3796</v>
      </c>
      <c r="T23" s="11" t="s">
        <v>497</v>
      </c>
    </row>
    <row r="24" spans="1:20" s="90" customFormat="1" ht="45.75" customHeight="1">
      <c r="A24" s="682">
        <v>16</v>
      </c>
      <c r="B24" s="1201" t="s">
        <v>497</v>
      </c>
      <c r="C24" s="1201" t="s">
        <v>6909</v>
      </c>
      <c r="D24" s="1201" t="s">
        <v>1085</v>
      </c>
      <c r="E24" s="682" t="s">
        <v>3797</v>
      </c>
      <c r="F24" s="50" t="s">
        <v>3798</v>
      </c>
      <c r="G24" s="703" t="s">
        <v>3799</v>
      </c>
      <c r="H24" s="998" t="s">
        <v>5798</v>
      </c>
      <c r="I24" s="32" t="s">
        <v>7</v>
      </c>
      <c r="J24" s="32">
        <v>30137</v>
      </c>
      <c r="K24" s="32" t="s">
        <v>3800</v>
      </c>
      <c r="L24" s="682" t="s">
        <v>3801</v>
      </c>
      <c r="M24" s="682" t="s">
        <v>3802</v>
      </c>
      <c r="N24" s="682" t="s">
        <v>3802</v>
      </c>
      <c r="O24" s="682" t="s">
        <v>1088</v>
      </c>
      <c r="P24" s="682" t="s">
        <v>3794</v>
      </c>
      <c r="Q24" s="11" t="s">
        <v>497</v>
      </c>
      <c r="R24" s="682" t="s">
        <v>3803</v>
      </c>
      <c r="S24" s="11" t="s">
        <v>3804</v>
      </c>
      <c r="T24" s="11" t="s">
        <v>497</v>
      </c>
    </row>
    <row r="25" spans="1:20" s="90" customFormat="1" ht="40.5" customHeight="1">
      <c r="A25" s="682">
        <v>17</v>
      </c>
      <c r="B25" s="1201" t="s">
        <v>497</v>
      </c>
      <c r="C25" s="1201" t="s">
        <v>6909</v>
      </c>
      <c r="D25" s="1201" t="s">
        <v>1085</v>
      </c>
      <c r="E25" s="682" t="s">
        <v>1085</v>
      </c>
      <c r="F25" s="384" t="s">
        <v>3805</v>
      </c>
      <c r="G25" s="691" t="s">
        <v>3806</v>
      </c>
      <c r="H25" s="998" t="s">
        <v>7887</v>
      </c>
      <c r="I25" s="32" t="s">
        <v>7</v>
      </c>
      <c r="J25" s="1002">
        <v>24465</v>
      </c>
      <c r="K25" s="32" t="s">
        <v>3807</v>
      </c>
      <c r="L25" s="43" t="s">
        <v>1086</v>
      </c>
      <c r="M25" s="43" t="s">
        <v>1087</v>
      </c>
      <c r="N25" s="43" t="s">
        <v>1087</v>
      </c>
      <c r="O25" s="682" t="s">
        <v>1088</v>
      </c>
      <c r="P25" s="43" t="s">
        <v>1085</v>
      </c>
      <c r="Q25" s="11" t="s">
        <v>497</v>
      </c>
      <c r="R25" s="682" t="s">
        <v>1088</v>
      </c>
      <c r="S25" s="682" t="s">
        <v>3794</v>
      </c>
      <c r="T25" s="11" t="s">
        <v>497</v>
      </c>
    </row>
    <row r="26" spans="1:20" s="84" customFormat="1" ht="17.25">
      <c r="A26" s="82"/>
      <c r="B26" s="82"/>
      <c r="C26" s="83"/>
      <c r="D26" s="83"/>
      <c r="E26" s="83"/>
      <c r="F26" s="106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0" r:id="rId1" xr:uid="{6848F885-ECA9-4F57-BB25-20FFB95A1912}"/>
    <hyperlink ref="F11" r:id="rId2" xr:uid="{1000A04E-0067-4F91-9D73-B4BB2B8813F4}"/>
    <hyperlink ref="F14" r:id="rId3" xr:uid="{D03DA570-68CD-4FA0-ACFF-A762199A5C9A}"/>
    <hyperlink ref="F9" r:id="rId4" xr:uid="{4661E3F0-318F-4D03-90C7-658997345E0A}"/>
    <hyperlink ref="F12" r:id="rId5" xr:uid="{F0985818-43C6-4C1E-990F-693551A8EBCF}"/>
    <hyperlink ref="F19" r:id="rId6" xr:uid="{C158D655-CD5A-42B1-9026-5B89DD7CD974}"/>
    <hyperlink ref="F15" r:id="rId7" xr:uid="{868AC52F-68AA-4A00-9C23-4C66310DC814}"/>
    <hyperlink ref="F17" r:id="rId8" xr:uid="{30823FEF-BB56-486B-B550-CF961BACF738}"/>
    <hyperlink ref="F16" r:id="rId9" xr:uid="{52788933-5197-4E41-9D0A-1EC47A45E8D9}"/>
    <hyperlink ref="F18" r:id="rId10" xr:uid="{5EA4DF6F-A291-4D73-8E27-323B2BFE9A1A}"/>
    <hyperlink ref="F22" r:id="rId11" xr:uid="{D0AFC860-7A51-43E6-9707-FDBA73F984A7}"/>
    <hyperlink ref="F24" r:id="rId12" xr:uid="{81E09285-AD34-4F39-9626-EB571191ADCF}"/>
    <hyperlink ref="F25" r:id="rId13" display="mailto:tmsssubornochor@gmail.com" xr:uid="{74609913-0DFF-42C9-9EF9-553AE3CD0A2A}"/>
    <hyperlink ref="F23" r:id="rId14" xr:uid="{669358E8-D068-4495-838F-211B2B132387}"/>
    <hyperlink ref="F20" r:id="rId15" xr:uid="{9BD6EB19-69B8-46E7-A5F4-5524A8E85D23}"/>
    <hyperlink ref="F21" r:id="rId16" xr:uid="{BC02AF80-E8FD-484B-9998-4462DAB8F40A}"/>
  </hyperlinks>
  <pageMargins left="0" right="0" top="0" bottom="0" header="0" footer="0"/>
  <pageSetup paperSize="5" scale="60" orientation="landscape" r:id="rId17"/>
  <headerFooter alignWithMargins="0"/>
  <drawing r:id="rId18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0CF-A0F1-4C86-B14C-9F8E1DF1E93F}">
  <sheetPr>
    <tabColor rgb="FFFFFF00"/>
  </sheetPr>
  <dimension ref="A1:T26"/>
  <sheetViews>
    <sheetView view="pageBreakPreview" topLeftCell="A8" zoomScale="85" zoomScaleSheetLayoutView="85" workbookViewId="0">
      <selection activeCell="B9" sqref="B9:E24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9.85546875" style="74" customWidth="1"/>
    <col min="5" max="5" width="13.7109375" style="74" customWidth="1"/>
    <col min="6" max="6" width="27.85546875" style="74" customWidth="1"/>
    <col min="7" max="7" width="13.140625" style="74" customWidth="1"/>
    <col min="8" max="8" width="19.140625" style="74" customWidth="1"/>
    <col min="9" max="9" width="12.85546875" style="74" customWidth="1"/>
    <col min="10" max="10" width="7.7109375" style="74" customWidth="1"/>
    <col min="11" max="11" width="13" style="74" customWidth="1"/>
    <col min="12" max="12" width="15.42578125" style="74" customWidth="1"/>
    <col min="13" max="13" width="10.28515625" style="74" customWidth="1"/>
    <col min="14" max="14" width="11.28515625" style="77" customWidth="1"/>
    <col min="15" max="15" width="11" style="77" customWidth="1"/>
    <col min="16" max="16" width="10.28515625" style="77" customWidth="1"/>
    <col min="17" max="17" width="9.7109375" style="77" customWidth="1"/>
    <col min="18" max="18" width="21.140625" style="77" customWidth="1"/>
    <col min="19" max="19" width="16" style="74" customWidth="1"/>
    <col min="20" max="16384" width="9.140625" style="74"/>
  </cols>
  <sheetData>
    <row r="1" spans="1:20" ht="20.25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</row>
    <row r="2" spans="1:20" ht="20.25">
      <c r="A2" s="572" t="s">
        <v>1491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</row>
    <row r="3" spans="1:20" ht="20.25">
      <c r="A3" s="572" t="s">
        <v>1229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132"/>
      <c r="T4" s="132"/>
    </row>
    <row r="5" spans="1:20" ht="19.5" customHeight="1">
      <c r="A5" s="573" t="s">
        <v>5548</v>
      </c>
      <c r="B5" s="573"/>
      <c r="C5" s="573"/>
      <c r="D5" s="573"/>
      <c r="E5" s="573"/>
      <c r="F5" s="134"/>
      <c r="G5" s="132"/>
      <c r="H5" s="132"/>
      <c r="I5" s="132"/>
      <c r="J5" s="132"/>
      <c r="K5" s="132"/>
      <c r="L5" s="132"/>
      <c r="M5" s="132"/>
      <c r="N5" s="132"/>
      <c r="O5" s="132"/>
      <c r="P5" s="768" t="s">
        <v>4111</v>
      </c>
      <c r="Q5" s="769"/>
      <c r="R5" s="770"/>
      <c r="S5" s="132"/>
      <c r="T5" s="132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52" t="s">
        <v>1260</v>
      </c>
      <c r="E7" s="703" t="s">
        <v>1261</v>
      </c>
      <c r="F7" s="211" t="s">
        <v>1262</v>
      </c>
      <c r="G7" s="211" t="s">
        <v>1263</v>
      </c>
      <c r="H7" s="703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1492</v>
      </c>
      <c r="P7" s="777" t="s">
        <v>1270</v>
      </c>
      <c r="Q7" s="211" t="s">
        <v>95</v>
      </c>
      <c r="R7" s="211" t="s">
        <v>1492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36" customHeight="1">
      <c r="A9" s="1003">
        <v>1</v>
      </c>
      <c r="B9" s="1187" t="s">
        <v>387</v>
      </c>
      <c r="C9" s="1187" t="s">
        <v>4112</v>
      </c>
      <c r="D9" s="882" t="str">
        <f>E9</f>
        <v>Paikgacha</v>
      </c>
      <c r="E9" s="201" t="s">
        <v>7851</v>
      </c>
      <c r="F9" s="341" t="s">
        <v>5803</v>
      </c>
      <c r="G9" s="757">
        <v>39050</v>
      </c>
      <c r="H9" s="687" t="s">
        <v>7852</v>
      </c>
      <c r="I9" s="687" t="s">
        <v>7</v>
      </c>
      <c r="J9" s="687">
        <v>26939</v>
      </c>
      <c r="K9" s="758" t="s">
        <v>5804</v>
      </c>
      <c r="L9" s="201" t="s">
        <v>5802</v>
      </c>
      <c r="M9" s="201" t="s">
        <v>7851</v>
      </c>
      <c r="N9" s="201" t="s">
        <v>7851</v>
      </c>
      <c r="O9" s="201" t="s">
        <v>7851</v>
      </c>
      <c r="P9" s="201" t="s">
        <v>7851</v>
      </c>
      <c r="Q9" s="201" t="s">
        <v>525</v>
      </c>
      <c r="R9" s="201" t="s">
        <v>5805</v>
      </c>
      <c r="S9" s="201" t="s">
        <v>5805</v>
      </c>
      <c r="T9" s="201" t="s">
        <v>525</v>
      </c>
    </row>
    <row r="10" spans="1:20" s="90" customFormat="1" ht="55.5" customHeight="1">
      <c r="A10" s="1003">
        <v>2</v>
      </c>
      <c r="B10" s="1187" t="s">
        <v>387</v>
      </c>
      <c r="C10" s="1187" t="s">
        <v>4112</v>
      </c>
      <c r="D10" s="882" t="str">
        <f>E9</f>
        <v>Paikgacha</v>
      </c>
      <c r="E10" s="687" t="s">
        <v>7853</v>
      </c>
      <c r="F10" s="341" t="s">
        <v>4113</v>
      </c>
      <c r="G10" s="687" t="s">
        <v>6912</v>
      </c>
      <c r="H10" s="687" t="s">
        <v>7854</v>
      </c>
      <c r="I10" s="687" t="s">
        <v>3054</v>
      </c>
      <c r="J10" s="687">
        <v>15573</v>
      </c>
      <c r="K10" s="758" t="s">
        <v>7855</v>
      </c>
      <c r="L10" s="687" t="s">
        <v>7856</v>
      </c>
      <c r="M10" s="687" t="s">
        <v>7856</v>
      </c>
      <c r="N10" s="687" t="s">
        <v>7857</v>
      </c>
      <c r="O10" s="687" t="s">
        <v>7858</v>
      </c>
      <c r="P10" s="687" t="s">
        <v>7858</v>
      </c>
      <c r="Q10" s="687" t="s">
        <v>525</v>
      </c>
      <c r="R10" s="682" t="s">
        <v>5806</v>
      </c>
      <c r="S10" s="682" t="s">
        <v>5806</v>
      </c>
      <c r="T10" s="11" t="s">
        <v>5807</v>
      </c>
    </row>
    <row r="11" spans="1:20" s="90" customFormat="1" ht="36" customHeight="1">
      <c r="A11" s="1003">
        <v>3</v>
      </c>
      <c r="B11" s="1187" t="s">
        <v>387</v>
      </c>
      <c r="C11" s="1187" t="s">
        <v>4112</v>
      </c>
      <c r="D11" s="882" t="str">
        <f>E9</f>
        <v>Paikgacha</v>
      </c>
      <c r="E11" s="687" t="s">
        <v>7859</v>
      </c>
      <c r="F11" s="341" t="s">
        <v>4115</v>
      </c>
      <c r="G11" s="687" t="s">
        <v>7860</v>
      </c>
      <c r="H11" s="687" t="s">
        <v>7861</v>
      </c>
      <c r="I11" s="687" t="s">
        <v>6</v>
      </c>
      <c r="J11" s="687">
        <v>7263</v>
      </c>
      <c r="K11" s="758" t="s">
        <v>4116</v>
      </c>
      <c r="L11" s="687" t="s">
        <v>5808</v>
      </c>
      <c r="M11" s="687" t="s">
        <v>7859</v>
      </c>
      <c r="N11" s="687" t="s">
        <v>7859</v>
      </c>
      <c r="O11" s="687" t="s">
        <v>1113</v>
      </c>
      <c r="P11" s="687" t="s">
        <v>1113</v>
      </c>
      <c r="Q11" s="687" t="s">
        <v>525</v>
      </c>
      <c r="R11" s="687" t="s">
        <v>5809</v>
      </c>
      <c r="S11" s="11" t="s">
        <v>5809</v>
      </c>
      <c r="T11" s="11" t="s">
        <v>5810</v>
      </c>
    </row>
    <row r="12" spans="1:20" s="90" customFormat="1" ht="36" customHeight="1">
      <c r="A12" s="1003">
        <v>4</v>
      </c>
      <c r="B12" s="1187" t="s">
        <v>387</v>
      </c>
      <c r="C12" s="1187" t="s">
        <v>4112</v>
      </c>
      <c r="D12" s="882" t="str">
        <f>E9</f>
        <v>Paikgacha</v>
      </c>
      <c r="E12" s="687" t="s">
        <v>4117</v>
      </c>
      <c r="F12" s="341" t="s">
        <v>4118</v>
      </c>
      <c r="G12" s="687" t="s">
        <v>4119</v>
      </c>
      <c r="H12" s="687" t="s">
        <v>7862</v>
      </c>
      <c r="I12" s="687" t="s">
        <v>7</v>
      </c>
      <c r="J12" s="687">
        <v>11873</v>
      </c>
      <c r="K12" s="758" t="s">
        <v>7863</v>
      </c>
      <c r="L12" s="687" t="s">
        <v>7864</v>
      </c>
      <c r="M12" s="687" t="s">
        <v>4117</v>
      </c>
      <c r="N12" s="687" t="s">
        <v>4117</v>
      </c>
      <c r="O12" s="687" t="s">
        <v>4117</v>
      </c>
      <c r="P12" s="687" t="s">
        <v>4117</v>
      </c>
      <c r="Q12" s="687" t="s">
        <v>525</v>
      </c>
      <c r="R12" s="687" t="s">
        <v>5811</v>
      </c>
      <c r="S12" s="687" t="s">
        <v>5811</v>
      </c>
      <c r="T12" s="687" t="s">
        <v>1114</v>
      </c>
    </row>
    <row r="13" spans="1:20" s="90" customFormat="1" ht="36" customHeight="1">
      <c r="A13" s="1003">
        <v>5</v>
      </c>
      <c r="B13" s="1187" t="s">
        <v>387</v>
      </c>
      <c r="C13" s="1187" t="s">
        <v>4112</v>
      </c>
      <c r="D13" s="687" t="str">
        <f>E13</f>
        <v>Kaligonj</v>
      </c>
      <c r="E13" s="12" t="s">
        <v>460</v>
      </c>
      <c r="F13" s="359" t="s">
        <v>4120</v>
      </c>
      <c r="G13" s="758" t="s">
        <v>5812</v>
      </c>
      <c r="H13" s="12" t="s">
        <v>4121</v>
      </c>
      <c r="I13" s="12" t="s">
        <v>7</v>
      </c>
      <c r="J13" s="12">
        <v>11208</v>
      </c>
      <c r="K13" s="12">
        <v>1730041617</v>
      </c>
      <c r="L13" s="201" t="s">
        <v>1117</v>
      </c>
      <c r="M13" s="201" t="s">
        <v>460</v>
      </c>
      <c r="N13" s="201" t="s">
        <v>1118</v>
      </c>
      <c r="O13" s="201" t="s">
        <v>460</v>
      </c>
      <c r="P13" s="201" t="s">
        <v>460</v>
      </c>
      <c r="Q13" s="201" t="s">
        <v>1119</v>
      </c>
      <c r="R13" s="201" t="s">
        <v>460</v>
      </c>
      <c r="S13" s="201" t="s">
        <v>460</v>
      </c>
      <c r="T13" s="201" t="s">
        <v>1119</v>
      </c>
    </row>
    <row r="14" spans="1:20" s="90" customFormat="1" ht="36" customHeight="1">
      <c r="A14" s="1003">
        <v>6</v>
      </c>
      <c r="B14" s="1187" t="s">
        <v>387</v>
      </c>
      <c r="C14" s="1187" t="s">
        <v>4112</v>
      </c>
      <c r="D14" s="687" t="str">
        <f>E13</f>
        <v>Kaligonj</v>
      </c>
      <c r="E14" s="12" t="s">
        <v>4122</v>
      </c>
      <c r="F14" s="359" t="s">
        <v>4123</v>
      </c>
      <c r="G14" s="1004">
        <v>1.0847685185185185</v>
      </c>
      <c r="H14" s="687" t="s">
        <v>5861</v>
      </c>
      <c r="I14" s="687" t="s">
        <v>7</v>
      </c>
      <c r="J14" s="687">
        <v>15469</v>
      </c>
      <c r="K14" s="758" t="s">
        <v>4124</v>
      </c>
      <c r="L14" s="687" t="s">
        <v>7865</v>
      </c>
      <c r="M14" s="687" t="s">
        <v>4125</v>
      </c>
      <c r="N14" s="687" t="s">
        <v>4125</v>
      </c>
      <c r="O14" s="687" t="s">
        <v>4122</v>
      </c>
      <c r="P14" s="687" t="s">
        <v>4122</v>
      </c>
      <c r="Q14" s="687" t="s">
        <v>1119</v>
      </c>
      <c r="R14" s="687" t="s">
        <v>4122</v>
      </c>
      <c r="S14" s="12" t="s">
        <v>4122</v>
      </c>
      <c r="T14" s="12" t="s">
        <v>1119</v>
      </c>
    </row>
    <row r="15" spans="1:20" s="90" customFormat="1" ht="36" customHeight="1">
      <c r="A15" s="1003">
        <v>7</v>
      </c>
      <c r="B15" s="1187" t="s">
        <v>387</v>
      </c>
      <c r="C15" s="1187" t="s">
        <v>4112</v>
      </c>
      <c r="D15" s="687" t="str">
        <f>E13</f>
        <v>Kaligonj</v>
      </c>
      <c r="E15" s="687" t="s">
        <v>4126</v>
      </c>
      <c r="F15" s="455" t="s">
        <v>4127</v>
      </c>
      <c r="G15" s="1005">
        <v>0.41949074074074072</v>
      </c>
      <c r="H15" s="687" t="s">
        <v>6913</v>
      </c>
      <c r="I15" s="687" t="s">
        <v>7</v>
      </c>
      <c r="J15" s="687">
        <v>20221</v>
      </c>
      <c r="K15" s="758" t="s">
        <v>4128</v>
      </c>
      <c r="L15" s="687" t="s">
        <v>4129</v>
      </c>
      <c r="M15" s="687" t="s">
        <v>4129</v>
      </c>
      <c r="N15" s="687" t="s">
        <v>4129</v>
      </c>
      <c r="O15" s="687" t="s">
        <v>4126</v>
      </c>
      <c r="P15" s="687" t="s">
        <v>4126</v>
      </c>
      <c r="Q15" s="687" t="s">
        <v>1119</v>
      </c>
      <c r="R15" s="687" t="s">
        <v>4126</v>
      </c>
      <c r="S15" s="687" t="s">
        <v>4126</v>
      </c>
      <c r="T15" s="687" t="s">
        <v>1119</v>
      </c>
    </row>
    <row r="16" spans="1:20" s="90" customFormat="1" ht="25.5" customHeight="1">
      <c r="A16" s="1003">
        <v>8</v>
      </c>
      <c r="B16" s="1187" t="s">
        <v>387</v>
      </c>
      <c r="C16" s="1187" t="s">
        <v>4112</v>
      </c>
      <c r="D16" s="687" t="str">
        <f>E13</f>
        <v>Kaligonj</v>
      </c>
      <c r="E16" s="691" t="s">
        <v>4130</v>
      </c>
      <c r="F16" s="691" t="s">
        <v>4131</v>
      </c>
      <c r="G16" s="1005">
        <v>0.41950231481481487</v>
      </c>
      <c r="H16" s="687" t="s">
        <v>6914</v>
      </c>
      <c r="I16" s="687" t="s">
        <v>1332</v>
      </c>
      <c r="J16" s="687">
        <v>660</v>
      </c>
      <c r="K16" s="758" t="s">
        <v>4132</v>
      </c>
      <c r="L16" s="687" t="s">
        <v>7866</v>
      </c>
      <c r="M16" s="687" t="s">
        <v>7867</v>
      </c>
      <c r="N16" s="687" t="s">
        <v>7867</v>
      </c>
      <c r="O16" s="687" t="s">
        <v>4133</v>
      </c>
      <c r="P16" s="687" t="s">
        <v>4133</v>
      </c>
      <c r="Q16" s="687" t="s">
        <v>1119</v>
      </c>
      <c r="R16" s="687" t="s">
        <v>4133</v>
      </c>
      <c r="S16" s="687" t="s">
        <v>4133</v>
      </c>
      <c r="T16" s="687" t="s">
        <v>1119</v>
      </c>
    </row>
    <row r="17" spans="1:20" s="90" customFormat="1" ht="29.25" customHeight="1">
      <c r="A17" s="1003">
        <v>9</v>
      </c>
      <c r="B17" s="1187" t="s">
        <v>387</v>
      </c>
      <c r="C17" s="1187" t="s">
        <v>4112</v>
      </c>
      <c r="D17" s="687" t="str">
        <f>E17</f>
        <v>Satkhira</v>
      </c>
      <c r="E17" s="687" t="s">
        <v>1119</v>
      </c>
      <c r="F17" s="341" t="s">
        <v>4134</v>
      </c>
      <c r="G17" s="687" t="s">
        <v>7868</v>
      </c>
      <c r="H17" s="687" t="s">
        <v>7869</v>
      </c>
      <c r="I17" s="687" t="s">
        <v>6</v>
      </c>
      <c r="J17" s="687">
        <v>8613</v>
      </c>
      <c r="K17" s="758" t="s">
        <v>7870</v>
      </c>
      <c r="L17" s="687" t="s">
        <v>7871</v>
      </c>
      <c r="M17" s="687" t="s">
        <v>4135</v>
      </c>
      <c r="N17" s="687" t="s">
        <v>1119</v>
      </c>
      <c r="O17" s="687" t="s">
        <v>1119</v>
      </c>
      <c r="P17" s="687" t="s">
        <v>1119</v>
      </c>
      <c r="Q17" s="687" t="s">
        <v>1119</v>
      </c>
      <c r="R17" s="687" t="s">
        <v>1119</v>
      </c>
      <c r="S17" s="687" t="s">
        <v>1119</v>
      </c>
      <c r="T17" s="687" t="s">
        <v>1119</v>
      </c>
    </row>
    <row r="18" spans="1:20" s="90" customFormat="1" ht="36" customHeight="1">
      <c r="A18" s="1003">
        <v>10</v>
      </c>
      <c r="B18" s="1187" t="s">
        <v>387</v>
      </c>
      <c r="C18" s="1187" t="s">
        <v>4112</v>
      </c>
      <c r="D18" s="687" t="str">
        <f>E17</f>
        <v>Satkhira</v>
      </c>
      <c r="E18" s="687" t="s">
        <v>7872</v>
      </c>
      <c r="F18" s="341" t="s">
        <v>4137</v>
      </c>
      <c r="G18" s="687">
        <v>41438</v>
      </c>
      <c r="H18" s="687" t="s">
        <v>7873</v>
      </c>
      <c r="I18" s="687" t="s">
        <v>7</v>
      </c>
      <c r="J18" s="687">
        <v>31792</v>
      </c>
      <c r="K18" s="758" t="s">
        <v>7874</v>
      </c>
      <c r="L18" s="687" t="s">
        <v>7875</v>
      </c>
      <c r="M18" s="687" t="s">
        <v>4136</v>
      </c>
      <c r="N18" s="687" t="s">
        <v>7876</v>
      </c>
      <c r="O18" s="687" t="s">
        <v>4136</v>
      </c>
      <c r="P18" s="687" t="s">
        <v>4136</v>
      </c>
      <c r="Q18" s="687" t="s">
        <v>1119</v>
      </c>
      <c r="R18" s="687" t="s">
        <v>4136</v>
      </c>
      <c r="S18" s="687" t="s">
        <v>4136</v>
      </c>
      <c r="T18" s="687" t="s">
        <v>1119</v>
      </c>
    </row>
    <row r="19" spans="1:20" s="90" customFormat="1" ht="36" customHeight="1">
      <c r="A19" s="1003">
        <v>11</v>
      </c>
      <c r="B19" s="1187" t="s">
        <v>387</v>
      </c>
      <c r="C19" s="1187" t="s">
        <v>4112</v>
      </c>
      <c r="D19" s="687" t="str">
        <f>E17</f>
        <v>Satkhira</v>
      </c>
      <c r="E19" s="687" t="s">
        <v>4141</v>
      </c>
      <c r="F19" s="341" t="s">
        <v>4140</v>
      </c>
      <c r="G19" s="757">
        <v>41061</v>
      </c>
      <c r="H19" s="687" t="s">
        <v>7877</v>
      </c>
      <c r="I19" s="687" t="s">
        <v>7</v>
      </c>
      <c r="J19" s="372">
        <v>32165</v>
      </c>
      <c r="K19" s="758" t="s">
        <v>7878</v>
      </c>
      <c r="L19" s="687" t="s">
        <v>7879</v>
      </c>
      <c r="M19" s="687" t="s">
        <v>4141</v>
      </c>
      <c r="N19" s="687" t="s">
        <v>4141</v>
      </c>
      <c r="O19" s="687" t="s">
        <v>4141</v>
      </c>
      <c r="P19" s="687" t="s">
        <v>4141</v>
      </c>
      <c r="Q19" s="687" t="s">
        <v>1119</v>
      </c>
      <c r="R19" s="687" t="s">
        <v>4141</v>
      </c>
      <c r="S19" s="687" t="s">
        <v>4141</v>
      </c>
      <c r="T19" s="687" t="s">
        <v>1119</v>
      </c>
    </row>
    <row r="20" spans="1:20" s="90" customFormat="1" ht="36" customHeight="1">
      <c r="A20" s="1003">
        <v>12</v>
      </c>
      <c r="B20" s="1187" t="s">
        <v>387</v>
      </c>
      <c r="C20" s="1187" t="s">
        <v>4112</v>
      </c>
      <c r="D20" s="687" t="str">
        <f>E17</f>
        <v>Satkhira</v>
      </c>
      <c r="E20" s="687" t="s">
        <v>4138</v>
      </c>
      <c r="F20" s="341" t="s">
        <v>4139</v>
      </c>
      <c r="G20" s="687">
        <v>41212</v>
      </c>
      <c r="H20" s="687" t="s">
        <v>7880</v>
      </c>
      <c r="I20" s="687" t="s">
        <v>3761</v>
      </c>
      <c r="J20" s="687">
        <v>15618</v>
      </c>
      <c r="K20" s="758" t="s">
        <v>7881</v>
      </c>
      <c r="L20" s="687" t="s">
        <v>4138</v>
      </c>
      <c r="M20" s="687" t="s">
        <v>4138</v>
      </c>
      <c r="N20" s="687" t="s">
        <v>4138</v>
      </c>
      <c r="O20" s="687" t="s">
        <v>1119</v>
      </c>
      <c r="P20" s="687" t="s">
        <v>1119</v>
      </c>
      <c r="Q20" s="687" t="s">
        <v>1119</v>
      </c>
      <c r="R20" s="687" t="s">
        <v>1119</v>
      </c>
      <c r="S20" s="687" t="s">
        <v>1119</v>
      </c>
      <c r="T20" s="687" t="s">
        <v>1119</v>
      </c>
    </row>
    <row r="21" spans="1:20" s="90" customFormat="1" ht="36" customHeight="1">
      <c r="A21" s="1003">
        <v>13</v>
      </c>
      <c r="B21" s="1187" t="s">
        <v>387</v>
      </c>
      <c r="C21" s="1187" t="s">
        <v>4112</v>
      </c>
      <c r="D21" s="882" t="str">
        <f>E23</f>
        <v>NAVARON</v>
      </c>
      <c r="E21" s="687" t="s">
        <v>5814</v>
      </c>
      <c r="F21" s="341" t="s">
        <v>4142</v>
      </c>
      <c r="G21" s="687" t="s">
        <v>1877</v>
      </c>
      <c r="H21" s="687" t="s">
        <v>5815</v>
      </c>
      <c r="I21" s="687" t="s">
        <v>7</v>
      </c>
      <c r="J21" s="687">
        <v>4415</v>
      </c>
      <c r="K21" s="758" t="s">
        <v>4143</v>
      </c>
      <c r="L21" s="687" t="s">
        <v>5816</v>
      </c>
      <c r="M21" s="687" t="s">
        <v>5816</v>
      </c>
      <c r="N21" s="687" t="s">
        <v>5816</v>
      </c>
      <c r="O21" s="687" t="s">
        <v>5816</v>
      </c>
      <c r="P21" s="687" t="s">
        <v>5817</v>
      </c>
      <c r="Q21" s="687" t="s">
        <v>5818</v>
      </c>
      <c r="R21" s="682" t="s">
        <v>5819</v>
      </c>
      <c r="S21" s="687" t="s">
        <v>5817</v>
      </c>
      <c r="T21" s="687" t="s">
        <v>5818</v>
      </c>
    </row>
    <row r="22" spans="1:20" s="90" customFormat="1" ht="43.5" customHeight="1">
      <c r="A22" s="1003">
        <v>14</v>
      </c>
      <c r="B22" s="1187" t="s">
        <v>387</v>
      </c>
      <c r="C22" s="1187" t="s">
        <v>4112</v>
      </c>
      <c r="D22" s="882" t="str">
        <f>E23</f>
        <v>NAVARON</v>
      </c>
      <c r="E22" s="687" t="s">
        <v>5820</v>
      </c>
      <c r="F22" s="341" t="s">
        <v>4145</v>
      </c>
      <c r="G22" s="757" t="s">
        <v>4146</v>
      </c>
      <c r="H22" s="687" t="s">
        <v>4147</v>
      </c>
      <c r="I22" s="687" t="s">
        <v>7</v>
      </c>
      <c r="J22" s="372">
        <v>2984</v>
      </c>
      <c r="K22" s="758" t="s">
        <v>4148</v>
      </c>
      <c r="L22" s="687" t="s">
        <v>4144</v>
      </c>
      <c r="M22" s="687" t="s">
        <v>4144</v>
      </c>
      <c r="N22" s="687" t="s">
        <v>4144</v>
      </c>
      <c r="O22" s="687" t="s">
        <v>4144</v>
      </c>
      <c r="P22" s="687" t="s">
        <v>4144</v>
      </c>
      <c r="Q22" s="687" t="s">
        <v>388</v>
      </c>
      <c r="R22" s="682" t="s">
        <v>7882</v>
      </c>
      <c r="S22" s="682" t="s">
        <v>7882</v>
      </c>
      <c r="T22" s="687" t="s">
        <v>388</v>
      </c>
    </row>
    <row r="23" spans="1:20" s="90" customFormat="1" ht="36" customHeight="1">
      <c r="A23" s="1003">
        <v>15</v>
      </c>
      <c r="B23" s="1187" t="s">
        <v>387</v>
      </c>
      <c r="C23" s="1187" t="s">
        <v>4112</v>
      </c>
      <c r="D23" s="882" t="str">
        <f>E23</f>
        <v>NAVARON</v>
      </c>
      <c r="E23" s="201" t="s">
        <v>5821</v>
      </c>
      <c r="F23" s="341" t="s">
        <v>4149</v>
      </c>
      <c r="G23" s="757" t="s">
        <v>7883</v>
      </c>
      <c r="H23" s="687" t="s">
        <v>6915</v>
      </c>
      <c r="I23" s="687" t="s">
        <v>7</v>
      </c>
      <c r="J23" s="687">
        <v>29239</v>
      </c>
      <c r="K23" s="758" t="s">
        <v>4150</v>
      </c>
      <c r="L23" s="687" t="s">
        <v>5822</v>
      </c>
      <c r="M23" s="687" t="s">
        <v>2443</v>
      </c>
      <c r="N23" s="687" t="s">
        <v>4152</v>
      </c>
      <c r="O23" s="687" t="s">
        <v>4152</v>
      </c>
      <c r="P23" s="687" t="s">
        <v>4152</v>
      </c>
      <c r="Q23" s="687" t="s">
        <v>527</v>
      </c>
      <c r="R23" s="43" t="s">
        <v>5823</v>
      </c>
      <c r="S23" s="682" t="s">
        <v>5823</v>
      </c>
      <c r="T23" s="687" t="s">
        <v>527</v>
      </c>
    </row>
    <row r="24" spans="1:20" s="90" customFormat="1" ht="42.75" customHeight="1">
      <c r="A24" s="1003">
        <v>16</v>
      </c>
      <c r="B24" s="1187" t="s">
        <v>387</v>
      </c>
      <c r="C24" s="1187" t="s">
        <v>4112</v>
      </c>
      <c r="D24" s="882" t="str">
        <f>E23</f>
        <v>NAVARON</v>
      </c>
      <c r="E24" s="687" t="s">
        <v>5824</v>
      </c>
      <c r="F24" s="341" t="s">
        <v>5825</v>
      </c>
      <c r="G24" s="757" t="s">
        <v>5826</v>
      </c>
      <c r="H24" s="687" t="s">
        <v>5827</v>
      </c>
      <c r="I24" s="687" t="s">
        <v>6</v>
      </c>
      <c r="J24" s="372">
        <v>14982</v>
      </c>
      <c r="K24" s="758" t="s">
        <v>4151</v>
      </c>
      <c r="L24" s="687" t="s">
        <v>5828</v>
      </c>
      <c r="M24" s="687" t="s">
        <v>5828</v>
      </c>
      <c r="N24" s="687" t="s">
        <v>5828</v>
      </c>
      <c r="O24" s="687" t="s">
        <v>4152</v>
      </c>
      <c r="P24" s="687" t="s">
        <v>4152</v>
      </c>
      <c r="Q24" s="687" t="s">
        <v>527</v>
      </c>
      <c r="R24" s="682" t="s">
        <v>5829</v>
      </c>
      <c r="S24" s="682" t="s">
        <v>5829</v>
      </c>
      <c r="T24" s="682" t="s">
        <v>5830</v>
      </c>
    </row>
    <row r="25" spans="1:20" s="84" customFormat="1" ht="17.25">
      <c r="A25" s="82"/>
      <c r="B25" s="82"/>
      <c r="C25" s="83"/>
      <c r="D25" s="83"/>
      <c r="E25" s="83"/>
      <c r="F25" s="83"/>
    </row>
    <row r="26" spans="1:20" s="85" customFormat="1" ht="17.25">
      <c r="A26" s="82"/>
      <c r="B26" s="82"/>
      <c r="C26" s="83"/>
      <c r="D26" s="83"/>
      <c r="E26" s="83"/>
      <c r="F26" s="83"/>
    </row>
  </sheetData>
  <mergeCells count="11">
    <mergeCell ref="A6:A7"/>
    <mergeCell ref="B6:G6"/>
    <mergeCell ref="H6:K6"/>
    <mergeCell ref="L6:Q6"/>
    <mergeCell ref="R6:T6"/>
    <mergeCell ref="A1:R1"/>
    <mergeCell ref="A2:R2"/>
    <mergeCell ref="A3:R3"/>
    <mergeCell ref="A4:R4"/>
    <mergeCell ref="A5:E5"/>
    <mergeCell ref="P5:R5"/>
  </mergeCells>
  <hyperlinks>
    <hyperlink ref="F11" r:id="rId1" xr:uid="{D411FBB6-D1FF-4A99-BF58-F784425E9577}"/>
    <hyperlink ref="F12" r:id="rId2" xr:uid="{9BFB24ED-0367-431D-B960-9988B574159E}"/>
    <hyperlink ref="F10" r:id="rId3" xr:uid="{C25FF380-1265-4075-A27B-729494DE48DF}"/>
    <hyperlink ref="F9" r:id="rId4" display="Paikgasabranch2019@gmail.com" xr:uid="{2E1594D9-C01E-408B-978E-B080F2725CD8}"/>
    <hyperlink ref="F15" r:id="rId5" xr:uid="{8075ADE6-1A3C-46E8-A421-0DDDED2A0F0E}"/>
    <hyperlink ref="F14" r:id="rId6" display="mailto:shamnagorbranch@gmail.com" xr:uid="{809C10FF-C98E-4B50-829B-2C8ADCA12819}"/>
    <hyperlink ref="F13" r:id="rId7" display="mailto:kaligonjbranch03@gmail.com" xr:uid="{CDA5A883-5542-4039-BB40-DF066DC3E026}"/>
    <hyperlink ref="F23" r:id="rId8" xr:uid="{192CD85E-6038-434B-8FED-3669D97BEFC1}"/>
    <hyperlink ref="F24" r:id="rId9" display="tmssbagachra@gmail'com" xr:uid="{4EDD448E-5478-44D8-9740-B5C554CC83EF}"/>
    <hyperlink ref="F22" r:id="rId10" xr:uid="{70E3A941-CF93-4F82-806E-DAFD187D33F8}"/>
    <hyperlink ref="F21" r:id="rId11" xr:uid="{ED3290CC-23EC-4047-BD57-332CB240DEC6}"/>
    <hyperlink ref="F20" r:id="rId12" display="kalaroabranch@gmail.com" xr:uid="{8F4C577F-D48E-4865-8639-8F67FEB58210}"/>
    <hyperlink ref="F19" r:id="rId13" display="gunabranchtmss@gmail.com" xr:uid="{3B5DBDDE-46AC-4675-B44C-8B97074A6C7E}"/>
    <hyperlink ref="F17" r:id="rId14" xr:uid="{C788E2AB-6FB1-431D-A74E-BBD5CD1C5D06}"/>
    <hyperlink ref="F18" r:id="rId15" xr:uid="{C092D027-1559-49D9-B4B5-41100300BEA6}"/>
  </hyperlinks>
  <pageMargins left="0" right="0" top="0" bottom="0" header="0" footer="0"/>
  <pageSetup paperSize="5" scale="69" orientation="landscape" r:id="rId16"/>
  <headerFooter alignWithMargins="0"/>
  <drawing r:id="rId1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E38F-62E6-48FF-B620-9C41C26E4489}">
  <sheetPr>
    <tabColor rgb="FFFFFF00"/>
  </sheetPr>
  <dimension ref="A1:T28"/>
  <sheetViews>
    <sheetView view="pageBreakPreview" topLeftCell="A7" zoomScale="85" zoomScaleSheetLayoutView="85" workbookViewId="0">
      <selection activeCell="B9" sqref="B9:E26"/>
    </sheetView>
  </sheetViews>
  <sheetFormatPr defaultRowHeight="14.25"/>
  <cols>
    <col min="1" max="1" width="3.5703125" style="74" customWidth="1"/>
    <col min="2" max="2" width="6.42578125" style="74" customWidth="1"/>
    <col min="3" max="3" width="10.140625" style="74" customWidth="1"/>
    <col min="4" max="4" width="7.28515625" style="74" customWidth="1"/>
    <col min="5" max="5" width="13.7109375" style="74" customWidth="1"/>
    <col min="6" max="6" width="30.85546875" style="74" customWidth="1"/>
    <col min="7" max="7" width="10" style="74" customWidth="1"/>
    <col min="8" max="8" width="20.7109375" style="74" customWidth="1"/>
    <col min="9" max="9" width="12.5703125" style="74" customWidth="1"/>
    <col min="10" max="10" width="7.42578125" style="74" customWidth="1"/>
    <col min="11" max="11" width="15.85546875" style="74" customWidth="1"/>
    <col min="12" max="12" width="13.85546875" style="74" customWidth="1"/>
    <col min="13" max="13" width="13.5703125" style="74" customWidth="1"/>
    <col min="14" max="14" width="11.5703125" style="77" customWidth="1"/>
    <col min="15" max="15" width="11.28515625" style="77" customWidth="1"/>
    <col min="16" max="16" width="13.42578125" style="77" customWidth="1"/>
    <col min="17" max="17" width="12" style="77" customWidth="1"/>
    <col min="18" max="18" width="10.7109375" style="77" customWidth="1"/>
    <col min="19" max="19" width="17.140625" style="74" customWidth="1"/>
    <col min="20" max="20" width="12.5703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4153</v>
      </c>
      <c r="B5" s="573"/>
      <c r="C5" s="573"/>
      <c r="D5" s="573"/>
      <c r="E5" s="573"/>
      <c r="F5" s="76"/>
      <c r="P5" s="768" t="s">
        <v>4154</v>
      </c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52" t="s">
        <v>1260</v>
      </c>
      <c r="E7" s="703" t="s">
        <v>1261</v>
      </c>
      <c r="F7" s="211" t="s">
        <v>1262</v>
      </c>
      <c r="G7" s="211" t="s">
        <v>1263</v>
      </c>
      <c r="H7" s="703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30.75" customHeight="1">
      <c r="A9" s="687">
        <v>1</v>
      </c>
      <c r="B9" s="1193" t="s">
        <v>388</v>
      </c>
      <c r="C9" s="1193" t="s">
        <v>4155</v>
      </c>
      <c r="D9" s="1203" t="s">
        <v>388</v>
      </c>
      <c r="E9" s="682" t="s">
        <v>4156</v>
      </c>
      <c r="F9" s="55" t="s">
        <v>4157</v>
      </c>
      <c r="G9" s="682" t="s">
        <v>4158</v>
      </c>
      <c r="H9" s="682" t="s">
        <v>8110</v>
      </c>
      <c r="I9" s="682" t="s">
        <v>7</v>
      </c>
      <c r="J9" s="682">
        <v>22542</v>
      </c>
      <c r="K9" s="712" t="s">
        <v>4160</v>
      </c>
      <c r="L9" s="43" t="s">
        <v>1128</v>
      </c>
      <c r="M9" s="43" t="s">
        <v>1129</v>
      </c>
      <c r="N9" s="43" t="s">
        <v>1129</v>
      </c>
      <c r="O9" s="43" t="s">
        <v>519</v>
      </c>
      <c r="P9" s="43" t="s">
        <v>1130</v>
      </c>
      <c r="Q9" s="43" t="s">
        <v>1127</v>
      </c>
      <c r="R9" s="682" t="s">
        <v>519</v>
      </c>
      <c r="S9" s="11" t="s">
        <v>1130</v>
      </c>
      <c r="T9" s="11" t="s">
        <v>1127</v>
      </c>
    </row>
    <row r="10" spans="1:20" s="90" customFormat="1" ht="30.75" customHeight="1">
      <c r="A10" s="687">
        <v>2</v>
      </c>
      <c r="B10" s="1194" t="s">
        <v>388</v>
      </c>
      <c r="C10" s="1194" t="s">
        <v>4155</v>
      </c>
      <c r="D10" s="1204" t="s">
        <v>388</v>
      </c>
      <c r="E10" s="682" t="s">
        <v>4161</v>
      </c>
      <c r="F10" s="32" t="s">
        <v>4162</v>
      </c>
      <c r="G10" s="682" t="s">
        <v>4163</v>
      </c>
      <c r="H10" s="682" t="s">
        <v>4164</v>
      </c>
      <c r="I10" s="682" t="s">
        <v>213</v>
      </c>
      <c r="J10" s="682">
        <v>6557</v>
      </c>
      <c r="K10" s="712" t="s">
        <v>4165</v>
      </c>
      <c r="L10" s="11" t="s">
        <v>516</v>
      </c>
      <c r="M10" s="43" t="s">
        <v>517</v>
      </c>
      <c r="N10" s="11" t="s">
        <v>518</v>
      </c>
      <c r="O10" s="43" t="s">
        <v>519</v>
      </c>
      <c r="P10" s="674" t="s">
        <v>520</v>
      </c>
      <c r="Q10" s="674" t="s">
        <v>388</v>
      </c>
      <c r="R10" s="682" t="s">
        <v>519</v>
      </c>
      <c r="S10" s="11" t="s">
        <v>520</v>
      </c>
      <c r="T10" s="11" t="s">
        <v>388</v>
      </c>
    </row>
    <row r="11" spans="1:20" s="90" customFormat="1" ht="30.75" customHeight="1">
      <c r="A11" s="687">
        <v>3</v>
      </c>
      <c r="B11" s="1194" t="s">
        <v>388</v>
      </c>
      <c r="C11" s="1194" t="s">
        <v>4155</v>
      </c>
      <c r="D11" s="1204" t="s">
        <v>388</v>
      </c>
      <c r="E11" s="682" t="s">
        <v>4166</v>
      </c>
      <c r="F11" s="32" t="s">
        <v>4167</v>
      </c>
      <c r="G11" s="682" t="s">
        <v>4168</v>
      </c>
      <c r="H11" s="682" t="s">
        <v>8132</v>
      </c>
      <c r="I11" s="682" t="s">
        <v>1648</v>
      </c>
      <c r="J11" s="682">
        <v>19752</v>
      </c>
      <c r="K11" s="712" t="s">
        <v>4169</v>
      </c>
      <c r="L11" s="682" t="s">
        <v>4166</v>
      </c>
      <c r="M11" s="682" t="s">
        <v>4170</v>
      </c>
      <c r="N11" s="682" t="s">
        <v>4170</v>
      </c>
      <c r="O11" s="43" t="s">
        <v>519</v>
      </c>
      <c r="P11" s="674" t="s">
        <v>520</v>
      </c>
      <c r="Q11" s="674" t="s">
        <v>388</v>
      </c>
      <c r="R11" s="682" t="s">
        <v>519</v>
      </c>
      <c r="S11" s="11" t="s">
        <v>520</v>
      </c>
      <c r="T11" s="11" t="s">
        <v>388</v>
      </c>
    </row>
    <row r="12" spans="1:20" s="90" customFormat="1" ht="30.75" customHeight="1">
      <c r="A12" s="687">
        <v>4</v>
      </c>
      <c r="B12" s="1194" t="s">
        <v>388</v>
      </c>
      <c r="C12" s="1194" t="s">
        <v>4155</v>
      </c>
      <c r="D12" s="1204" t="s">
        <v>388</v>
      </c>
      <c r="E12" s="682" t="s">
        <v>4171</v>
      </c>
      <c r="F12" s="32" t="s">
        <v>4172</v>
      </c>
      <c r="G12" s="682" t="s">
        <v>4173</v>
      </c>
      <c r="H12" s="682" t="s">
        <v>4174</v>
      </c>
      <c r="I12" s="682" t="s">
        <v>7</v>
      </c>
      <c r="J12" s="682">
        <v>23186</v>
      </c>
      <c r="K12" s="712" t="s">
        <v>4175</v>
      </c>
      <c r="L12" s="682" t="s">
        <v>4171</v>
      </c>
      <c r="M12" s="682" t="s">
        <v>4171</v>
      </c>
      <c r="N12" s="682" t="s">
        <v>4171</v>
      </c>
      <c r="O12" s="682" t="s">
        <v>4171</v>
      </c>
      <c r="P12" s="682" t="s">
        <v>4171</v>
      </c>
      <c r="Q12" s="674" t="s">
        <v>388</v>
      </c>
      <c r="R12" s="682" t="s">
        <v>4171</v>
      </c>
      <c r="S12" s="11" t="s">
        <v>8139</v>
      </c>
      <c r="T12" s="11" t="s">
        <v>6421</v>
      </c>
    </row>
    <row r="13" spans="1:20" s="90" customFormat="1" ht="30.75" customHeight="1">
      <c r="A13" s="687">
        <v>5</v>
      </c>
      <c r="B13" s="1194" t="s">
        <v>388</v>
      </c>
      <c r="C13" s="1194" t="s">
        <v>4155</v>
      </c>
      <c r="D13" s="1205" t="s">
        <v>388</v>
      </c>
      <c r="E13" s="682" t="s">
        <v>4176</v>
      </c>
      <c r="F13" s="32" t="s">
        <v>4177</v>
      </c>
      <c r="G13" s="682" t="s">
        <v>4178</v>
      </c>
      <c r="H13" s="682" t="s">
        <v>4179</v>
      </c>
      <c r="I13" s="682" t="s">
        <v>7</v>
      </c>
      <c r="J13" s="682">
        <v>10908</v>
      </c>
      <c r="K13" s="712" t="s">
        <v>4180</v>
      </c>
      <c r="L13" s="682" t="s">
        <v>1540</v>
      </c>
      <c r="M13" s="682" t="s">
        <v>4181</v>
      </c>
      <c r="N13" s="682" t="s">
        <v>4182</v>
      </c>
      <c r="O13" s="682" t="s">
        <v>4183</v>
      </c>
      <c r="P13" s="682" t="s">
        <v>4183</v>
      </c>
      <c r="Q13" s="674" t="s">
        <v>388</v>
      </c>
      <c r="R13" s="682" t="s">
        <v>4183</v>
      </c>
      <c r="S13" s="11" t="s">
        <v>8138</v>
      </c>
      <c r="T13" s="11" t="s">
        <v>388</v>
      </c>
    </row>
    <row r="14" spans="1:20" s="90" customFormat="1" ht="30.75" customHeight="1">
      <c r="A14" s="687">
        <v>6</v>
      </c>
      <c r="B14" s="1194" t="s">
        <v>388</v>
      </c>
      <c r="C14" s="1194" t="s">
        <v>4155</v>
      </c>
      <c r="D14" s="1203" t="s">
        <v>1131</v>
      </c>
      <c r="E14" s="682" t="s">
        <v>1131</v>
      </c>
      <c r="F14" s="32" t="s">
        <v>5832</v>
      </c>
      <c r="G14" s="682" t="s">
        <v>4184</v>
      </c>
      <c r="H14" s="682" t="s">
        <v>5833</v>
      </c>
      <c r="I14" s="682" t="s">
        <v>7</v>
      </c>
      <c r="J14" s="682">
        <v>15864</v>
      </c>
      <c r="K14" s="712" t="s">
        <v>4185</v>
      </c>
      <c r="L14" s="682" t="s">
        <v>1133</v>
      </c>
      <c r="M14" s="682" t="s">
        <v>1134</v>
      </c>
      <c r="N14" s="682" t="s">
        <v>1134</v>
      </c>
      <c r="O14" s="682" t="s">
        <v>1131</v>
      </c>
      <c r="P14" s="682" t="s">
        <v>1134</v>
      </c>
      <c r="Q14" s="682" t="s">
        <v>1127</v>
      </c>
      <c r="R14" s="682" t="s">
        <v>1131</v>
      </c>
      <c r="S14" s="11" t="s">
        <v>8140</v>
      </c>
      <c r="T14" s="11" t="s">
        <v>1127</v>
      </c>
    </row>
    <row r="15" spans="1:20" s="90" customFormat="1" ht="30.75" customHeight="1">
      <c r="A15" s="687">
        <v>7</v>
      </c>
      <c r="B15" s="1194" t="s">
        <v>388</v>
      </c>
      <c r="C15" s="1194" t="s">
        <v>4155</v>
      </c>
      <c r="D15" s="1204" t="s">
        <v>1131</v>
      </c>
      <c r="E15" s="682" t="s">
        <v>4186</v>
      </c>
      <c r="F15" s="456" t="s">
        <v>5834</v>
      </c>
      <c r="G15" s="682" t="s">
        <v>4005</v>
      </c>
      <c r="H15" s="682" t="s">
        <v>6919</v>
      </c>
      <c r="I15" s="682" t="s">
        <v>6</v>
      </c>
      <c r="J15" s="682">
        <v>12940</v>
      </c>
      <c r="K15" s="712" t="s">
        <v>4187</v>
      </c>
      <c r="L15" s="682" t="s">
        <v>4186</v>
      </c>
      <c r="M15" s="682" t="s">
        <v>4186</v>
      </c>
      <c r="N15" s="682" t="s">
        <v>4186</v>
      </c>
      <c r="O15" s="682" t="s">
        <v>4186</v>
      </c>
      <c r="P15" s="682" t="s">
        <v>4186</v>
      </c>
      <c r="Q15" s="682" t="s">
        <v>525</v>
      </c>
      <c r="R15" s="682" t="s">
        <v>4186</v>
      </c>
      <c r="S15" s="11" t="s">
        <v>4186</v>
      </c>
      <c r="T15" s="11" t="s">
        <v>525</v>
      </c>
    </row>
    <row r="16" spans="1:20" s="90" customFormat="1" ht="30.75" customHeight="1">
      <c r="A16" s="687">
        <v>8</v>
      </c>
      <c r="B16" s="1194" t="s">
        <v>388</v>
      </c>
      <c r="C16" s="1194" t="s">
        <v>4155</v>
      </c>
      <c r="D16" s="1204" t="s">
        <v>1131</v>
      </c>
      <c r="E16" s="682" t="s">
        <v>4188</v>
      </c>
      <c r="F16" s="32" t="s">
        <v>5835</v>
      </c>
      <c r="G16" s="682" t="s">
        <v>4189</v>
      </c>
      <c r="H16" s="682" t="s">
        <v>8111</v>
      </c>
      <c r="I16" s="682" t="s">
        <v>1648</v>
      </c>
      <c r="J16" s="682">
        <v>21482</v>
      </c>
      <c r="K16" s="712" t="s">
        <v>8112</v>
      </c>
      <c r="L16" s="682" t="s">
        <v>4188</v>
      </c>
      <c r="M16" s="682" t="s">
        <v>4188</v>
      </c>
      <c r="N16" s="682" t="s">
        <v>4188</v>
      </c>
      <c r="O16" s="682" t="s">
        <v>4188</v>
      </c>
      <c r="P16" s="682" t="s">
        <v>4188</v>
      </c>
      <c r="Q16" s="674" t="s">
        <v>388</v>
      </c>
      <c r="R16" s="682" t="s">
        <v>4188</v>
      </c>
      <c r="S16" s="11" t="s">
        <v>4188</v>
      </c>
      <c r="T16" s="11" t="s">
        <v>388</v>
      </c>
    </row>
    <row r="17" spans="1:20" s="90" customFormat="1" ht="30.75" customHeight="1">
      <c r="A17" s="687">
        <v>9</v>
      </c>
      <c r="B17" s="1194" t="s">
        <v>388</v>
      </c>
      <c r="C17" s="1194" t="s">
        <v>4155</v>
      </c>
      <c r="D17" s="1205" t="s">
        <v>1131</v>
      </c>
      <c r="E17" s="682" t="s">
        <v>5836</v>
      </c>
      <c r="F17" s="32" t="s">
        <v>4190</v>
      </c>
      <c r="G17" s="682" t="s">
        <v>4191</v>
      </c>
      <c r="H17" s="682" t="s">
        <v>4192</v>
      </c>
      <c r="I17" s="682" t="s">
        <v>7</v>
      </c>
      <c r="J17" s="682">
        <v>15401</v>
      </c>
      <c r="K17" s="712" t="s">
        <v>4193</v>
      </c>
      <c r="L17" s="94" t="s">
        <v>5836</v>
      </c>
      <c r="M17" s="94" t="s">
        <v>5836</v>
      </c>
      <c r="N17" s="94" t="s">
        <v>5836</v>
      </c>
      <c r="O17" s="94" t="s">
        <v>5836</v>
      </c>
      <c r="P17" s="94" t="s">
        <v>5836</v>
      </c>
      <c r="Q17" s="674" t="s">
        <v>388</v>
      </c>
      <c r="R17" s="94" t="s">
        <v>5836</v>
      </c>
      <c r="S17" s="11" t="s">
        <v>5836</v>
      </c>
      <c r="T17" s="11" t="s">
        <v>388</v>
      </c>
    </row>
    <row r="18" spans="1:20" s="90" customFormat="1" ht="30.75" customHeight="1">
      <c r="A18" s="687">
        <v>10</v>
      </c>
      <c r="B18" s="1194" t="s">
        <v>388</v>
      </c>
      <c r="C18" s="1194" t="s">
        <v>4155</v>
      </c>
      <c r="D18" s="1203" t="s">
        <v>1138</v>
      </c>
      <c r="E18" s="682" t="s">
        <v>1138</v>
      </c>
      <c r="F18" s="32" t="s">
        <v>4172</v>
      </c>
      <c r="G18" s="682" t="s">
        <v>4194</v>
      </c>
      <c r="H18" s="682" t="s">
        <v>8113</v>
      </c>
      <c r="I18" s="682" t="s">
        <v>7</v>
      </c>
      <c r="J18" s="682">
        <v>20960</v>
      </c>
      <c r="K18" s="712" t="s">
        <v>4195</v>
      </c>
      <c r="L18" s="682" t="s">
        <v>1140</v>
      </c>
      <c r="M18" s="682" t="s">
        <v>1138</v>
      </c>
      <c r="N18" s="682" t="s">
        <v>1138</v>
      </c>
      <c r="O18" s="682" t="s">
        <v>1138</v>
      </c>
      <c r="P18" s="682" t="s">
        <v>1138</v>
      </c>
      <c r="Q18" s="682" t="s">
        <v>1141</v>
      </c>
      <c r="R18" s="682" t="s">
        <v>1138</v>
      </c>
      <c r="S18" s="11" t="s">
        <v>1138</v>
      </c>
      <c r="T18" s="11" t="s">
        <v>1141</v>
      </c>
    </row>
    <row r="19" spans="1:20" s="90" customFormat="1" ht="30.75" customHeight="1">
      <c r="A19" s="687">
        <v>11</v>
      </c>
      <c r="B19" s="1194" t="s">
        <v>388</v>
      </c>
      <c r="C19" s="1194" t="s">
        <v>4155</v>
      </c>
      <c r="D19" s="1204" t="s">
        <v>1138</v>
      </c>
      <c r="E19" s="682" t="s">
        <v>1141</v>
      </c>
      <c r="F19" s="32" t="s">
        <v>4196</v>
      </c>
      <c r="G19" s="846" t="s">
        <v>4197</v>
      </c>
      <c r="H19" s="682" t="s">
        <v>4198</v>
      </c>
      <c r="I19" s="682" t="s">
        <v>7</v>
      </c>
      <c r="J19" s="377">
        <v>8610</v>
      </c>
      <c r="K19" s="712" t="s">
        <v>4199</v>
      </c>
      <c r="L19" s="682" t="s">
        <v>1141</v>
      </c>
      <c r="M19" s="682" t="s">
        <v>1141</v>
      </c>
      <c r="N19" s="682" t="s">
        <v>1141</v>
      </c>
      <c r="O19" s="682" t="s">
        <v>1141</v>
      </c>
      <c r="P19" s="682" t="s">
        <v>1141</v>
      </c>
      <c r="Q19" s="682" t="s">
        <v>1141</v>
      </c>
      <c r="R19" s="682" t="s">
        <v>1141</v>
      </c>
      <c r="S19" s="11" t="s">
        <v>1141</v>
      </c>
      <c r="T19" s="11" t="s">
        <v>1141</v>
      </c>
    </row>
    <row r="20" spans="1:20" s="90" customFormat="1" ht="30.75" customHeight="1">
      <c r="A20" s="687">
        <v>12</v>
      </c>
      <c r="B20" s="1194" t="s">
        <v>388</v>
      </c>
      <c r="C20" s="1194" t="s">
        <v>4155</v>
      </c>
      <c r="D20" s="1204" t="s">
        <v>1138</v>
      </c>
      <c r="E20" s="682" t="s">
        <v>4200</v>
      </c>
      <c r="F20" s="32" t="s">
        <v>4201</v>
      </c>
      <c r="G20" s="682" t="s">
        <v>4202</v>
      </c>
      <c r="H20" s="682" t="s">
        <v>4203</v>
      </c>
      <c r="I20" s="682" t="s">
        <v>6</v>
      </c>
      <c r="J20" s="682">
        <v>13747</v>
      </c>
      <c r="K20" s="712" t="s">
        <v>4204</v>
      </c>
      <c r="L20" s="682" t="s">
        <v>4200</v>
      </c>
      <c r="M20" s="682" t="s">
        <v>4200</v>
      </c>
      <c r="N20" s="682" t="s">
        <v>4200</v>
      </c>
      <c r="O20" s="682" t="s">
        <v>4200</v>
      </c>
      <c r="P20" s="682" t="s">
        <v>4200</v>
      </c>
      <c r="Q20" s="682" t="s">
        <v>4200</v>
      </c>
      <c r="R20" s="682" t="s">
        <v>4200</v>
      </c>
      <c r="S20" s="11" t="s">
        <v>4200</v>
      </c>
      <c r="T20" s="11" t="s">
        <v>4200</v>
      </c>
    </row>
    <row r="21" spans="1:20" s="90" customFormat="1" ht="30.75" customHeight="1">
      <c r="A21" s="687">
        <v>13</v>
      </c>
      <c r="B21" s="1194" t="s">
        <v>388</v>
      </c>
      <c r="C21" s="1194" t="s">
        <v>4155</v>
      </c>
      <c r="D21" s="1204" t="s">
        <v>1138</v>
      </c>
      <c r="E21" s="682" t="s">
        <v>4205</v>
      </c>
      <c r="F21" s="32" t="s">
        <v>4206</v>
      </c>
      <c r="G21" s="682" t="s">
        <v>4207</v>
      </c>
      <c r="H21" s="682" t="s">
        <v>4208</v>
      </c>
      <c r="I21" s="682" t="s">
        <v>213</v>
      </c>
      <c r="J21" s="682">
        <v>19964</v>
      </c>
      <c r="K21" s="712" t="s">
        <v>4209</v>
      </c>
      <c r="L21" s="682" t="s">
        <v>4205</v>
      </c>
      <c r="M21" s="682" t="s">
        <v>4205</v>
      </c>
      <c r="N21" s="682" t="s">
        <v>4205</v>
      </c>
      <c r="O21" s="682" t="s">
        <v>4205</v>
      </c>
      <c r="P21" s="682" t="s">
        <v>4210</v>
      </c>
      <c r="Q21" s="682" t="s">
        <v>4200</v>
      </c>
      <c r="R21" s="682" t="s">
        <v>4205</v>
      </c>
      <c r="S21" s="11" t="s">
        <v>4210</v>
      </c>
      <c r="T21" s="11" t="s">
        <v>4200</v>
      </c>
    </row>
    <row r="22" spans="1:20" s="90" customFormat="1" ht="30.75" customHeight="1">
      <c r="A22" s="687">
        <v>14</v>
      </c>
      <c r="B22" s="1194" t="s">
        <v>388</v>
      </c>
      <c r="C22" s="1194" t="s">
        <v>4155</v>
      </c>
      <c r="D22" s="1205" t="s">
        <v>1138</v>
      </c>
      <c r="E22" s="682" t="s">
        <v>4210</v>
      </c>
      <c r="F22" s="32" t="s">
        <v>4211</v>
      </c>
      <c r="G22" s="846" t="s">
        <v>4212</v>
      </c>
      <c r="H22" s="682" t="s">
        <v>4213</v>
      </c>
      <c r="I22" s="682" t="s">
        <v>7</v>
      </c>
      <c r="J22" s="682" t="s">
        <v>4214</v>
      </c>
      <c r="K22" s="712" t="s">
        <v>4215</v>
      </c>
      <c r="L22" s="682" t="s">
        <v>4210</v>
      </c>
      <c r="M22" s="682" t="s">
        <v>4210</v>
      </c>
      <c r="N22" s="682" t="s">
        <v>4210</v>
      </c>
      <c r="O22" s="682" t="s">
        <v>4210</v>
      </c>
      <c r="P22" s="682" t="s">
        <v>4210</v>
      </c>
      <c r="Q22" s="682" t="s">
        <v>4200</v>
      </c>
      <c r="R22" s="682" t="s">
        <v>4210</v>
      </c>
      <c r="S22" s="11" t="s">
        <v>4210</v>
      </c>
      <c r="T22" s="11" t="s">
        <v>4200</v>
      </c>
    </row>
    <row r="23" spans="1:20" s="90" customFormat="1" ht="30.75" customHeight="1">
      <c r="A23" s="687">
        <v>15</v>
      </c>
      <c r="B23" s="1194" t="s">
        <v>388</v>
      </c>
      <c r="C23" s="1194" t="s">
        <v>4155</v>
      </c>
      <c r="D23" s="1203" t="s">
        <v>1135</v>
      </c>
      <c r="E23" s="682" t="s">
        <v>1135</v>
      </c>
      <c r="F23" s="32" t="s">
        <v>4216</v>
      </c>
      <c r="G23" s="846" t="s">
        <v>4217</v>
      </c>
      <c r="H23" s="682" t="s">
        <v>4218</v>
      </c>
      <c r="I23" s="682" t="s">
        <v>6</v>
      </c>
      <c r="J23" s="682">
        <v>925</v>
      </c>
      <c r="K23" s="712" t="s">
        <v>4219</v>
      </c>
      <c r="L23" s="682" t="s">
        <v>1135</v>
      </c>
      <c r="M23" s="682" t="s">
        <v>1135</v>
      </c>
      <c r="N23" s="682" t="s">
        <v>1135</v>
      </c>
      <c r="O23" s="682" t="s">
        <v>1135</v>
      </c>
      <c r="P23" s="682" t="s">
        <v>1135</v>
      </c>
      <c r="Q23" s="682" t="s">
        <v>1135</v>
      </c>
      <c r="R23" s="682" t="s">
        <v>1135</v>
      </c>
      <c r="S23" s="11" t="s">
        <v>1135</v>
      </c>
      <c r="T23" s="11" t="s">
        <v>1135</v>
      </c>
    </row>
    <row r="24" spans="1:20" s="90" customFormat="1" ht="30.75" customHeight="1">
      <c r="A24" s="687">
        <v>16</v>
      </c>
      <c r="B24" s="1194" t="s">
        <v>388</v>
      </c>
      <c r="C24" s="1194" t="s">
        <v>4155</v>
      </c>
      <c r="D24" s="1204" t="s">
        <v>1135</v>
      </c>
      <c r="E24" s="682" t="s">
        <v>460</v>
      </c>
      <c r="F24" s="32" t="s">
        <v>4220</v>
      </c>
      <c r="G24" s="846" t="s">
        <v>4217</v>
      </c>
      <c r="H24" s="682" t="s">
        <v>4221</v>
      </c>
      <c r="I24" s="682" t="s">
        <v>213</v>
      </c>
      <c r="J24" s="682">
        <v>11681</v>
      </c>
      <c r="K24" s="712" t="s">
        <v>4222</v>
      </c>
      <c r="L24" s="682" t="s">
        <v>460</v>
      </c>
      <c r="M24" s="682" t="s">
        <v>460</v>
      </c>
      <c r="N24" s="682" t="s">
        <v>460</v>
      </c>
      <c r="O24" s="682" t="s">
        <v>460</v>
      </c>
      <c r="P24" s="682" t="s">
        <v>460</v>
      </c>
      <c r="Q24" s="682" t="s">
        <v>1135</v>
      </c>
      <c r="R24" s="682" t="s">
        <v>460</v>
      </c>
      <c r="S24" s="11" t="s">
        <v>460</v>
      </c>
      <c r="T24" s="11" t="s">
        <v>1135</v>
      </c>
    </row>
    <row r="25" spans="1:20" s="90" customFormat="1" ht="30.75" customHeight="1">
      <c r="A25" s="687">
        <v>17</v>
      </c>
      <c r="B25" s="1194" t="s">
        <v>388</v>
      </c>
      <c r="C25" s="1194" t="s">
        <v>4155</v>
      </c>
      <c r="D25" s="1204" t="s">
        <v>1135</v>
      </c>
      <c r="E25" s="682" t="s">
        <v>4223</v>
      </c>
      <c r="F25" s="32" t="s">
        <v>4224</v>
      </c>
      <c r="G25" s="846" t="s">
        <v>4225</v>
      </c>
      <c r="H25" s="682" t="s">
        <v>4159</v>
      </c>
      <c r="I25" s="682" t="s">
        <v>7</v>
      </c>
      <c r="J25" s="682">
        <v>14150</v>
      </c>
      <c r="K25" s="712" t="s">
        <v>4226</v>
      </c>
      <c r="L25" s="682" t="s">
        <v>4223</v>
      </c>
      <c r="M25" s="682" t="s">
        <v>4223</v>
      </c>
      <c r="N25" s="682" t="s">
        <v>4223</v>
      </c>
      <c r="O25" s="682" t="s">
        <v>4223</v>
      </c>
      <c r="P25" s="682" t="s">
        <v>4223</v>
      </c>
      <c r="Q25" s="682" t="s">
        <v>4223</v>
      </c>
      <c r="R25" s="682" t="s">
        <v>4223</v>
      </c>
      <c r="S25" s="11" t="s">
        <v>4223</v>
      </c>
      <c r="T25" s="11" t="s">
        <v>4223</v>
      </c>
    </row>
    <row r="26" spans="1:20" s="90" customFormat="1" ht="30.75" customHeight="1">
      <c r="A26" s="687">
        <v>18</v>
      </c>
      <c r="B26" s="1202" t="s">
        <v>388</v>
      </c>
      <c r="C26" s="1202" t="s">
        <v>4155</v>
      </c>
      <c r="D26" s="1205" t="s">
        <v>1135</v>
      </c>
      <c r="E26" s="682" t="s">
        <v>4227</v>
      </c>
      <c r="F26" s="32" t="s">
        <v>4228</v>
      </c>
      <c r="G26" s="846" t="s">
        <v>4229</v>
      </c>
      <c r="H26" s="682" t="s">
        <v>8114</v>
      </c>
      <c r="I26" s="682" t="s">
        <v>7</v>
      </c>
      <c r="J26" s="682">
        <v>11527</v>
      </c>
      <c r="K26" s="712" t="s">
        <v>4230</v>
      </c>
      <c r="L26" s="682" t="s">
        <v>4227</v>
      </c>
      <c r="M26" s="682" t="s">
        <v>4231</v>
      </c>
      <c r="N26" s="682" t="s">
        <v>4231</v>
      </c>
      <c r="O26" s="682" t="s">
        <v>4232</v>
      </c>
      <c r="P26" s="682" t="s">
        <v>4232</v>
      </c>
      <c r="Q26" s="682" t="s">
        <v>1135</v>
      </c>
      <c r="R26" s="682" t="s">
        <v>4232</v>
      </c>
      <c r="S26" s="11" t="s">
        <v>4233</v>
      </c>
      <c r="T26" s="11" t="s">
        <v>1135</v>
      </c>
    </row>
    <row r="27" spans="1:20" s="84" customFormat="1" ht="17.25">
      <c r="A27" s="82"/>
      <c r="B27" s="82"/>
      <c r="C27" s="83"/>
      <c r="D27" s="83"/>
      <c r="E27" s="83"/>
      <c r="F27" s="83"/>
    </row>
    <row r="28" spans="1:20" s="85" customFormat="1" ht="17.25">
      <c r="A28" s="82"/>
      <c r="B28" s="82"/>
      <c r="C28" s="83"/>
      <c r="D28" s="83"/>
      <c r="E28" s="83"/>
      <c r="F28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7" r:id="rId1" xr:uid="{BC77CE38-F7FA-441E-B891-11F9B7C75E18}"/>
    <hyperlink ref="F9" r:id="rId2" xr:uid="{B3E91135-20A3-4545-BB9F-B12EC8C3F5A8}"/>
    <hyperlink ref="F15" r:id="rId3" display="alamin.world2015@gmail.com" xr:uid="{1C037A3D-23CB-426B-8294-801633E1C684}"/>
  </hyperlinks>
  <pageMargins left="0.23622047244094491" right="0.23622047244094491" top="0.51181102362204722" bottom="0.51181102362204722" header="0.51181102362204722" footer="0.51181102362204722"/>
  <pageSetup paperSize="5" scale="65" orientation="landscape" r:id="rId4"/>
  <headerFooter alignWithMargins="0"/>
  <drawing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5791-63CE-4568-A1DA-1A63476FC36A}">
  <sheetPr>
    <tabColor rgb="FFFFFF00"/>
  </sheetPr>
  <dimension ref="A1:T25"/>
  <sheetViews>
    <sheetView view="pageBreakPreview" topLeftCell="A8" zoomScale="70" zoomScaleSheetLayoutView="70" workbookViewId="0">
      <selection activeCell="B9" sqref="B9:E25"/>
    </sheetView>
  </sheetViews>
  <sheetFormatPr defaultRowHeight="14.25"/>
  <cols>
    <col min="1" max="1" width="3.5703125" style="112" customWidth="1"/>
    <col min="2" max="2" width="6.28515625" style="112" customWidth="1"/>
    <col min="3" max="3" width="6.140625" style="112" customWidth="1"/>
    <col min="4" max="4" width="6" style="112" customWidth="1"/>
    <col min="5" max="5" width="12.85546875" style="112" customWidth="1"/>
    <col min="6" max="6" width="29.5703125" style="112" customWidth="1"/>
    <col min="7" max="7" width="10.85546875" style="112" customWidth="1"/>
    <col min="8" max="8" width="18" style="112" customWidth="1"/>
    <col min="9" max="9" width="8.7109375" style="112" customWidth="1"/>
    <col min="10" max="10" width="15.5703125" style="112" customWidth="1"/>
    <col min="11" max="11" width="14.28515625" style="112" bestFit="1" customWidth="1"/>
    <col min="12" max="12" width="42" style="112" customWidth="1"/>
    <col min="13" max="13" width="11.85546875" style="112" customWidth="1"/>
    <col min="14" max="14" width="11.28515625" style="115" customWidth="1"/>
    <col min="15" max="15" width="11.42578125" style="115" customWidth="1"/>
    <col min="16" max="16" width="11.7109375" style="115" customWidth="1"/>
    <col min="17" max="17" width="9.85546875" style="115" customWidth="1"/>
    <col min="18" max="18" width="12" style="115" customWidth="1"/>
    <col min="19" max="19" width="12" style="112" customWidth="1"/>
    <col min="20" max="20" width="11.85546875" style="112" customWidth="1"/>
    <col min="21" max="256" width="9.140625" style="112"/>
    <col min="257" max="257" width="3.5703125" style="112" customWidth="1"/>
    <col min="258" max="258" width="6.42578125" style="112" customWidth="1"/>
    <col min="259" max="259" width="9" style="112" customWidth="1"/>
    <col min="260" max="260" width="11.5703125" style="112" customWidth="1"/>
    <col min="261" max="261" width="13.7109375" style="112" customWidth="1"/>
    <col min="262" max="262" width="36.28515625" style="112" customWidth="1"/>
    <col min="263" max="263" width="13.140625" style="112" customWidth="1"/>
    <col min="264" max="264" width="20.85546875" style="112" bestFit="1" customWidth="1"/>
    <col min="265" max="265" width="11.140625" style="112" customWidth="1"/>
    <col min="266" max="266" width="10.5703125" style="112" bestFit="1" customWidth="1"/>
    <col min="267" max="267" width="14.28515625" style="112" bestFit="1" customWidth="1"/>
    <col min="268" max="268" width="44.42578125" style="112" customWidth="1"/>
    <col min="269" max="269" width="10.7109375" style="112" bestFit="1" customWidth="1"/>
    <col min="270" max="270" width="11.28515625" style="112" customWidth="1"/>
    <col min="271" max="272" width="10.7109375" style="112" bestFit="1" customWidth="1"/>
    <col min="273" max="273" width="8.5703125" style="112" customWidth="1"/>
    <col min="274" max="275" width="10.7109375" style="112" bestFit="1" customWidth="1"/>
    <col min="276" max="512" width="9.140625" style="112"/>
    <col min="513" max="513" width="3.5703125" style="112" customWidth="1"/>
    <col min="514" max="514" width="6.42578125" style="112" customWidth="1"/>
    <col min="515" max="515" width="9" style="112" customWidth="1"/>
    <col min="516" max="516" width="11.5703125" style="112" customWidth="1"/>
    <col min="517" max="517" width="13.7109375" style="112" customWidth="1"/>
    <col min="518" max="518" width="36.28515625" style="112" customWidth="1"/>
    <col min="519" max="519" width="13.140625" style="112" customWidth="1"/>
    <col min="520" max="520" width="20.85546875" style="112" bestFit="1" customWidth="1"/>
    <col min="521" max="521" width="11.140625" style="112" customWidth="1"/>
    <col min="522" max="522" width="10.5703125" style="112" bestFit="1" customWidth="1"/>
    <col min="523" max="523" width="14.28515625" style="112" bestFit="1" customWidth="1"/>
    <col min="524" max="524" width="44.42578125" style="112" customWidth="1"/>
    <col min="525" max="525" width="10.7109375" style="112" bestFit="1" customWidth="1"/>
    <col min="526" max="526" width="11.28515625" style="112" customWidth="1"/>
    <col min="527" max="528" width="10.7109375" style="112" bestFit="1" customWidth="1"/>
    <col min="529" max="529" width="8.5703125" style="112" customWidth="1"/>
    <col min="530" max="531" width="10.7109375" style="112" bestFit="1" customWidth="1"/>
    <col min="532" max="768" width="9.140625" style="112"/>
    <col min="769" max="769" width="3.5703125" style="112" customWidth="1"/>
    <col min="770" max="770" width="6.42578125" style="112" customWidth="1"/>
    <col min="771" max="771" width="9" style="112" customWidth="1"/>
    <col min="772" max="772" width="11.5703125" style="112" customWidth="1"/>
    <col min="773" max="773" width="13.7109375" style="112" customWidth="1"/>
    <col min="774" max="774" width="36.28515625" style="112" customWidth="1"/>
    <col min="775" max="775" width="13.140625" style="112" customWidth="1"/>
    <col min="776" max="776" width="20.85546875" style="112" bestFit="1" customWidth="1"/>
    <col min="777" max="777" width="11.140625" style="112" customWidth="1"/>
    <col min="778" max="778" width="10.5703125" style="112" bestFit="1" customWidth="1"/>
    <col min="779" max="779" width="14.28515625" style="112" bestFit="1" customWidth="1"/>
    <col min="780" max="780" width="44.42578125" style="112" customWidth="1"/>
    <col min="781" max="781" width="10.7109375" style="112" bestFit="1" customWidth="1"/>
    <col min="782" max="782" width="11.28515625" style="112" customWidth="1"/>
    <col min="783" max="784" width="10.7109375" style="112" bestFit="1" customWidth="1"/>
    <col min="785" max="785" width="8.5703125" style="112" customWidth="1"/>
    <col min="786" max="787" width="10.7109375" style="112" bestFit="1" customWidth="1"/>
    <col min="788" max="1024" width="9.140625" style="112"/>
    <col min="1025" max="1025" width="3.5703125" style="112" customWidth="1"/>
    <col min="1026" max="1026" width="6.42578125" style="112" customWidth="1"/>
    <col min="1027" max="1027" width="9" style="112" customWidth="1"/>
    <col min="1028" max="1028" width="11.5703125" style="112" customWidth="1"/>
    <col min="1029" max="1029" width="13.7109375" style="112" customWidth="1"/>
    <col min="1030" max="1030" width="36.28515625" style="112" customWidth="1"/>
    <col min="1031" max="1031" width="13.140625" style="112" customWidth="1"/>
    <col min="1032" max="1032" width="20.85546875" style="112" bestFit="1" customWidth="1"/>
    <col min="1033" max="1033" width="11.140625" style="112" customWidth="1"/>
    <col min="1034" max="1034" width="10.5703125" style="112" bestFit="1" customWidth="1"/>
    <col min="1035" max="1035" width="14.28515625" style="112" bestFit="1" customWidth="1"/>
    <col min="1036" max="1036" width="44.42578125" style="112" customWidth="1"/>
    <col min="1037" max="1037" width="10.7109375" style="112" bestFit="1" customWidth="1"/>
    <col min="1038" max="1038" width="11.28515625" style="112" customWidth="1"/>
    <col min="1039" max="1040" width="10.7109375" style="112" bestFit="1" customWidth="1"/>
    <col min="1041" max="1041" width="8.5703125" style="112" customWidth="1"/>
    <col min="1042" max="1043" width="10.7109375" style="112" bestFit="1" customWidth="1"/>
    <col min="1044" max="1280" width="9.140625" style="112"/>
    <col min="1281" max="1281" width="3.5703125" style="112" customWidth="1"/>
    <col min="1282" max="1282" width="6.42578125" style="112" customWidth="1"/>
    <col min="1283" max="1283" width="9" style="112" customWidth="1"/>
    <col min="1284" max="1284" width="11.5703125" style="112" customWidth="1"/>
    <col min="1285" max="1285" width="13.7109375" style="112" customWidth="1"/>
    <col min="1286" max="1286" width="36.28515625" style="112" customWidth="1"/>
    <col min="1287" max="1287" width="13.140625" style="112" customWidth="1"/>
    <col min="1288" max="1288" width="20.85546875" style="112" bestFit="1" customWidth="1"/>
    <col min="1289" max="1289" width="11.140625" style="112" customWidth="1"/>
    <col min="1290" max="1290" width="10.5703125" style="112" bestFit="1" customWidth="1"/>
    <col min="1291" max="1291" width="14.28515625" style="112" bestFit="1" customWidth="1"/>
    <col min="1292" max="1292" width="44.42578125" style="112" customWidth="1"/>
    <col min="1293" max="1293" width="10.7109375" style="112" bestFit="1" customWidth="1"/>
    <col min="1294" max="1294" width="11.28515625" style="112" customWidth="1"/>
    <col min="1295" max="1296" width="10.7109375" style="112" bestFit="1" customWidth="1"/>
    <col min="1297" max="1297" width="8.5703125" style="112" customWidth="1"/>
    <col min="1298" max="1299" width="10.7109375" style="112" bestFit="1" customWidth="1"/>
    <col min="1300" max="1536" width="9.140625" style="112"/>
    <col min="1537" max="1537" width="3.5703125" style="112" customWidth="1"/>
    <col min="1538" max="1538" width="6.42578125" style="112" customWidth="1"/>
    <col min="1539" max="1539" width="9" style="112" customWidth="1"/>
    <col min="1540" max="1540" width="11.5703125" style="112" customWidth="1"/>
    <col min="1541" max="1541" width="13.7109375" style="112" customWidth="1"/>
    <col min="1542" max="1542" width="36.28515625" style="112" customWidth="1"/>
    <col min="1543" max="1543" width="13.140625" style="112" customWidth="1"/>
    <col min="1544" max="1544" width="20.85546875" style="112" bestFit="1" customWidth="1"/>
    <col min="1545" max="1545" width="11.140625" style="112" customWidth="1"/>
    <col min="1546" max="1546" width="10.5703125" style="112" bestFit="1" customWidth="1"/>
    <col min="1547" max="1547" width="14.28515625" style="112" bestFit="1" customWidth="1"/>
    <col min="1548" max="1548" width="44.42578125" style="112" customWidth="1"/>
    <col min="1549" max="1549" width="10.7109375" style="112" bestFit="1" customWidth="1"/>
    <col min="1550" max="1550" width="11.28515625" style="112" customWidth="1"/>
    <col min="1551" max="1552" width="10.7109375" style="112" bestFit="1" customWidth="1"/>
    <col min="1553" max="1553" width="8.5703125" style="112" customWidth="1"/>
    <col min="1554" max="1555" width="10.7109375" style="112" bestFit="1" customWidth="1"/>
    <col min="1556" max="1792" width="9.140625" style="112"/>
    <col min="1793" max="1793" width="3.5703125" style="112" customWidth="1"/>
    <col min="1794" max="1794" width="6.42578125" style="112" customWidth="1"/>
    <col min="1795" max="1795" width="9" style="112" customWidth="1"/>
    <col min="1796" max="1796" width="11.5703125" style="112" customWidth="1"/>
    <col min="1797" max="1797" width="13.7109375" style="112" customWidth="1"/>
    <col min="1798" max="1798" width="36.28515625" style="112" customWidth="1"/>
    <col min="1799" max="1799" width="13.140625" style="112" customWidth="1"/>
    <col min="1800" max="1800" width="20.85546875" style="112" bestFit="1" customWidth="1"/>
    <col min="1801" max="1801" width="11.140625" style="112" customWidth="1"/>
    <col min="1802" max="1802" width="10.5703125" style="112" bestFit="1" customWidth="1"/>
    <col min="1803" max="1803" width="14.28515625" style="112" bestFit="1" customWidth="1"/>
    <col min="1804" max="1804" width="44.42578125" style="112" customWidth="1"/>
    <col min="1805" max="1805" width="10.7109375" style="112" bestFit="1" customWidth="1"/>
    <col min="1806" max="1806" width="11.28515625" style="112" customWidth="1"/>
    <col min="1807" max="1808" width="10.7109375" style="112" bestFit="1" customWidth="1"/>
    <col min="1809" max="1809" width="8.5703125" style="112" customWidth="1"/>
    <col min="1810" max="1811" width="10.7109375" style="112" bestFit="1" customWidth="1"/>
    <col min="1812" max="2048" width="9.140625" style="112"/>
    <col min="2049" max="2049" width="3.5703125" style="112" customWidth="1"/>
    <col min="2050" max="2050" width="6.42578125" style="112" customWidth="1"/>
    <col min="2051" max="2051" width="9" style="112" customWidth="1"/>
    <col min="2052" max="2052" width="11.5703125" style="112" customWidth="1"/>
    <col min="2053" max="2053" width="13.7109375" style="112" customWidth="1"/>
    <col min="2054" max="2054" width="36.28515625" style="112" customWidth="1"/>
    <col min="2055" max="2055" width="13.140625" style="112" customWidth="1"/>
    <col min="2056" max="2056" width="20.85546875" style="112" bestFit="1" customWidth="1"/>
    <col min="2057" max="2057" width="11.140625" style="112" customWidth="1"/>
    <col min="2058" max="2058" width="10.5703125" style="112" bestFit="1" customWidth="1"/>
    <col min="2059" max="2059" width="14.28515625" style="112" bestFit="1" customWidth="1"/>
    <col min="2060" max="2060" width="44.42578125" style="112" customWidth="1"/>
    <col min="2061" max="2061" width="10.7109375" style="112" bestFit="1" customWidth="1"/>
    <col min="2062" max="2062" width="11.28515625" style="112" customWidth="1"/>
    <col min="2063" max="2064" width="10.7109375" style="112" bestFit="1" customWidth="1"/>
    <col min="2065" max="2065" width="8.5703125" style="112" customWidth="1"/>
    <col min="2066" max="2067" width="10.7109375" style="112" bestFit="1" customWidth="1"/>
    <col min="2068" max="2304" width="9.140625" style="112"/>
    <col min="2305" max="2305" width="3.5703125" style="112" customWidth="1"/>
    <col min="2306" max="2306" width="6.42578125" style="112" customWidth="1"/>
    <col min="2307" max="2307" width="9" style="112" customWidth="1"/>
    <col min="2308" max="2308" width="11.5703125" style="112" customWidth="1"/>
    <col min="2309" max="2309" width="13.7109375" style="112" customWidth="1"/>
    <col min="2310" max="2310" width="36.28515625" style="112" customWidth="1"/>
    <col min="2311" max="2311" width="13.140625" style="112" customWidth="1"/>
    <col min="2312" max="2312" width="20.85546875" style="112" bestFit="1" customWidth="1"/>
    <col min="2313" max="2313" width="11.140625" style="112" customWidth="1"/>
    <col min="2314" max="2314" width="10.5703125" style="112" bestFit="1" customWidth="1"/>
    <col min="2315" max="2315" width="14.28515625" style="112" bestFit="1" customWidth="1"/>
    <col min="2316" max="2316" width="44.42578125" style="112" customWidth="1"/>
    <col min="2317" max="2317" width="10.7109375" style="112" bestFit="1" customWidth="1"/>
    <col min="2318" max="2318" width="11.28515625" style="112" customWidth="1"/>
    <col min="2319" max="2320" width="10.7109375" style="112" bestFit="1" customWidth="1"/>
    <col min="2321" max="2321" width="8.5703125" style="112" customWidth="1"/>
    <col min="2322" max="2323" width="10.7109375" style="112" bestFit="1" customWidth="1"/>
    <col min="2324" max="2560" width="9.140625" style="112"/>
    <col min="2561" max="2561" width="3.5703125" style="112" customWidth="1"/>
    <col min="2562" max="2562" width="6.42578125" style="112" customWidth="1"/>
    <col min="2563" max="2563" width="9" style="112" customWidth="1"/>
    <col min="2564" max="2564" width="11.5703125" style="112" customWidth="1"/>
    <col min="2565" max="2565" width="13.7109375" style="112" customWidth="1"/>
    <col min="2566" max="2566" width="36.28515625" style="112" customWidth="1"/>
    <col min="2567" max="2567" width="13.140625" style="112" customWidth="1"/>
    <col min="2568" max="2568" width="20.85546875" style="112" bestFit="1" customWidth="1"/>
    <col min="2569" max="2569" width="11.140625" style="112" customWidth="1"/>
    <col min="2570" max="2570" width="10.5703125" style="112" bestFit="1" customWidth="1"/>
    <col min="2571" max="2571" width="14.28515625" style="112" bestFit="1" customWidth="1"/>
    <col min="2572" max="2572" width="44.42578125" style="112" customWidth="1"/>
    <col min="2573" max="2573" width="10.7109375" style="112" bestFit="1" customWidth="1"/>
    <col min="2574" max="2574" width="11.28515625" style="112" customWidth="1"/>
    <col min="2575" max="2576" width="10.7109375" style="112" bestFit="1" customWidth="1"/>
    <col min="2577" max="2577" width="8.5703125" style="112" customWidth="1"/>
    <col min="2578" max="2579" width="10.7109375" style="112" bestFit="1" customWidth="1"/>
    <col min="2580" max="2816" width="9.140625" style="112"/>
    <col min="2817" max="2817" width="3.5703125" style="112" customWidth="1"/>
    <col min="2818" max="2818" width="6.42578125" style="112" customWidth="1"/>
    <col min="2819" max="2819" width="9" style="112" customWidth="1"/>
    <col min="2820" max="2820" width="11.5703125" style="112" customWidth="1"/>
    <col min="2821" max="2821" width="13.7109375" style="112" customWidth="1"/>
    <col min="2822" max="2822" width="36.28515625" style="112" customWidth="1"/>
    <col min="2823" max="2823" width="13.140625" style="112" customWidth="1"/>
    <col min="2824" max="2824" width="20.85546875" style="112" bestFit="1" customWidth="1"/>
    <col min="2825" max="2825" width="11.140625" style="112" customWidth="1"/>
    <col min="2826" max="2826" width="10.5703125" style="112" bestFit="1" customWidth="1"/>
    <col min="2827" max="2827" width="14.28515625" style="112" bestFit="1" customWidth="1"/>
    <col min="2828" max="2828" width="44.42578125" style="112" customWidth="1"/>
    <col min="2829" max="2829" width="10.7109375" style="112" bestFit="1" customWidth="1"/>
    <col min="2830" max="2830" width="11.28515625" style="112" customWidth="1"/>
    <col min="2831" max="2832" width="10.7109375" style="112" bestFit="1" customWidth="1"/>
    <col min="2833" max="2833" width="8.5703125" style="112" customWidth="1"/>
    <col min="2834" max="2835" width="10.7109375" style="112" bestFit="1" customWidth="1"/>
    <col min="2836" max="3072" width="9.140625" style="112"/>
    <col min="3073" max="3073" width="3.5703125" style="112" customWidth="1"/>
    <col min="3074" max="3074" width="6.42578125" style="112" customWidth="1"/>
    <col min="3075" max="3075" width="9" style="112" customWidth="1"/>
    <col min="3076" max="3076" width="11.5703125" style="112" customWidth="1"/>
    <col min="3077" max="3077" width="13.7109375" style="112" customWidth="1"/>
    <col min="3078" max="3078" width="36.28515625" style="112" customWidth="1"/>
    <col min="3079" max="3079" width="13.140625" style="112" customWidth="1"/>
    <col min="3080" max="3080" width="20.85546875" style="112" bestFit="1" customWidth="1"/>
    <col min="3081" max="3081" width="11.140625" style="112" customWidth="1"/>
    <col min="3082" max="3082" width="10.5703125" style="112" bestFit="1" customWidth="1"/>
    <col min="3083" max="3083" width="14.28515625" style="112" bestFit="1" customWidth="1"/>
    <col min="3084" max="3084" width="44.42578125" style="112" customWidth="1"/>
    <col min="3085" max="3085" width="10.7109375" style="112" bestFit="1" customWidth="1"/>
    <col min="3086" max="3086" width="11.28515625" style="112" customWidth="1"/>
    <col min="3087" max="3088" width="10.7109375" style="112" bestFit="1" customWidth="1"/>
    <col min="3089" max="3089" width="8.5703125" style="112" customWidth="1"/>
    <col min="3090" max="3091" width="10.7109375" style="112" bestFit="1" customWidth="1"/>
    <col min="3092" max="3328" width="9.140625" style="112"/>
    <col min="3329" max="3329" width="3.5703125" style="112" customWidth="1"/>
    <col min="3330" max="3330" width="6.42578125" style="112" customWidth="1"/>
    <col min="3331" max="3331" width="9" style="112" customWidth="1"/>
    <col min="3332" max="3332" width="11.5703125" style="112" customWidth="1"/>
    <col min="3333" max="3333" width="13.7109375" style="112" customWidth="1"/>
    <col min="3334" max="3334" width="36.28515625" style="112" customWidth="1"/>
    <col min="3335" max="3335" width="13.140625" style="112" customWidth="1"/>
    <col min="3336" max="3336" width="20.85546875" style="112" bestFit="1" customWidth="1"/>
    <col min="3337" max="3337" width="11.140625" style="112" customWidth="1"/>
    <col min="3338" max="3338" width="10.5703125" style="112" bestFit="1" customWidth="1"/>
    <col min="3339" max="3339" width="14.28515625" style="112" bestFit="1" customWidth="1"/>
    <col min="3340" max="3340" width="44.42578125" style="112" customWidth="1"/>
    <col min="3341" max="3341" width="10.7109375" style="112" bestFit="1" customWidth="1"/>
    <col min="3342" max="3342" width="11.28515625" style="112" customWidth="1"/>
    <col min="3343" max="3344" width="10.7109375" style="112" bestFit="1" customWidth="1"/>
    <col min="3345" max="3345" width="8.5703125" style="112" customWidth="1"/>
    <col min="3346" max="3347" width="10.7109375" style="112" bestFit="1" customWidth="1"/>
    <col min="3348" max="3584" width="9.140625" style="112"/>
    <col min="3585" max="3585" width="3.5703125" style="112" customWidth="1"/>
    <col min="3586" max="3586" width="6.42578125" style="112" customWidth="1"/>
    <col min="3587" max="3587" width="9" style="112" customWidth="1"/>
    <col min="3588" max="3588" width="11.5703125" style="112" customWidth="1"/>
    <col min="3589" max="3589" width="13.7109375" style="112" customWidth="1"/>
    <col min="3590" max="3590" width="36.28515625" style="112" customWidth="1"/>
    <col min="3591" max="3591" width="13.140625" style="112" customWidth="1"/>
    <col min="3592" max="3592" width="20.85546875" style="112" bestFit="1" customWidth="1"/>
    <col min="3593" max="3593" width="11.140625" style="112" customWidth="1"/>
    <col min="3594" max="3594" width="10.5703125" style="112" bestFit="1" customWidth="1"/>
    <col min="3595" max="3595" width="14.28515625" style="112" bestFit="1" customWidth="1"/>
    <col min="3596" max="3596" width="44.42578125" style="112" customWidth="1"/>
    <col min="3597" max="3597" width="10.7109375" style="112" bestFit="1" customWidth="1"/>
    <col min="3598" max="3598" width="11.28515625" style="112" customWidth="1"/>
    <col min="3599" max="3600" width="10.7109375" style="112" bestFit="1" customWidth="1"/>
    <col min="3601" max="3601" width="8.5703125" style="112" customWidth="1"/>
    <col min="3602" max="3603" width="10.7109375" style="112" bestFit="1" customWidth="1"/>
    <col min="3604" max="3840" width="9.140625" style="112"/>
    <col min="3841" max="3841" width="3.5703125" style="112" customWidth="1"/>
    <col min="3842" max="3842" width="6.42578125" style="112" customWidth="1"/>
    <col min="3843" max="3843" width="9" style="112" customWidth="1"/>
    <col min="3844" max="3844" width="11.5703125" style="112" customWidth="1"/>
    <col min="3845" max="3845" width="13.7109375" style="112" customWidth="1"/>
    <col min="3846" max="3846" width="36.28515625" style="112" customWidth="1"/>
    <col min="3847" max="3847" width="13.140625" style="112" customWidth="1"/>
    <col min="3848" max="3848" width="20.85546875" style="112" bestFit="1" customWidth="1"/>
    <col min="3849" max="3849" width="11.140625" style="112" customWidth="1"/>
    <col min="3850" max="3850" width="10.5703125" style="112" bestFit="1" customWidth="1"/>
    <col min="3851" max="3851" width="14.28515625" style="112" bestFit="1" customWidth="1"/>
    <col min="3852" max="3852" width="44.42578125" style="112" customWidth="1"/>
    <col min="3853" max="3853" width="10.7109375" style="112" bestFit="1" customWidth="1"/>
    <col min="3854" max="3854" width="11.28515625" style="112" customWidth="1"/>
    <col min="3855" max="3856" width="10.7109375" style="112" bestFit="1" customWidth="1"/>
    <col min="3857" max="3857" width="8.5703125" style="112" customWidth="1"/>
    <col min="3858" max="3859" width="10.7109375" style="112" bestFit="1" customWidth="1"/>
    <col min="3860" max="4096" width="9.140625" style="112"/>
    <col min="4097" max="4097" width="3.5703125" style="112" customWidth="1"/>
    <col min="4098" max="4098" width="6.42578125" style="112" customWidth="1"/>
    <col min="4099" max="4099" width="9" style="112" customWidth="1"/>
    <col min="4100" max="4100" width="11.5703125" style="112" customWidth="1"/>
    <col min="4101" max="4101" width="13.7109375" style="112" customWidth="1"/>
    <col min="4102" max="4102" width="36.28515625" style="112" customWidth="1"/>
    <col min="4103" max="4103" width="13.140625" style="112" customWidth="1"/>
    <col min="4104" max="4104" width="20.85546875" style="112" bestFit="1" customWidth="1"/>
    <col min="4105" max="4105" width="11.140625" style="112" customWidth="1"/>
    <col min="4106" max="4106" width="10.5703125" style="112" bestFit="1" customWidth="1"/>
    <col min="4107" max="4107" width="14.28515625" style="112" bestFit="1" customWidth="1"/>
    <col min="4108" max="4108" width="44.42578125" style="112" customWidth="1"/>
    <col min="4109" max="4109" width="10.7109375" style="112" bestFit="1" customWidth="1"/>
    <col min="4110" max="4110" width="11.28515625" style="112" customWidth="1"/>
    <col min="4111" max="4112" width="10.7109375" style="112" bestFit="1" customWidth="1"/>
    <col min="4113" max="4113" width="8.5703125" style="112" customWidth="1"/>
    <col min="4114" max="4115" width="10.7109375" style="112" bestFit="1" customWidth="1"/>
    <col min="4116" max="4352" width="9.140625" style="112"/>
    <col min="4353" max="4353" width="3.5703125" style="112" customWidth="1"/>
    <col min="4354" max="4354" width="6.42578125" style="112" customWidth="1"/>
    <col min="4355" max="4355" width="9" style="112" customWidth="1"/>
    <col min="4356" max="4356" width="11.5703125" style="112" customWidth="1"/>
    <col min="4357" max="4357" width="13.7109375" style="112" customWidth="1"/>
    <col min="4358" max="4358" width="36.28515625" style="112" customWidth="1"/>
    <col min="4359" max="4359" width="13.140625" style="112" customWidth="1"/>
    <col min="4360" max="4360" width="20.85546875" style="112" bestFit="1" customWidth="1"/>
    <col min="4361" max="4361" width="11.140625" style="112" customWidth="1"/>
    <col min="4362" max="4362" width="10.5703125" style="112" bestFit="1" customWidth="1"/>
    <col min="4363" max="4363" width="14.28515625" style="112" bestFit="1" customWidth="1"/>
    <col min="4364" max="4364" width="44.42578125" style="112" customWidth="1"/>
    <col min="4365" max="4365" width="10.7109375" style="112" bestFit="1" customWidth="1"/>
    <col min="4366" max="4366" width="11.28515625" style="112" customWidth="1"/>
    <col min="4367" max="4368" width="10.7109375" style="112" bestFit="1" customWidth="1"/>
    <col min="4369" max="4369" width="8.5703125" style="112" customWidth="1"/>
    <col min="4370" max="4371" width="10.7109375" style="112" bestFit="1" customWidth="1"/>
    <col min="4372" max="4608" width="9.140625" style="112"/>
    <col min="4609" max="4609" width="3.5703125" style="112" customWidth="1"/>
    <col min="4610" max="4610" width="6.42578125" style="112" customWidth="1"/>
    <col min="4611" max="4611" width="9" style="112" customWidth="1"/>
    <col min="4612" max="4612" width="11.5703125" style="112" customWidth="1"/>
    <col min="4613" max="4613" width="13.7109375" style="112" customWidth="1"/>
    <col min="4614" max="4614" width="36.28515625" style="112" customWidth="1"/>
    <col min="4615" max="4615" width="13.140625" style="112" customWidth="1"/>
    <col min="4616" max="4616" width="20.85546875" style="112" bestFit="1" customWidth="1"/>
    <col min="4617" max="4617" width="11.140625" style="112" customWidth="1"/>
    <col min="4618" max="4618" width="10.5703125" style="112" bestFit="1" customWidth="1"/>
    <col min="4619" max="4619" width="14.28515625" style="112" bestFit="1" customWidth="1"/>
    <col min="4620" max="4620" width="44.42578125" style="112" customWidth="1"/>
    <col min="4621" max="4621" width="10.7109375" style="112" bestFit="1" customWidth="1"/>
    <col min="4622" max="4622" width="11.28515625" style="112" customWidth="1"/>
    <col min="4623" max="4624" width="10.7109375" style="112" bestFit="1" customWidth="1"/>
    <col min="4625" max="4625" width="8.5703125" style="112" customWidth="1"/>
    <col min="4626" max="4627" width="10.7109375" style="112" bestFit="1" customWidth="1"/>
    <col min="4628" max="4864" width="9.140625" style="112"/>
    <col min="4865" max="4865" width="3.5703125" style="112" customWidth="1"/>
    <col min="4866" max="4866" width="6.42578125" style="112" customWidth="1"/>
    <col min="4867" max="4867" width="9" style="112" customWidth="1"/>
    <col min="4868" max="4868" width="11.5703125" style="112" customWidth="1"/>
    <col min="4869" max="4869" width="13.7109375" style="112" customWidth="1"/>
    <col min="4870" max="4870" width="36.28515625" style="112" customWidth="1"/>
    <col min="4871" max="4871" width="13.140625" style="112" customWidth="1"/>
    <col min="4872" max="4872" width="20.85546875" style="112" bestFit="1" customWidth="1"/>
    <col min="4873" max="4873" width="11.140625" style="112" customWidth="1"/>
    <col min="4874" max="4874" width="10.5703125" style="112" bestFit="1" customWidth="1"/>
    <col min="4875" max="4875" width="14.28515625" style="112" bestFit="1" customWidth="1"/>
    <col min="4876" max="4876" width="44.42578125" style="112" customWidth="1"/>
    <col min="4877" max="4877" width="10.7109375" style="112" bestFit="1" customWidth="1"/>
    <col min="4878" max="4878" width="11.28515625" style="112" customWidth="1"/>
    <col min="4879" max="4880" width="10.7109375" style="112" bestFit="1" customWidth="1"/>
    <col min="4881" max="4881" width="8.5703125" style="112" customWidth="1"/>
    <col min="4882" max="4883" width="10.7109375" style="112" bestFit="1" customWidth="1"/>
    <col min="4884" max="5120" width="9.140625" style="112"/>
    <col min="5121" max="5121" width="3.5703125" style="112" customWidth="1"/>
    <col min="5122" max="5122" width="6.42578125" style="112" customWidth="1"/>
    <col min="5123" max="5123" width="9" style="112" customWidth="1"/>
    <col min="5124" max="5124" width="11.5703125" style="112" customWidth="1"/>
    <col min="5125" max="5125" width="13.7109375" style="112" customWidth="1"/>
    <col min="5126" max="5126" width="36.28515625" style="112" customWidth="1"/>
    <col min="5127" max="5127" width="13.140625" style="112" customWidth="1"/>
    <col min="5128" max="5128" width="20.85546875" style="112" bestFit="1" customWidth="1"/>
    <col min="5129" max="5129" width="11.140625" style="112" customWidth="1"/>
    <col min="5130" max="5130" width="10.5703125" style="112" bestFit="1" customWidth="1"/>
    <col min="5131" max="5131" width="14.28515625" style="112" bestFit="1" customWidth="1"/>
    <col min="5132" max="5132" width="44.42578125" style="112" customWidth="1"/>
    <col min="5133" max="5133" width="10.7109375" style="112" bestFit="1" customWidth="1"/>
    <col min="5134" max="5134" width="11.28515625" style="112" customWidth="1"/>
    <col min="5135" max="5136" width="10.7109375" style="112" bestFit="1" customWidth="1"/>
    <col min="5137" max="5137" width="8.5703125" style="112" customWidth="1"/>
    <col min="5138" max="5139" width="10.7109375" style="112" bestFit="1" customWidth="1"/>
    <col min="5140" max="5376" width="9.140625" style="112"/>
    <col min="5377" max="5377" width="3.5703125" style="112" customWidth="1"/>
    <col min="5378" max="5378" width="6.42578125" style="112" customWidth="1"/>
    <col min="5379" max="5379" width="9" style="112" customWidth="1"/>
    <col min="5380" max="5380" width="11.5703125" style="112" customWidth="1"/>
    <col min="5381" max="5381" width="13.7109375" style="112" customWidth="1"/>
    <col min="5382" max="5382" width="36.28515625" style="112" customWidth="1"/>
    <col min="5383" max="5383" width="13.140625" style="112" customWidth="1"/>
    <col min="5384" max="5384" width="20.85546875" style="112" bestFit="1" customWidth="1"/>
    <col min="5385" max="5385" width="11.140625" style="112" customWidth="1"/>
    <col min="5386" max="5386" width="10.5703125" style="112" bestFit="1" customWidth="1"/>
    <col min="5387" max="5387" width="14.28515625" style="112" bestFit="1" customWidth="1"/>
    <col min="5388" max="5388" width="44.42578125" style="112" customWidth="1"/>
    <col min="5389" max="5389" width="10.7109375" style="112" bestFit="1" customWidth="1"/>
    <col min="5390" max="5390" width="11.28515625" style="112" customWidth="1"/>
    <col min="5391" max="5392" width="10.7109375" style="112" bestFit="1" customWidth="1"/>
    <col min="5393" max="5393" width="8.5703125" style="112" customWidth="1"/>
    <col min="5394" max="5395" width="10.7109375" style="112" bestFit="1" customWidth="1"/>
    <col min="5396" max="5632" width="9.140625" style="112"/>
    <col min="5633" max="5633" width="3.5703125" style="112" customWidth="1"/>
    <col min="5634" max="5634" width="6.42578125" style="112" customWidth="1"/>
    <col min="5635" max="5635" width="9" style="112" customWidth="1"/>
    <col min="5636" max="5636" width="11.5703125" style="112" customWidth="1"/>
    <col min="5637" max="5637" width="13.7109375" style="112" customWidth="1"/>
    <col min="5638" max="5638" width="36.28515625" style="112" customWidth="1"/>
    <col min="5639" max="5639" width="13.140625" style="112" customWidth="1"/>
    <col min="5640" max="5640" width="20.85546875" style="112" bestFit="1" customWidth="1"/>
    <col min="5641" max="5641" width="11.140625" style="112" customWidth="1"/>
    <col min="5642" max="5642" width="10.5703125" style="112" bestFit="1" customWidth="1"/>
    <col min="5643" max="5643" width="14.28515625" style="112" bestFit="1" customWidth="1"/>
    <col min="5644" max="5644" width="44.42578125" style="112" customWidth="1"/>
    <col min="5645" max="5645" width="10.7109375" style="112" bestFit="1" customWidth="1"/>
    <col min="5646" max="5646" width="11.28515625" style="112" customWidth="1"/>
    <col min="5647" max="5648" width="10.7109375" style="112" bestFit="1" customWidth="1"/>
    <col min="5649" max="5649" width="8.5703125" style="112" customWidth="1"/>
    <col min="5650" max="5651" width="10.7109375" style="112" bestFit="1" customWidth="1"/>
    <col min="5652" max="5888" width="9.140625" style="112"/>
    <col min="5889" max="5889" width="3.5703125" style="112" customWidth="1"/>
    <col min="5890" max="5890" width="6.42578125" style="112" customWidth="1"/>
    <col min="5891" max="5891" width="9" style="112" customWidth="1"/>
    <col min="5892" max="5892" width="11.5703125" style="112" customWidth="1"/>
    <col min="5893" max="5893" width="13.7109375" style="112" customWidth="1"/>
    <col min="5894" max="5894" width="36.28515625" style="112" customWidth="1"/>
    <col min="5895" max="5895" width="13.140625" style="112" customWidth="1"/>
    <col min="5896" max="5896" width="20.85546875" style="112" bestFit="1" customWidth="1"/>
    <col min="5897" max="5897" width="11.140625" style="112" customWidth="1"/>
    <col min="5898" max="5898" width="10.5703125" style="112" bestFit="1" customWidth="1"/>
    <col min="5899" max="5899" width="14.28515625" style="112" bestFit="1" customWidth="1"/>
    <col min="5900" max="5900" width="44.42578125" style="112" customWidth="1"/>
    <col min="5901" max="5901" width="10.7109375" style="112" bestFit="1" customWidth="1"/>
    <col min="5902" max="5902" width="11.28515625" style="112" customWidth="1"/>
    <col min="5903" max="5904" width="10.7109375" style="112" bestFit="1" customWidth="1"/>
    <col min="5905" max="5905" width="8.5703125" style="112" customWidth="1"/>
    <col min="5906" max="5907" width="10.7109375" style="112" bestFit="1" customWidth="1"/>
    <col min="5908" max="6144" width="9.140625" style="112"/>
    <col min="6145" max="6145" width="3.5703125" style="112" customWidth="1"/>
    <col min="6146" max="6146" width="6.42578125" style="112" customWidth="1"/>
    <col min="6147" max="6147" width="9" style="112" customWidth="1"/>
    <col min="6148" max="6148" width="11.5703125" style="112" customWidth="1"/>
    <col min="6149" max="6149" width="13.7109375" style="112" customWidth="1"/>
    <col min="6150" max="6150" width="36.28515625" style="112" customWidth="1"/>
    <col min="6151" max="6151" width="13.140625" style="112" customWidth="1"/>
    <col min="6152" max="6152" width="20.85546875" style="112" bestFit="1" customWidth="1"/>
    <col min="6153" max="6153" width="11.140625" style="112" customWidth="1"/>
    <col min="6154" max="6154" width="10.5703125" style="112" bestFit="1" customWidth="1"/>
    <col min="6155" max="6155" width="14.28515625" style="112" bestFit="1" customWidth="1"/>
    <col min="6156" max="6156" width="44.42578125" style="112" customWidth="1"/>
    <col min="6157" max="6157" width="10.7109375" style="112" bestFit="1" customWidth="1"/>
    <col min="6158" max="6158" width="11.28515625" style="112" customWidth="1"/>
    <col min="6159" max="6160" width="10.7109375" style="112" bestFit="1" customWidth="1"/>
    <col min="6161" max="6161" width="8.5703125" style="112" customWidth="1"/>
    <col min="6162" max="6163" width="10.7109375" style="112" bestFit="1" customWidth="1"/>
    <col min="6164" max="6400" width="9.140625" style="112"/>
    <col min="6401" max="6401" width="3.5703125" style="112" customWidth="1"/>
    <col min="6402" max="6402" width="6.42578125" style="112" customWidth="1"/>
    <col min="6403" max="6403" width="9" style="112" customWidth="1"/>
    <col min="6404" max="6404" width="11.5703125" style="112" customWidth="1"/>
    <col min="6405" max="6405" width="13.7109375" style="112" customWidth="1"/>
    <col min="6406" max="6406" width="36.28515625" style="112" customWidth="1"/>
    <col min="6407" max="6407" width="13.140625" style="112" customWidth="1"/>
    <col min="6408" max="6408" width="20.85546875" style="112" bestFit="1" customWidth="1"/>
    <col min="6409" max="6409" width="11.140625" style="112" customWidth="1"/>
    <col min="6410" max="6410" width="10.5703125" style="112" bestFit="1" customWidth="1"/>
    <col min="6411" max="6411" width="14.28515625" style="112" bestFit="1" customWidth="1"/>
    <col min="6412" max="6412" width="44.42578125" style="112" customWidth="1"/>
    <col min="6413" max="6413" width="10.7109375" style="112" bestFit="1" customWidth="1"/>
    <col min="6414" max="6414" width="11.28515625" style="112" customWidth="1"/>
    <col min="6415" max="6416" width="10.7109375" style="112" bestFit="1" customWidth="1"/>
    <col min="6417" max="6417" width="8.5703125" style="112" customWidth="1"/>
    <col min="6418" max="6419" width="10.7109375" style="112" bestFit="1" customWidth="1"/>
    <col min="6420" max="6656" width="9.140625" style="112"/>
    <col min="6657" max="6657" width="3.5703125" style="112" customWidth="1"/>
    <col min="6658" max="6658" width="6.42578125" style="112" customWidth="1"/>
    <col min="6659" max="6659" width="9" style="112" customWidth="1"/>
    <col min="6660" max="6660" width="11.5703125" style="112" customWidth="1"/>
    <col min="6661" max="6661" width="13.7109375" style="112" customWidth="1"/>
    <col min="6662" max="6662" width="36.28515625" style="112" customWidth="1"/>
    <col min="6663" max="6663" width="13.140625" style="112" customWidth="1"/>
    <col min="6664" max="6664" width="20.85546875" style="112" bestFit="1" customWidth="1"/>
    <col min="6665" max="6665" width="11.140625" style="112" customWidth="1"/>
    <col min="6666" max="6666" width="10.5703125" style="112" bestFit="1" customWidth="1"/>
    <col min="6667" max="6667" width="14.28515625" style="112" bestFit="1" customWidth="1"/>
    <col min="6668" max="6668" width="44.42578125" style="112" customWidth="1"/>
    <col min="6669" max="6669" width="10.7109375" style="112" bestFit="1" customWidth="1"/>
    <col min="6670" max="6670" width="11.28515625" style="112" customWidth="1"/>
    <col min="6671" max="6672" width="10.7109375" style="112" bestFit="1" customWidth="1"/>
    <col min="6673" max="6673" width="8.5703125" style="112" customWidth="1"/>
    <col min="6674" max="6675" width="10.7109375" style="112" bestFit="1" customWidth="1"/>
    <col min="6676" max="6912" width="9.140625" style="112"/>
    <col min="6913" max="6913" width="3.5703125" style="112" customWidth="1"/>
    <col min="6914" max="6914" width="6.42578125" style="112" customWidth="1"/>
    <col min="6915" max="6915" width="9" style="112" customWidth="1"/>
    <col min="6916" max="6916" width="11.5703125" style="112" customWidth="1"/>
    <col min="6917" max="6917" width="13.7109375" style="112" customWidth="1"/>
    <col min="6918" max="6918" width="36.28515625" style="112" customWidth="1"/>
    <col min="6919" max="6919" width="13.140625" style="112" customWidth="1"/>
    <col min="6920" max="6920" width="20.85546875" style="112" bestFit="1" customWidth="1"/>
    <col min="6921" max="6921" width="11.140625" style="112" customWidth="1"/>
    <col min="6922" max="6922" width="10.5703125" style="112" bestFit="1" customWidth="1"/>
    <col min="6923" max="6923" width="14.28515625" style="112" bestFit="1" customWidth="1"/>
    <col min="6924" max="6924" width="44.42578125" style="112" customWidth="1"/>
    <col min="6925" max="6925" width="10.7109375" style="112" bestFit="1" customWidth="1"/>
    <col min="6926" max="6926" width="11.28515625" style="112" customWidth="1"/>
    <col min="6927" max="6928" width="10.7109375" style="112" bestFit="1" customWidth="1"/>
    <col min="6929" max="6929" width="8.5703125" style="112" customWidth="1"/>
    <col min="6930" max="6931" width="10.7109375" style="112" bestFit="1" customWidth="1"/>
    <col min="6932" max="7168" width="9.140625" style="112"/>
    <col min="7169" max="7169" width="3.5703125" style="112" customWidth="1"/>
    <col min="7170" max="7170" width="6.42578125" style="112" customWidth="1"/>
    <col min="7171" max="7171" width="9" style="112" customWidth="1"/>
    <col min="7172" max="7172" width="11.5703125" style="112" customWidth="1"/>
    <col min="7173" max="7173" width="13.7109375" style="112" customWidth="1"/>
    <col min="7174" max="7174" width="36.28515625" style="112" customWidth="1"/>
    <col min="7175" max="7175" width="13.140625" style="112" customWidth="1"/>
    <col min="7176" max="7176" width="20.85546875" style="112" bestFit="1" customWidth="1"/>
    <col min="7177" max="7177" width="11.140625" style="112" customWidth="1"/>
    <col min="7178" max="7178" width="10.5703125" style="112" bestFit="1" customWidth="1"/>
    <col min="7179" max="7179" width="14.28515625" style="112" bestFit="1" customWidth="1"/>
    <col min="7180" max="7180" width="44.42578125" style="112" customWidth="1"/>
    <col min="7181" max="7181" width="10.7109375" style="112" bestFit="1" customWidth="1"/>
    <col min="7182" max="7182" width="11.28515625" style="112" customWidth="1"/>
    <col min="7183" max="7184" width="10.7109375" style="112" bestFit="1" customWidth="1"/>
    <col min="7185" max="7185" width="8.5703125" style="112" customWidth="1"/>
    <col min="7186" max="7187" width="10.7109375" style="112" bestFit="1" customWidth="1"/>
    <col min="7188" max="7424" width="9.140625" style="112"/>
    <col min="7425" max="7425" width="3.5703125" style="112" customWidth="1"/>
    <col min="7426" max="7426" width="6.42578125" style="112" customWidth="1"/>
    <col min="7427" max="7427" width="9" style="112" customWidth="1"/>
    <col min="7428" max="7428" width="11.5703125" style="112" customWidth="1"/>
    <col min="7429" max="7429" width="13.7109375" style="112" customWidth="1"/>
    <col min="7430" max="7430" width="36.28515625" style="112" customWidth="1"/>
    <col min="7431" max="7431" width="13.140625" style="112" customWidth="1"/>
    <col min="7432" max="7432" width="20.85546875" style="112" bestFit="1" customWidth="1"/>
    <col min="7433" max="7433" width="11.140625" style="112" customWidth="1"/>
    <col min="7434" max="7434" width="10.5703125" style="112" bestFit="1" customWidth="1"/>
    <col min="7435" max="7435" width="14.28515625" style="112" bestFit="1" customWidth="1"/>
    <col min="7436" max="7436" width="44.42578125" style="112" customWidth="1"/>
    <col min="7437" max="7437" width="10.7109375" style="112" bestFit="1" customWidth="1"/>
    <col min="7438" max="7438" width="11.28515625" style="112" customWidth="1"/>
    <col min="7439" max="7440" width="10.7109375" style="112" bestFit="1" customWidth="1"/>
    <col min="7441" max="7441" width="8.5703125" style="112" customWidth="1"/>
    <col min="7442" max="7443" width="10.7109375" style="112" bestFit="1" customWidth="1"/>
    <col min="7444" max="7680" width="9.140625" style="112"/>
    <col min="7681" max="7681" width="3.5703125" style="112" customWidth="1"/>
    <col min="7682" max="7682" width="6.42578125" style="112" customWidth="1"/>
    <col min="7683" max="7683" width="9" style="112" customWidth="1"/>
    <col min="7684" max="7684" width="11.5703125" style="112" customWidth="1"/>
    <col min="7685" max="7685" width="13.7109375" style="112" customWidth="1"/>
    <col min="7686" max="7686" width="36.28515625" style="112" customWidth="1"/>
    <col min="7687" max="7687" width="13.140625" style="112" customWidth="1"/>
    <col min="7688" max="7688" width="20.85546875" style="112" bestFit="1" customWidth="1"/>
    <col min="7689" max="7689" width="11.140625" style="112" customWidth="1"/>
    <col min="7690" max="7690" width="10.5703125" style="112" bestFit="1" customWidth="1"/>
    <col min="7691" max="7691" width="14.28515625" style="112" bestFit="1" customWidth="1"/>
    <col min="7692" max="7692" width="44.42578125" style="112" customWidth="1"/>
    <col min="7693" max="7693" width="10.7109375" style="112" bestFit="1" customWidth="1"/>
    <col min="7694" max="7694" width="11.28515625" style="112" customWidth="1"/>
    <col min="7695" max="7696" width="10.7109375" style="112" bestFit="1" customWidth="1"/>
    <col min="7697" max="7697" width="8.5703125" style="112" customWidth="1"/>
    <col min="7698" max="7699" width="10.7109375" style="112" bestFit="1" customWidth="1"/>
    <col min="7700" max="7936" width="9.140625" style="112"/>
    <col min="7937" max="7937" width="3.5703125" style="112" customWidth="1"/>
    <col min="7938" max="7938" width="6.42578125" style="112" customWidth="1"/>
    <col min="7939" max="7939" width="9" style="112" customWidth="1"/>
    <col min="7940" max="7940" width="11.5703125" style="112" customWidth="1"/>
    <col min="7941" max="7941" width="13.7109375" style="112" customWidth="1"/>
    <col min="7942" max="7942" width="36.28515625" style="112" customWidth="1"/>
    <col min="7943" max="7943" width="13.140625" style="112" customWidth="1"/>
    <col min="7944" max="7944" width="20.85546875" style="112" bestFit="1" customWidth="1"/>
    <col min="7945" max="7945" width="11.140625" style="112" customWidth="1"/>
    <col min="7946" max="7946" width="10.5703125" style="112" bestFit="1" customWidth="1"/>
    <col min="7947" max="7947" width="14.28515625" style="112" bestFit="1" customWidth="1"/>
    <col min="7948" max="7948" width="44.42578125" style="112" customWidth="1"/>
    <col min="7949" max="7949" width="10.7109375" style="112" bestFit="1" customWidth="1"/>
    <col min="7950" max="7950" width="11.28515625" style="112" customWidth="1"/>
    <col min="7951" max="7952" width="10.7109375" style="112" bestFit="1" customWidth="1"/>
    <col min="7953" max="7953" width="8.5703125" style="112" customWidth="1"/>
    <col min="7954" max="7955" width="10.7109375" style="112" bestFit="1" customWidth="1"/>
    <col min="7956" max="8192" width="9.140625" style="112"/>
    <col min="8193" max="8193" width="3.5703125" style="112" customWidth="1"/>
    <col min="8194" max="8194" width="6.42578125" style="112" customWidth="1"/>
    <col min="8195" max="8195" width="9" style="112" customWidth="1"/>
    <col min="8196" max="8196" width="11.5703125" style="112" customWidth="1"/>
    <col min="8197" max="8197" width="13.7109375" style="112" customWidth="1"/>
    <col min="8198" max="8198" width="36.28515625" style="112" customWidth="1"/>
    <col min="8199" max="8199" width="13.140625" style="112" customWidth="1"/>
    <col min="8200" max="8200" width="20.85546875" style="112" bestFit="1" customWidth="1"/>
    <col min="8201" max="8201" width="11.140625" style="112" customWidth="1"/>
    <col min="8202" max="8202" width="10.5703125" style="112" bestFit="1" customWidth="1"/>
    <col min="8203" max="8203" width="14.28515625" style="112" bestFit="1" customWidth="1"/>
    <col min="8204" max="8204" width="44.42578125" style="112" customWidth="1"/>
    <col min="8205" max="8205" width="10.7109375" style="112" bestFit="1" customWidth="1"/>
    <col min="8206" max="8206" width="11.28515625" style="112" customWidth="1"/>
    <col min="8207" max="8208" width="10.7109375" style="112" bestFit="1" customWidth="1"/>
    <col min="8209" max="8209" width="8.5703125" style="112" customWidth="1"/>
    <col min="8210" max="8211" width="10.7109375" style="112" bestFit="1" customWidth="1"/>
    <col min="8212" max="8448" width="9.140625" style="112"/>
    <col min="8449" max="8449" width="3.5703125" style="112" customWidth="1"/>
    <col min="8450" max="8450" width="6.42578125" style="112" customWidth="1"/>
    <col min="8451" max="8451" width="9" style="112" customWidth="1"/>
    <col min="8452" max="8452" width="11.5703125" style="112" customWidth="1"/>
    <col min="8453" max="8453" width="13.7109375" style="112" customWidth="1"/>
    <col min="8454" max="8454" width="36.28515625" style="112" customWidth="1"/>
    <col min="8455" max="8455" width="13.140625" style="112" customWidth="1"/>
    <col min="8456" max="8456" width="20.85546875" style="112" bestFit="1" customWidth="1"/>
    <col min="8457" max="8457" width="11.140625" style="112" customWidth="1"/>
    <col min="8458" max="8458" width="10.5703125" style="112" bestFit="1" customWidth="1"/>
    <col min="8459" max="8459" width="14.28515625" style="112" bestFit="1" customWidth="1"/>
    <col min="8460" max="8460" width="44.42578125" style="112" customWidth="1"/>
    <col min="8461" max="8461" width="10.7109375" style="112" bestFit="1" customWidth="1"/>
    <col min="8462" max="8462" width="11.28515625" style="112" customWidth="1"/>
    <col min="8463" max="8464" width="10.7109375" style="112" bestFit="1" customWidth="1"/>
    <col min="8465" max="8465" width="8.5703125" style="112" customWidth="1"/>
    <col min="8466" max="8467" width="10.7109375" style="112" bestFit="1" customWidth="1"/>
    <col min="8468" max="8704" width="9.140625" style="112"/>
    <col min="8705" max="8705" width="3.5703125" style="112" customWidth="1"/>
    <col min="8706" max="8706" width="6.42578125" style="112" customWidth="1"/>
    <col min="8707" max="8707" width="9" style="112" customWidth="1"/>
    <col min="8708" max="8708" width="11.5703125" style="112" customWidth="1"/>
    <col min="8709" max="8709" width="13.7109375" style="112" customWidth="1"/>
    <col min="8710" max="8710" width="36.28515625" style="112" customWidth="1"/>
    <col min="8711" max="8711" width="13.140625" style="112" customWidth="1"/>
    <col min="8712" max="8712" width="20.85546875" style="112" bestFit="1" customWidth="1"/>
    <col min="8713" max="8713" width="11.140625" style="112" customWidth="1"/>
    <col min="8714" max="8714" width="10.5703125" style="112" bestFit="1" customWidth="1"/>
    <col min="8715" max="8715" width="14.28515625" style="112" bestFit="1" customWidth="1"/>
    <col min="8716" max="8716" width="44.42578125" style="112" customWidth="1"/>
    <col min="8717" max="8717" width="10.7109375" style="112" bestFit="1" customWidth="1"/>
    <col min="8718" max="8718" width="11.28515625" style="112" customWidth="1"/>
    <col min="8719" max="8720" width="10.7109375" style="112" bestFit="1" customWidth="1"/>
    <col min="8721" max="8721" width="8.5703125" style="112" customWidth="1"/>
    <col min="8722" max="8723" width="10.7109375" style="112" bestFit="1" customWidth="1"/>
    <col min="8724" max="8960" width="9.140625" style="112"/>
    <col min="8961" max="8961" width="3.5703125" style="112" customWidth="1"/>
    <col min="8962" max="8962" width="6.42578125" style="112" customWidth="1"/>
    <col min="8963" max="8963" width="9" style="112" customWidth="1"/>
    <col min="8964" max="8964" width="11.5703125" style="112" customWidth="1"/>
    <col min="8965" max="8965" width="13.7109375" style="112" customWidth="1"/>
    <col min="8966" max="8966" width="36.28515625" style="112" customWidth="1"/>
    <col min="8967" max="8967" width="13.140625" style="112" customWidth="1"/>
    <col min="8968" max="8968" width="20.85546875" style="112" bestFit="1" customWidth="1"/>
    <col min="8969" max="8969" width="11.140625" style="112" customWidth="1"/>
    <col min="8970" max="8970" width="10.5703125" style="112" bestFit="1" customWidth="1"/>
    <col min="8971" max="8971" width="14.28515625" style="112" bestFit="1" customWidth="1"/>
    <col min="8972" max="8972" width="44.42578125" style="112" customWidth="1"/>
    <col min="8973" max="8973" width="10.7109375" style="112" bestFit="1" customWidth="1"/>
    <col min="8974" max="8974" width="11.28515625" style="112" customWidth="1"/>
    <col min="8975" max="8976" width="10.7109375" style="112" bestFit="1" customWidth="1"/>
    <col min="8977" max="8977" width="8.5703125" style="112" customWidth="1"/>
    <col min="8978" max="8979" width="10.7109375" style="112" bestFit="1" customWidth="1"/>
    <col min="8980" max="9216" width="9.140625" style="112"/>
    <col min="9217" max="9217" width="3.5703125" style="112" customWidth="1"/>
    <col min="9218" max="9218" width="6.42578125" style="112" customWidth="1"/>
    <col min="9219" max="9219" width="9" style="112" customWidth="1"/>
    <col min="9220" max="9220" width="11.5703125" style="112" customWidth="1"/>
    <col min="9221" max="9221" width="13.7109375" style="112" customWidth="1"/>
    <col min="9222" max="9222" width="36.28515625" style="112" customWidth="1"/>
    <col min="9223" max="9223" width="13.140625" style="112" customWidth="1"/>
    <col min="9224" max="9224" width="20.85546875" style="112" bestFit="1" customWidth="1"/>
    <col min="9225" max="9225" width="11.140625" style="112" customWidth="1"/>
    <col min="9226" max="9226" width="10.5703125" style="112" bestFit="1" customWidth="1"/>
    <col min="9227" max="9227" width="14.28515625" style="112" bestFit="1" customWidth="1"/>
    <col min="9228" max="9228" width="44.42578125" style="112" customWidth="1"/>
    <col min="9229" max="9229" width="10.7109375" style="112" bestFit="1" customWidth="1"/>
    <col min="9230" max="9230" width="11.28515625" style="112" customWidth="1"/>
    <col min="9231" max="9232" width="10.7109375" style="112" bestFit="1" customWidth="1"/>
    <col min="9233" max="9233" width="8.5703125" style="112" customWidth="1"/>
    <col min="9234" max="9235" width="10.7109375" style="112" bestFit="1" customWidth="1"/>
    <col min="9236" max="9472" width="9.140625" style="112"/>
    <col min="9473" max="9473" width="3.5703125" style="112" customWidth="1"/>
    <col min="9474" max="9474" width="6.42578125" style="112" customWidth="1"/>
    <col min="9475" max="9475" width="9" style="112" customWidth="1"/>
    <col min="9476" max="9476" width="11.5703125" style="112" customWidth="1"/>
    <col min="9477" max="9477" width="13.7109375" style="112" customWidth="1"/>
    <col min="9478" max="9478" width="36.28515625" style="112" customWidth="1"/>
    <col min="9479" max="9479" width="13.140625" style="112" customWidth="1"/>
    <col min="9480" max="9480" width="20.85546875" style="112" bestFit="1" customWidth="1"/>
    <col min="9481" max="9481" width="11.140625" style="112" customWidth="1"/>
    <col min="9482" max="9482" width="10.5703125" style="112" bestFit="1" customWidth="1"/>
    <col min="9483" max="9483" width="14.28515625" style="112" bestFit="1" customWidth="1"/>
    <col min="9484" max="9484" width="44.42578125" style="112" customWidth="1"/>
    <col min="9485" max="9485" width="10.7109375" style="112" bestFit="1" customWidth="1"/>
    <col min="9486" max="9486" width="11.28515625" style="112" customWidth="1"/>
    <col min="9487" max="9488" width="10.7109375" style="112" bestFit="1" customWidth="1"/>
    <col min="9489" max="9489" width="8.5703125" style="112" customWidth="1"/>
    <col min="9490" max="9491" width="10.7109375" style="112" bestFit="1" customWidth="1"/>
    <col min="9492" max="9728" width="9.140625" style="112"/>
    <col min="9729" max="9729" width="3.5703125" style="112" customWidth="1"/>
    <col min="9730" max="9730" width="6.42578125" style="112" customWidth="1"/>
    <col min="9731" max="9731" width="9" style="112" customWidth="1"/>
    <col min="9732" max="9732" width="11.5703125" style="112" customWidth="1"/>
    <col min="9733" max="9733" width="13.7109375" style="112" customWidth="1"/>
    <col min="9734" max="9734" width="36.28515625" style="112" customWidth="1"/>
    <col min="9735" max="9735" width="13.140625" style="112" customWidth="1"/>
    <col min="9736" max="9736" width="20.85546875" style="112" bestFit="1" customWidth="1"/>
    <col min="9737" max="9737" width="11.140625" style="112" customWidth="1"/>
    <col min="9738" max="9738" width="10.5703125" style="112" bestFit="1" customWidth="1"/>
    <col min="9739" max="9739" width="14.28515625" style="112" bestFit="1" customWidth="1"/>
    <col min="9740" max="9740" width="44.42578125" style="112" customWidth="1"/>
    <col min="9741" max="9741" width="10.7109375" style="112" bestFit="1" customWidth="1"/>
    <col min="9742" max="9742" width="11.28515625" style="112" customWidth="1"/>
    <col min="9743" max="9744" width="10.7109375" style="112" bestFit="1" customWidth="1"/>
    <col min="9745" max="9745" width="8.5703125" style="112" customWidth="1"/>
    <col min="9746" max="9747" width="10.7109375" style="112" bestFit="1" customWidth="1"/>
    <col min="9748" max="9984" width="9.140625" style="112"/>
    <col min="9985" max="9985" width="3.5703125" style="112" customWidth="1"/>
    <col min="9986" max="9986" width="6.42578125" style="112" customWidth="1"/>
    <col min="9987" max="9987" width="9" style="112" customWidth="1"/>
    <col min="9988" max="9988" width="11.5703125" style="112" customWidth="1"/>
    <col min="9989" max="9989" width="13.7109375" style="112" customWidth="1"/>
    <col min="9990" max="9990" width="36.28515625" style="112" customWidth="1"/>
    <col min="9991" max="9991" width="13.140625" style="112" customWidth="1"/>
    <col min="9992" max="9992" width="20.85546875" style="112" bestFit="1" customWidth="1"/>
    <col min="9993" max="9993" width="11.140625" style="112" customWidth="1"/>
    <col min="9994" max="9994" width="10.5703125" style="112" bestFit="1" customWidth="1"/>
    <col min="9995" max="9995" width="14.28515625" style="112" bestFit="1" customWidth="1"/>
    <col min="9996" max="9996" width="44.42578125" style="112" customWidth="1"/>
    <col min="9997" max="9997" width="10.7109375" style="112" bestFit="1" customWidth="1"/>
    <col min="9998" max="9998" width="11.28515625" style="112" customWidth="1"/>
    <col min="9999" max="10000" width="10.7109375" style="112" bestFit="1" customWidth="1"/>
    <col min="10001" max="10001" width="8.5703125" style="112" customWidth="1"/>
    <col min="10002" max="10003" width="10.7109375" style="112" bestFit="1" customWidth="1"/>
    <col min="10004" max="10240" width="9.140625" style="112"/>
    <col min="10241" max="10241" width="3.5703125" style="112" customWidth="1"/>
    <col min="10242" max="10242" width="6.42578125" style="112" customWidth="1"/>
    <col min="10243" max="10243" width="9" style="112" customWidth="1"/>
    <col min="10244" max="10244" width="11.5703125" style="112" customWidth="1"/>
    <col min="10245" max="10245" width="13.7109375" style="112" customWidth="1"/>
    <col min="10246" max="10246" width="36.28515625" style="112" customWidth="1"/>
    <col min="10247" max="10247" width="13.140625" style="112" customWidth="1"/>
    <col min="10248" max="10248" width="20.85546875" style="112" bestFit="1" customWidth="1"/>
    <col min="10249" max="10249" width="11.140625" style="112" customWidth="1"/>
    <col min="10250" max="10250" width="10.5703125" style="112" bestFit="1" customWidth="1"/>
    <col min="10251" max="10251" width="14.28515625" style="112" bestFit="1" customWidth="1"/>
    <col min="10252" max="10252" width="44.42578125" style="112" customWidth="1"/>
    <col min="10253" max="10253" width="10.7109375" style="112" bestFit="1" customWidth="1"/>
    <col min="10254" max="10254" width="11.28515625" style="112" customWidth="1"/>
    <col min="10255" max="10256" width="10.7109375" style="112" bestFit="1" customWidth="1"/>
    <col min="10257" max="10257" width="8.5703125" style="112" customWidth="1"/>
    <col min="10258" max="10259" width="10.7109375" style="112" bestFit="1" customWidth="1"/>
    <col min="10260" max="10496" width="9.140625" style="112"/>
    <col min="10497" max="10497" width="3.5703125" style="112" customWidth="1"/>
    <col min="10498" max="10498" width="6.42578125" style="112" customWidth="1"/>
    <col min="10499" max="10499" width="9" style="112" customWidth="1"/>
    <col min="10500" max="10500" width="11.5703125" style="112" customWidth="1"/>
    <col min="10501" max="10501" width="13.7109375" style="112" customWidth="1"/>
    <col min="10502" max="10502" width="36.28515625" style="112" customWidth="1"/>
    <col min="10503" max="10503" width="13.140625" style="112" customWidth="1"/>
    <col min="10504" max="10504" width="20.85546875" style="112" bestFit="1" customWidth="1"/>
    <col min="10505" max="10505" width="11.140625" style="112" customWidth="1"/>
    <col min="10506" max="10506" width="10.5703125" style="112" bestFit="1" customWidth="1"/>
    <col min="10507" max="10507" width="14.28515625" style="112" bestFit="1" customWidth="1"/>
    <col min="10508" max="10508" width="44.42578125" style="112" customWidth="1"/>
    <col min="10509" max="10509" width="10.7109375" style="112" bestFit="1" customWidth="1"/>
    <col min="10510" max="10510" width="11.28515625" style="112" customWidth="1"/>
    <col min="10511" max="10512" width="10.7109375" style="112" bestFit="1" customWidth="1"/>
    <col min="10513" max="10513" width="8.5703125" style="112" customWidth="1"/>
    <col min="10514" max="10515" width="10.7109375" style="112" bestFit="1" customWidth="1"/>
    <col min="10516" max="10752" width="9.140625" style="112"/>
    <col min="10753" max="10753" width="3.5703125" style="112" customWidth="1"/>
    <col min="10754" max="10754" width="6.42578125" style="112" customWidth="1"/>
    <col min="10755" max="10755" width="9" style="112" customWidth="1"/>
    <col min="10756" max="10756" width="11.5703125" style="112" customWidth="1"/>
    <col min="10757" max="10757" width="13.7109375" style="112" customWidth="1"/>
    <col min="10758" max="10758" width="36.28515625" style="112" customWidth="1"/>
    <col min="10759" max="10759" width="13.140625" style="112" customWidth="1"/>
    <col min="10760" max="10760" width="20.85546875" style="112" bestFit="1" customWidth="1"/>
    <col min="10761" max="10761" width="11.140625" style="112" customWidth="1"/>
    <col min="10762" max="10762" width="10.5703125" style="112" bestFit="1" customWidth="1"/>
    <col min="10763" max="10763" width="14.28515625" style="112" bestFit="1" customWidth="1"/>
    <col min="10764" max="10764" width="44.42578125" style="112" customWidth="1"/>
    <col min="10765" max="10765" width="10.7109375" style="112" bestFit="1" customWidth="1"/>
    <col min="10766" max="10766" width="11.28515625" style="112" customWidth="1"/>
    <col min="10767" max="10768" width="10.7109375" style="112" bestFit="1" customWidth="1"/>
    <col min="10769" max="10769" width="8.5703125" style="112" customWidth="1"/>
    <col min="10770" max="10771" width="10.7109375" style="112" bestFit="1" customWidth="1"/>
    <col min="10772" max="11008" width="9.140625" style="112"/>
    <col min="11009" max="11009" width="3.5703125" style="112" customWidth="1"/>
    <col min="11010" max="11010" width="6.42578125" style="112" customWidth="1"/>
    <col min="11011" max="11011" width="9" style="112" customWidth="1"/>
    <col min="11012" max="11012" width="11.5703125" style="112" customWidth="1"/>
    <col min="11013" max="11013" width="13.7109375" style="112" customWidth="1"/>
    <col min="11014" max="11014" width="36.28515625" style="112" customWidth="1"/>
    <col min="11015" max="11015" width="13.140625" style="112" customWidth="1"/>
    <col min="11016" max="11016" width="20.85546875" style="112" bestFit="1" customWidth="1"/>
    <col min="11017" max="11017" width="11.140625" style="112" customWidth="1"/>
    <col min="11018" max="11018" width="10.5703125" style="112" bestFit="1" customWidth="1"/>
    <col min="11019" max="11019" width="14.28515625" style="112" bestFit="1" customWidth="1"/>
    <col min="11020" max="11020" width="44.42578125" style="112" customWidth="1"/>
    <col min="11021" max="11021" width="10.7109375" style="112" bestFit="1" customWidth="1"/>
    <col min="11022" max="11022" width="11.28515625" style="112" customWidth="1"/>
    <col min="11023" max="11024" width="10.7109375" style="112" bestFit="1" customWidth="1"/>
    <col min="11025" max="11025" width="8.5703125" style="112" customWidth="1"/>
    <col min="11026" max="11027" width="10.7109375" style="112" bestFit="1" customWidth="1"/>
    <col min="11028" max="11264" width="9.140625" style="112"/>
    <col min="11265" max="11265" width="3.5703125" style="112" customWidth="1"/>
    <col min="11266" max="11266" width="6.42578125" style="112" customWidth="1"/>
    <col min="11267" max="11267" width="9" style="112" customWidth="1"/>
    <col min="11268" max="11268" width="11.5703125" style="112" customWidth="1"/>
    <col min="11269" max="11269" width="13.7109375" style="112" customWidth="1"/>
    <col min="11270" max="11270" width="36.28515625" style="112" customWidth="1"/>
    <col min="11271" max="11271" width="13.140625" style="112" customWidth="1"/>
    <col min="11272" max="11272" width="20.85546875" style="112" bestFit="1" customWidth="1"/>
    <col min="11273" max="11273" width="11.140625" style="112" customWidth="1"/>
    <col min="11274" max="11274" width="10.5703125" style="112" bestFit="1" customWidth="1"/>
    <col min="11275" max="11275" width="14.28515625" style="112" bestFit="1" customWidth="1"/>
    <col min="11276" max="11276" width="44.42578125" style="112" customWidth="1"/>
    <col min="11277" max="11277" width="10.7109375" style="112" bestFit="1" customWidth="1"/>
    <col min="11278" max="11278" width="11.28515625" style="112" customWidth="1"/>
    <col min="11279" max="11280" width="10.7109375" style="112" bestFit="1" customWidth="1"/>
    <col min="11281" max="11281" width="8.5703125" style="112" customWidth="1"/>
    <col min="11282" max="11283" width="10.7109375" style="112" bestFit="1" customWidth="1"/>
    <col min="11284" max="11520" width="9.140625" style="112"/>
    <col min="11521" max="11521" width="3.5703125" style="112" customWidth="1"/>
    <col min="11522" max="11522" width="6.42578125" style="112" customWidth="1"/>
    <col min="11523" max="11523" width="9" style="112" customWidth="1"/>
    <col min="11524" max="11524" width="11.5703125" style="112" customWidth="1"/>
    <col min="11525" max="11525" width="13.7109375" style="112" customWidth="1"/>
    <col min="11526" max="11526" width="36.28515625" style="112" customWidth="1"/>
    <col min="11527" max="11527" width="13.140625" style="112" customWidth="1"/>
    <col min="11528" max="11528" width="20.85546875" style="112" bestFit="1" customWidth="1"/>
    <col min="11529" max="11529" width="11.140625" style="112" customWidth="1"/>
    <col min="11530" max="11530" width="10.5703125" style="112" bestFit="1" customWidth="1"/>
    <col min="11531" max="11531" width="14.28515625" style="112" bestFit="1" customWidth="1"/>
    <col min="11532" max="11532" width="44.42578125" style="112" customWidth="1"/>
    <col min="11533" max="11533" width="10.7109375" style="112" bestFit="1" customWidth="1"/>
    <col min="11534" max="11534" width="11.28515625" style="112" customWidth="1"/>
    <col min="11535" max="11536" width="10.7109375" style="112" bestFit="1" customWidth="1"/>
    <col min="11537" max="11537" width="8.5703125" style="112" customWidth="1"/>
    <col min="11538" max="11539" width="10.7109375" style="112" bestFit="1" customWidth="1"/>
    <col min="11540" max="11776" width="9.140625" style="112"/>
    <col min="11777" max="11777" width="3.5703125" style="112" customWidth="1"/>
    <col min="11778" max="11778" width="6.42578125" style="112" customWidth="1"/>
    <col min="11779" max="11779" width="9" style="112" customWidth="1"/>
    <col min="11780" max="11780" width="11.5703125" style="112" customWidth="1"/>
    <col min="11781" max="11781" width="13.7109375" style="112" customWidth="1"/>
    <col min="11782" max="11782" width="36.28515625" style="112" customWidth="1"/>
    <col min="11783" max="11783" width="13.140625" style="112" customWidth="1"/>
    <col min="11784" max="11784" width="20.85546875" style="112" bestFit="1" customWidth="1"/>
    <col min="11785" max="11785" width="11.140625" style="112" customWidth="1"/>
    <col min="11786" max="11786" width="10.5703125" style="112" bestFit="1" customWidth="1"/>
    <col min="11787" max="11787" width="14.28515625" style="112" bestFit="1" customWidth="1"/>
    <col min="11788" max="11788" width="44.42578125" style="112" customWidth="1"/>
    <col min="11789" max="11789" width="10.7109375" style="112" bestFit="1" customWidth="1"/>
    <col min="11790" max="11790" width="11.28515625" style="112" customWidth="1"/>
    <col min="11791" max="11792" width="10.7109375" style="112" bestFit="1" customWidth="1"/>
    <col min="11793" max="11793" width="8.5703125" style="112" customWidth="1"/>
    <col min="11794" max="11795" width="10.7109375" style="112" bestFit="1" customWidth="1"/>
    <col min="11796" max="12032" width="9.140625" style="112"/>
    <col min="12033" max="12033" width="3.5703125" style="112" customWidth="1"/>
    <col min="12034" max="12034" width="6.42578125" style="112" customWidth="1"/>
    <col min="12035" max="12035" width="9" style="112" customWidth="1"/>
    <col min="12036" max="12036" width="11.5703125" style="112" customWidth="1"/>
    <col min="12037" max="12037" width="13.7109375" style="112" customWidth="1"/>
    <col min="12038" max="12038" width="36.28515625" style="112" customWidth="1"/>
    <col min="12039" max="12039" width="13.140625" style="112" customWidth="1"/>
    <col min="12040" max="12040" width="20.85546875" style="112" bestFit="1" customWidth="1"/>
    <col min="12041" max="12041" width="11.140625" style="112" customWidth="1"/>
    <col min="12042" max="12042" width="10.5703125" style="112" bestFit="1" customWidth="1"/>
    <col min="12043" max="12043" width="14.28515625" style="112" bestFit="1" customWidth="1"/>
    <col min="12044" max="12044" width="44.42578125" style="112" customWidth="1"/>
    <col min="12045" max="12045" width="10.7109375" style="112" bestFit="1" customWidth="1"/>
    <col min="12046" max="12046" width="11.28515625" style="112" customWidth="1"/>
    <col min="12047" max="12048" width="10.7109375" style="112" bestFit="1" customWidth="1"/>
    <col min="12049" max="12049" width="8.5703125" style="112" customWidth="1"/>
    <col min="12050" max="12051" width="10.7109375" style="112" bestFit="1" customWidth="1"/>
    <col min="12052" max="12288" width="9.140625" style="112"/>
    <col min="12289" max="12289" width="3.5703125" style="112" customWidth="1"/>
    <col min="12290" max="12290" width="6.42578125" style="112" customWidth="1"/>
    <col min="12291" max="12291" width="9" style="112" customWidth="1"/>
    <col min="12292" max="12292" width="11.5703125" style="112" customWidth="1"/>
    <col min="12293" max="12293" width="13.7109375" style="112" customWidth="1"/>
    <col min="12294" max="12294" width="36.28515625" style="112" customWidth="1"/>
    <col min="12295" max="12295" width="13.140625" style="112" customWidth="1"/>
    <col min="12296" max="12296" width="20.85546875" style="112" bestFit="1" customWidth="1"/>
    <col min="12297" max="12297" width="11.140625" style="112" customWidth="1"/>
    <col min="12298" max="12298" width="10.5703125" style="112" bestFit="1" customWidth="1"/>
    <col min="12299" max="12299" width="14.28515625" style="112" bestFit="1" customWidth="1"/>
    <col min="12300" max="12300" width="44.42578125" style="112" customWidth="1"/>
    <col min="12301" max="12301" width="10.7109375" style="112" bestFit="1" customWidth="1"/>
    <col min="12302" max="12302" width="11.28515625" style="112" customWidth="1"/>
    <col min="12303" max="12304" width="10.7109375" style="112" bestFit="1" customWidth="1"/>
    <col min="12305" max="12305" width="8.5703125" style="112" customWidth="1"/>
    <col min="12306" max="12307" width="10.7109375" style="112" bestFit="1" customWidth="1"/>
    <col min="12308" max="12544" width="9.140625" style="112"/>
    <col min="12545" max="12545" width="3.5703125" style="112" customWidth="1"/>
    <col min="12546" max="12546" width="6.42578125" style="112" customWidth="1"/>
    <col min="12547" max="12547" width="9" style="112" customWidth="1"/>
    <col min="12548" max="12548" width="11.5703125" style="112" customWidth="1"/>
    <col min="12549" max="12549" width="13.7109375" style="112" customWidth="1"/>
    <col min="12550" max="12550" width="36.28515625" style="112" customWidth="1"/>
    <col min="12551" max="12551" width="13.140625" style="112" customWidth="1"/>
    <col min="12552" max="12552" width="20.85546875" style="112" bestFit="1" customWidth="1"/>
    <col min="12553" max="12553" width="11.140625" style="112" customWidth="1"/>
    <col min="12554" max="12554" width="10.5703125" style="112" bestFit="1" customWidth="1"/>
    <col min="12555" max="12555" width="14.28515625" style="112" bestFit="1" customWidth="1"/>
    <col min="12556" max="12556" width="44.42578125" style="112" customWidth="1"/>
    <col min="12557" max="12557" width="10.7109375" style="112" bestFit="1" customWidth="1"/>
    <col min="12558" max="12558" width="11.28515625" style="112" customWidth="1"/>
    <col min="12559" max="12560" width="10.7109375" style="112" bestFit="1" customWidth="1"/>
    <col min="12561" max="12561" width="8.5703125" style="112" customWidth="1"/>
    <col min="12562" max="12563" width="10.7109375" style="112" bestFit="1" customWidth="1"/>
    <col min="12564" max="12800" width="9.140625" style="112"/>
    <col min="12801" max="12801" width="3.5703125" style="112" customWidth="1"/>
    <col min="12802" max="12802" width="6.42578125" style="112" customWidth="1"/>
    <col min="12803" max="12803" width="9" style="112" customWidth="1"/>
    <col min="12804" max="12804" width="11.5703125" style="112" customWidth="1"/>
    <col min="12805" max="12805" width="13.7109375" style="112" customWidth="1"/>
    <col min="12806" max="12806" width="36.28515625" style="112" customWidth="1"/>
    <col min="12807" max="12807" width="13.140625" style="112" customWidth="1"/>
    <col min="12808" max="12808" width="20.85546875" style="112" bestFit="1" customWidth="1"/>
    <col min="12809" max="12809" width="11.140625" style="112" customWidth="1"/>
    <col min="12810" max="12810" width="10.5703125" style="112" bestFit="1" customWidth="1"/>
    <col min="12811" max="12811" width="14.28515625" style="112" bestFit="1" customWidth="1"/>
    <col min="12812" max="12812" width="44.42578125" style="112" customWidth="1"/>
    <col min="12813" max="12813" width="10.7109375" style="112" bestFit="1" customWidth="1"/>
    <col min="12814" max="12814" width="11.28515625" style="112" customWidth="1"/>
    <col min="12815" max="12816" width="10.7109375" style="112" bestFit="1" customWidth="1"/>
    <col min="12817" max="12817" width="8.5703125" style="112" customWidth="1"/>
    <col min="12818" max="12819" width="10.7109375" style="112" bestFit="1" customWidth="1"/>
    <col min="12820" max="13056" width="9.140625" style="112"/>
    <col min="13057" max="13057" width="3.5703125" style="112" customWidth="1"/>
    <col min="13058" max="13058" width="6.42578125" style="112" customWidth="1"/>
    <col min="13059" max="13059" width="9" style="112" customWidth="1"/>
    <col min="13060" max="13060" width="11.5703125" style="112" customWidth="1"/>
    <col min="13061" max="13061" width="13.7109375" style="112" customWidth="1"/>
    <col min="13062" max="13062" width="36.28515625" style="112" customWidth="1"/>
    <col min="13063" max="13063" width="13.140625" style="112" customWidth="1"/>
    <col min="13064" max="13064" width="20.85546875" style="112" bestFit="1" customWidth="1"/>
    <col min="13065" max="13065" width="11.140625" style="112" customWidth="1"/>
    <col min="13066" max="13066" width="10.5703125" style="112" bestFit="1" customWidth="1"/>
    <col min="13067" max="13067" width="14.28515625" style="112" bestFit="1" customWidth="1"/>
    <col min="13068" max="13068" width="44.42578125" style="112" customWidth="1"/>
    <col min="13069" max="13069" width="10.7109375" style="112" bestFit="1" customWidth="1"/>
    <col min="13070" max="13070" width="11.28515625" style="112" customWidth="1"/>
    <col min="13071" max="13072" width="10.7109375" style="112" bestFit="1" customWidth="1"/>
    <col min="13073" max="13073" width="8.5703125" style="112" customWidth="1"/>
    <col min="13074" max="13075" width="10.7109375" style="112" bestFit="1" customWidth="1"/>
    <col min="13076" max="13312" width="9.140625" style="112"/>
    <col min="13313" max="13313" width="3.5703125" style="112" customWidth="1"/>
    <col min="13314" max="13314" width="6.42578125" style="112" customWidth="1"/>
    <col min="13315" max="13315" width="9" style="112" customWidth="1"/>
    <col min="13316" max="13316" width="11.5703125" style="112" customWidth="1"/>
    <col min="13317" max="13317" width="13.7109375" style="112" customWidth="1"/>
    <col min="13318" max="13318" width="36.28515625" style="112" customWidth="1"/>
    <col min="13319" max="13319" width="13.140625" style="112" customWidth="1"/>
    <col min="13320" max="13320" width="20.85546875" style="112" bestFit="1" customWidth="1"/>
    <col min="13321" max="13321" width="11.140625" style="112" customWidth="1"/>
    <col min="13322" max="13322" width="10.5703125" style="112" bestFit="1" customWidth="1"/>
    <col min="13323" max="13323" width="14.28515625" style="112" bestFit="1" customWidth="1"/>
    <col min="13324" max="13324" width="44.42578125" style="112" customWidth="1"/>
    <col min="13325" max="13325" width="10.7109375" style="112" bestFit="1" customWidth="1"/>
    <col min="13326" max="13326" width="11.28515625" style="112" customWidth="1"/>
    <col min="13327" max="13328" width="10.7109375" style="112" bestFit="1" customWidth="1"/>
    <col min="13329" max="13329" width="8.5703125" style="112" customWidth="1"/>
    <col min="13330" max="13331" width="10.7109375" style="112" bestFit="1" customWidth="1"/>
    <col min="13332" max="13568" width="9.140625" style="112"/>
    <col min="13569" max="13569" width="3.5703125" style="112" customWidth="1"/>
    <col min="13570" max="13570" width="6.42578125" style="112" customWidth="1"/>
    <col min="13571" max="13571" width="9" style="112" customWidth="1"/>
    <col min="13572" max="13572" width="11.5703125" style="112" customWidth="1"/>
    <col min="13573" max="13573" width="13.7109375" style="112" customWidth="1"/>
    <col min="13574" max="13574" width="36.28515625" style="112" customWidth="1"/>
    <col min="13575" max="13575" width="13.140625" style="112" customWidth="1"/>
    <col min="13576" max="13576" width="20.85546875" style="112" bestFit="1" customWidth="1"/>
    <col min="13577" max="13577" width="11.140625" style="112" customWidth="1"/>
    <col min="13578" max="13578" width="10.5703125" style="112" bestFit="1" customWidth="1"/>
    <col min="13579" max="13579" width="14.28515625" style="112" bestFit="1" customWidth="1"/>
    <col min="13580" max="13580" width="44.42578125" style="112" customWidth="1"/>
    <col min="13581" max="13581" width="10.7109375" style="112" bestFit="1" customWidth="1"/>
    <col min="13582" max="13582" width="11.28515625" style="112" customWidth="1"/>
    <col min="13583" max="13584" width="10.7109375" style="112" bestFit="1" customWidth="1"/>
    <col min="13585" max="13585" width="8.5703125" style="112" customWidth="1"/>
    <col min="13586" max="13587" width="10.7109375" style="112" bestFit="1" customWidth="1"/>
    <col min="13588" max="13824" width="9.140625" style="112"/>
    <col min="13825" max="13825" width="3.5703125" style="112" customWidth="1"/>
    <col min="13826" max="13826" width="6.42578125" style="112" customWidth="1"/>
    <col min="13827" max="13827" width="9" style="112" customWidth="1"/>
    <col min="13828" max="13828" width="11.5703125" style="112" customWidth="1"/>
    <col min="13829" max="13829" width="13.7109375" style="112" customWidth="1"/>
    <col min="13830" max="13830" width="36.28515625" style="112" customWidth="1"/>
    <col min="13831" max="13831" width="13.140625" style="112" customWidth="1"/>
    <col min="13832" max="13832" width="20.85546875" style="112" bestFit="1" customWidth="1"/>
    <col min="13833" max="13833" width="11.140625" style="112" customWidth="1"/>
    <col min="13834" max="13834" width="10.5703125" style="112" bestFit="1" customWidth="1"/>
    <col min="13835" max="13835" width="14.28515625" style="112" bestFit="1" customWidth="1"/>
    <col min="13836" max="13836" width="44.42578125" style="112" customWidth="1"/>
    <col min="13837" max="13837" width="10.7109375" style="112" bestFit="1" customWidth="1"/>
    <col min="13838" max="13838" width="11.28515625" style="112" customWidth="1"/>
    <col min="13839" max="13840" width="10.7109375" style="112" bestFit="1" customWidth="1"/>
    <col min="13841" max="13841" width="8.5703125" style="112" customWidth="1"/>
    <col min="13842" max="13843" width="10.7109375" style="112" bestFit="1" customWidth="1"/>
    <col min="13844" max="14080" width="9.140625" style="112"/>
    <col min="14081" max="14081" width="3.5703125" style="112" customWidth="1"/>
    <col min="14082" max="14082" width="6.42578125" style="112" customWidth="1"/>
    <col min="14083" max="14083" width="9" style="112" customWidth="1"/>
    <col min="14084" max="14084" width="11.5703125" style="112" customWidth="1"/>
    <col min="14085" max="14085" width="13.7109375" style="112" customWidth="1"/>
    <col min="14086" max="14086" width="36.28515625" style="112" customWidth="1"/>
    <col min="14087" max="14087" width="13.140625" style="112" customWidth="1"/>
    <col min="14088" max="14088" width="20.85546875" style="112" bestFit="1" customWidth="1"/>
    <col min="14089" max="14089" width="11.140625" style="112" customWidth="1"/>
    <col min="14090" max="14090" width="10.5703125" style="112" bestFit="1" customWidth="1"/>
    <col min="14091" max="14091" width="14.28515625" style="112" bestFit="1" customWidth="1"/>
    <col min="14092" max="14092" width="44.42578125" style="112" customWidth="1"/>
    <col min="14093" max="14093" width="10.7109375" style="112" bestFit="1" customWidth="1"/>
    <col min="14094" max="14094" width="11.28515625" style="112" customWidth="1"/>
    <col min="14095" max="14096" width="10.7109375" style="112" bestFit="1" customWidth="1"/>
    <col min="14097" max="14097" width="8.5703125" style="112" customWidth="1"/>
    <col min="14098" max="14099" width="10.7109375" style="112" bestFit="1" customWidth="1"/>
    <col min="14100" max="14336" width="9.140625" style="112"/>
    <col min="14337" max="14337" width="3.5703125" style="112" customWidth="1"/>
    <col min="14338" max="14338" width="6.42578125" style="112" customWidth="1"/>
    <col min="14339" max="14339" width="9" style="112" customWidth="1"/>
    <col min="14340" max="14340" width="11.5703125" style="112" customWidth="1"/>
    <col min="14341" max="14341" width="13.7109375" style="112" customWidth="1"/>
    <col min="14342" max="14342" width="36.28515625" style="112" customWidth="1"/>
    <col min="14343" max="14343" width="13.140625" style="112" customWidth="1"/>
    <col min="14344" max="14344" width="20.85546875" style="112" bestFit="1" customWidth="1"/>
    <col min="14345" max="14345" width="11.140625" style="112" customWidth="1"/>
    <col min="14346" max="14346" width="10.5703125" style="112" bestFit="1" customWidth="1"/>
    <col min="14347" max="14347" width="14.28515625" style="112" bestFit="1" customWidth="1"/>
    <col min="14348" max="14348" width="44.42578125" style="112" customWidth="1"/>
    <col min="14349" max="14349" width="10.7109375" style="112" bestFit="1" customWidth="1"/>
    <col min="14350" max="14350" width="11.28515625" style="112" customWidth="1"/>
    <col min="14351" max="14352" width="10.7109375" style="112" bestFit="1" customWidth="1"/>
    <col min="14353" max="14353" width="8.5703125" style="112" customWidth="1"/>
    <col min="14354" max="14355" width="10.7109375" style="112" bestFit="1" customWidth="1"/>
    <col min="14356" max="14592" width="9.140625" style="112"/>
    <col min="14593" max="14593" width="3.5703125" style="112" customWidth="1"/>
    <col min="14594" max="14594" width="6.42578125" style="112" customWidth="1"/>
    <col min="14595" max="14595" width="9" style="112" customWidth="1"/>
    <col min="14596" max="14596" width="11.5703125" style="112" customWidth="1"/>
    <col min="14597" max="14597" width="13.7109375" style="112" customWidth="1"/>
    <col min="14598" max="14598" width="36.28515625" style="112" customWidth="1"/>
    <col min="14599" max="14599" width="13.140625" style="112" customWidth="1"/>
    <col min="14600" max="14600" width="20.85546875" style="112" bestFit="1" customWidth="1"/>
    <col min="14601" max="14601" width="11.140625" style="112" customWidth="1"/>
    <col min="14602" max="14602" width="10.5703125" style="112" bestFit="1" customWidth="1"/>
    <col min="14603" max="14603" width="14.28515625" style="112" bestFit="1" customWidth="1"/>
    <col min="14604" max="14604" width="44.42578125" style="112" customWidth="1"/>
    <col min="14605" max="14605" width="10.7109375" style="112" bestFit="1" customWidth="1"/>
    <col min="14606" max="14606" width="11.28515625" style="112" customWidth="1"/>
    <col min="14607" max="14608" width="10.7109375" style="112" bestFit="1" customWidth="1"/>
    <col min="14609" max="14609" width="8.5703125" style="112" customWidth="1"/>
    <col min="14610" max="14611" width="10.7109375" style="112" bestFit="1" customWidth="1"/>
    <col min="14612" max="14848" width="9.140625" style="112"/>
    <col min="14849" max="14849" width="3.5703125" style="112" customWidth="1"/>
    <col min="14850" max="14850" width="6.42578125" style="112" customWidth="1"/>
    <col min="14851" max="14851" width="9" style="112" customWidth="1"/>
    <col min="14852" max="14852" width="11.5703125" style="112" customWidth="1"/>
    <col min="14853" max="14853" width="13.7109375" style="112" customWidth="1"/>
    <col min="14854" max="14854" width="36.28515625" style="112" customWidth="1"/>
    <col min="14855" max="14855" width="13.140625" style="112" customWidth="1"/>
    <col min="14856" max="14856" width="20.85546875" style="112" bestFit="1" customWidth="1"/>
    <col min="14857" max="14857" width="11.140625" style="112" customWidth="1"/>
    <col min="14858" max="14858" width="10.5703125" style="112" bestFit="1" customWidth="1"/>
    <col min="14859" max="14859" width="14.28515625" style="112" bestFit="1" customWidth="1"/>
    <col min="14860" max="14860" width="44.42578125" style="112" customWidth="1"/>
    <col min="14861" max="14861" width="10.7109375" style="112" bestFit="1" customWidth="1"/>
    <col min="14862" max="14862" width="11.28515625" style="112" customWidth="1"/>
    <col min="14863" max="14864" width="10.7109375" style="112" bestFit="1" customWidth="1"/>
    <col min="14865" max="14865" width="8.5703125" style="112" customWidth="1"/>
    <col min="14866" max="14867" width="10.7109375" style="112" bestFit="1" customWidth="1"/>
    <col min="14868" max="15104" width="9.140625" style="112"/>
    <col min="15105" max="15105" width="3.5703125" style="112" customWidth="1"/>
    <col min="15106" max="15106" width="6.42578125" style="112" customWidth="1"/>
    <col min="15107" max="15107" width="9" style="112" customWidth="1"/>
    <col min="15108" max="15108" width="11.5703125" style="112" customWidth="1"/>
    <col min="15109" max="15109" width="13.7109375" style="112" customWidth="1"/>
    <col min="15110" max="15110" width="36.28515625" style="112" customWidth="1"/>
    <col min="15111" max="15111" width="13.140625" style="112" customWidth="1"/>
    <col min="15112" max="15112" width="20.85546875" style="112" bestFit="1" customWidth="1"/>
    <col min="15113" max="15113" width="11.140625" style="112" customWidth="1"/>
    <col min="15114" max="15114" width="10.5703125" style="112" bestFit="1" customWidth="1"/>
    <col min="15115" max="15115" width="14.28515625" style="112" bestFit="1" customWidth="1"/>
    <col min="15116" max="15116" width="44.42578125" style="112" customWidth="1"/>
    <col min="15117" max="15117" width="10.7109375" style="112" bestFit="1" customWidth="1"/>
    <col min="15118" max="15118" width="11.28515625" style="112" customWidth="1"/>
    <col min="15119" max="15120" width="10.7109375" style="112" bestFit="1" customWidth="1"/>
    <col min="15121" max="15121" width="8.5703125" style="112" customWidth="1"/>
    <col min="15122" max="15123" width="10.7109375" style="112" bestFit="1" customWidth="1"/>
    <col min="15124" max="15360" width="9.140625" style="112"/>
    <col min="15361" max="15361" width="3.5703125" style="112" customWidth="1"/>
    <col min="15362" max="15362" width="6.42578125" style="112" customWidth="1"/>
    <col min="15363" max="15363" width="9" style="112" customWidth="1"/>
    <col min="15364" max="15364" width="11.5703125" style="112" customWidth="1"/>
    <col min="15365" max="15365" width="13.7109375" style="112" customWidth="1"/>
    <col min="15366" max="15366" width="36.28515625" style="112" customWidth="1"/>
    <col min="15367" max="15367" width="13.140625" style="112" customWidth="1"/>
    <col min="15368" max="15368" width="20.85546875" style="112" bestFit="1" customWidth="1"/>
    <col min="15369" max="15369" width="11.140625" style="112" customWidth="1"/>
    <col min="15370" max="15370" width="10.5703125" style="112" bestFit="1" customWidth="1"/>
    <col min="15371" max="15371" width="14.28515625" style="112" bestFit="1" customWidth="1"/>
    <col min="15372" max="15372" width="44.42578125" style="112" customWidth="1"/>
    <col min="15373" max="15373" width="10.7109375" style="112" bestFit="1" customWidth="1"/>
    <col min="15374" max="15374" width="11.28515625" style="112" customWidth="1"/>
    <col min="15375" max="15376" width="10.7109375" style="112" bestFit="1" customWidth="1"/>
    <col min="15377" max="15377" width="8.5703125" style="112" customWidth="1"/>
    <col min="15378" max="15379" width="10.7109375" style="112" bestFit="1" customWidth="1"/>
    <col min="15380" max="15616" width="9.140625" style="112"/>
    <col min="15617" max="15617" width="3.5703125" style="112" customWidth="1"/>
    <col min="15618" max="15618" width="6.42578125" style="112" customWidth="1"/>
    <col min="15619" max="15619" width="9" style="112" customWidth="1"/>
    <col min="15620" max="15620" width="11.5703125" style="112" customWidth="1"/>
    <col min="15621" max="15621" width="13.7109375" style="112" customWidth="1"/>
    <col min="15622" max="15622" width="36.28515625" style="112" customWidth="1"/>
    <col min="15623" max="15623" width="13.140625" style="112" customWidth="1"/>
    <col min="15624" max="15624" width="20.85546875" style="112" bestFit="1" customWidth="1"/>
    <col min="15625" max="15625" width="11.140625" style="112" customWidth="1"/>
    <col min="15626" max="15626" width="10.5703125" style="112" bestFit="1" customWidth="1"/>
    <col min="15627" max="15627" width="14.28515625" style="112" bestFit="1" customWidth="1"/>
    <col min="15628" max="15628" width="44.42578125" style="112" customWidth="1"/>
    <col min="15629" max="15629" width="10.7109375" style="112" bestFit="1" customWidth="1"/>
    <col min="15630" max="15630" width="11.28515625" style="112" customWidth="1"/>
    <col min="15631" max="15632" width="10.7109375" style="112" bestFit="1" customWidth="1"/>
    <col min="15633" max="15633" width="8.5703125" style="112" customWidth="1"/>
    <col min="15634" max="15635" width="10.7109375" style="112" bestFit="1" customWidth="1"/>
    <col min="15636" max="15872" width="9.140625" style="112"/>
    <col min="15873" max="15873" width="3.5703125" style="112" customWidth="1"/>
    <col min="15874" max="15874" width="6.42578125" style="112" customWidth="1"/>
    <col min="15875" max="15875" width="9" style="112" customWidth="1"/>
    <col min="15876" max="15876" width="11.5703125" style="112" customWidth="1"/>
    <col min="15877" max="15877" width="13.7109375" style="112" customWidth="1"/>
    <col min="15878" max="15878" width="36.28515625" style="112" customWidth="1"/>
    <col min="15879" max="15879" width="13.140625" style="112" customWidth="1"/>
    <col min="15880" max="15880" width="20.85546875" style="112" bestFit="1" customWidth="1"/>
    <col min="15881" max="15881" width="11.140625" style="112" customWidth="1"/>
    <col min="15882" max="15882" width="10.5703125" style="112" bestFit="1" customWidth="1"/>
    <col min="15883" max="15883" width="14.28515625" style="112" bestFit="1" customWidth="1"/>
    <col min="15884" max="15884" width="44.42578125" style="112" customWidth="1"/>
    <col min="15885" max="15885" width="10.7109375" style="112" bestFit="1" customWidth="1"/>
    <col min="15886" max="15886" width="11.28515625" style="112" customWidth="1"/>
    <col min="15887" max="15888" width="10.7109375" style="112" bestFit="1" customWidth="1"/>
    <col min="15889" max="15889" width="8.5703125" style="112" customWidth="1"/>
    <col min="15890" max="15891" width="10.7109375" style="112" bestFit="1" customWidth="1"/>
    <col min="15892" max="16128" width="9.140625" style="112"/>
    <col min="16129" max="16129" width="3.5703125" style="112" customWidth="1"/>
    <col min="16130" max="16130" width="6.42578125" style="112" customWidth="1"/>
    <col min="16131" max="16131" width="9" style="112" customWidth="1"/>
    <col min="16132" max="16132" width="11.5703125" style="112" customWidth="1"/>
    <col min="16133" max="16133" width="13.7109375" style="112" customWidth="1"/>
    <col min="16134" max="16134" width="36.28515625" style="112" customWidth="1"/>
    <col min="16135" max="16135" width="13.140625" style="112" customWidth="1"/>
    <col min="16136" max="16136" width="20.85546875" style="112" bestFit="1" customWidth="1"/>
    <col min="16137" max="16137" width="11.140625" style="112" customWidth="1"/>
    <col min="16138" max="16138" width="10.5703125" style="112" bestFit="1" customWidth="1"/>
    <col min="16139" max="16139" width="14.28515625" style="112" bestFit="1" customWidth="1"/>
    <col min="16140" max="16140" width="44.42578125" style="112" customWidth="1"/>
    <col min="16141" max="16141" width="10.7109375" style="112" bestFit="1" customWidth="1"/>
    <col min="16142" max="16142" width="11.28515625" style="112" customWidth="1"/>
    <col min="16143" max="16144" width="10.7109375" style="112" bestFit="1" customWidth="1"/>
    <col min="16145" max="16145" width="8.5703125" style="112" customWidth="1"/>
    <col min="16146" max="16147" width="10.7109375" style="112" bestFit="1" customWidth="1"/>
    <col min="16148" max="16384" width="9.140625" style="112"/>
  </cols>
  <sheetData>
    <row r="1" spans="1:20" ht="20.25" customHeight="1">
      <c r="A1" s="602" t="s">
        <v>75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  <c r="L1" s="602"/>
      <c r="M1" s="602"/>
      <c r="N1" s="602"/>
      <c r="O1" s="602"/>
      <c r="P1" s="602"/>
      <c r="Q1" s="602"/>
      <c r="R1" s="602"/>
      <c r="S1" s="602"/>
      <c r="T1" s="602"/>
    </row>
    <row r="2" spans="1:20" ht="20.25" customHeight="1">
      <c r="A2" s="602" t="s">
        <v>76</v>
      </c>
      <c r="B2" s="602"/>
      <c r="C2" s="602"/>
      <c r="D2" s="602"/>
      <c r="E2" s="602"/>
      <c r="F2" s="602"/>
      <c r="G2" s="602"/>
      <c r="H2" s="602"/>
      <c r="I2" s="602"/>
      <c r="J2" s="602"/>
      <c r="K2" s="602"/>
      <c r="L2" s="602"/>
      <c r="M2" s="602"/>
      <c r="N2" s="602"/>
      <c r="O2" s="602"/>
      <c r="P2" s="602"/>
      <c r="Q2" s="602"/>
      <c r="R2" s="602"/>
      <c r="S2" s="602"/>
      <c r="T2" s="602"/>
    </row>
    <row r="3" spans="1:20" ht="20.25" customHeight="1">
      <c r="A3" s="602" t="s">
        <v>77</v>
      </c>
      <c r="B3" s="602"/>
      <c r="C3" s="602"/>
      <c r="D3" s="602"/>
      <c r="E3" s="602"/>
      <c r="F3" s="602"/>
      <c r="G3" s="602"/>
      <c r="H3" s="602"/>
      <c r="I3" s="602"/>
      <c r="J3" s="602"/>
      <c r="K3" s="602"/>
      <c r="L3" s="602"/>
      <c r="M3" s="602"/>
      <c r="N3" s="602"/>
      <c r="O3" s="602"/>
      <c r="P3" s="602"/>
      <c r="Q3" s="602"/>
      <c r="R3" s="602"/>
      <c r="S3" s="602"/>
      <c r="T3" s="602"/>
    </row>
    <row r="4" spans="1:20" ht="24.95" customHeight="1">
      <c r="A4" s="602" t="s">
        <v>1253</v>
      </c>
      <c r="B4" s="602"/>
      <c r="C4" s="602"/>
      <c r="D4" s="602"/>
      <c r="E4" s="602"/>
      <c r="F4" s="602"/>
      <c r="G4" s="602"/>
      <c r="H4" s="602"/>
      <c r="I4" s="602"/>
      <c r="J4" s="602"/>
      <c r="K4" s="602"/>
      <c r="L4" s="602"/>
      <c r="M4" s="602"/>
      <c r="N4" s="602"/>
      <c r="O4" s="602"/>
      <c r="P4" s="602"/>
      <c r="Q4" s="602"/>
      <c r="R4" s="602"/>
      <c r="S4" s="113"/>
      <c r="T4" s="113"/>
    </row>
    <row r="5" spans="1:20" ht="19.5" customHeight="1">
      <c r="A5" s="603" t="s">
        <v>5549</v>
      </c>
      <c r="B5" s="603"/>
      <c r="C5" s="603"/>
      <c r="D5" s="603"/>
      <c r="E5" s="603"/>
      <c r="F5" s="114"/>
      <c r="P5" s="604" t="s">
        <v>1783</v>
      </c>
      <c r="Q5" s="605"/>
      <c r="R5" s="606"/>
    </row>
    <row r="6" spans="1:20" s="215" customFormat="1" ht="34.5" customHeight="1">
      <c r="A6" s="598" t="s">
        <v>1255</v>
      </c>
      <c r="B6" s="599" t="s">
        <v>1256</v>
      </c>
      <c r="C6" s="600"/>
      <c r="D6" s="600"/>
      <c r="E6" s="600"/>
      <c r="F6" s="600"/>
      <c r="G6" s="601"/>
      <c r="H6" s="599" t="s">
        <v>1257</v>
      </c>
      <c r="I6" s="600"/>
      <c r="J6" s="600"/>
      <c r="K6" s="601"/>
      <c r="L6" s="574" t="s">
        <v>1258</v>
      </c>
      <c r="M6" s="574"/>
      <c r="N6" s="574"/>
      <c r="O6" s="574"/>
      <c r="P6" s="574"/>
      <c r="Q6" s="574"/>
      <c r="R6" s="598" t="s">
        <v>1259</v>
      </c>
      <c r="S6" s="598"/>
      <c r="T6" s="598"/>
    </row>
    <row r="7" spans="1:20" s="216" customFormat="1" ht="63" customHeight="1">
      <c r="A7" s="598"/>
      <c r="B7" s="457" t="s">
        <v>81</v>
      </c>
      <c r="C7" s="213" t="s">
        <v>97</v>
      </c>
      <c r="D7" s="458" t="s">
        <v>1260</v>
      </c>
      <c r="E7" s="459" t="s">
        <v>1261</v>
      </c>
      <c r="F7" s="457" t="s">
        <v>1262</v>
      </c>
      <c r="G7" s="457" t="s">
        <v>1263</v>
      </c>
      <c r="H7" s="459" t="s">
        <v>86</v>
      </c>
      <c r="I7" s="58" t="s">
        <v>87</v>
      </c>
      <c r="J7" s="457" t="s">
        <v>1264</v>
      </c>
      <c r="K7" s="457" t="s">
        <v>1265</v>
      </c>
      <c r="L7" s="457" t="s">
        <v>1266</v>
      </c>
      <c r="M7" s="457" t="s">
        <v>1267</v>
      </c>
      <c r="N7" s="457" t="s">
        <v>1268</v>
      </c>
      <c r="O7" s="457" t="s">
        <v>1269</v>
      </c>
      <c r="P7" s="460" t="s">
        <v>1270</v>
      </c>
      <c r="Q7" s="457" t="s">
        <v>95</v>
      </c>
      <c r="R7" s="457" t="s">
        <v>1269</v>
      </c>
      <c r="S7" s="460" t="s">
        <v>1270</v>
      </c>
      <c r="T7" s="457" t="s">
        <v>95</v>
      </c>
    </row>
    <row r="8" spans="1:20" s="217" customFormat="1" ht="12" customHeight="1">
      <c r="A8" s="461">
        <v>1</v>
      </c>
      <c r="B8" s="461">
        <v>2</v>
      </c>
      <c r="C8" s="461">
        <v>3</v>
      </c>
      <c r="D8" s="461">
        <v>4</v>
      </c>
      <c r="E8" s="461">
        <v>5</v>
      </c>
      <c r="F8" s="461">
        <v>6</v>
      </c>
      <c r="G8" s="461">
        <v>7</v>
      </c>
      <c r="H8" s="461">
        <v>8</v>
      </c>
      <c r="I8" s="461">
        <v>9</v>
      </c>
      <c r="J8" s="461">
        <v>10</v>
      </c>
      <c r="K8" s="461">
        <v>11</v>
      </c>
      <c r="L8" s="461">
        <v>12</v>
      </c>
      <c r="M8" s="461">
        <v>13</v>
      </c>
      <c r="N8" s="461">
        <v>14</v>
      </c>
      <c r="O8" s="461">
        <v>15</v>
      </c>
      <c r="P8" s="461">
        <v>16</v>
      </c>
      <c r="Q8" s="461">
        <v>17</v>
      </c>
      <c r="R8" s="461">
        <v>18</v>
      </c>
      <c r="S8" s="461">
        <v>19</v>
      </c>
      <c r="T8" s="461">
        <v>20</v>
      </c>
    </row>
    <row r="9" spans="1:20" s="116" customFormat="1" ht="36.75" customHeight="1">
      <c r="A9" s="462">
        <v>1</v>
      </c>
      <c r="B9" s="503" t="s">
        <v>390</v>
      </c>
      <c r="C9" s="503" t="s">
        <v>5580</v>
      </c>
      <c r="D9" s="504" t="s">
        <v>1142</v>
      </c>
      <c r="E9" s="463" t="s">
        <v>523</v>
      </c>
      <c r="F9" s="55" t="s">
        <v>4004</v>
      </c>
      <c r="G9" s="749" t="s">
        <v>4005</v>
      </c>
      <c r="H9" s="749" t="s">
        <v>4006</v>
      </c>
      <c r="I9" s="749" t="s">
        <v>7</v>
      </c>
      <c r="J9" s="749" t="s">
        <v>4007</v>
      </c>
      <c r="K9" s="749" t="s">
        <v>4008</v>
      </c>
      <c r="L9" s="749" t="s">
        <v>522</v>
      </c>
      <c r="M9" s="1006" t="s">
        <v>523</v>
      </c>
      <c r="N9" s="1006" t="s">
        <v>524</v>
      </c>
      <c r="O9" s="1006" t="s">
        <v>523</v>
      </c>
      <c r="P9" s="1006" t="s">
        <v>523</v>
      </c>
      <c r="Q9" s="1006" t="s">
        <v>525</v>
      </c>
      <c r="R9" s="1006" t="s">
        <v>523</v>
      </c>
      <c r="S9" s="1006" t="s">
        <v>524</v>
      </c>
      <c r="T9" s="749" t="s">
        <v>525</v>
      </c>
    </row>
    <row r="10" spans="1:20" s="116" customFormat="1" ht="36.75" customHeight="1">
      <c r="A10" s="462">
        <v>2</v>
      </c>
      <c r="B10" s="503" t="s">
        <v>390</v>
      </c>
      <c r="C10" s="503" t="s">
        <v>5580</v>
      </c>
      <c r="D10" s="504" t="s">
        <v>1142</v>
      </c>
      <c r="E10" s="463" t="s">
        <v>4009</v>
      </c>
      <c r="F10" s="55" t="s">
        <v>4010</v>
      </c>
      <c r="G10" s="749" t="s">
        <v>4005</v>
      </c>
      <c r="H10" s="749" t="s">
        <v>4011</v>
      </c>
      <c r="I10" s="749" t="s">
        <v>213</v>
      </c>
      <c r="J10" s="749" t="s">
        <v>4012</v>
      </c>
      <c r="K10" s="749" t="s">
        <v>4013</v>
      </c>
      <c r="L10" s="464" t="s">
        <v>1144</v>
      </c>
      <c r="M10" s="1006" t="s">
        <v>523</v>
      </c>
      <c r="N10" s="1006" t="s">
        <v>524</v>
      </c>
      <c r="O10" s="1006" t="s">
        <v>523</v>
      </c>
      <c r="P10" s="1006" t="s">
        <v>524</v>
      </c>
      <c r="Q10" s="1006" t="s">
        <v>525</v>
      </c>
      <c r="R10" s="1006" t="s">
        <v>523</v>
      </c>
      <c r="S10" s="1006" t="s">
        <v>524</v>
      </c>
      <c r="T10" s="749" t="s">
        <v>525</v>
      </c>
    </row>
    <row r="11" spans="1:20" s="116" customFormat="1" ht="36.75" customHeight="1">
      <c r="A11" s="462">
        <v>3</v>
      </c>
      <c r="B11" s="503" t="s">
        <v>390</v>
      </c>
      <c r="C11" s="503" t="s">
        <v>5580</v>
      </c>
      <c r="D11" s="504" t="s">
        <v>1142</v>
      </c>
      <c r="E11" s="463" t="s">
        <v>4014</v>
      </c>
      <c r="F11" s="55" t="s">
        <v>4015</v>
      </c>
      <c r="G11" s="749" t="s">
        <v>4005</v>
      </c>
      <c r="H11" s="749" t="s">
        <v>4016</v>
      </c>
      <c r="I11" s="749" t="s">
        <v>6</v>
      </c>
      <c r="J11" s="749" t="s">
        <v>4017</v>
      </c>
      <c r="K11" s="749" t="s">
        <v>4018</v>
      </c>
      <c r="L11" s="464" t="s">
        <v>4019</v>
      </c>
      <c r="M11" s="1006" t="s">
        <v>4020</v>
      </c>
      <c r="N11" s="1006" t="s">
        <v>524</v>
      </c>
      <c r="O11" s="1006" t="s">
        <v>4021</v>
      </c>
      <c r="P11" s="1006" t="s">
        <v>524</v>
      </c>
      <c r="Q11" s="1006" t="s">
        <v>525</v>
      </c>
      <c r="R11" s="1006" t="s">
        <v>4021</v>
      </c>
      <c r="S11" s="1006" t="s">
        <v>524</v>
      </c>
      <c r="T11" s="749" t="s">
        <v>525</v>
      </c>
    </row>
    <row r="12" spans="1:20" s="116" customFormat="1" ht="36.75" customHeight="1">
      <c r="A12" s="462">
        <v>4</v>
      </c>
      <c r="B12" s="503" t="s">
        <v>390</v>
      </c>
      <c r="C12" s="503" t="s">
        <v>5580</v>
      </c>
      <c r="D12" s="504" t="s">
        <v>1142</v>
      </c>
      <c r="E12" s="463" t="s">
        <v>2322</v>
      </c>
      <c r="F12" s="55" t="s">
        <v>4022</v>
      </c>
      <c r="G12" s="749" t="s">
        <v>4023</v>
      </c>
      <c r="H12" s="749" t="s">
        <v>4024</v>
      </c>
      <c r="I12" s="749" t="s">
        <v>6</v>
      </c>
      <c r="J12" s="749" t="s">
        <v>4025</v>
      </c>
      <c r="K12" s="749" t="s">
        <v>4026</v>
      </c>
      <c r="L12" s="464" t="s">
        <v>4027</v>
      </c>
      <c r="M12" s="1006" t="s">
        <v>4028</v>
      </c>
      <c r="N12" s="1006" t="s">
        <v>524</v>
      </c>
      <c r="O12" s="1006" t="s">
        <v>4029</v>
      </c>
      <c r="P12" s="1006" t="s">
        <v>524</v>
      </c>
      <c r="Q12" s="1006" t="s">
        <v>525</v>
      </c>
      <c r="R12" s="1006" t="s">
        <v>4029</v>
      </c>
      <c r="S12" s="1006" t="s">
        <v>524</v>
      </c>
      <c r="T12" s="749" t="s">
        <v>525</v>
      </c>
    </row>
    <row r="13" spans="1:20" s="116" customFormat="1" ht="36.75" customHeight="1">
      <c r="A13" s="462">
        <v>5</v>
      </c>
      <c r="B13" s="503" t="s">
        <v>390</v>
      </c>
      <c r="C13" s="503" t="s">
        <v>5580</v>
      </c>
      <c r="D13" s="504" t="s">
        <v>1142</v>
      </c>
      <c r="E13" s="463" t="s">
        <v>4021</v>
      </c>
      <c r="F13" s="55" t="s">
        <v>4030</v>
      </c>
      <c r="G13" s="749" t="s">
        <v>4031</v>
      </c>
      <c r="H13" s="749" t="s">
        <v>4032</v>
      </c>
      <c r="I13" s="749" t="s">
        <v>7</v>
      </c>
      <c r="J13" s="749" t="s">
        <v>4033</v>
      </c>
      <c r="K13" s="749" t="s">
        <v>4034</v>
      </c>
      <c r="L13" s="464" t="s">
        <v>4035</v>
      </c>
      <c r="M13" s="1006" t="s">
        <v>4021</v>
      </c>
      <c r="N13" s="1006" t="s">
        <v>524</v>
      </c>
      <c r="O13" s="1006" t="s">
        <v>4021</v>
      </c>
      <c r="P13" s="1006" t="s">
        <v>524</v>
      </c>
      <c r="Q13" s="1006" t="s">
        <v>525</v>
      </c>
      <c r="R13" s="1006" t="s">
        <v>4021</v>
      </c>
      <c r="S13" s="1006" t="s">
        <v>5837</v>
      </c>
      <c r="T13" s="749" t="s">
        <v>525</v>
      </c>
    </row>
    <row r="14" spans="1:20" s="116" customFormat="1" ht="36.75" customHeight="1">
      <c r="A14" s="462">
        <v>6</v>
      </c>
      <c r="B14" s="503" t="s">
        <v>390</v>
      </c>
      <c r="C14" s="503" t="s">
        <v>5580</v>
      </c>
      <c r="D14" s="504" t="s">
        <v>1145</v>
      </c>
      <c r="E14" s="463" t="s">
        <v>4036</v>
      </c>
      <c r="F14" s="55" t="s">
        <v>4037</v>
      </c>
      <c r="G14" s="749" t="s">
        <v>4005</v>
      </c>
      <c r="H14" s="749" t="s">
        <v>4038</v>
      </c>
      <c r="I14" s="749" t="s">
        <v>6</v>
      </c>
      <c r="J14" s="749" t="s">
        <v>4039</v>
      </c>
      <c r="K14" s="749" t="s">
        <v>4040</v>
      </c>
      <c r="L14" s="464" t="s">
        <v>4041</v>
      </c>
      <c r="M14" s="1006" t="s">
        <v>4036</v>
      </c>
      <c r="N14" s="1006" t="s">
        <v>4042</v>
      </c>
      <c r="O14" s="1006" t="s">
        <v>4043</v>
      </c>
      <c r="P14" s="1006" t="s">
        <v>4043</v>
      </c>
      <c r="Q14" s="1006" t="s">
        <v>525</v>
      </c>
      <c r="R14" s="1006" t="s">
        <v>4043</v>
      </c>
      <c r="S14" s="1006" t="s">
        <v>5838</v>
      </c>
      <c r="T14" s="749" t="s">
        <v>5839</v>
      </c>
    </row>
    <row r="15" spans="1:20" s="116" customFormat="1" ht="36.75" customHeight="1">
      <c r="A15" s="462">
        <v>7</v>
      </c>
      <c r="B15" s="503" t="s">
        <v>390</v>
      </c>
      <c r="C15" s="503" t="s">
        <v>5580</v>
      </c>
      <c r="D15" s="504" t="s">
        <v>1145</v>
      </c>
      <c r="E15" s="463" t="s">
        <v>4044</v>
      </c>
      <c r="F15" s="55" t="s">
        <v>4045</v>
      </c>
      <c r="G15" s="749" t="s">
        <v>4005</v>
      </c>
      <c r="H15" s="749" t="s">
        <v>4046</v>
      </c>
      <c r="I15" s="749" t="s">
        <v>7</v>
      </c>
      <c r="J15" s="749" t="s">
        <v>4047</v>
      </c>
      <c r="K15" s="749" t="s">
        <v>4048</v>
      </c>
      <c r="L15" s="464" t="s">
        <v>4049</v>
      </c>
      <c r="M15" s="1006" t="s">
        <v>4050</v>
      </c>
      <c r="N15" s="1006" t="s">
        <v>4050</v>
      </c>
      <c r="O15" s="1006" t="s">
        <v>4051</v>
      </c>
      <c r="P15" s="1006" t="s">
        <v>4051</v>
      </c>
      <c r="Q15" s="1006" t="s">
        <v>525</v>
      </c>
      <c r="R15" s="1006" t="s">
        <v>4051</v>
      </c>
      <c r="S15" s="1006" t="s">
        <v>6922</v>
      </c>
      <c r="T15" s="749" t="s">
        <v>5839</v>
      </c>
    </row>
    <row r="16" spans="1:20" s="116" customFormat="1" ht="36.75" customHeight="1">
      <c r="A16" s="462">
        <v>8</v>
      </c>
      <c r="B16" s="503" t="s">
        <v>390</v>
      </c>
      <c r="C16" s="503" t="s">
        <v>5580</v>
      </c>
      <c r="D16" s="504" t="s">
        <v>1145</v>
      </c>
      <c r="E16" s="463" t="s">
        <v>1147</v>
      </c>
      <c r="F16" s="55" t="s">
        <v>4052</v>
      </c>
      <c r="G16" s="749" t="s">
        <v>4005</v>
      </c>
      <c r="H16" s="749" t="s">
        <v>4053</v>
      </c>
      <c r="I16" s="749" t="s">
        <v>7</v>
      </c>
      <c r="J16" s="749" t="s">
        <v>4054</v>
      </c>
      <c r="K16" s="749" t="s">
        <v>4055</v>
      </c>
      <c r="L16" s="464" t="s">
        <v>1146</v>
      </c>
      <c r="M16" s="1006" t="s">
        <v>1147</v>
      </c>
      <c r="N16" s="1006" t="s">
        <v>1147</v>
      </c>
      <c r="O16" s="1006" t="s">
        <v>1148</v>
      </c>
      <c r="P16" s="1006" t="s">
        <v>1148</v>
      </c>
      <c r="Q16" s="1006" t="s">
        <v>1148</v>
      </c>
      <c r="R16" s="1006" t="s">
        <v>1148</v>
      </c>
      <c r="S16" s="1006" t="s">
        <v>6923</v>
      </c>
      <c r="T16" s="749" t="s">
        <v>1148</v>
      </c>
    </row>
    <row r="17" spans="1:20" s="116" customFormat="1" ht="36.75" customHeight="1">
      <c r="A17" s="462">
        <v>9</v>
      </c>
      <c r="B17" s="503" t="s">
        <v>390</v>
      </c>
      <c r="C17" s="503" t="s">
        <v>5580</v>
      </c>
      <c r="D17" s="504" t="s">
        <v>1145</v>
      </c>
      <c r="E17" s="463" t="s">
        <v>4056</v>
      </c>
      <c r="F17" s="55" t="s">
        <v>4057</v>
      </c>
      <c r="G17" s="749" t="s">
        <v>4058</v>
      </c>
      <c r="H17" s="749" t="s">
        <v>4059</v>
      </c>
      <c r="I17" s="749" t="s">
        <v>6</v>
      </c>
      <c r="J17" s="749" t="s">
        <v>4060</v>
      </c>
      <c r="K17" s="749" t="s">
        <v>4061</v>
      </c>
      <c r="L17" s="464" t="s">
        <v>4062</v>
      </c>
      <c r="M17" s="1006" t="s">
        <v>4063</v>
      </c>
      <c r="N17" s="1006" t="s">
        <v>4063</v>
      </c>
      <c r="O17" s="1006" t="s">
        <v>1070</v>
      </c>
      <c r="P17" s="1006" t="s">
        <v>1070</v>
      </c>
      <c r="Q17" s="1006" t="s">
        <v>1148</v>
      </c>
      <c r="R17" s="1006" t="s">
        <v>5840</v>
      </c>
      <c r="S17" s="1006" t="s">
        <v>5840</v>
      </c>
      <c r="T17" s="749" t="s">
        <v>5841</v>
      </c>
    </row>
    <row r="18" spans="1:20" s="116" customFormat="1" ht="36.75" customHeight="1">
      <c r="A18" s="462">
        <v>10</v>
      </c>
      <c r="B18" s="503" t="s">
        <v>390</v>
      </c>
      <c r="C18" s="503" t="s">
        <v>5580</v>
      </c>
      <c r="D18" s="504" t="s">
        <v>1149</v>
      </c>
      <c r="E18" s="463" t="s">
        <v>1975</v>
      </c>
      <c r="F18" s="55" t="s">
        <v>4064</v>
      </c>
      <c r="G18" s="749" t="s">
        <v>4005</v>
      </c>
      <c r="H18" s="749" t="s">
        <v>960</v>
      </c>
      <c r="I18" s="749" t="s">
        <v>6</v>
      </c>
      <c r="J18" s="749" t="s">
        <v>4065</v>
      </c>
      <c r="K18" s="749" t="s">
        <v>4066</v>
      </c>
      <c r="L18" s="464" t="s">
        <v>1150</v>
      </c>
      <c r="M18" s="1006" t="s">
        <v>1151</v>
      </c>
      <c r="N18" s="1006" t="s">
        <v>524</v>
      </c>
      <c r="O18" s="1006" t="s">
        <v>1151</v>
      </c>
      <c r="P18" s="1006" t="s">
        <v>1152</v>
      </c>
      <c r="Q18" s="1006" t="s">
        <v>525</v>
      </c>
      <c r="R18" s="1006" t="s">
        <v>1151</v>
      </c>
      <c r="S18" s="465" t="s">
        <v>524</v>
      </c>
      <c r="T18" s="749" t="s">
        <v>525</v>
      </c>
    </row>
    <row r="19" spans="1:20" s="116" customFormat="1" ht="36.75" customHeight="1">
      <c r="A19" s="462">
        <v>11</v>
      </c>
      <c r="B19" s="503" t="s">
        <v>390</v>
      </c>
      <c r="C19" s="503" t="s">
        <v>5580</v>
      </c>
      <c r="D19" s="504" t="s">
        <v>1149</v>
      </c>
      <c r="E19" s="463" t="s">
        <v>4067</v>
      </c>
      <c r="F19" s="55" t="s">
        <v>4068</v>
      </c>
      <c r="G19" s="749" t="s">
        <v>4005</v>
      </c>
      <c r="H19" s="749" t="s">
        <v>6924</v>
      </c>
      <c r="I19" s="749" t="s">
        <v>3628</v>
      </c>
      <c r="J19" s="749" t="s">
        <v>4090</v>
      </c>
      <c r="K19" s="749" t="s">
        <v>4069</v>
      </c>
      <c r="L19" s="464" t="s">
        <v>4070</v>
      </c>
      <c r="M19" s="1006" t="s">
        <v>4071</v>
      </c>
      <c r="N19" s="1006" t="s">
        <v>524</v>
      </c>
      <c r="O19" s="1006" t="s">
        <v>1151</v>
      </c>
      <c r="P19" s="1006" t="s">
        <v>1152</v>
      </c>
      <c r="Q19" s="1006" t="s">
        <v>525</v>
      </c>
      <c r="R19" s="1006" t="s">
        <v>1151</v>
      </c>
      <c r="S19" s="1006" t="s">
        <v>1152</v>
      </c>
      <c r="T19" s="749" t="s">
        <v>525</v>
      </c>
    </row>
    <row r="20" spans="1:20" s="116" customFormat="1" ht="36.75" customHeight="1">
      <c r="A20" s="462">
        <v>12</v>
      </c>
      <c r="B20" s="503" t="s">
        <v>390</v>
      </c>
      <c r="C20" s="503" t="s">
        <v>5580</v>
      </c>
      <c r="D20" s="504" t="s">
        <v>1149</v>
      </c>
      <c r="E20" s="463" t="s">
        <v>4072</v>
      </c>
      <c r="F20" s="55" t="s">
        <v>4073</v>
      </c>
      <c r="G20" s="749" t="s">
        <v>4074</v>
      </c>
      <c r="H20" s="749" t="s">
        <v>4075</v>
      </c>
      <c r="I20" s="749" t="s">
        <v>7</v>
      </c>
      <c r="J20" s="749" t="s">
        <v>4076</v>
      </c>
      <c r="K20" s="749" t="s">
        <v>4077</v>
      </c>
      <c r="L20" s="464" t="s">
        <v>4078</v>
      </c>
      <c r="M20" s="1006" t="s">
        <v>4079</v>
      </c>
      <c r="N20" s="1006" t="s">
        <v>4080</v>
      </c>
      <c r="O20" s="1006" t="s">
        <v>4081</v>
      </c>
      <c r="P20" s="1006" t="s">
        <v>4081</v>
      </c>
      <c r="Q20" s="1006" t="s">
        <v>525</v>
      </c>
      <c r="R20" s="1006" t="s">
        <v>4081</v>
      </c>
      <c r="S20" s="1007" t="s">
        <v>4081</v>
      </c>
      <c r="T20" s="749" t="s">
        <v>5839</v>
      </c>
    </row>
    <row r="21" spans="1:20" s="116" customFormat="1" ht="36.75" customHeight="1">
      <c r="A21" s="462">
        <v>13</v>
      </c>
      <c r="B21" s="503" t="s">
        <v>390</v>
      </c>
      <c r="C21" s="503" t="s">
        <v>5580</v>
      </c>
      <c r="D21" s="504" t="s">
        <v>1149</v>
      </c>
      <c r="E21" s="463" t="s">
        <v>4081</v>
      </c>
      <c r="F21" s="55" t="s">
        <v>4082</v>
      </c>
      <c r="G21" s="749" t="s">
        <v>4083</v>
      </c>
      <c r="H21" s="749" t="s">
        <v>4084</v>
      </c>
      <c r="I21" s="749" t="s">
        <v>3628</v>
      </c>
      <c r="J21" s="749" t="s">
        <v>4085</v>
      </c>
      <c r="K21" s="749" t="s">
        <v>4086</v>
      </c>
      <c r="L21" s="464" t="s">
        <v>4087</v>
      </c>
      <c r="M21" s="1006" t="s">
        <v>4081</v>
      </c>
      <c r="N21" s="1006" t="s">
        <v>4081</v>
      </c>
      <c r="O21" s="1006" t="s">
        <v>4081</v>
      </c>
      <c r="P21" s="1006" t="s">
        <v>4081</v>
      </c>
      <c r="Q21" s="1006" t="s">
        <v>525</v>
      </c>
      <c r="R21" s="1006" t="s">
        <v>4081</v>
      </c>
      <c r="S21" s="1006" t="s">
        <v>4081</v>
      </c>
      <c r="T21" s="749" t="s">
        <v>6422</v>
      </c>
    </row>
    <row r="22" spans="1:20" s="116" customFormat="1" ht="36.75" customHeight="1">
      <c r="A22" s="462">
        <v>14</v>
      </c>
      <c r="B22" s="503" t="s">
        <v>390</v>
      </c>
      <c r="C22" s="503" t="s">
        <v>5580</v>
      </c>
      <c r="D22" s="504" t="s">
        <v>1153</v>
      </c>
      <c r="E22" s="463" t="s">
        <v>1156</v>
      </c>
      <c r="F22" s="55" t="s">
        <v>4088</v>
      </c>
      <c r="G22" s="749" t="s">
        <v>4089</v>
      </c>
      <c r="H22" s="749" t="s">
        <v>7888</v>
      </c>
      <c r="I22" s="749" t="s">
        <v>7</v>
      </c>
      <c r="J22" s="749" t="s">
        <v>7889</v>
      </c>
      <c r="K22" s="749" t="s">
        <v>4091</v>
      </c>
      <c r="L22" s="464" t="s">
        <v>1155</v>
      </c>
      <c r="M22" s="1006" t="s">
        <v>1156</v>
      </c>
      <c r="N22" s="1006" t="s">
        <v>1156</v>
      </c>
      <c r="O22" s="1006" t="s">
        <v>1156</v>
      </c>
      <c r="P22" s="1006" t="s">
        <v>1156</v>
      </c>
      <c r="Q22" s="1006" t="s">
        <v>525</v>
      </c>
      <c r="R22" s="1006" t="s">
        <v>1156</v>
      </c>
      <c r="S22" s="1006" t="s">
        <v>1156</v>
      </c>
      <c r="T22" s="749" t="s">
        <v>525</v>
      </c>
    </row>
    <row r="23" spans="1:20" s="116" customFormat="1" ht="36.75" customHeight="1">
      <c r="A23" s="462">
        <v>15</v>
      </c>
      <c r="B23" s="503" t="s">
        <v>390</v>
      </c>
      <c r="C23" s="503" t="s">
        <v>5580</v>
      </c>
      <c r="D23" s="504" t="s">
        <v>1153</v>
      </c>
      <c r="E23" s="463" t="s">
        <v>4092</v>
      </c>
      <c r="F23" s="55" t="s">
        <v>4093</v>
      </c>
      <c r="G23" s="749" t="s">
        <v>4094</v>
      </c>
      <c r="H23" s="749" t="s">
        <v>177</v>
      </c>
      <c r="I23" s="749" t="s">
        <v>7</v>
      </c>
      <c r="J23" s="749" t="s">
        <v>7890</v>
      </c>
      <c r="K23" s="749" t="s">
        <v>4095</v>
      </c>
      <c r="L23" s="464" t="s">
        <v>4096</v>
      </c>
      <c r="M23" s="1006" t="s">
        <v>4092</v>
      </c>
      <c r="N23" s="1006" t="s">
        <v>4092</v>
      </c>
      <c r="O23" s="1006" t="s">
        <v>4092</v>
      </c>
      <c r="P23" s="1006" t="s">
        <v>4092</v>
      </c>
      <c r="Q23" s="1006" t="s">
        <v>525</v>
      </c>
      <c r="R23" s="1006" t="s">
        <v>4092</v>
      </c>
      <c r="S23" s="1006" t="s">
        <v>4092</v>
      </c>
      <c r="T23" s="749" t="s">
        <v>525</v>
      </c>
    </row>
    <row r="24" spans="1:20" s="116" customFormat="1" ht="36.75" customHeight="1">
      <c r="A24" s="462">
        <v>16</v>
      </c>
      <c r="B24" s="503" t="s">
        <v>390</v>
      </c>
      <c r="C24" s="503" t="s">
        <v>5580</v>
      </c>
      <c r="D24" s="504" t="s">
        <v>1153</v>
      </c>
      <c r="E24" s="463" t="s">
        <v>4097</v>
      </c>
      <c r="F24" s="55" t="s">
        <v>4098</v>
      </c>
      <c r="G24" s="749" t="s">
        <v>4099</v>
      </c>
      <c r="H24" s="749" t="s">
        <v>4100</v>
      </c>
      <c r="I24" s="749" t="s">
        <v>3628</v>
      </c>
      <c r="J24" s="749" t="s">
        <v>4101</v>
      </c>
      <c r="K24" s="749" t="s">
        <v>4102</v>
      </c>
      <c r="L24" s="464" t="s">
        <v>4103</v>
      </c>
      <c r="M24" s="1006" t="s">
        <v>4097</v>
      </c>
      <c r="N24" s="1006" t="s">
        <v>4097</v>
      </c>
      <c r="O24" s="1006" t="s">
        <v>4097</v>
      </c>
      <c r="P24" s="1006" t="s">
        <v>4097</v>
      </c>
      <c r="Q24" s="1006" t="s">
        <v>525</v>
      </c>
      <c r="R24" s="1006" t="s">
        <v>4097</v>
      </c>
      <c r="S24" s="1006" t="s">
        <v>4097</v>
      </c>
      <c r="T24" s="749" t="s">
        <v>525</v>
      </c>
    </row>
    <row r="25" spans="1:20" s="116" customFormat="1" ht="36.75" customHeight="1">
      <c r="A25" s="462">
        <v>17</v>
      </c>
      <c r="B25" s="503" t="s">
        <v>390</v>
      </c>
      <c r="C25" s="503" t="s">
        <v>5580</v>
      </c>
      <c r="D25" s="504" t="s">
        <v>1153</v>
      </c>
      <c r="E25" s="463" t="s">
        <v>4104</v>
      </c>
      <c r="F25" s="55" t="s">
        <v>4105</v>
      </c>
      <c r="G25" s="749" t="s">
        <v>4106</v>
      </c>
      <c r="H25" s="749" t="s">
        <v>4107</v>
      </c>
      <c r="I25" s="749" t="s">
        <v>213</v>
      </c>
      <c r="J25" s="749" t="s">
        <v>4108</v>
      </c>
      <c r="K25" s="749" t="s">
        <v>4109</v>
      </c>
      <c r="L25" s="464" t="s">
        <v>4110</v>
      </c>
      <c r="M25" s="1006" t="s">
        <v>4104</v>
      </c>
      <c r="N25" s="1006" t="s">
        <v>4104</v>
      </c>
      <c r="O25" s="1006" t="s">
        <v>1156</v>
      </c>
      <c r="P25" s="1006" t="s">
        <v>1156</v>
      </c>
      <c r="Q25" s="1006" t="s">
        <v>525</v>
      </c>
      <c r="R25" s="1006" t="s">
        <v>1156</v>
      </c>
      <c r="S25" s="1006" t="s">
        <v>1156</v>
      </c>
      <c r="T25" s="749" t="s">
        <v>525</v>
      </c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7C8B7378-B409-4DBA-B64F-6DB7B325F351}"/>
    <hyperlink ref="F10" r:id="rId2" xr:uid="{2FCC233D-9EED-47AD-A85A-CF2B1CE816B0}"/>
    <hyperlink ref="F11" r:id="rId3" xr:uid="{5A0FDF7E-ED49-4985-A32B-1EB8168DAD57}"/>
    <hyperlink ref="F12" r:id="rId4" xr:uid="{9D0EDED0-2362-4A4F-8CF1-2312CB966071}"/>
    <hyperlink ref="F14" r:id="rId5" xr:uid="{6CD72CB0-923B-4040-9966-6F05A9B9CC86}"/>
    <hyperlink ref="F16" r:id="rId6" xr:uid="{19045C85-56C2-41FB-8794-74C9C3A9E902}"/>
    <hyperlink ref="F17" r:id="rId7" xr:uid="{74251ACB-967C-4BEC-9DCD-F6FCDB0CC789}"/>
    <hyperlink ref="F18" r:id="rId8" xr:uid="{8B7FE175-4B77-473A-8DB3-16AF83DA2BF7}"/>
    <hyperlink ref="F19" r:id="rId9" xr:uid="{0989CB5B-038B-4D4F-AE33-737CD2884F37}"/>
    <hyperlink ref="F20" r:id="rId10" xr:uid="{9970F4F8-2519-4BF8-B67F-F00E7EEE0844}"/>
    <hyperlink ref="F21" r:id="rId11" xr:uid="{F4F76D59-11C6-43A8-A3C6-473FE340FB2C}"/>
    <hyperlink ref="F22" r:id="rId12" xr:uid="{200F8215-4958-4662-A144-96B90964369E}"/>
    <hyperlink ref="F23" r:id="rId13" xr:uid="{AACC5ACC-A467-49F1-AEF2-6753977F1BCB}"/>
    <hyperlink ref="F13" r:id="rId14" display="mailto:tmsskhalishpur@gmail.com" xr:uid="{823625C6-0D22-44D8-817F-0FC143411E35}"/>
    <hyperlink ref="F25" r:id="rId15" display="mailto:tmssshahpur@gmail.com" xr:uid="{0932FE17-6F6C-4A1E-B9DC-0E451A390A23}"/>
    <hyperlink ref="F15" r:id="rId16" display="mailto:katakhali2branchtmss@gmail.com" xr:uid="{F63841BC-14E8-415F-9D7B-E69FCAF644B5}"/>
  </hyperlinks>
  <pageMargins left="0" right="0" top="0" bottom="0" header="0" footer="0"/>
  <pageSetup paperSize="5" scale="65" orientation="landscape" r:id="rId17"/>
  <headerFooter alignWithMargins="0"/>
  <drawing r:id="rId18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82CC-4339-4909-9895-F825667D2390}">
  <sheetPr>
    <tabColor rgb="FFFFFF00"/>
  </sheetPr>
  <dimension ref="A1:T27"/>
  <sheetViews>
    <sheetView view="pageBreakPreview" zoomScale="70" zoomScaleSheetLayoutView="70" workbookViewId="0">
      <selection activeCell="B9" sqref="B9:E25"/>
    </sheetView>
  </sheetViews>
  <sheetFormatPr defaultRowHeight="14.25"/>
  <cols>
    <col min="1" max="1" width="3.5703125" style="74" customWidth="1"/>
    <col min="2" max="2" width="6.42578125" style="74" customWidth="1"/>
    <col min="3" max="3" width="5.7109375" style="74" customWidth="1"/>
    <col min="4" max="4" width="8.28515625" style="74" customWidth="1"/>
    <col min="5" max="5" width="13.140625" style="74" customWidth="1"/>
    <col min="6" max="6" width="30.85546875" style="74" customWidth="1"/>
    <col min="7" max="7" width="12.140625" style="74" customWidth="1"/>
    <col min="8" max="8" width="20" style="74" customWidth="1"/>
    <col min="9" max="9" width="8.5703125" style="74" customWidth="1"/>
    <col min="10" max="10" width="12.42578125" style="74" bestFit="1" customWidth="1"/>
    <col min="11" max="11" width="12.140625" style="74" customWidth="1"/>
    <col min="12" max="12" width="16.85546875" style="74" customWidth="1"/>
    <col min="13" max="13" width="12.85546875" style="74" customWidth="1"/>
    <col min="14" max="14" width="13" style="77" customWidth="1"/>
    <col min="15" max="16" width="12.28515625" style="77" customWidth="1"/>
    <col min="17" max="17" width="11.7109375" style="77" customWidth="1"/>
    <col min="18" max="18" width="23" style="77" customWidth="1"/>
    <col min="19" max="19" width="24.7109375" style="74" customWidth="1"/>
    <col min="20" max="20" width="14.5703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4234</v>
      </c>
      <c r="B5" s="573"/>
      <c r="C5" s="573"/>
      <c r="D5" s="573"/>
      <c r="E5" s="573"/>
      <c r="F5" s="76"/>
      <c r="P5" s="768" t="s">
        <v>4235</v>
      </c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157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109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89" customFormat="1" ht="35.25" customHeight="1">
      <c r="A9" s="687">
        <v>1</v>
      </c>
      <c r="B9" s="1196" t="s">
        <v>392</v>
      </c>
      <c r="C9" s="1196" t="s">
        <v>1157</v>
      </c>
      <c r="D9" s="1193" t="s">
        <v>1158</v>
      </c>
      <c r="E9" s="687" t="s">
        <v>1158</v>
      </c>
      <c r="F9" s="370" t="s">
        <v>5845</v>
      </c>
      <c r="G9" s="687" t="s">
        <v>4236</v>
      </c>
      <c r="H9" s="687" t="s">
        <v>6925</v>
      </c>
      <c r="I9" s="687" t="s">
        <v>7</v>
      </c>
      <c r="J9" s="687">
        <v>8160</v>
      </c>
      <c r="K9" s="687" t="s">
        <v>4237</v>
      </c>
      <c r="L9" s="682" t="s">
        <v>5859</v>
      </c>
      <c r="M9" s="682" t="s">
        <v>1158</v>
      </c>
      <c r="N9" s="682" t="s">
        <v>1158</v>
      </c>
      <c r="O9" s="682" t="s">
        <v>1158</v>
      </c>
      <c r="P9" s="682" t="s">
        <v>1158</v>
      </c>
      <c r="Q9" s="682" t="s">
        <v>1158</v>
      </c>
      <c r="R9" s="682" t="s">
        <v>1158</v>
      </c>
      <c r="S9" s="682" t="s">
        <v>1158</v>
      </c>
      <c r="T9" s="682" t="s">
        <v>1158</v>
      </c>
    </row>
    <row r="10" spans="1:20" s="89" customFormat="1" ht="35.25" customHeight="1">
      <c r="A10" s="687">
        <v>2</v>
      </c>
      <c r="B10" s="1196" t="s">
        <v>392</v>
      </c>
      <c r="C10" s="1196" t="s">
        <v>1157</v>
      </c>
      <c r="D10" s="1194" t="s">
        <v>1158</v>
      </c>
      <c r="E10" s="687" t="s">
        <v>4238</v>
      </c>
      <c r="F10" s="370" t="s">
        <v>5860</v>
      </c>
      <c r="G10" s="687" t="s">
        <v>3843</v>
      </c>
      <c r="H10" s="687" t="s">
        <v>7891</v>
      </c>
      <c r="I10" s="687" t="s">
        <v>7</v>
      </c>
      <c r="J10" s="687">
        <v>7650</v>
      </c>
      <c r="K10" s="687" t="s">
        <v>4239</v>
      </c>
      <c r="L10" s="682" t="s">
        <v>5862</v>
      </c>
      <c r="M10" s="682" t="s">
        <v>4238</v>
      </c>
      <c r="N10" s="682" t="s">
        <v>4238</v>
      </c>
      <c r="O10" s="682" t="s">
        <v>4238</v>
      </c>
      <c r="P10" s="682" t="s">
        <v>4238</v>
      </c>
      <c r="Q10" s="682" t="s">
        <v>1158</v>
      </c>
      <c r="R10" s="682" t="s">
        <v>4238</v>
      </c>
      <c r="S10" s="682" t="s">
        <v>4238</v>
      </c>
      <c r="T10" s="682" t="s">
        <v>1158</v>
      </c>
    </row>
    <row r="11" spans="1:20" s="89" customFormat="1" ht="35.25" customHeight="1">
      <c r="A11" s="687">
        <v>3</v>
      </c>
      <c r="B11" s="1196" t="s">
        <v>392</v>
      </c>
      <c r="C11" s="1196" t="s">
        <v>1157</v>
      </c>
      <c r="D11" s="1194" t="s">
        <v>1158</v>
      </c>
      <c r="E11" s="687" t="s">
        <v>4240</v>
      </c>
      <c r="F11" s="370" t="s">
        <v>4241</v>
      </c>
      <c r="G11" s="687" t="s">
        <v>5863</v>
      </c>
      <c r="H11" s="687" t="s">
        <v>6926</v>
      </c>
      <c r="I11" s="687" t="s">
        <v>3761</v>
      </c>
      <c r="J11" s="687">
        <v>25225</v>
      </c>
      <c r="K11" s="687" t="s">
        <v>4242</v>
      </c>
      <c r="L11" s="682" t="s">
        <v>4240</v>
      </c>
      <c r="M11" s="682" t="s">
        <v>4240</v>
      </c>
      <c r="N11" s="682" t="s">
        <v>4240</v>
      </c>
      <c r="O11" s="682" t="s">
        <v>4240</v>
      </c>
      <c r="P11" s="682" t="s">
        <v>4240</v>
      </c>
      <c r="Q11" s="682" t="s">
        <v>1158</v>
      </c>
      <c r="R11" s="682" t="s">
        <v>4240</v>
      </c>
      <c r="S11" s="682" t="s">
        <v>4240</v>
      </c>
      <c r="T11" s="682" t="s">
        <v>1158</v>
      </c>
    </row>
    <row r="12" spans="1:20" s="89" customFormat="1" ht="35.25" customHeight="1">
      <c r="A12" s="687">
        <v>4</v>
      </c>
      <c r="B12" s="1196" t="s">
        <v>392</v>
      </c>
      <c r="C12" s="1196" t="s">
        <v>1157</v>
      </c>
      <c r="D12" s="1202" t="s">
        <v>1158</v>
      </c>
      <c r="E12" s="682" t="s">
        <v>5864</v>
      </c>
      <c r="F12" s="370" t="s">
        <v>4243</v>
      </c>
      <c r="G12" s="687" t="s">
        <v>5865</v>
      </c>
      <c r="H12" s="687" t="s">
        <v>6927</v>
      </c>
      <c r="I12" s="687" t="s">
        <v>3761</v>
      </c>
      <c r="J12" s="687">
        <v>25260</v>
      </c>
      <c r="K12" s="687" t="s">
        <v>4244</v>
      </c>
      <c r="L12" s="682" t="s">
        <v>3726</v>
      </c>
      <c r="M12" s="682" t="s">
        <v>3726</v>
      </c>
      <c r="N12" s="682" t="s">
        <v>5866</v>
      </c>
      <c r="O12" s="682" t="s">
        <v>5867</v>
      </c>
      <c r="P12" s="682" t="s">
        <v>5867</v>
      </c>
      <c r="Q12" s="682" t="s">
        <v>1158</v>
      </c>
      <c r="R12" s="682" t="s">
        <v>5868</v>
      </c>
      <c r="S12" s="682" t="s">
        <v>5868</v>
      </c>
      <c r="T12" s="682" t="s">
        <v>1158</v>
      </c>
    </row>
    <row r="13" spans="1:20" s="89" customFormat="1" ht="35.25" customHeight="1">
      <c r="A13" s="687">
        <v>5</v>
      </c>
      <c r="B13" s="1196" t="s">
        <v>392</v>
      </c>
      <c r="C13" s="1196" t="s">
        <v>1157</v>
      </c>
      <c r="D13" s="1193" t="s">
        <v>1159</v>
      </c>
      <c r="E13" s="687" t="s">
        <v>1159</v>
      </c>
      <c r="F13" s="370" t="s">
        <v>4245</v>
      </c>
      <c r="G13" s="687" t="s">
        <v>5869</v>
      </c>
      <c r="H13" s="687" t="s">
        <v>3404</v>
      </c>
      <c r="I13" s="687" t="s">
        <v>6</v>
      </c>
      <c r="J13" s="687">
        <v>7784</v>
      </c>
      <c r="K13" s="687" t="s">
        <v>5870</v>
      </c>
      <c r="L13" s="682" t="s">
        <v>5871</v>
      </c>
      <c r="M13" s="682" t="s">
        <v>1159</v>
      </c>
      <c r="N13" s="682" t="s">
        <v>1159</v>
      </c>
      <c r="O13" s="682" t="s">
        <v>1159</v>
      </c>
      <c r="P13" s="682" t="s">
        <v>1159</v>
      </c>
      <c r="Q13" s="682" t="s">
        <v>1159</v>
      </c>
      <c r="R13" s="682" t="s">
        <v>1159</v>
      </c>
      <c r="S13" s="682" t="s">
        <v>1159</v>
      </c>
      <c r="T13" s="682" t="s">
        <v>1159</v>
      </c>
    </row>
    <row r="14" spans="1:20" s="89" customFormat="1" ht="35.25" customHeight="1">
      <c r="A14" s="687">
        <v>6</v>
      </c>
      <c r="B14" s="1196" t="s">
        <v>392</v>
      </c>
      <c r="C14" s="1196" t="s">
        <v>1157</v>
      </c>
      <c r="D14" s="1194" t="s">
        <v>1159</v>
      </c>
      <c r="E14" s="687" t="s">
        <v>4246</v>
      </c>
      <c r="F14" s="370" t="s">
        <v>4247</v>
      </c>
      <c r="G14" s="687" t="s">
        <v>1877</v>
      </c>
      <c r="H14" s="687" t="s">
        <v>4762</v>
      </c>
      <c r="I14" s="687" t="s">
        <v>7</v>
      </c>
      <c r="J14" s="687">
        <v>10313</v>
      </c>
      <c r="K14" s="687" t="s">
        <v>4248</v>
      </c>
      <c r="L14" s="682" t="s">
        <v>5872</v>
      </c>
      <c r="M14" s="682" t="s">
        <v>5873</v>
      </c>
      <c r="N14" s="682" t="s">
        <v>1120</v>
      </c>
      <c r="O14" s="682" t="s">
        <v>5873</v>
      </c>
      <c r="P14" s="682" t="s">
        <v>5873</v>
      </c>
      <c r="Q14" s="682" t="s">
        <v>5873</v>
      </c>
      <c r="R14" s="682" t="s">
        <v>6928</v>
      </c>
      <c r="S14" s="682" t="s">
        <v>5873</v>
      </c>
      <c r="T14" s="682" t="s">
        <v>5873</v>
      </c>
    </row>
    <row r="15" spans="1:20" s="89" customFormat="1" ht="35.25" customHeight="1">
      <c r="A15" s="687">
        <v>7</v>
      </c>
      <c r="B15" s="1196" t="s">
        <v>392</v>
      </c>
      <c r="C15" s="1196" t="s">
        <v>1157</v>
      </c>
      <c r="D15" s="1194" t="s">
        <v>1159</v>
      </c>
      <c r="E15" s="687" t="s">
        <v>4249</v>
      </c>
      <c r="F15" s="370" t="s">
        <v>4250</v>
      </c>
      <c r="G15" s="687" t="s">
        <v>5874</v>
      </c>
      <c r="H15" s="687" t="s">
        <v>5875</v>
      </c>
      <c r="I15" s="687" t="s">
        <v>7</v>
      </c>
      <c r="J15" s="687">
        <v>10012</v>
      </c>
      <c r="K15" s="687" t="s">
        <v>5876</v>
      </c>
      <c r="L15" s="682" t="s">
        <v>5877</v>
      </c>
      <c r="M15" s="682" t="s">
        <v>4249</v>
      </c>
      <c r="N15" s="682" t="s">
        <v>4249</v>
      </c>
      <c r="O15" s="682" t="s">
        <v>4249</v>
      </c>
      <c r="P15" s="682" t="s">
        <v>4249</v>
      </c>
      <c r="Q15" s="682" t="s">
        <v>1159</v>
      </c>
      <c r="R15" s="682" t="s">
        <v>5878</v>
      </c>
      <c r="S15" s="682" t="s">
        <v>5878</v>
      </c>
      <c r="T15" s="682" t="s">
        <v>7443</v>
      </c>
    </row>
    <row r="16" spans="1:20" s="89" customFormat="1" ht="35.25" customHeight="1">
      <c r="A16" s="687">
        <v>8</v>
      </c>
      <c r="B16" s="1196" t="s">
        <v>392</v>
      </c>
      <c r="C16" s="1196" t="s">
        <v>1157</v>
      </c>
      <c r="D16" s="1194" t="s">
        <v>1159</v>
      </c>
      <c r="E16" s="682" t="s">
        <v>5879</v>
      </c>
      <c r="F16" s="370" t="s">
        <v>4252</v>
      </c>
      <c r="G16" s="687" t="s">
        <v>4253</v>
      </c>
      <c r="H16" s="687" t="s">
        <v>7892</v>
      </c>
      <c r="I16" s="687" t="s">
        <v>7</v>
      </c>
      <c r="J16" s="687" t="s">
        <v>7893</v>
      </c>
      <c r="K16" s="687" t="s">
        <v>5880</v>
      </c>
      <c r="L16" s="682" t="s">
        <v>4251</v>
      </c>
      <c r="M16" s="682" t="s">
        <v>5881</v>
      </c>
      <c r="N16" s="682" t="s">
        <v>4251</v>
      </c>
      <c r="O16" s="682" t="s">
        <v>4251</v>
      </c>
      <c r="P16" s="682" t="s">
        <v>4251</v>
      </c>
      <c r="Q16" s="682" t="s">
        <v>1159</v>
      </c>
      <c r="R16" s="682" t="s">
        <v>5882</v>
      </c>
      <c r="S16" s="682" t="s">
        <v>5883</v>
      </c>
      <c r="T16" s="682" t="s">
        <v>7442</v>
      </c>
    </row>
    <row r="17" spans="1:20" s="89" customFormat="1" ht="35.25" customHeight="1">
      <c r="A17" s="687">
        <v>9</v>
      </c>
      <c r="B17" s="1196" t="s">
        <v>392</v>
      </c>
      <c r="C17" s="1196" t="s">
        <v>1157</v>
      </c>
      <c r="D17" s="1202" t="s">
        <v>1159</v>
      </c>
      <c r="E17" s="682" t="s">
        <v>5885</v>
      </c>
      <c r="F17" s="370" t="s">
        <v>4254</v>
      </c>
      <c r="G17" s="687" t="s">
        <v>5886</v>
      </c>
      <c r="H17" s="687" t="s">
        <v>5887</v>
      </c>
      <c r="I17" s="687" t="s">
        <v>7</v>
      </c>
      <c r="J17" s="687" t="s">
        <v>4255</v>
      </c>
      <c r="K17" s="687" t="s">
        <v>5888</v>
      </c>
      <c r="L17" s="682" t="s">
        <v>5889</v>
      </c>
      <c r="M17" s="682" t="s">
        <v>5889</v>
      </c>
      <c r="N17" s="682" t="s">
        <v>1555</v>
      </c>
      <c r="O17" s="682" t="s">
        <v>1159</v>
      </c>
      <c r="P17" s="682" t="s">
        <v>1159</v>
      </c>
      <c r="Q17" s="682" t="s">
        <v>1159</v>
      </c>
      <c r="R17" s="682" t="s">
        <v>5890</v>
      </c>
      <c r="S17" s="682" t="s">
        <v>5890</v>
      </c>
      <c r="T17" s="682" t="s">
        <v>5884</v>
      </c>
    </row>
    <row r="18" spans="1:20" s="89" customFormat="1" ht="35.25" customHeight="1">
      <c r="A18" s="687">
        <v>10</v>
      </c>
      <c r="B18" s="1196" t="s">
        <v>392</v>
      </c>
      <c r="C18" s="1196" t="s">
        <v>1157</v>
      </c>
      <c r="D18" s="1193" t="s">
        <v>392</v>
      </c>
      <c r="E18" s="687" t="s">
        <v>5891</v>
      </c>
      <c r="F18" s="370" t="s">
        <v>6929</v>
      </c>
      <c r="G18" s="687" t="s">
        <v>5892</v>
      </c>
      <c r="H18" s="687" t="s">
        <v>5729</v>
      </c>
      <c r="I18" s="687" t="s">
        <v>6</v>
      </c>
      <c r="J18" s="687">
        <v>13406</v>
      </c>
      <c r="K18" s="687">
        <v>1730325646</v>
      </c>
      <c r="L18" s="682" t="s">
        <v>4257</v>
      </c>
      <c r="M18" s="682" t="s">
        <v>392</v>
      </c>
      <c r="N18" s="682" t="s">
        <v>5844</v>
      </c>
      <c r="O18" s="682" t="s">
        <v>5844</v>
      </c>
      <c r="P18" s="682" t="s">
        <v>5844</v>
      </c>
      <c r="Q18" s="682" t="s">
        <v>5844</v>
      </c>
      <c r="R18" s="682" t="s">
        <v>5893</v>
      </c>
      <c r="S18" s="682" t="s">
        <v>5893</v>
      </c>
      <c r="T18" s="682" t="s">
        <v>5844</v>
      </c>
    </row>
    <row r="19" spans="1:20" s="89" customFormat="1" ht="35.25" customHeight="1">
      <c r="A19" s="687">
        <v>11</v>
      </c>
      <c r="B19" s="1196" t="s">
        <v>392</v>
      </c>
      <c r="C19" s="1196" t="s">
        <v>1157</v>
      </c>
      <c r="D19" s="1194" t="s">
        <v>392</v>
      </c>
      <c r="E19" s="687" t="s">
        <v>5894</v>
      </c>
      <c r="F19" s="370" t="s">
        <v>5895</v>
      </c>
      <c r="G19" s="687" t="s">
        <v>5896</v>
      </c>
      <c r="H19" s="687" t="s">
        <v>7894</v>
      </c>
      <c r="I19" s="687" t="s">
        <v>7</v>
      </c>
      <c r="J19" s="687">
        <v>31680</v>
      </c>
      <c r="K19" s="687" t="s">
        <v>4258</v>
      </c>
      <c r="L19" s="682" t="s">
        <v>5897</v>
      </c>
      <c r="M19" s="682" t="s">
        <v>5844</v>
      </c>
      <c r="N19" s="682" t="s">
        <v>5844</v>
      </c>
      <c r="O19" s="682" t="s">
        <v>5844</v>
      </c>
      <c r="P19" s="682" t="s">
        <v>5844</v>
      </c>
      <c r="Q19" s="682" t="s">
        <v>5844</v>
      </c>
      <c r="R19" s="682" t="s">
        <v>5844</v>
      </c>
      <c r="S19" s="682" t="s">
        <v>5844</v>
      </c>
      <c r="T19" s="682" t="s">
        <v>5844</v>
      </c>
    </row>
    <row r="20" spans="1:20" s="89" customFormat="1" ht="35.25" customHeight="1">
      <c r="A20" s="687">
        <v>12</v>
      </c>
      <c r="B20" s="1196" t="s">
        <v>392</v>
      </c>
      <c r="C20" s="1196" t="s">
        <v>1157</v>
      </c>
      <c r="D20" s="1194" t="s">
        <v>392</v>
      </c>
      <c r="E20" s="687" t="s">
        <v>4261</v>
      </c>
      <c r="F20" s="370" t="s">
        <v>4262</v>
      </c>
      <c r="G20" s="687" t="s">
        <v>4263</v>
      </c>
      <c r="H20" s="687" t="s">
        <v>5898</v>
      </c>
      <c r="I20" s="687" t="s">
        <v>7</v>
      </c>
      <c r="J20" s="687" t="s">
        <v>4264</v>
      </c>
      <c r="K20" s="687" t="s">
        <v>5899</v>
      </c>
      <c r="L20" s="682" t="s">
        <v>4265</v>
      </c>
      <c r="M20" s="682" t="s">
        <v>4266</v>
      </c>
      <c r="N20" s="682" t="s">
        <v>5900</v>
      </c>
      <c r="O20" s="682" t="s">
        <v>4260</v>
      </c>
      <c r="P20" s="682" t="s">
        <v>4260</v>
      </c>
      <c r="Q20" s="682" t="s">
        <v>392</v>
      </c>
      <c r="R20" s="682" t="s">
        <v>5901</v>
      </c>
      <c r="S20" s="682" t="s">
        <v>5901</v>
      </c>
      <c r="T20" s="682" t="s">
        <v>392</v>
      </c>
    </row>
    <row r="21" spans="1:20" s="89" customFormat="1" ht="35.25" customHeight="1">
      <c r="A21" s="687">
        <v>13</v>
      </c>
      <c r="B21" s="1196" t="s">
        <v>392</v>
      </c>
      <c r="C21" s="1196" t="s">
        <v>1157</v>
      </c>
      <c r="D21" s="1202" t="s">
        <v>392</v>
      </c>
      <c r="E21" s="687" t="s">
        <v>5902</v>
      </c>
      <c r="F21" s="370" t="s">
        <v>4262</v>
      </c>
      <c r="G21" s="687" t="s">
        <v>5903</v>
      </c>
      <c r="H21" s="687" t="s">
        <v>5904</v>
      </c>
      <c r="I21" s="687" t="s">
        <v>7</v>
      </c>
      <c r="J21" s="687" t="s">
        <v>4259</v>
      </c>
      <c r="K21" s="687" t="s">
        <v>5905</v>
      </c>
      <c r="L21" s="682" t="s">
        <v>5906</v>
      </c>
      <c r="M21" s="682" t="s">
        <v>4260</v>
      </c>
      <c r="N21" s="682" t="s">
        <v>4260</v>
      </c>
      <c r="O21" s="682" t="s">
        <v>4260</v>
      </c>
      <c r="P21" s="682" t="s">
        <v>4260</v>
      </c>
      <c r="Q21" s="682" t="s">
        <v>392</v>
      </c>
      <c r="R21" s="682" t="s">
        <v>5907</v>
      </c>
      <c r="S21" s="682" t="s">
        <v>5907</v>
      </c>
      <c r="T21" s="682" t="s">
        <v>392</v>
      </c>
    </row>
    <row r="22" spans="1:20" s="89" customFormat="1" ht="35.25" customHeight="1">
      <c r="A22" s="687">
        <v>14</v>
      </c>
      <c r="B22" s="1196" t="s">
        <v>392</v>
      </c>
      <c r="C22" s="1196" t="s">
        <v>1157</v>
      </c>
      <c r="D22" s="1193" t="s">
        <v>1160</v>
      </c>
      <c r="E22" s="687" t="s">
        <v>1160</v>
      </c>
      <c r="F22" s="370" t="s">
        <v>4267</v>
      </c>
      <c r="G22" s="687" t="s">
        <v>5908</v>
      </c>
      <c r="H22" s="687" t="s">
        <v>5909</v>
      </c>
      <c r="I22" s="687" t="s">
        <v>7</v>
      </c>
      <c r="J22" s="687">
        <v>24053</v>
      </c>
      <c r="K22" s="687" t="s">
        <v>4268</v>
      </c>
      <c r="L22" s="682" t="s">
        <v>1160</v>
      </c>
      <c r="M22" s="682" t="s">
        <v>1160</v>
      </c>
      <c r="N22" s="682" t="s">
        <v>1160</v>
      </c>
      <c r="O22" s="682" t="s">
        <v>1160</v>
      </c>
      <c r="P22" s="682" t="s">
        <v>1160</v>
      </c>
      <c r="Q22" s="682" t="s">
        <v>4280</v>
      </c>
      <c r="R22" s="682" t="s">
        <v>5910</v>
      </c>
      <c r="S22" s="682" t="s">
        <v>5910</v>
      </c>
      <c r="T22" s="682" t="s">
        <v>4280</v>
      </c>
    </row>
    <row r="23" spans="1:20" s="89" customFormat="1" ht="35.25" customHeight="1">
      <c r="A23" s="687">
        <v>15</v>
      </c>
      <c r="B23" s="1196" t="s">
        <v>392</v>
      </c>
      <c r="C23" s="1196" t="s">
        <v>1157</v>
      </c>
      <c r="D23" s="1194" t="s">
        <v>1160</v>
      </c>
      <c r="E23" s="687" t="s">
        <v>5911</v>
      </c>
      <c r="F23" s="370" t="s">
        <v>4269</v>
      </c>
      <c r="G23" s="687" t="s">
        <v>4270</v>
      </c>
      <c r="H23" s="687" t="s">
        <v>5912</v>
      </c>
      <c r="I23" s="687" t="s">
        <v>7</v>
      </c>
      <c r="J23" s="687">
        <v>28452</v>
      </c>
      <c r="K23" s="687" t="s">
        <v>4271</v>
      </c>
      <c r="L23" s="682" t="s">
        <v>4272</v>
      </c>
      <c r="M23" s="682" t="s">
        <v>4272</v>
      </c>
      <c r="N23" s="682" t="s">
        <v>4272</v>
      </c>
      <c r="O23" s="682" t="s">
        <v>412</v>
      </c>
      <c r="P23" s="682" t="s">
        <v>412</v>
      </c>
      <c r="Q23" s="682" t="s">
        <v>392</v>
      </c>
      <c r="R23" s="682" t="s">
        <v>5913</v>
      </c>
      <c r="S23" s="682" t="s">
        <v>5913</v>
      </c>
      <c r="T23" s="682" t="s">
        <v>392</v>
      </c>
    </row>
    <row r="24" spans="1:20" s="89" customFormat="1" ht="35.25" customHeight="1">
      <c r="A24" s="687">
        <v>16</v>
      </c>
      <c r="B24" s="1196" t="s">
        <v>392</v>
      </c>
      <c r="C24" s="1196" t="s">
        <v>1157</v>
      </c>
      <c r="D24" s="1194" t="s">
        <v>1160</v>
      </c>
      <c r="E24" s="687" t="s">
        <v>5914</v>
      </c>
      <c r="F24" s="370" t="s">
        <v>4273</v>
      </c>
      <c r="G24" s="687" t="s">
        <v>4274</v>
      </c>
      <c r="H24" s="687" t="s">
        <v>6930</v>
      </c>
      <c r="I24" s="687" t="s">
        <v>3022</v>
      </c>
      <c r="J24" s="687">
        <v>11696</v>
      </c>
      <c r="K24" s="687">
        <v>1730902071</v>
      </c>
      <c r="L24" s="682" t="s">
        <v>5915</v>
      </c>
      <c r="M24" s="682" t="s">
        <v>5914</v>
      </c>
      <c r="N24" s="682" t="s">
        <v>5914</v>
      </c>
      <c r="O24" s="682" t="s">
        <v>5916</v>
      </c>
      <c r="P24" s="682" t="s">
        <v>4280</v>
      </c>
      <c r="Q24" s="682" t="s">
        <v>4280</v>
      </c>
      <c r="R24" s="682" t="s">
        <v>7895</v>
      </c>
      <c r="S24" s="682" t="s">
        <v>7896</v>
      </c>
      <c r="T24" s="682" t="s">
        <v>5917</v>
      </c>
    </row>
    <row r="25" spans="1:20" s="89" customFormat="1" ht="35.25" customHeight="1">
      <c r="A25" s="687">
        <v>17</v>
      </c>
      <c r="B25" s="1196" t="s">
        <v>392</v>
      </c>
      <c r="C25" s="1196" t="s">
        <v>1157</v>
      </c>
      <c r="D25" s="1202" t="s">
        <v>1160</v>
      </c>
      <c r="E25" s="687" t="s">
        <v>5918</v>
      </c>
      <c r="F25" s="370" t="s">
        <v>5919</v>
      </c>
      <c r="G25" s="687" t="s">
        <v>5920</v>
      </c>
      <c r="H25" s="687" t="s">
        <v>4276</v>
      </c>
      <c r="I25" s="687" t="s">
        <v>7</v>
      </c>
      <c r="J25" s="687">
        <v>14637</v>
      </c>
      <c r="K25" s="687" t="s">
        <v>4277</v>
      </c>
      <c r="L25" s="682" t="s">
        <v>4278</v>
      </c>
      <c r="M25" s="682" t="s">
        <v>4279</v>
      </c>
      <c r="N25" s="682" t="s">
        <v>4279</v>
      </c>
      <c r="O25" s="682" t="s">
        <v>4275</v>
      </c>
      <c r="P25" s="682" t="s">
        <v>4275</v>
      </c>
      <c r="Q25" s="682" t="s">
        <v>392</v>
      </c>
      <c r="R25" s="682" t="s">
        <v>5921</v>
      </c>
      <c r="S25" s="682" t="s">
        <v>5921</v>
      </c>
      <c r="T25" s="682" t="s">
        <v>392</v>
      </c>
    </row>
    <row r="26" spans="1:20" s="84" customFormat="1" ht="17.25">
      <c r="A26" s="82"/>
      <c r="B26" s="82"/>
      <c r="C26" s="83"/>
      <c r="D26" s="83"/>
      <c r="E26" s="83"/>
      <c r="F26" s="83"/>
    </row>
    <row r="27" spans="1:20" s="85" customFormat="1" ht="17.25">
      <c r="A27" s="82"/>
      <c r="B27" s="82"/>
      <c r="C27" s="83"/>
      <c r="D27" s="83"/>
      <c r="E27" s="83"/>
      <c r="F27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4" r:id="rId1" xr:uid="{4F0D2ABE-25D0-46AB-86FC-EDE8EA5DB44B}"/>
    <hyperlink ref="F16" r:id="rId2" xr:uid="{694FF2D5-2B2F-41ED-A5B2-9A944AF5004A}"/>
    <hyperlink ref="F17" r:id="rId3" xr:uid="{8BA873F7-CE8C-4293-92C7-C89BAD8A3AFD}"/>
    <hyperlink ref="F13" r:id="rId4" xr:uid="{F53FF38C-1033-41FA-BE5B-C327B168715B}"/>
    <hyperlink ref="F21" r:id="rId5" xr:uid="{F1407CCC-0A0D-4064-A92A-76E717DFAB0D}"/>
    <hyperlink ref="F18" r:id="rId6" display="tmsskustiabranch@gmail.com" xr:uid="{E64506A3-BE9D-443A-8C7B-5D203D459932}"/>
    <hyperlink ref="F24" r:id="rId7" xr:uid="{619A74CD-EA44-43BF-8C47-A8CBC583D12A}"/>
    <hyperlink ref="F15" r:id="rId8" xr:uid="{ECFA202F-BA32-4E87-B374-2837F310D8AE}"/>
    <hyperlink ref="F25" r:id="rId9" display="khokshabranch@gmail.com" xr:uid="{788CBFF0-8285-4C9A-9F72-7C502C76BC0C}"/>
    <hyperlink ref="F19" r:id="rId10" display="tmsskushtiabadpbranch@gmail.com" xr:uid="{E840AC19-EE1E-47E7-80C7-A901F63F2865}"/>
    <hyperlink ref="F22" r:id="rId11" xr:uid="{1ED25BCD-55AC-4F5D-8B39-FC711BF7C9DF}"/>
    <hyperlink ref="F10" r:id="rId12" display="tmsspangsha@gmil.com" xr:uid="{B1EDDC6C-9BC0-4453-9F7C-766D3ED9E314}"/>
    <hyperlink ref="F9" r:id="rId13" display="tmssrajbari@gmil.com" xr:uid="{F33145D8-FABD-4733-930E-9DC733752EDA}"/>
    <hyperlink ref="F20" r:id="rId14" display="tmssbheramara@gmsil.com" xr:uid="{622FB844-597B-40D1-B3F7-C3B0A200C205}"/>
    <hyperlink ref="F11" r:id="rId15" xr:uid="{561DD12A-7D7B-40E5-9223-665852110AE7}"/>
  </hyperlinks>
  <pageMargins left="0" right="0" top="0" bottom="0" header="0" footer="0"/>
  <pageSetup paperSize="5" scale="63" orientation="landscape" r:id="rId16"/>
  <headerFooter alignWithMargins="0"/>
  <drawing r:id="rId17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B246-692C-41B5-B437-1C3BB020D6AF}">
  <sheetPr>
    <tabColor rgb="FFFFFF00"/>
  </sheetPr>
  <dimension ref="A1:T24"/>
  <sheetViews>
    <sheetView view="pageBreakPreview" topLeftCell="A7" zoomScale="70" zoomScaleSheetLayoutView="70" workbookViewId="0">
      <selection activeCell="B9" sqref="B9:E24"/>
    </sheetView>
  </sheetViews>
  <sheetFormatPr defaultRowHeight="14.25"/>
  <cols>
    <col min="1" max="1" width="3.5703125" style="159" customWidth="1"/>
    <col min="2" max="2" width="6.42578125" style="159" customWidth="1"/>
    <col min="3" max="3" width="9" style="159" customWidth="1"/>
    <col min="4" max="4" width="8.28515625" style="159" customWidth="1"/>
    <col min="5" max="5" width="16.85546875" style="159" customWidth="1"/>
    <col min="6" max="6" width="35" style="139" customWidth="1"/>
    <col min="7" max="7" width="16.140625" style="159" customWidth="1"/>
    <col min="8" max="8" width="20" style="159" customWidth="1"/>
    <col min="9" max="9" width="11.140625" style="159" customWidth="1"/>
    <col min="10" max="10" width="10.5703125" style="159" customWidth="1"/>
    <col min="11" max="11" width="19.5703125" style="159" customWidth="1"/>
    <col min="12" max="12" width="19.28515625" style="159" customWidth="1"/>
    <col min="13" max="13" width="13.42578125" style="159" customWidth="1"/>
    <col min="14" max="14" width="13.5703125" style="160" customWidth="1"/>
    <col min="15" max="15" width="13.85546875" style="160" customWidth="1"/>
    <col min="16" max="16" width="13.28515625" style="160" customWidth="1"/>
    <col min="17" max="17" width="13.42578125" style="160" customWidth="1"/>
    <col min="18" max="18" width="14.5703125" style="160" customWidth="1"/>
    <col min="19" max="19" width="14.85546875" style="159" customWidth="1"/>
    <col min="20" max="20" width="14.5703125" style="159" customWidth="1"/>
    <col min="21" max="16384" width="9.140625" style="159"/>
  </cols>
  <sheetData>
    <row r="1" spans="1:20" ht="20.25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</row>
    <row r="2" spans="1:20" ht="20.25">
      <c r="A2" s="572" t="s">
        <v>1491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</row>
    <row r="3" spans="1:20" ht="20.25">
      <c r="A3" s="572" t="s">
        <v>1229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</row>
    <row r="5" spans="1:20" ht="19.5" customHeight="1">
      <c r="A5" s="101" t="s">
        <v>5553</v>
      </c>
      <c r="B5" s="101"/>
      <c r="C5" s="101"/>
      <c r="D5" s="101"/>
      <c r="E5" s="163"/>
      <c r="F5" s="140"/>
      <c r="P5" s="948"/>
      <c r="Q5" s="949"/>
      <c r="R5" s="1008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52" t="s">
        <v>1260</v>
      </c>
      <c r="E7" s="703" t="s">
        <v>1261</v>
      </c>
      <c r="F7" s="211" t="s">
        <v>1262</v>
      </c>
      <c r="G7" s="211" t="s">
        <v>1263</v>
      </c>
      <c r="H7" s="703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1492</v>
      </c>
      <c r="P7" s="777" t="s">
        <v>1270</v>
      </c>
      <c r="Q7" s="211" t="s">
        <v>95</v>
      </c>
      <c r="R7" s="211" t="s">
        <v>1492</v>
      </c>
      <c r="S7" s="777" t="s">
        <v>1270</v>
      </c>
      <c r="T7" s="211" t="s">
        <v>95</v>
      </c>
    </row>
    <row r="8" spans="1:20" s="161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162" customFormat="1" ht="60" customHeight="1">
      <c r="A9" s="650">
        <v>1</v>
      </c>
      <c r="B9" s="1206" t="s">
        <v>400</v>
      </c>
      <c r="C9" s="1206" t="s">
        <v>533</v>
      </c>
      <c r="D9" s="1209" t="s">
        <v>4373</v>
      </c>
      <c r="E9" s="32" t="s">
        <v>4374</v>
      </c>
      <c r="F9" s="383" t="s">
        <v>4375</v>
      </c>
      <c r="G9" s="31" t="s">
        <v>4376</v>
      </c>
      <c r="H9" s="32" t="s">
        <v>4377</v>
      </c>
      <c r="I9" s="650" t="s">
        <v>7</v>
      </c>
      <c r="J9" s="650">
        <v>6965</v>
      </c>
      <c r="K9" s="1009" t="s">
        <v>4378</v>
      </c>
      <c r="L9" s="683" t="s">
        <v>7444</v>
      </c>
      <c r="M9" s="683" t="s">
        <v>400</v>
      </c>
      <c r="N9" s="683" t="s">
        <v>400</v>
      </c>
      <c r="O9" s="683" t="s">
        <v>400</v>
      </c>
      <c r="P9" s="683" t="s">
        <v>400</v>
      </c>
      <c r="Q9" s="683" t="s">
        <v>400</v>
      </c>
      <c r="R9" s="683" t="s">
        <v>400</v>
      </c>
      <c r="S9" s="683" t="s">
        <v>400</v>
      </c>
      <c r="T9" s="683" t="s">
        <v>400</v>
      </c>
    </row>
    <row r="10" spans="1:20" s="162" customFormat="1" ht="43.5" customHeight="1">
      <c r="A10" s="650">
        <v>2</v>
      </c>
      <c r="B10" s="1207" t="s">
        <v>400</v>
      </c>
      <c r="C10" s="1207" t="s">
        <v>533</v>
      </c>
      <c r="D10" s="1210" t="s">
        <v>4373</v>
      </c>
      <c r="E10" s="32" t="s">
        <v>7026</v>
      </c>
      <c r="F10" s="383" t="s">
        <v>4379</v>
      </c>
      <c r="G10" s="31" t="s">
        <v>3150</v>
      </c>
      <c r="H10" s="32" t="s">
        <v>7027</v>
      </c>
      <c r="I10" s="650" t="s">
        <v>7</v>
      </c>
      <c r="J10" s="650">
        <v>2930</v>
      </c>
      <c r="K10" s="1009" t="s">
        <v>4380</v>
      </c>
      <c r="L10" s="52" t="s">
        <v>4381</v>
      </c>
      <c r="M10" s="683" t="s">
        <v>4381</v>
      </c>
      <c r="N10" s="683" t="s">
        <v>400</v>
      </c>
      <c r="O10" s="683" t="s">
        <v>400</v>
      </c>
      <c r="P10" s="683" t="s">
        <v>400</v>
      </c>
      <c r="Q10" s="683" t="s">
        <v>400</v>
      </c>
      <c r="R10" s="683" t="s">
        <v>7028</v>
      </c>
      <c r="S10" s="683" t="s">
        <v>7028</v>
      </c>
      <c r="T10" s="683" t="s">
        <v>400</v>
      </c>
    </row>
    <row r="11" spans="1:20" s="162" customFormat="1" ht="43.5" customHeight="1">
      <c r="A11" s="650">
        <v>3</v>
      </c>
      <c r="B11" s="1207" t="s">
        <v>400</v>
      </c>
      <c r="C11" s="1207" t="s">
        <v>533</v>
      </c>
      <c r="D11" s="1210" t="s">
        <v>4373</v>
      </c>
      <c r="E11" s="32" t="s">
        <v>4382</v>
      </c>
      <c r="F11" s="383" t="s">
        <v>4383</v>
      </c>
      <c r="G11" s="31" t="s">
        <v>4384</v>
      </c>
      <c r="H11" s="32" t="s">
        <v>7029</v>
      </c>
      <c r="I11" s="650" t="s">
        <v>7</v>
      </c>
      <c r="J11" s="650">
        <v>6846</v>
      </c>
      <c r="K11" s="1009" t="s">
        <v>4385</v>
      </c>
      <c r="L11" s="52" t="s">
        <v>4386</v>
      </c>
      <c r="M11" s="52" t="s">
        <v>4387</v>
      </c>
      <c r="N11" s="52" t="s">
        <v>4387</v>
      </c>
      <c r="O11" s="52" t="s">
        <v>4387</v>
      </c>
      <c r="P11" s="52" t="s">
        <v>4387</v>
      </c>
      <c r="Q11" s="683" t="s">
        <v>400</v>
      </c>
      <c r="R11" s="52" t="s">
        <v>4387</v>
      </c>
      <c r="S11" s="52" t="s">
        <v>4387</v>
      </c>
      <c r="T11" s="683" t="s">
        <v>400</v>
      </c>
    </row>
    <row r="12" spans="1:20" s="162" customFormat="1" ht="43.5" customHeight="1">
      <c r="A12" s="650">
        <v>4</v>
      </c>
      <c r="B12" s="1207" t="s">
        <v>400</v>
      </c>
      <c r="C12" s="1207" t="s">
        <v>533</v>
      </c>
      <c r="D12" s="1210" t="s">
        <v>4373</v>
      </c>
      <c r="E12" s="32" t="s">
        <v>7030</v>
      </c>
      <c r="F12" s="466" t="s">
        <v>4388</v>
      </c>
      <c r="G12" s="31" t="s">
        <v>4389</v>
      </c>
      <c r="H12" s="32" t="s">
        <v>7031</v>
      </c>
      <c r="I12" s="1010" t="s">
        <v>7</v>
      </c>
      <c r="J12" s="650">
        <v>13088</v>
      </c>
      <c r="K12" s="1009" t="s">
        <v>4390</v>
      </c>
      <c r="L12" s="52" t="s">
        <v>7030</v>
      </c>
      <c r="M12" s="52" t="s">
        <v>7030</v>
      </c>
      <c r="N12" s="52" t="s">
        <v>4387</v>
      </c>
      <c r="O12" s="52" t="s">
        <v>4387</v>
      </c>
      <c r="P12" s="52" t="s">
        <v>4387</v>
      </c>
      <c r="Q12" s="683" t="s">
        <v>400</v>
      </c>
      <c r="R12" s="52" t="s">
        <v>7032</v>
      </c>
      <c r="S12" s="52" t="s">
        <v>7032</v>
      </c>
      <c r="T12" s="683" t="s">
        <v>7445</v>
      </c>
    </row>
    <row r="13" spans="1:20" s="162" customFormat="1" ht="43.5" customHeight="1">
      <c r="A13" s="650">
        <v>5</v>
      </c>
      <c r="B13" s="1207" t="s">
        <v>400</v>
      </c>
      <c r="C13" s="1207" t="s">
        <v>533</v>
      </c>
      <c r="D13" s="1210" t="s">
        <v>4373</v>
      </c>
      <c r="E13" s="32" t="s">
        <v>4391</v>
      </c>
      <c r="F13" s="383" t="s">
        <v>4392</v>
      </c>
      <c r="G13" s="31" t="s">
        <v>4393</v>
      </c>
      <c r="H13" s="32" t="s">
        <v>4377</v>
      </c>
      <c r="I13" s="650" t="s">
        <v>1799</v>
      </c>
      <c r="J13" s="650">
        <v>6965</v>
      </c>
      <c r="K13" s="1009" t="s">
        <v>4394</v>
      </c>
      <c r="L13" s="52" t="s">
        <v>4387</v>
      </c>
      <c r="M13" s="52" t="s">
        <v>4387</v>
      </c>
      <c r="N13" s="52" t="s">
        <v>4387</v>
      </c>
      <c r="O13" s="52" t="s">
        <v>4387</v>
      </c>
      <c r="P13" s="52" t="s">
        <v>4387</v>
      </c>
      <c r="Q13" s="683" t="s">
        <v>400</v>
      </c>
      <c r="R13" s="52" t="s">
        <v>7032</v>
      </c>
      <c r="S13" s="52" t="s">
        <v>7032</v>
      </c>
      <c r="T13" s="683" t="s">
        <v>400</v>
      </c>
    </row>
    <row r="14" spans="1:20" s="162" customFormat="1" ht="43.5" customHeight="1">
      <c r="A14" s="650">
        <v>6</v>
      </c>
      <c r="B14" s="1207" t="s">
        <v>400</v>
      </c>
      <c r="C14" s="1207" t="s">
        <v>533</v>
      </c>
      <c r="D14" s="1209" t="s">
        <v>1183</v>
      </c>
      <c r="E14" s="32" t="s">
        <v>4395</v>
      </c>
      <c r="F14" s="383" t="s">
        <v>4396</v>
      </c>
      <c r="G14" s="53" t="s">
        <v>4397</v>
      </c>
      <c r="H14" s="691" t="s">
        <v>4398</v>
      </c>
      <c r="I14" s="650" t="s">
        <v>7</v>
      </c>
      <c r="J14" s="1010">
        <v>15920</v>
      </c>
      <c r="K14" s="1009" t="s">
        <v>4399</v>
      </c>
      <c r="L14" s="52" t="s">
        <v>7033</v>
      </c>
      <c r="M14" s="52" t="s">
        <v>4400</v>
      </c>
      <c r="N14" s="52" t="s">
        <v>1183</v>
      </c>
      <c r="O14" s="52" t="s">
        <v>1183</v>
      </c>
      <c r="P14" s="52" t="s">
        <v>1183</v>
      </c>
      <c r="Q14" s="683" t="s">
        <v>400</v>
      </c>
      <c r="R14" s="52" t="s">
        <v>1183</v>
      </c>
      <c r="S14" s="52" t="s">
        <v>1183</v>
      </c>
      <c r="T14" s="683" t="s">
        <v>400</v>
      </c>
    </row>
    <row r="15" spans="1:20" s="162" customFormat="1" ht="30.75" customHeight="1">
      <c r="A15" s="650">
        <v>7</v>
      </c>
      <c r="B15" s="1207" t="s">
        <v>400</v>
      </c>
      <c r="C15" s="1207" t="s">
        <v>533</v>
      </c>
      <c r="D15" s="1210" t="s">
        <v>1183</v>
      </c>
      <c r="E15" s="32" t="s">
        <v>4401</v>
      </c>
      <c r="F15" s="383" t="s">
        <v>4402</v>
      </c>
      <c r="G15" s="53" t="s">
        <v>4384</v>
      </c>
      <c r="H15" s="32" t="s">
        <v>4403</v>
      </c>
      <c r="I15" s="650" t="s">
        <v>7</v>
      </c>
      <c r="J15" s="650">
        <v>15883</v>
      </c>
      <c r="K15" s="1009" t="s">
        <v>4404</v>
      </c>
      <c r="L15" s="52" t="s">
        <v>4405</v>
      </c>
      <c r="M15" s="52" t="s">
        <v>4405</v>
      </c>
      <c r="N15" s="52" t="s">
        <v>4405</v>
      </c>
      <c r="O15" s="52" t="s">
        <v>4405</v>
      </c>
      <c r="P15" s="52" t="s">
        <v>4405</v>
      </c>
      <c r="Q15" s="683" t="s">
        <v>400</v>
      </c>
      <c r="R15" s="52" t="s">
        <v>7034</v>
      </c>
      <c r="S15" s="52" t="s">
        <v>7034</v>
      </c>
      <c r="T15" s="683" t="s">
        <v>400</v>
      </c>
    </row>
    <row r="16" spans="1:20" s="162" customFormat="1" ht="30.75" customHeight="1">
      <c r="A16" s="650">
        <v>8</v>
      </c>
      <c r="B16" s="1207" t="s">
        <v>400</v>
      </c>
      <c r="C16" s="1207" t="s">
        <v>533</v>
      </c>
      <c r="D16" s="1210" t="s">
        <v>1183</v>
      </c>
      <c r="E16" s="32" t="s">
        <v>4406</v>
      </c>
      <c r="F16" s="383" t="s">
        <v>4407</v>
      </c>
      <c r="G16" s="53" t="s">
        <v>4408</v>
      </c>
      <c r="H16" s="691" t="s">
        <v>7035</v>
      </c>
      <c r="I16" s="650" t="s">
        <v>7</v>
      </c>
      <c r="J16" s="1010">
        <v>13203</v>
      </c>
      <c r="K16" s="1009" t="s">
        <v>4409</v>
      </c>
      <c r="L16" s="52" t="s">
        <v>4405</v>
      </c>
      <c r="M16" s="52" t="s">
        <v>4405</v>
      </c>
      <c r="N16" s="52" t="s">
        <v>4405</v>
      </c>
      <c r="O16" s="52" t="s">
        <v>4405</v>
      </c>
      <c r="P16" s="52" t="s">
        <v>4405</v>
      </c>
      <c r="Q16" s="683" t="s">
        <v>400</v>
      </c>
      <c r="R16" s="52" t="s">
        <v>7034</v>
      </c>
      <c r="S16" s="52" t="s">
        <v>7034</v>
      </c>
      <c r="T16" s="683" t="s">
        <v>400</v>
      </c>
    </row>
    <row r="17" spans="1:20" s="162" customFormat="1" ht="30.75" customHeight="1">
      <c r="A17" s="650">
        <v>9</v>
      </c>
      <c r="B17" s="1207" t="s">
        <v>400</v>
      </c>
      <c r="C17" s="1207" t="s">
        <v>533</v>
      </c>
      <c r="D17" s="1210" t="s">
        <v>1183</v>
      </c>
      <c r="E17" s="32" t="s">
        <v>4410</v>
      </c>
      <c r="F17" s="383" t="s">
        <v>4411</v>
      </c>
      <c r="G17" s="53" t="s">
        <v>4412</v>
      </c>
      <c r="H17" s="32" t="s">
        <v>4413</v>
      </c>
      <c r="I17" s="650" t="s">
        <v>7</v>
      </c>
      <c r="J17" s="650">
        <v>26957</v>
      </c>
      <c r="K17" s="1009" t="s">
        <v>4414</v>
      </c>
      <c r="L17" s="52" t="s">
        <v>1183</v>
      </c>
      <c r="M17" s="52" t="s">
        <v>1183</v>
      </c>
      <c r="N17" s="52" t="s">
        <v>1183</v>
      </c>
      <c r="O17" s="52" t="s">
        <v>1183</v>
      </c>
      <c r="P17" s="52" t="s">
        <v>1183</v>
      </c>
      <c r="Q17" s="683" t="s">
        <v>400</v>
      </c>
      <c r="R17" s="52" t="s">
        <v>1183</v>
      </c>
      <c r="S17" s="52" t="s">
        <v>1183</v>
      </c>
      <c r="T17" s="683" t="s">
        <v>400</v>
      </c>
    </row>
    <row r="18" spans="1:20" s="162" customFormat="1" ht="30.75" customHeight="1">
      <c r="A18" s="650">
        <v>10</v>
      </c>
      <c r="B18" s="1207" t="s">
        <v>400</v>
      </c>
      <c r="C18" s="1207" t="s">
        <v>533</v>
      </c>
      <c r="D18" s="1211" t="s">
        <v>1183</v>
      </c>
      <c r="E18" s="32" t="s">
        <v>4415</v>
      </c>
      <c r="F18" s="383" t="s">
        <v>4416</v>
      </c>
      <c r="G18" s="53" t="s">
        <v>4417</v>
      </c>
      <c r="H18" s="32" t="s">
        <v>4418</v>
      </c>
      <c r="I18" s="650" t="s">
        <v>6</v>
      </c>
      <c r="J18" s="650">
        <v>10429</v>
      </c>
      <c r="K18" s="1009" t="s">
        <v>4419</v>
      </c>
      <c r="L18" s="52" t="s">
        <v>4415</v>
      </c>
      <c r="M18" s="52" t="s">
        <v>4415</v>
      </c>
      <c r="N18" s="52" t="s">
        <v>4415</v>
      </c>
      <c r="O18" s="52" t="s">
        <v>1183</v>
      </c>
      <c r="P18" s="52" t="s">
        <v>1183</v>
      </c>
      <c r="Q18" s="683" t="s">
        <v>400</v>
      </c>
      <c r="R18" s="52" t="s">
        <v>1183</v>
      </c>
      <c r="S18" s="52" t="s">
        <v>1183</v>
      </c>
      <c r="T18" s="683" t="s">
        <v>400</v>
      </c>
    </row>
    <row r="19" spans="1:20" s="162" customFormat="1" ht="30.75" customHeight="1">
      <c r="A19" s="650">
        <v>11</v>
      </c>
      <c r="B19" s="1207" t="s">
        <v>400</v>
      </c>
      <c r="C19" s="1207" t="s">
        <v>533</v>
      </c>
      <c r="D19" s="1209" t="s">
        <v>1184</v>
      </c>
      <c r="E19" s="32" t="s">
        <v>1184</v>
      </c>
      <c r="F19" s="383" t="s">
        <v>4420</v>
      </c>
      <c r="G19" s="53" t="s">
        <v>4421</v>
      </c>
      <c r="H19" s="691" t="s">
        <v>7036</v>
      </c>
      <c r="I19" s="650" t="s">
        <v>6</v>
      </c>
      <c r="J19" s="1010">
        <v>4693</v>
      </c>
      <c r="K19" s="1009" t="s">
        <v>4422</v>
      </c>
      <c r="L19" s="52" t="s">
        <v>7037</v>
      </c>
      <c r="M19" s="52" t="s">
        <v>1184</v>
      </c>
      <c r="N19" s="52" t="s">
        <v>1184</v>
      </c>
      <c r="O19" s="52" t="s">
        <v>1186</v>
      </c>
      <c r="P19" s="52" t="s">
        <v>1186</v>
      </c>
      <c r="Q19" s="52" t="s">
        <v>4423</v>
      </c>
      <c r="R19" s="52" t="s">
        <v>1186</v>
      </c>
      <c r="S19" s="52" t="s">
        <v>1186</v>
      </c>
      <c r="T19" s="52" t="s">
        <v>7446</v>
      </c>
    </row>
    <row r="20" spans="1:20" s="162" customFormat="1" ht="54" customHeight="1">
      <c r="A20" s="650">
        <v>12</v>
      </c>
      <c r="B20" s="1207" t="s">
        <v>400</v>
      </c>
      <c r="C20" s="1207" t="s">
        <v>533</v>
      </c>
      <c r="D20" s="1210" t="s">
        <v>1184</v>
      </c>
      <c r="E20" s="32" t="s">
        <v>4424</v>
      </c>
      <c r="F20" s="383" t="s">
        <v>4425</v>
      </c>
      <c r="G20" s="53" t="s">
        <v>4384</v>
      </c>
      <c r="H20" s="32" t="s">
        <v>7038</v>
      </c>
      <c r="I20" s="650" t="s">
        <v>7</v>
      </c>
      <c r="J20" s="650">
        <v>20775</v>
      </c>
      <c r="K20" s="1009" t="s">
        <v>4426</v>
      </c>
      <c r="L20" s="52" t="s">
        <v>7039</v>
      </c>
      <c r="M20" s="52" t="s">
        <v>7040</v>
      </c>
      <c r="N20" s="52" t="s">
        <v>7040</v>
      </c>
      <c r="O20" s="683" t="s">
        <v>400</v>
      </c>
      <c r="P20" s="683" t="s">
        <v>400</v>
      </c>
      <c r="Q20" s="683" t="s">
        <v>400</v>
      </c>
      <c r="R20" s="683" t="s">
        <v>7041</v>
      </c>
      <c r="S20" s="683" t="s">
        <v>7041</v>
      </c>
      <c r="T20" s="52" t="s">
        <v>7446</v>
      </c>
    </row>
    <row r="21" spans="1:20" s="162" customFormat="1" ht="54" customHeight="1">
      <c r="A21" s="650">
        <v>13</v>
      </c>
      <c r="B21" s="1207" t="s">
        <v>400</v>
      </c>
      <c r="C21" s="1207" t="s">
        <v>533</v>
      </c>
      <c r="D21" s="1210" t="s">
        <v>1184</v>
      </c>
      <c r="E21" s="1010" t="s">
        <v>4427</v>
      </c>
      <c r="F21" s="383" t="s">
        <v>4428</v>
      </c>
      <c r="G21" s="1011" t="s">
        <v>4429</v>
      </c>
      <c r="H21" s="691" t="s">
        <v>7042</v>
      </c>
      <c r="I21" s="650" t="s">
        <v>6</v>
      </c>
      <c r="J21" s="1010">
        <v>24894</v>
      </c>
      <c r="K21" s="1012" t="s">
        <v>4430</v>
      </c>
      <c r="L21" s="52" t="s">
        <v>4431</v>
      </c>
      <c r="M21" s="52" t="s">
        <v>1186</v>
      </c>
      <c r="N21" s="52" t="s">
        <v>1186</v>
      </c>
      <c r="O21" s="52" t="s">
        <v>1186</v>
      </c>
      <c r="P21" s="52" t="s">
        <v>4423</v>
      </c>
      <c r="Q21" s="52" t="s">
        <v>4423</v>
      </c>
      <c r="R21" s="683" t="s">
        <v>7043</v>
      </c>
      <c r="S21" s="683" t="s">
        <v>7043</v>
      </c>
      <c r="T21" s="52" t="s">
        <v>7446</v>
      </c>
    </row>
    <row r="22" spans="1:20" s="162" customFormat="1" ht="54" customHeight="1">
      <c r="A22" s="650">
        <v>14</v>
      </c>
      <c r="B22" s="1207" t="s">
        <v>400</v>
      </c>
      <c r="C22" s="1207" t="s">
        <v>533</v>
      </c>
      <c r="D22" s="1210" t="s">
        <v>1184</v>
      </c>
      <c r="E22" s="1010" t="s">
        <v>4432</v>
      </c>
      <c r="F22" s="383" t="s">
        <v>4433</v>
      </c>
      <c r="G22" s="1011" t="s">
        <v>4434</v>
      </c>
      <c r="H22" s="32" t="s">
        <v>4435</v>
      </c>
      <c r="I22" s="650" t="s">
        <v>7</v>
      </c>
      <c r="J22" s="650">
        <v>9486</v>
      </c>
      <c r="K22" s="1012" t="s">
        <v>4436</v>
      </c>
      <c r="L22" s="52" t="s">
        <v>4431</v>
      </c>
      <c r="M22" s="52" t="s">
        <v>1186</v>
      </c>
      <c r="N22" s="52" t="s">
        <v>1186</v>
      </c>
      <c r="O22" s="52" t="s">
        <v>1186</v>
      </c>
      <c r="P22" s="52" t="s">
        <v>4423</v>
      </c>
      <c r="Q22" s="52" t="s">
        <v>4423</v>
      </c>
      <c r="R22" s="683" t="s">
        <v>7043</v>
      </c>
      <c r="S22" s="683" t="s">
        <v>7043</v>
      </c>
      <c r="T22" s="52" t="s">
        <v>400</v>
      </c>
    </row>
    <row r="23" spans="1:20" s="162" customFormat="1" ht="54" customHeight="1">
      <c r="A23" s="650">
        <v>15</v>
      </c>
      <c r="B23" s="1207" t="s">
        <v>400</v>
      </c>
      <c r="C23" s="1207" t="s">
        <v>533</v>
      </c>
      <c r="D23" s="1210" t="s">
        <v>1184</v>
      </c>
      <c r="E23" s="1010" t="s">
        <v>4437</v>
      </c>
      <c r="F23" s="383" t="s">
        <v>4438</v>
      </c>
      <c r="G23" s="53" t="s">
        <v>4439</v>
      </c>
      <c r="H23" s="32" t="s">
        <v>4440</v>
      </c>
      <c r="I23" s="650" t="s">
        <v>1799</v>
      </c>
      <c r="J23" s="650">
        <v>15309</v>
      </c>
      <c r="K23" s="1012" t="s">
        <v>4441</v>
      </c>
      <c r="L23" s="52" t="s">
        <v>7044</v>
      </c>
      <c r="M23" s="52" t="s">
        <v>4437</v>
      </c>
      <c r="N23" s="52" t="s">
        <v>1186</v>
      </c>
      <c r="O23" s="52" t="s">
        <v>1186</v>
      </c>
      <c r="P23" s="52" t="s">
        <v>4423</v>
      </c>
      <c r="Q23" s="52" t="s">
        <v>4423</v>
      </c>
      <c r="R23" s="52" t="s">
        <v>7045</v>
      </c>
      <c r="S23" s="52" t="s">
        <v>7045</v>
      </c>
      <c r="T23" s="52" t="s">
        <v>400</v>
      </c>
    </row>
    <row r="24" spans="1:20" s="162" customFormat="1" ht="81" customHeight="1">
      <c r="A24" s="650">
        <v>16</v>
      </c>
      <c r="B24" s="1208" t="s">
        <v>400</v>
      </c>
      <c r="C24" s="1208" t="s">
        <v>533</v>
      </c>
      <c r="D24" s="1211" t="s">
        <v>1184</v>
      </c>
      <c r="E24" s="1010" t="s">
        <v>4442</v>
      </c>
      <c r="F24" s="383" t="s">
        <v>4443</v>
      </c>
      <c r="G24" s="880" t="s">
        <v>4444</v>
      </c>
      <c r="H24" s="32" t="s">
        <v>4445</v>
      </c>
      <c r="I24" s="650" t="s">
        <v>6</v>
      </c>
      <c r="J24" s="650">
        <v>4798</v>
      </c>
      <c r="K24" s="1013" t="s">
        <v>4446</v>
      </c>
      <c r="L24" s="52" t="s">
        <v>7046</v>
      </c>
      <c r="M24" s="52" t="s">
        <v>7047</v>
      </c>
      <c r="N24" s="52" t="s">
        <v>1186</v>
      </c>
      <c r="O24" s="52" t="s">
        <v>1186</v>
      </c>
      <c r="P24" s="52" t="s">
        <v>4423</v>
      </c>
      <c r="Q24" s="52" t="s">
        <v>4423</v>
      </c>
      <c r="R24" s="52" t="s">
        <v>7048</v>
      </c>
      <c r="S24" s="52" t="s">
        <v>7048</v>
      </c>
      <c r="T24" s="52" t="s">
        <v>7447</v>
      </c>
    </row>
  </sheetData>
  <mergeCells count="10">
    <mergeCell ref="A1:R1"/>
    <mergeCell ref="A2:R2"/>
    <mergeCell ref="A3:R3"/>
    <mergeCell ref="A4:R4"/>
    <mergeCell ref="P5:R5"/>
    <mergeCell ref="A6:A7"/>
    <mergeCell ref="B6:G6"/>
    <mergeCell ref="H6:K6"/>
    <mergeCell ref="L6:Q6"/>
    <mergeCell ref="R6:T6"/>
  </mergeCells>
  <pageMargins left="0" right="0" top="0" bottom="0" header="0" footer="0"/>
  <pageSetup paperSize="5" scale="60" orientation="landscape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79C7-9D8C-4FCC-91A2-6097E3DA8328}">
  <sheetPr>
    <tabColor rgb="FFFFFF00"/>
  </sheetPr>
  <dimension ref="A1:T30"/>
  <sheetViews>
    <sheetView view="pageBreakPreview" zoomScale="85" zoomScaleSheetLayoutView="85" workbookViewId="0">
      <selection activeCell="B9" sqref="B9:E28"/>
    </sheetView>
  </sheetViews>
  <sheetFormatPr defaultColWidth="9.140625"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85546875" style="74" customWidth="1"/>
    <col min="5" max="5" width="14.7109375" style="74" customWidth="1"/>
    <col min="6" max="6" width="37" style="74" customWidth="1"/>
    <col min="7" max="7" width="12.5703125" style="74" bestFit="1" customWidth="1"/>
    <col min="8" max="8" width="20.140625" style="74" customWidth="1"/>
    <col min="9" max="9" width="12.28515625" style="74" customWidth="1"/>
    <col min="10" max="10" width="11.5703125" style="74" bestFit="1" customWidth="1"/>
    <col min="11" max="11" width="15.28515625" style="74" bestFit="1" customWidth="1"/>
    <col min="12" max="12" width="16.7109375" style="74" customWidth="1"/>
    <col min="13" max="13" width="15.7109375" style="74" customWidth="1"/>
    <col min="14" max="14" width="14.7109375" style="77" customWidth="1"/>
    <col min="15" max="15" width="15.85546875" style="77" customWidth="1"/>
    <col min="16" max="16" width="15.5703125" style="77" customWidth="1"/>
    <col min="17" max="17" width="12" style="77" customWidth="1"/>
    <col min="18" max="18" width="18.140625" style="77" customWidth="1"/>
    <col min="19" max="19" width="16.5703125" style="74" customWidth="1"/>
    <col min="20" max="20" width="11.1406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607" t="s">
        <v>4447</v>
      </c>
      <c r="B5" s="607"/>
      <c r="C5" s="607"/>
      <c r="D5" s="607"/>
      <c r="E5" s="607"/>
      <c r="F5" s="76"/>
      <c r="P5" s="770" t="s">
        <v>4448</v>
      </c>
      <c r="Q5" s="770"/>
      <c r="R5" s="770"/>
    </row>
    <row r="6" spans="1:20" s="205" customFormat="1" ht="19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36.75" customHeight="1">
      <c r="A7" s="771"/>
      <c r="B7" s="211" t="s">
        <v>81</v>
      </c>
      <c r="C7" s="213" t="s">
        <v>97</v>
      </c>
      <c r="D7" s="775" t="s">
        <v>1260</v>
      </c>
      <c r="E7" s="775" t="s">
        <v>1261</v>
      </c>
      <c r="F7" s="211" t="s">
        <v>1262</v>
      </c>
      <c r="G7" s="211" t="s">
        <v>1263</v>
      </c>
      <c r="H7" s="775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211" t="s">
        <v>1270</v>
      </c>
      <c r="Q7" s="211" t="s">
        <v>95</v>
      </c>
      <c r="R7" s="211" t="s">
        <v>1269</v>
      </c>
      <c r="S7" s="211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36.75" customHeight="1">
      <c r="A9" s="818">
        <v>1</v>
      </c>
      <c r="B9" s="1212" t="s">
        <v>396</v>
      </c>
      <c r="C9" s="1212" t="s">
        <v>401</v>
      </c>
      <c r="D9" s="1192" t="s">
        <v>531</v>
      </c>
      <c r="E9" s="687" t="s">
        <v>4449</v>
      </c>
      <c r="F9" s="467" t="s">
        <v>4450</v>
      </c>
      <c r="G9" s="1014">
        <v>38169</v>
      </c>
      <c r="H9" s="840" t="s">
        <v>7288</v>
      </c>
      <c r="I9" s="703" t="s">
        <v>7</v>
      </c>
      <c r="J9" s="1015" t="s">
        <v>7289</v>
      </c>
      <c r="K9" s="883" t="s">
        <v>7290</v>
      </c>
      <c r="L9" s="468" t="s">
        <v>7291</v>
      </c>
      <c r="M9" s="11" t="s">
        <v>7292</v>
      </c>
      <c r="N9" s="11" t="s">
        <v>533</v>
      </c>
      <c r="O9" s="674" t="s">
        <v>532</v>
      </c>
      <c r="P9" s="674" t="s">
        <v>532</v>
      </c>
      <c r="Q9" s="674" t="s">
        <v>531</v>
      </c>
      <c r="R9" s="674" t="s">
        <v>532</v>
      </c>
      <c r="S9" s="674" t="s">
        <v>532</v>
      </c>
      <c r="T9" s="11" t="s">
        <v>533</v>
      </c>
    </row>
    <row r="10" spans="1:20" s="90" customFormat="1" ht="36.75" customHeight="1">
      <c r="A10" s="818">
        <v>2</v>
      </c>
      <c r="B10" s="1212" t="s">
        <v>396</v>
      </c>
      <c r="C10" s="1212" t="s">
        <v>401</v>
      </c>
      <c r="D10" s="1192" t="s">
        <v>531</v>
      </c>
      <c r="E10" s="762" t="s">
        <v>7293</v>
      </c>
      <c r="F10" s="469" t="s">
        <v>4452</v>
      </c>
      <c r="G10" s="1016" t="s">
        <v>7294</v>
      </c>
      <c r="H10" s="840" t="s">
        <v>4453</v>
      </c>
      <c r="I10" s="52" t="s">
        <v>7</v>
      </c>
      <c r="J10" s="703" t="s">
        <v>4454</v>
      </c>
      <c r="K10" s="883" t="s">
        <v>7295</v>
      </c>
      <c r="L10" s="1017" t="s">
        <v>7296</v>
      </c>
      <c r="M10" s="11" t="s">
        <v>7293</v>
      </c>
      <c r="N10" s="11" t="s">
        <v>7293</v>
      </c>
      <c r="O10" s="674" t="s">
        <v>7293</v>
      </c>
      <c r="P10" s="674" t="s">
        <v>7293</v>
      </c>
      <c r="Q10" s="674" t="s">
        <v>531</v>
      </c>
      <c r="R10" s="674" t="s">
        <v>7293</v>
      </c>
      <c r="S10" s="674" t="s">
        <v>7293</v>
      </c>
      <c r="T10" s="11" t="s">
        <v>533</v>
      </c>
    </row>
    <row r="11" spans="1:20" s="90" customFormat="1" ht="21.75" customHeight="1">
      <c r="A11" s="818">
        <v>3</v>
      </c>
      <c r="B11" s="1212" t="s">
        <v>396</v>
      </c>
      <c r="C11" s="1212" t="s">
        <v>401</v>
      </c>
      <c r="D11" s="1192" t="s">
        <v>531</v>
      </c>
      <c r="E11" s="762" t="s">
        <v>7297</v>
      </c>
      <c r="F11" s="470" t="s">
        <v>4455</v>
      </c>
      <c r="G11" s="1016">
        <v>37996</v>
      </c>
      <c r="H11" s="1018" t="s">
        <v>3164</v>
      </c>
      <c r="I11" s="52" t="s">
        <v>6</v>
      </c>
      <c r="J11" s="471" t="s">
        <v>4456</v>
      </c>
      <c r="K11" s="883" t="s">
        <v>7298</v>
      </c>
      <c r="L11" s="1019" t="s">
        <v>4457</v>
      </c>
      <c r="M11" s="1020" t="s">
        <v>4457</v>
      </c>
      <c r="N11" s="1020" t="s">
        <v>4457</v>
      </c>
      <c r="O11" s="1020" t="s">
        <v>7299</v>
      </c>
      <c r="P11" s="1020" t="s">
        <v>531</v>
      </c>
      <c r="Q11" s="682" t="s">
        <v>531</v>
      </c>
      <c r="R11" s="1020" t="s">
        <v>7299</v>
      </c>
      <c r="S11" s="1020" t="s">
        <v>7299</v>
      </c>
      <c r="T11" s="11" t="s">
        <v>533</v>
      </c>
    </row>
    <row r="12" spans="1:20" s="90" customFormat="1" ht="47.25" customHeight="1">
      <c r="A12" s="818">
        <v>4</v>
      </c>
      <c r="B12" s="1212" t="s">
        <v>396</v>
      </c>
      <c r="C12" s="1212" t="s">
        <v>401</v>
      </c>
      <c r="D12" s="1192" t="s">
        <v>531</v>
      </c>
      <c r="E12" s="687" t="s">
        <v>4451</v>
      </c>
      <c r="F12" s="470" t="s">
        <v>7300</v>
      </c>
      <c r="G12" s="1016">
        <v>40483</v>
      </c>
      <c r="H12" s="1015" t="s">
        <v>4479</v>
      </c>
      <c r="I12" s="52" t="s">
        <v>7</v>
      </c>
      <c r="J12" s="840" t="s">
        <v>4480</v>
      </c>
      <c r="K12" s="883" t="s">
        <v>7301</v>
      </c>
      <c r="L12" s="1017" t="s">
        <v>4451</v>
      </c>
      <c r="M12" s="682" t="s">
        <v>4449</v>
      </c>
      <c r="N12" s="682" t="s">
        <v>7369</v>
      </c>
      <c r="O12" s="1020" t="s">
        <v>532</v>
      </c>
      <c r="P12" s="1020" t="s">
        <v>7369</v>
      </c>
      <c r="Q12" s="682" t="s">
        <v>531</v>
      </c>
      <c r="R12" s="1020" t="s">
        <v>532</v>
      </c>
      <c r="S12" s="1020" t="s">
        <v>532</v>
      </c>
      <c r="T12" s="11" t="s">
        <v>533</v>
      </c>
    </row>
    <row r="13" spans="1:20" s="90" customFormat="1" ht="45.75" customHeight="1">
      <c r="A13" s="818">
        <v>5</v>
      </c>
      <c r="B13" s="1212" t="s">
        <v>396</v>
      </c>
      <c r="C13" s="1212" t="s">
        <v>401</v>
      </c>
      <c r="D13" s="1192" t="s">
        <v>531</v>
      </c>
      <c r="E13" s="762" t="s">
        <v>7302</v>
      </c>
      <c r="F13" s="467" t="s">
        <v>7303</v>
      </c>
      <c r="G13" s="1016">
        <v>42785</v>
      </c>
      <c r="H13" s="1021" t="s">
        <v>130</v>
      </c>
      <c r="I13" s="52" t="s">
        <v>7</v>
      </c>
      <c r="J13" s="52" t="s">
        <v>5953</v>
      </c>
      <c r="K13" s="883" t="s">
        <v>7304</v>
      </c>
      <c r="L13" s="1017" t="s">
        <v>7305</v>
      </c>
      <c r="M13" s="682" t="s">
        <v>7306</v>
      </c>
      <c r="N13" s="682" t="s">
        <v>7369</v>
      </c>
      <c r="O13" s="682" t="s">
        <v>7307</v>
      </c>
      <c r="P13" s="682" t="s">
        <v>7369</v>
      </c>
      <c r="Q13" s="682" t="s">
        <v>531</v>
      </c>
      <c r="R13" s="682" t="s">
        <v>533</v>
      </c>
      <c r="S13" s="682" t="s">
        <v>7307</v>
      </c>
      <c r="T13" s="11" t="s">
        <v>533</v>
      </c>
    </row>
    <row r="14" spans="1:20" s="90" customFormat="1" ht="36.75" customHeight="1">
      <c r="A14" s="818">
        <v>6</v>
      </c>
      <c r="B14" s="1212" t="s">
        <v>396</v>
      </c>
      <c r="C14" s="1212" t="s">
        <v>401</v>
      </c>
      <c r="D14" s="1192" t="s">
        <v>5550</v>
      </c>
      <c r="E14" s="762" t="s">
        <v>4460</v>
      </c>
      <c r="F14" s="470" t="s">
        <v>805</v>
      </c>
      <c r="G14" s="1016">
        <v>38169</v>
      </c>
      <c r="H14" s="687" t="s">
        <v>7308</v>
      </c>
      <c r="I14" s="52" t="s">
        <v>6</v>
      </c>
      <c r="J14" s="471" t="s">
        <v>4461</v>
      </c>
      <c r="K14" s="883" t="s">
        <v>7309</v>
      </c>
      <c r="L14" s="1017" t="s">
        <v>7310</v>
      </c>
      <c r="M14" s="682" t="s">
        <v>7311</v>
      </c>
      <c r="N14" s="682" t="s">
        <v>145</v>
      </c>
      <c r="O14" s="682" t="s">
        <v>4460</v>
      </c>
      <c r="P14" s="682" t="s">
        <v>4460</v>
      </c>
      <c r="Q14" s="682" t="s">
        <v>531</v>
      </c>
      <c r="R14" s="682" t="s">
        <v>4460</v>
      </c>
      <c r="S14" s="682" t="s">
        <v>4460</v>
      </c>
      <c r="T14" s="11" t="s">
        <v>533</v>
      </c>
    </row>
    <row r="15" spans="1:20" s="90" customFormat="1" ht="36.75" customHeight="1">
      <c r="A15" s="818">
        <v>7</v>
      </c>
      <c r="B15" s="1212" t="s">
        <v>396</v>
      </c>
      <c r="C15" s="1212" t="s">
        <v>401</v>
      </c>
      <c r="D15" s="1192" t="s">
        <v>5550</v>
      </c>
      <c r="E15" s="762" t="s">
        <v>4462</v>
      </c>
      <c r="F15" s="472" t="s">
        <v>4463</v>
      </c>
      <c r="G15" s="32" t="s">
        <v>7312</v>
      </c>
      <c r="H15" s="687" t="s">
        <v>1541</v>
      </c>
      <c r="I15" s="52" t="s">
        <v>6</v>
      </c>
      <c r="J15" s="840" t="s">
        <v>7315</v>
      </c>
      <c r="K15" s="883" t="s">
        <v>4464</v>
      </c>
      <c r="L15" s="473" t="s">
        <v>4462</v>
      </c>
      <c r="M15" s="43" t="s">
        <v>533</v>
      </c>
      <c r="N15" s="43" t="s">
        <v>4462</v>
      </c>
      <c r="O15" s="43" t="s">
        <v>7313</v>
      </c>
      <c r="P15" s="43" t="s">
        <v>531</v>
      </c>
      <c r="Q15" s="674" t="s">
        <v>531</v>
      </c>
      <c r="R15" s="43" t="s">
        <v>7313</v>
      </c>
      <c r="S15" s="43" t="s">
        <v>7313</v>
      </c>
      <c r="T15" s="11" t="s">
        <v>533</v>
      </c>
    </row>
    <row r="16" spans="1:20" s="90" customFormat="1" ht="36.75" customHeight="1">
      <c r="A16" s="818">
        <v>8</v>
      </c>
      <c r="B16" s="1212" t="s">
        <v>396</v>
      </c>
      <c r="C16" s="1212" t="s">
        <v>401</v>
      </c>
      <c r="D16" s="1192" t="s">
        <v>5550</v>
      </c>
      <c r="E16" s="762" t="s">
        <v>7314</v>
      </c>
      <c r="F16" s="470" t="s">
        <v>4458</v>
      </c>
      <c r="G16" s="1016">
        <v>37987</v>
      </c>
      <c r="H16" s="1018" t="s">
        <v>6981</v>
      </c>
      <c r="I16" s="52" t="s">
        <v>7</v>
      </c>
      <c r="J16" s="471" t="s">
        <v>7910</v>
      </c>
      <c r="K16" s="883" t="s">
        <v>7316</v>
      </c>
      <c r="L16" s="1017" t="s">
        <v>4459</v>
      </c>
      <c r="M16" s="682" t="s">
        <v>7317</v>
      </c>
      <c r="N16" s="682" t="s">
        <v>7318</v>
      </c>
      <c r="O16" s="1020" t="s">
        <v>7314</v>
      </c>
      <c r="P16" s="1020" t="s">
        <v>7314</v>
      </c>
      <c r="Q16" s="682" t="s">
        <v>531</v>
      </c>
      <c r="R16" s="1020" t="s">
        <v>7314</v>
      </c>
      <c r="S16" s="1020" t="s">
        <v>7314</v>
      </c>
      <c r="T16" s="11" t="s">
        <v>533</v>
      </c>
    </row>
    <row r="17" spans="1:20" s="90" customFormat="1" ht="34.5" customHeight="1">
      <c r="A17" s="818">
        <v>9</v>
      </c>
      <c r="B17" s="1212" t="s">
        <v>396</v>
      </c>
      <c r="C17" s="1212" t="s">
        <v>401</v>
      </c>
      <c r="D17" s="1192" t="s">
        <v>5550</v>
      </c>
      <c r="E17" s="762" t="s">
        <v>844</v>
      </c>
      <c r="F17" s="469" t="s">
        <v>7319</v>
      </c>
      <c r="G17" s="1016">
        <v>41835</v>
      </c>
      <c r="H17" s="1022" t="s">
        <v>7320</v>
      </c>
      <c r="I17" s="52" t="s">
        <v>7</v>
      </c>
      <c r="J17" s="840" t="s">
        <v>7321</v>
      </c>
      <c r="K17" s="883" t="s">
        <v>7322</v>
      </c>
      <c r="L17" s="1017" t="s">
        <v>7323</v>
      </c>
      <c r="M17" s="682" t="s">
        <v>844</v>
      </c>
      <c r="N17" s="682" t="s">
        <v>4460</v>
      </c>
      <c r="O17" s="43" t="s">
        <v>4460</v>
      </c>
      <c r="P17" s="43" t="s">
        <v>4460</v>
      </c>
      <c r="Q17" s="682" t="s">
        <v>531</v>
      </c>
      <c r="R17" s="43" t="s">
        <v>4460</v>
      </c>
      <c r="S17" s="43" t="s">
        <v>4460</v>
      </c>
      <c r="T17" s="11" t="s">
        <v>533</v>
      </c>
    </row>
    <row r="18" spans="1:20" s="90" customFormat="1" ht="19.5" customHeight="1">
      <c r="A18" s="818">
        <v>10</v>
      </c>
      <c r="B18" s="1212" t="s">
        <v>396</v>
      </c>
      <c r="C18" s="1212" t="s">
        <v>401</v>
      </c>
      <c r="D18" s="1192" t="s">
        <v>5550</v>
      </c>
      <c r="E18" s="762" t="s">
        <v>4467</v>
      </c>
      <c r="F18" s="470" t="s">
        <v>4468</v>
      </c>
      <c r="G18" s="32" t="s">
        <v>7324</v>
      </c>
      <c r="H18" s="1022" t="s">
        <v>7325</v>
      </c>
      <c r="I18" s="52" t="s">
        <v>1</v>
      </c>
      <c r="J18" s="840" t="s">
        <v>4469</v>
      </c>
      <c r="K18" s="883" t="s">
        <v>7326</v>
      </c>
      <c r="L18" s="1017" t="s">
        <v>7327</v>
      </c>
      <c r="M18" s="1020" t="s">
        <v>4467</v>
      </c>
      <c r="N18" s="1020" t="s">
        <v>7327</v>
      </c>
      <c r="O18" s="682" t="s">
        <v>4460</v>
      </c>
      <c r="P18" s="682" t="s">
        <v>4467</v>
      </c>
      <c r="Q18" s="682" t="s">
        <v>531</v>
      </c>
      <c r="R18" s="682" t="s">
        <v>4460</v>
      </c>
      <c r="S18" s="682" t="s">
        <v>4460</v>
      </c>
      <c r="T18" s="11" t="s">
        <v>533</v>
      </c>
    </row>
    <row r="19" spans="1:20" s="90" customFormat="1" ht="29.25" customHeight="1">
      <c r="A19" s="818">
        <v>11</v>
      </c>
      <c r="B19" s="1212" t="s">
        <v>396</v>
      </c>
      <c r="C19" s="1212" t="s">
        <v>401</v>
      </c>
      <c r="D19" s="1192" t="s">
        <v>5515</v>
      </c>
      <c r="E19" s="762" t="s">
        <v>7328</v>
      </c>
      <c r="F19" s="281" t="s">
        <v>4470</v>
      </c>
      <c r="G19" s="1016">
        <v>40128</v>
      </c>
      <c r="H19" s="1023" t="s">
        <v>196</v>
      </c>
      <c r="I19" s="703" t="s">
        <v>7</v>
      </c>
      <c r="J19" s="840" t="s">
        <v>4477</v>
      </c>
      <c r="K19" s="883" t="s">
        <v>7329</v>
      </c>
      <c r="L19" s="1017" t="s">
        <v>5599</v>
      </c>
      <c r="M19" s="682" t="s">
        <v>7328</v>
      </c>
      <c r="N19" s="682" t="s">
        <v>7328</v>
      </c>
      <c r="O19" s="682" t="s">
        <v>7328</v>
      </c>
      <c r="P19" s="682" t="s">
        <v>7328</v>
      </c>
      <c r="Q19" s="682" t="s">
        <v>7330</v>
      </c>
      <c r="R19" s="682" t="s">
        <v>7328</v>
      </c>
      <c r="S19" s="682" t="s">
        <v>7328</v>
      </c>
      <c r="T19" s="682" t="s">
        <v>1164</v>
      </c>
    </row>
    <row r="20" spans="1:20" s="90" customFormat="1" ht="29.25" customHeight="1">
      <c r="A20" s="818">
        <v>12</v>
      </c>
      <c r="B20" s="1212" t="s">
        <v>396</v>
      </c>
      <c r="C20" s="1212" t="s">
        <v>401</v>
      </c>
      <c r="D20" s="1192" t="s">
        <v>5515</v>
      </c>
      <c r="E20" s="762" t="s">
        <v>4475</v>
      </c>
      <c r="F20" s="281" t="s">
        <v>4476</v>
      </c>
      <c r="G20" s="1016">
        <v>40727</v>
      </c>
      <c r="H20" s="1018" t="s">
        <v>7331</v>
      </c>
      <c r="I20" s="52" t="s">
        <v>7</v>
      </c>
      <c r="J20" s="897" t="s">
        <v>4471</v>
      </c>
      <c r="K20" s="883" t="s">
        <v>7332</v>
      </c>
      <c r="L20" s="1017" t="s">
        <v>7333</v>
      </c>
      <c r="M20" s="682" t="s">
        <v>4475</v>
      </c>
      <c r="N20" s="682" t="s">
        <v>4475</v>
      </c>
      <c r="O20" s="682" t="s">
        <v>4475</v>
      </c>
      <c r="P20" s="682" t="s">
        <v>4475</v>
      </c>
      <c r="Q20" s="682" t="s">
        <v>7330</v>
      </c>
      <c r="R20" s="682" t="s">
        <v>4475</v>
      </c>
      <c r="S20" s="682" t="s">
        <v>4475</v>
      </c>
      <c r="T20" s="682" t="s">
        <v>1164</v>
      </c>
    </row>
    <row r="21" spans="1:20" s="90" customFormat="1" ht="32.25" customHeight="1">
      <c r="A21" s="818">
        <v>13</v>
      </c>
      <c r="B21" s="1212" t="s">
        <v>396</v>
      </c>
      <c r="C21" s="1212" t="s">
        <v>401</v>
      </c>
      <c r="D21" s="1192" t="s">
        <v>5515</v>
      </c>
      <c r="E21" s="762" t="s">
        <v>4472</v>
      </c>
      <c r="F21" s="474" t="s">
        <v>4473</v>
      </c>
      <c r="G21" s="691" t="s">
        <v>7334</v>
      </c>
      <c r="H21" s="1018" t="s">
        <v>7335</v>
      </c>
      <c r="I21" s="703" t="s">
        <v>7336</v>
      </c>
      <c r="J21" s="840" t="s">
        <v>4474</v>
      </c>
      <c r="K21" s="883" t="s">
        <v>7337</v>
      </c>
      <c r="L21" s="1019" t="s">
        <v>7338</v>
      </c>
      <c r="M21" s="1020" t="s">
        <v>4472</v>
      </c>
      <c r="N21" s="1020" t="s">
        <v>4472</v>
      </c>
      <c r="O21" s="1020" t="s">
        <v>4472</v>
      </c>
      <c r="P21" s="1020" t="s">
        <v>4472</v>
      </c>
      <c r="Q21" s="682" t="s">
        <v>7330</v>
      </c>
      <c r="R21" s="1020" t="s">
        <v>4472</v>
      </c>
      <c r="S21" s="1020" t="s">
        <v>4472</v>
      </c>
      <c r="T21" s="682" t="s">
        <v>1164</v>
      </c>
    </row>
    <row r="22" spans="1:20" s="90" customFormat="1" ht="48.75" customHeight="1">
      <c r="A22" s="818">
        <v>14</v>
      </c>
      <c r="B22" s="1212" t="s">
        <v>396</v>
      </c>
      <c r="C22" s="1212" t="s">
        <v>401</v>
      </c>
      <c r="D22" s="1192" t="s">
        <v>5515</v>
      </c>
      <c r="E22" s="762" t="s">
        <v>4478</v>
      </c>
      <c r="F22" s="281" t="s">
        <v>7339</v>
      </c>
      <c r="G22" s="1016">
        <v>40544</v>
      </c>
      <c r="H22" s="1024" t="s">
        <v>7340</v>
      </c>
      <c r="I22" s="52" t="s">
        <v>7</v>
      </c>
      <c r="J22" s="840" t="s">
        <v>7341</v>
      </c>
      <c r="K22" s="883" t="s">
        <v>7342</v>
      </c>
      <c r="L22" s="1025" t="s">
        <v>4478</v>
      </c>
      <c r="M22" s="1020" t="s">
        <v>4478</v>
      </c>
      <c r="N22" s="1020" t="s">
        <v>7328</v>
      </c>
      <c r="O22" s="682" t="s">
        <v>7328</v>
      </c>
      <c r="P22" s="682" t="s">
        <v>7328</v>
      </c>
      <c r="Q22" s="682" t="s">
        <v>7330</v>
      </c>
      <c r="R22" s="682" t="s">
        <v>7328</v>
      </c>
      <c r="S22" s="682" t="s">
        <v>7328</v>
      </c>
      <c r="T22" s="682" t="s">
        <v>1164</v>
      </c>
    </row>
    <row r="23" spans="1:20" s="90" customFormat="1" ht="36.75" customHeight="1">
      <c r="A23" s="818">
        <v>15</v>
      </c>
      <c r="B23" s="1212" t="s">
        <v>396</v>
      </c>
      <c r="C23" s="1212" t="s">
        <v>401</v>
      </c>
      <c r="D23" s="1192" t="s">
        <v>5515</v>
      </c>
      <c r="E23" s="762" t="s">
        <v>4481</v>
      </c>
      <c r="F23" s="469" t="s">
        <v>7343</v>
      </c>
      <c r="G23" s="1014">
        <v>43089</v>
      </c>
      <c r="H23" s="1018" t="s">
        <v>7911</v>
      </c>
      <c r="I23" s="52" t="s">
        <v>7336</v>
      </c>
      <c r="J23" s="52" t="s">
        <v>7912</v>
      </c>
      <c r="K23" s="883" t="s">
        <v>7344</v>
      </c>
      <c r="L23" s="475" t="s">
        <v>7345</v>
      </c>
      <c r="M23" s="1020" t="s">
        <v>4481</v>
      </c>
      <c r="N23" s="1020" t="s">
        <v>4481</v>
      </c>
      <c r="O23" s="1020" t="s">
        <v>4481</v>
      </c>
      <c r="P23" s="1020" t="s">
        <v>4481</v>
      </c>
      <c r="Q23" s="682" t="s">
        <v>7330</v>
      </c>
      <c r="R23" s="1020" t="s">
        <v>4481</v>
      </c>
      <c r="S23" s="1020" t="s">
        <v>4481</v>
      </c>
      <c r="T23" s="682" t="s">
        <v>1164</v>
      </c>
    </row>
    <row r="24" spans="1:20" s="90" customFormat="1" ht="43.5" customHeight="1">
      <c r="A24" s="818">
        <v>16</v>
      </c>
      <c r="B24" s="1212" t="s">
        <v>396</v>
      </c>
      <c r="C24" s="1212" t="s">
        <v>401</v>
      </c>
      <c r="D24" s="1192" t="s">
        <v>1165</v>
      </c>
      <c r="E24" s="762" t="s">
        <v>7346</v>
      </c>
      <c r="F24" s="467" t="s">
        <v>7347</v>
      </c>
      <c r="G24" s="1014">
        <v>41033</v>
      </c>
      <c r="H24" s="1023" t="s">
        <v>7348</v>
      </c>
      <c r="I24" s="52" t="s">
        <v>7</v>
      </c>
      <c r="J24" s="840" t="s">
        <v>7349</v>
      </c>
      <c r="K24" s="883" t="s">
        <v>7350</v>
      </c>
      <c r="L24" s="1017" t="s">
        <v>7346</v>
      </c>
      <c r="M24" s="682" t="s">
        <v>7346</v>
      </c>
      <c r="N24" s="682" t="s">
        <v>7346</v>
      </c>
      <c r="O24" s="682" t="s">
        <v>7346</v>
      </c>
      <c r="P24" s="682" t="s">
        <v>7346</v>
      </c>
      <c r="Q24" s="682" t="s">
        <v>7330</v>
      </c>
      <c r="R24" s="682" t="s">
        <v>7346</v>
      </c>
      <c r="S24" s="682" t="s">
        <v>7346</v>
      </c>
      <c r="T24" s="682" t="s">
        <v>1164</v>
      </c>
    </row>
    <row r="25" spans="1:20" s="90" customFormat="1" ht="36.75" customHeight="1">
      <c r="A25" s="818">
        <v>17</v>
      </c>
      <c r="B25" s="1212" t="s">
        <v>396</v>
      </c>
      <c r="C25" s="1212" t="s">
        <v>401</v>
      </c>
      <c r="D25" s="1192" t="s">
        <v>1165</v>
      </c>
      <c r="E25" s="762" t="s">
        <v>7351</v>
      </c>
      <c r="F25" s="467" t="s">
        <v>7352</v>
      </c>
      <c r="G25" s="1014">
        <v>44459</v>
      </c>
      <c r="H25" s="1023" t="s">
        <v>186</v>
      </c>
      <c r="I25" s="52" t="s">
        <v>7</v>
      </c>
      <c r="J25" s="840" t="s">
        <v>4483</v>
      </c>
      <c r="K25" s="883" t="s">
        <v>7353</v>
      </c>
      <c r="L25" s="1025" t="s">
        <v>7354</v>
      </c>
      <c r="M25" s="1020" t="s">
        <v>7351</v>
      </c>
      <c r="N25" s="1020" t="s">
        <v>2483</v>
      </c>
      <c r="O25" s="1020" t="s">
        <v>7351</v>
      </c>
      <c r="P25" s="1020" t="s">
        <v>7351</v>
      </c>
      <c r="Q25" s="682" t="s">
        <v>7330</v>
      </c>
      <c r="R25" s="1020" t="s">
        <v>7355</v>
      </c>
      <c r="S25" s="1020" t="s">
        <v>7355</v>
      </c>
      <c r="T25" s="682" t="s">
        <v>1164</v>
      </c>
    </row>
    <row r="26" spans="1:20" s="90" customFormat="1" ht="23.25" customHeight="1">
      <c r="A26" s="818">
        <v>18</v>
      </c>
      <c r="B26" s="1212" t="s">
        <v>396</v>
      </c>
      <c r="C26" s="1212" t="s">
        <v>401</v>
      </c>
      <c r="D26" s="1192" t="s">
        <v>1165</v>
      </c>
      <c r="E26" s="762" t="s">
        <v>4485</v>
      </c>
      <c r="F26" s="467" t="s">
        <v>7356</v>
      </c>
      <c r="G26" s="1014">
        <v>41168</v>
      </c>
      <c r="H26" s="1026" t="s">
        <v>7357</v>
      </c>
      <c r="I26" s="52" t="s">
        <v>7</v>
      </c>
      <c r="J26" s="840" t="s">
        <v>4486</v>
      </c>
      <c r="K26" s="883" t="s">
        <v>7358</v>
      </c>
      <c r="L26" s="1019" t="s">
        <v>7359</v>
      </c>
      <c r="M26" s="1020" t="s">
        <v>4485</v>
      </c>
      <c r="N26" s="1020" t="s">
        <v>4485</v>
      </c>
      <c r="O26" s="1020" t="s">
        <v>4485</v>
      </c>
      <c r="P26" s="1020" t="s">
        <v>4485</v>
      </c>
      <c r="Q26" s="682" t="s">
        <v>7330</v>
      </c>
      <c r="R26" s="1020" t="s">
        <v>4485</v>
      </c>
      <c r="S26" s="1020" t="s">
        <v>4485</v>
      </c>
      <c r="T26" s="682" t="s">
        <v>1164</v>
      </c>
    </row>
    <row r="27" spans="1:20" s="90" customFormat="1" ht="43.5" customHeight="1">
      <c r="A27" s="818">
        <v>19</v>
      </c>
      <c r="B27" s="1212" t="s">
        <v>396</v>
      </c>
      <c r="C27" s="1212" t="s">
        <v>401</v>
      </c>
      <c r="D27" s="1192" t="s">
        <v>1165</v>
      </c>
      <c r="E27" s="762" t="s">
        <v>4487</v>
      </c>
      <c r="F27" s="467" t="s">
        <v>7360</v>
      </c>
      <c r="G27" s="1016">
        <v>41367</v>
      </c>
      <c r="H27" s="1026" t="s">
        <v>7361</v>
      </c>
      <c r="I27" s="703" t="s">
        <v>7</v>
      </c>
      <c r="J27" s="389" t="s">
        <v>4466</v>
      </c>
      <c r="K27" s="389" t="s">
        <v>7362</v>
      </c>
      <c r="L27" s="1019" t="s">
        <v>4487</v>
      </c>
      <c r="M27" s="1020" t="s">
        <v>4487</v>
      </c>
      <c r="N27" s="1020" t="s">
        <v>7363</v>
      </c>
      <c r="O27" s="1020" t="s">
        <v>7351</v>
      </c>
      <c r="P27" s="1020" t="s">
        <v>7351</v>
      </c>
      <c r="Q27" s="682" t="s">
        <v>7330</v>
      </c>
      <c r="R27" s="1020" t="s">
        <v>7351</v>
      </c>
      <c r="S27" s="1020" t="s">
        <v>7351</v>
      </c>
      <c r="T27" s="682" t="s">
        <v>1164</v>
      </c>
    </row>
    <row r="28" spans="1:20" s="90" customFormat="1" ht="36.75" customHeight="1">
      <c r="A28" s="818">
        <v>20</v>
      </c>
      <c r="B28" s="1212" t="s">
        <v>396</v>
      </c>
      <c r="C28" s="1212" t="s">
        <v>401</v>
      </c>
      <c r="D28" s="1192" t="s">
        <v>1165</v>
      </c>
      <c r="E28" s="762" t="s">
        <v>4482</v>
      </c>
      <c r="F28" s="467" t="s">
        <v>7364</v>
      </c>
      <c r="G28" s="1014">
        <v>40623</v>
      </c>
      <c r="H28" s="1018" t="s">
        <v>2095</v>
      </c>
      <c r="I28" s="52" t="s">
        <v>7</v>
      </c>
      <c r="J28" s="52" t="s">
        <v>4484</v>
      </c>
      <c r="K28" s="883" t="s">
        <v>7365</v>
      </c>
      <c r="L28" s="1019" t="s">
        <v>3040</v>
      </c>
      <c r="M28" s="1020" t="s">
        <v>7330</v>
      </c>
      <c r="N28" s="11" t="s">
        <v>7330</v>
      </c>
      <c r="O28" s="1020" t="s">
        <v>4482</v>
      </c>
      <c r="P28" s="1020" t="s">
        <v>4482</v>
      </c>
      <c r="Q28" s="682" t="s">
        <v>7330</v>
      </c>
      <c r="R28" s="1020" t="s">
        <v>4482</v>
      </c>
      <c r="S28" s="1020" t="s">
        <v>4482</v>
      </c>
      <c r="T28" s="682" t="s">
        <v>1164</v>
      </c>
    </row>
    <row r="29" spans="1:20" s="84" customFormat="1" ht="17.25">
      <c r="A29" s="82"/>
      <c r="B29" s="82"/>
      <c r="C29" s="83"/>
      <c r="D29" s="83"/>
      <c r="E29" s="83"/>
      <c r="F29" s="83"/>
    </row>
    <row r="30" spans="1:20" s="85" customFormat="1" ht="17.25">
      <c r="A30" s="82"/>
      <c r="B30" s="82"/>
      <c r="C30" s="83"/>
      <c r="D30" s="83"/>
      <c r="E30" s="83"/>
      <c r="F30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1" r:id="rId1" display="tmss.0182@gmail.com" xr:uid="{F6319251-0EA2-4D70-826F-43831C67865A}"/>
    <hyperlink ref="F9" r:id="rId2" xr:uid="{5ED3E52F-A3B8-488E-9111-E3EBA0C9EDF9}"/>
    <hyperlink ref="F14" r:id="rId3" display="tmss.tikorpara.sylhet@gmail.com" xr:uid="{0885AD8A-39DB-4DAD-97E7-4F62CDB9FE29}"/>
    <hyperlink ref="F19" r:id="rId4" xr:uid="{E481E28C-9D67-4CEF-9F35-0737C815A6DA}"/>
    <hyperlink ref="F20" r:id="rId5" display="tmssderai@gmail.com" xr:uid="{4369085F-1AFC-4399-A02F-CBD6F09D8460}"/>
    <hyperlink ref="F21" r:id="rId6" display="tmssdowarabazar.branch@yahoo.com" xr:uid="{4304A3E3-4CA3-42E2-9BBE-19F26444A78A}"/>
    <hyperlink ref="F22" r:id="rId7" display="tmssjawabazar.branch@yahoo.com" xr:uid="{23CF4EE4-0B2C-44E2-A3F3-4C8A429A5619}"/>
    <hyperlink ref="F16" r:id="rId8" display="tmss.khadimnagarsylhet@gmail.com" xr:uid="{508A5D82-DC6E-4BC1-A2D0-A9C164C082B9}"/>
    <hyperlink ref="F18" r:id="rId9" xr:uid="{FBE88B0A-0478-44EF-A9E5-EE7B36E8B4E7}"/>
    <hyperlink ref="F24" r:id="rId10" display="mailto:bhtmsssunamgonjsadar@gmail.com" xr:uid="{226745FE-BE5C-4CBC-A12C-057177D3CC34}"/>
    <hyperlink ref="F25" r:id="rId11" display="mailto:bhtmssbisomvopur@gmail.com" xr:uid="{D3D112C7-D9BF-4E35-AE1F-7819A330E8AD}"/>
    <hyperlink ref="F26" r:id="rId12" display="mailto:bhtmsstaherpur@gmail.com" xr:uid="{FBF41FB6-CC5E-4D02-9E20-B6F60A9B8156}"/>
    <hyperlink ref="F27" r:id="rId13" display="mailto:bhtmssjamalgonj@gmail.com" xr:uid="{2F7D9064-1F1F-42E4-A6BA-044530315B36}"/>
    <hyperlink ref="F28" r:id="rId14" display="mailto:bhtmsschinakandi2013@gmail.com" xr:uid="{A32A4C7D-A526-48BA-A75E-7539BC25502E}"/>
    <hyperlink ref="F13" r:id="rId15" display="tmss.spb@gmail.com" xr:uid="{64649202-81BE-4DBA-8FEA-C38A0A61EB9E}"/>
    <hyperlink ref="F10" r:id="rId16" display="mailto:bhtmsstetle@gmail.com" xr:uid="{2AC5BE3B-3DDC-4E7C-9C04-652DBC4AFB5F}"/>
    <hyperlink ref="F17" r:id="rId17" display="mailto:bhtmssdhakadakshin@gmail.com" xr:uid="{862F8E1E-0042-4765-AAAA-775FD18E9446}"/>
    <hyperlink ref="F23" r:id="rId18" display="mailto:bhtmssjogonatpur2017@yahoo.com" xr:uid="{196AA165-3278-4285-896E-C61FFED070FC}"/>
  </hyperlinks>
  <pageMargins left="0" right="0" top="0" bottom="0" header="0" footer="0"/>
  <pageSetup paperSize="5" scale="60" orientation="landscape" r:id="rId19"/>
  <headerFooter alignWithMargins="0"/>
  <drawing r:id="rId2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A6B4-8F30-4986-B33E-033F3807206A}">
  <sheetPr>
    <tabColor rgb="FFFFFF00"/>
  </sheetPr>
  <dimension ref="A1:T28"/>
  <sheetViews>
    <sheetView view="pageBreakPreview" zoomScale="85" zoomScaleSheetLayoutView="85" workbookViewId="0">
      <selection activeCell="B9" sqref="B9:E26"/>
    </sheetView>
  </sheetViews>
  <sheetFormatPr defaultRowHeight="14.25"/>
  <cols>
    <col min="1" max="1" width="3.5703125" style="121" customWidth="1"/>
    <col min="2" max="2" width="6.42578125" style="121" customWidth="1"/>
    <col min="3" max="4" width="9" style="121" customWidth="1"/>
    <col min="5" max="5" width="14.5703125" style="121" customWidth="1"/>
    <col min="6" max="6" width="36.42578125" style="121" customWidth="1"/>
    <col min="7" max="7" width="13.140625" style="121" customWidth="1"/>
    <col min="8" max="8" width="17.7109375" style="121" customWidth="1"/>
    <col min="9" max="9" width="9.7109375" style="121" customWidth="1"/>
    <col min="10" max="10" width="11.28515625" style="121" customWidth="1"/>
    <col min="11" max="11" width="15.42578125" style="121" customWidth="1"/>
    <col min="12" max="12" width="16.7109375" style="121" customWidth="1"/>
    <col min="13" max="13" width="14.28515625" style="121" customWidth="1"/>
    <col min="14" max="15" width="14.7109375" style="124" customWidth="1"/>
    <col min="16" max="16" width="15.28515625" style="124" customWidth="1"/>
    <col min="17" max="17" width="13.28515625" style="124" customWidth="1"/>
    <col min="18" max="18" width="14.140625" style="124" customWidth="1"/>
    <col min="19" max="19" width="21.42578125" style="121" customWidth="1"/>
    <col min="20" max="20" width="15.42578125" style="121" customWidth="1"/>
    <col min="21" max="16384" width="9.140625" style="121"/>
  </cols>
  <sheetData>
    <row r="1" spans="1:20" ht="20.25" customHeight="1">
      <c r="A1" s="608" t="s">
        <v>75</v>
      </c>
      <c r="B1" s="608"/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</row>
    <row r="2" spans="1:20" ht="20.25" customHeight="1">
      <c r="A2" s="608" t="s">
        <v>76</v>
      </c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  <c r="R2" s="608"/>
      <c r="S2" s="608"/>
      <c r="T2" s="608"/>
    </row>
    <row r="3" spans="1:20" ht="20.25" customHeight="1">
      <c r="A3" s="608" t="s">
        <v>77</v>
      </c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  <c r="R3" s="608"/>
      <c r="S3" s="608"/>
      <c r="T3" s="608"/>
    </row>
    <row r="4" spans="1:20" ht="24.95" customHeight="1">
      <c r="A4" s="608" t="s">
        <v>1253</v>
      </c>
      <c r="B4" s="608"/>
      <c r="C4" s="608"/>
      <c r="D4" s="608"/>
      <c r="E4" s="608"/>
      <c r="F4" s="608"/>
      <c r="G4" s="608"/>
      <c r="H4" s="608"/>
      <c r="I4" s="608"/>
      <c r="J4" s="608"/>
      <c r="K4" s="608"/>
      <c r="L4" s="608"/>
      <c r="M4" s="608"/>
      <c r="N4" s="608"/>
      <c r="O4" s="608"/>
      <c r="P4" s="608"/>
      <c r="Q4" s="608"/>
      <c r="R4" s="608"/>
      <c r="S4" s="122"/>
      <c r="T4" s="122"/>
    </row>
    <row r="5" spans="1:20" ht="19.5" customHeight="1">
      <c r="A5" s="609" t="s">
        <v>5551</v>
      </c>
      <c r="B5" s="609"/>
      <c r="C5" s="609"/>
      <c r="D5" s="609"/>
      <c r="E5" s="609"/>
      <c r="F5" s="123"/>
      <c r="P5" s="768" t="s">
        <v>1378</v>
      </c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610" t="s">
        <v>1258</v>
      </c>
      <c r="M6" s="610"/>
      <c r="N6" s="610"/>
      <c r="O6" s="610"/>
      <c r="P6" s="610"/>
      <c r="Q6" s="610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5" t="s">
        <v>1261</v>
      </c>
      <c r="F7" s="211" t="s">
        <v>1262</v>
      </c>
      <c r="G7" s="211" t="s">
        <v>1263</v>
      </c>
      <c r="H7" s="775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125" customFormat="1" ht="12" customHeight="1">
      <c r="A8" s="1027">
        <v>1</v>
      </c>
      <c r="B8" s="1027">
        <v>2</v>
      </c>
      <c r="C8" s="1027">
        <v>3</v>
      </c>
      <c r="D8" s="1027">
        <v>4</v>
      </c>
      <c r="E8" s="1027">
        <v>5</v>
      </c>
      <c r="F8" s="1027">
        <v>6</v>
      </c>
      <c r="G8" s="1027">
        <v>7</v>
      </c>
      <c r="H8" s="1027">
        <v>8</v>
      </c>
      <c r="I8" s="1027">
        <v>9</v>
      </c>
      <c r="J8" s="1027">
        <v>10</v>
      </c>
      <c r="K8" s="1027">
        <v>11</v>
      </c>
      <c r="L8" s="1027">
        <v>12</v>
      </c>
      <c r="M8" s="1027">
        <v>13</v>
      </c>
      <c r="N8" s="1027">
        <v>14</v>
      </c>
      <c r="O8" s="1027">
        <v>15</v>
      </c>
      <c r="P8" s="1027">
        <v>16</v>
      </c>
      <c r="Q8" s="1027">
        <v>17</v>
      </c>
      <c r="R8" s="1027">
        <v>18</v>
      </c>
      <c r="S8" s="1027">
        <v>19</v>
      </c>
      <c r="T8" s="1027">
        <v>20</v>
      </c>
    </row>
    <row r="9" spans="1:20" s="126" customFormat="1" ht="43.5" customHeight="1">
      <c r="A9" s="476">
        <v>1</v>
      </c>
      <c r="B9" s="505" t="s">
        <v>4281</v>
      </c>
      <c r="C9" s="508" t="s">
        <v>1161</v>
      </c>
      <c r="D9" s="511" t="s">
        <v>1167</v>
      </c>
      <c r="E9" s="48" t="s">
        <v>6943</v>
      </c>
      <c r="F9" s="48" t="s">
        <v>6944</v>
      </c>
      <c r="G9" s="477" t="s">
        <v>6945</v>
      </c>
      <c r="H9" s="48" t="s">
        <v>6946</v>
      </c>
      <c r="I9" s="48" t="s">
        <v>6</v>
      </c>
      <c r="J9" s="48" t="s">
        <v>6947</v>
      </c>
      <c r="K9" s="48" t="s">
        <v>4282</v>
      </c>
      <c r="L9" s="48" t="s">
        <v>6948</v>
      </c>
      <c r="M9" s="48" t="s">
        <v>6949</v>
      </c>
      <c r="N9" s="48" t="s">
        <v>6949</v>
      </c>
      <c r="O9" s="48" t="s">
        <v>6949</v>
      </c>
      <c r="P9" s="48" t="s">
        <v>6949</v>
      </c>
      <c r="Q9" s="48" t="s">
        <v>400</v>
      </c>
      <c r="R9" s="48" t="s">
        <v>6949</v>
      </c>
      <c r="S9" s="48" t="s">
        <v>6949</v>
      </c>
      <c r="T9" s="48" t="s">
        <v>400</v>
      </c>
    </row>
    <row r="10" spans="1:20" s="126" customFormat="1" ht="43.5" customHeight="1">
      <c r="A10" s="476">
        <v>2</v>
      </c>
      <c r="B10" s="506" t="s">
        <v>4281</v>
      </c>
      <c r="C10" s="509" t="s">
        <v>1161</v>
      </c>
      <c r="D10" s="512" t="s">
        <v>1167</v>
      </c>
      <c r="E10" s="48" t="s">
        <v>6950</v>
      </c>
      <c r="F10" s="48" t="s">
        <v>4283</v>
      </c>
      <c r="G10" s="477" t="s">
        <v>6951</v>
      </c>
      <c r="H10" s="48" t="s">
        <v>6952</v>
      </c>
      <c r="I10" s="48" t="s">
        <v>7</v>
      </c>
      <c r="J10" s="48" t="s">
        <v>6953</v>
      </c>
      <c r="K10" s="48" t="s">
        <v>6954</v>
      </c>
      <c r="L10" s="48" t="s">
        <v>6955</v>
      </c>
      <c r="M10" s="48" t="s">
        <v>6949</v>
      </c>
      <c r="N10" s="48" t="s">
        <v>6949</v>
      </c>
      <c r="O10" s="48" t="s">
        <v>6949</v>
      </c>
      <c r="P10" s="48" t="s">
        <v>6949</v>
      </c>
      <c r="Q10" s="48" t="s">
        <v>400</v>
      </c>
      <c r="R10" s="48" t="s">
        <v>6949</v>
      </c>
      <c r="S10" s="48" t="s">
        <v>6949</v>
      </c>
      <c r="T10" s="48" t="s">
        <v>400</v>
      </c>
    </row>
    <row r="11" spans="1:20" s="126" customFormat="1" ht="43.5" customHeight="1">
      <c r="A11" s="476">
        <v>3</v>
      </c>
      <c r="B11" s="506" t="s">
        <v>4281</v>
      </c>
      <c r="C11" s="509" t="s">
        <v>1161</v>
      </c>
      <c r="D11" s="512" t="s">
        <v>1167</v>
      </c>
      <c r="E11" s="48" t="s">
        <v>6956</v>
      </c>
      <c r="F11" s="48" t="s">
        <v>6957</v>
      </c>
      <c r="G11" s="477" t="s">
        <v>6958</v>
      </c>
      <c r="H11" s="48" t="s">
        <v>6959</v>
      </c>
      <c r="I11" s="48" t="s">
        <v>6</v>
      </c>
      <c r="J11" s="48" t="s">
        <v>6960</v>
      </c>
      <c r="K11" s="478" t="s">
        <v>6961</v>
      </c>
      <c r="L11" s="48" t="s">
        <v>1168</v>
      </c>
      <c r="M11" s="48" t="s">
        <v>1167</v>
      </c>
      <c r="N11" s="48" t="s">
        <v>6936</v>
      </c>
      <c r="O11" s="48" t="s">
        <v>1167</v>
      </c>
      <c r="P11" s="48" t="s">
        <v>1167</v>
      </c>
      <c r="Q11" s="48" t="s">
        <v>400</v>
      </c>
      <c r="R11" s="48" t="s">
        <v>1167</v>
      </c>
      <c r="S11" s="48" t="s">
        <v>1167</v>
      </c>
      <c r="T11" s="48" t="s">
        <v>1169</v>
      </c>
    </row>
    <row r="12" spans="1:20" s="126" customFormat="1" ht="43.5" customHeight="1">
      <c r="A12" s="476">
        <v>4</v>
      </c>
      <c r="B12" s="506" t="s">
        <v>4281</v>
      </c>
      <c r="C12" s="509" t="s">
        <v>1161</v>
      </c>
      <c r="D12" s="512" t="s">
        <v>1167</v>
      </c>
      <c r="E12" s="48" t="s">
        <v>6962</v>
      </c>
      <c r="F12" s="48" t="s">
        <v>4284</v>
      </c>
      <c r="G12" s="477" t="s">
        <v>6963</v>
      </c>
      <c r="H12" s="48" t="s">
        <v>6964</v>
      </c>
      <c r="I12" s="48" t="s">
        <v>7</v>
      </c>
      <c r="J12" s="48" t="s">
        <v>6965</v>
      </c>
      <c r="K12" s="48" t="s">
        <v>6966</v>
      </c>
      <c r="L12" s="48" t="s">
        <v>6967</v>
      </c>
      <c r="M12" s="48" t="s">
        <v>4285</v>
      </c>
      <c r="N12" s="48" t="s">
        <v>4285</v>
      </c>
      <c r="O12" s="48" t="s">
        <v>4285</v>
      </c>
      <c r="P12" s="48" t="s">
        <v>4285</v>
      </c>
      <c r="Q12" s="48" t="s">
        <v>400</v>
      </c>
      <c r="R12" s="48" t="s">
        <v>4285</v>
      </c>
      <c r="S12" s="48" t="s">
        <v>4285</v>
      </c>
      <c r="T12" s="48" t="s">
        <v>400</v>
      </c>
    </row>
    <row r="13" spans="1:20" s="126" customFormat="1" ht="43.5" customHeight="1">
      <c r="A13" s="476">
        <v>5</v>
      </c>
      <c r="B13" s="506" t="s">
        <v>4281</v>
      </c>
      <c r="C13" s="509" t="s">
        <v>1161</v>
      </c>
      <c r="D13" s="513" t="s">
        <v>1167</v>
      </c>
      <c r="E13" s="48" t="s">
        <v>4286</v>
      </c>
      <c r="F13" s="48" t="s">
        <v>6968</v>
      </c>
      <c r="G13" s="477" t="s">
        <v>6969</v>
      </c>
      <c r="H13" s="48" t="s">
        <v>4300</v>
      </c>
      <c r="I13" s="48" t="s">
        <v>7</v>
      </c>
      <c r="J13" s="48" t="s">
        <v>6970</v>
      </c>
      <c r="K13" s="48" t="s">
        <v>4287</v>
      </c>
      <c r="L13" s="48" t="s">
        <v>4288</v>
      </c>
      <c r="M13" s="48" t="s">
        <v>4288</v>
      </c>
      <c r="N13" s="48" t="s">
        <v>4288</v>
      </c>
      <c r="O13" s="48" t="s">
        <v>4285</v>
      </c>
      <c r="P13" s="48" t="s">
        <v>4285</v>
      </c>
      <c r="Q13" s="48" t="s">
        <v>400</v>
      </c>
      <c r="R13" s="48" t="s">
        <v>4285</v>
      </c>
      <c r="S13" s="48" t="s">
        <v>4285</v>
      </c>
      <c r="T13" s="48" t="s">
        <v>400</v>
      </c>
    </row>
    <row r="14" spans="1:20" s="126" customFormat="1" ht="43.5" customHeight="1">
      <c r="A14" s="476">
        <v>6</v>
      </c>
      <c r="B14" s="506" t="s">
        <v>4281</v>
      </c>
      <c r="C14" s="509" t="s">
        <v>1161</v>
      </c>
      <c r="D14" s="511" t="s">
        <v>4289</v>
      </c>
      <c r="E14" s="48" t="s">
        <v>6971</v>
      </c>
      <c r="F14" s="48" t="s">
        <v>7907</v>
      </c>
      <c r="G14" s="477">
        <v>38322</v>
      </c>
      <c r="H14" s="48" t="s">
        <v>6972</v>
      </c>
      <c r="I14" s="48" t="s">
        <v>7</v>
      </c>
      <c r="J14" s="48">
        <v>18428</v>
      </c>
      <c r="K14" s="48" t="s">
        <v>4290</v>
      </c>
      <c r="L14" s="48" t="s">
        <v>6973</v>
      </c>
      <c r="M14" s="48" t="s">
        <v>4291</v>
      </c>
      <c r="N14" s="48" t="s">
        <v>4291</v>
      </c>
      <c r="O14" s="48" t="s">
        <v>4291</v>
      </c>
      <c r="P14" s="48" t="s">
        <v>4291</v>
      </c>
      <c r="Q14" s="48" t="s">
        <v>533</v>
      </c>
      <c r="R14" s="48" t="s">
        <v>4291</v>
      </c>
      <c r="S14" s="48" t="s">
        <v>4291</v>
      </c>
      <c r="T14" s="48" t="s">
        <v>533</v>
      </c>
    </row>
    <row r="15" spans="1:20" s="126" customFormat="1" ht="43.5" customHeight="1">
      <c r="A15" s="476">
        <v>7</v>
      </c>
      <c r="B15" s="506" t="s">
        <v>4281</v>
      </c>
      <c r="C15" s="509" t="s">
        <v>1161</v>
      </c>
      <c r="D15" s="512" t="s">
        <v>4289</v>
      </c>
      <c r="E15" s="48" t="s">
        <v>4292</v>
      </c>
      <c r="F15" s="48" t="s">
        <v>809</v>
      </c>
      <c r="G15" s="477">
        <v>40344</v>
      </c>
      <c r="H15" s="48" t="s">
        <v>6974</v>
      </c>
      <c r="I15" s="48" t="s">
        <v>7</v>
      </c>
      <c r="J15" s="48">
        <v>29349</v>
      </c>
      <c r="K15" s="48" t="s">
        <v>4293</v>
      </c>
      <c r="L15" s="48" t="s">
        <v>4294</v>
      </c>
      <c r="M15" s="48" t="s">
        <v>4291</v>
      </c>
      <c r="N15" s="48" t="s">
        <v>6975</v>
      </c>
      <c r="O15" s="48" t="s">
        <v>4291</v>
      </c>
      <c r="P15" s="48" t="s">
        <v>4291</v>
      </c>
      <c r="Q15" s="48" t="s">
        <v>533</v>
      </c>
      <c r="R15" s="48" t="s">
        <v>4291</v>
      </c>
      <c r="S15" s="48" t="s">
        <v>4291</v>
      </c>
      <c r="T15" s="48" t="s">
        <v>533</v>
      </c>
    </row>
    <row r="16" spans="1:20" s="126" customFormat="1" ht="43.5" customHeight="1">
      <c r="A16" s="476">
        <v>8</v>
      </c>
      <c r="B16" s="506" t="s">
        <v>4281</v>
      </c>
      <c r="C16" s="509" t="s">
        <v>1161</v>
      </c>
      <c r="D16" s="512" t="s">
        <v>4289</v>
      </c>
      <c r="E16" s="48" t="s">
        <v>1170</v>
      </c>
      <c r="F16" s="48" t="s">
        <v>6976</v>
      </c>
      <c r="G16" s="477">
        <v>42125</v>
      </c>
      <c r="H16" s="48" t="s">
        <v>7908</v>
      </c>
      <c r="I16" s="48" t="s">
        <v>3022</v>
      </c>
      <c r="J16" s="48">
        <v>15637</v>
      </c>
      <c r="K16" s="478" t="s">
        <v>4295</v>
      </c>
      <c r="L16" s="48" t="s">
        <v>1170</v>
      </c>
      <c r="M16" s="48" t="s">
        <v>1170</v>
      </c>
      <c r="N16" s="48" t="s">
        <v>6977</v>
      </c>
      <c r="O16" s="48" t="s">
        <v>1170</v>
      </c>
      <c r="P16" s="48" t="s">
        <v>1170</v>
      </c>
      <c r="Q16" s="48" t="s">
        <v>533</v>
      </c>
      <c r="R16" s="48" t="s">
        <v>1170</v>
      </c>
      <c r="S16" s="48" t="s">
        <v>1170</v>
      </c>
      <c r="T16" s="48" t="s">
        <v>533</v>
      </c>
    </row>
    <row r="17" spans="1:20" s="126" customFormat="1" ht="43.5" customHeight="1">
      <c r="A17" s="476">
        <v>9</v>
      </c>
      <c r="B17" s="506" t="s">
        <v>4281</v>
      </c>
      <c r="C17" s="509" t="s">
        <v>1161</v>
      </c>
      <c r="D17" s="513" t="s">
        <v>4289</v>
      </c>
      <c r="E17" s="48" t="s">
        <v>6978</v>
      </c>
      <c r="F17" s="48" t="s">
        <v>6979</v>
      </c>
      <c r="G17" s="477" t="s">
        <v>6980</v>
      </c>
      <c r="H17" s="48" t="s">
        <v>7909</v>
      </c>
      <c r="I17" s="48" t="s">
        <v>6</v>
      </c>
      <c r="J17" s="48">
        <v>5372</v>
      </c>
      <c r="K17" s="48" t="s">
        <v>4297</v>
      </c>
      <c r="L17" s="48" t="s">
        <v>6982</v>
      </c>
      <c r="M17" s="48" t="s">
        <v>6982</v>
      </c>
      <c r="N17" s="48" t="s">
        <v>6982</v>
      </c>
      <c r="O17" s="48" t="s">
        <v>6982</v>
      </c>
      <c r="P17" s="48" t="s">
        <v>6982</v>
      </c>
      <c r="Q17" s="48" t="s">
        <v>533</v>
      </c>
      <c r="R17" s="48" t="s">
        <v>6982</v>
      </c>
      <c r="S17" s="48" t="s">
        <v>6982</v>
      </c>
      <c r="T17" s="48" t="s">
        <v>533</v>
      </c>
    </row>
    <row r="18" spans="1:20" s="127" customFormat="1" ht="43.5" customHeight="1">
      <c r="A18" s="476">
        <v>10</v>
      </c>
      <c r="B18" s="506" t="s">
        <v>4281</v>
      </c>
      <c r="C18" s="509" t="s">
        <v>1161</v>
      </c>
      <c r="D18" s="511" t="s">
        <v>1166</v>
      </c>
      <c r="E18" s="48" t="s">
        <v>6983</v>
      </c>
      <c r="F18" s="48" t="s">
        <v>4298</v>
      </c>
      <c r="G18" s="477">
        <v>38360</v>
      </c>
      <c r="H18" s="48" t="s">
        <v>4299</v>
      </c>
      <c r="I18" s="48" t="s">
        <v>7</v>
      </c>
      <c r="J18" s="48">
        <v>19963</v>
      </c>
      <c r="K18" s="48">
        <v>1730325635</v>
      </c>
      <c r="L18" s="48" t="s">
        <v>6984</v>
      </c>
      <c r="M18" s="48" t="s">
        <v>1166</v>
      </c>
      <c r="N18" s="48" t="s">
        <v>1166</v>
      </c>
      <c r="O18" s="48" t="s">
        <v>1166</v>
      </c>
      <c r="P18" s="48" t="s">
        <v>1166</v>
      </c>
      <c r="Q18" s="48" t="s">
        <v>533</v>
      </c>
      <c r="R18" s="48" t="s">
        <v>533</v>
      </c>
      <c r="S18" s="48" t="s">
        <v>1166</v>
      </c>
      <c r="T18" s="48" t="s">
        <v>533</v>
      </c>
    </row>
    <row r="19" spans="1:20" s="126" customFormat="1" ht="43.5" customHeight="1">
      <c r="A19" s="476">
        <v>11</v>
      </c>
      <c r="B19" s="506" t="s">
        <v>4281</v>
      </c>
      <c r="C19" s="509" t="s">
        <v>1161</v>
      </c>
      <c r="D19" s="512" t="s">
        <v>1166</v>
      </c>
      <c r="E19" s="48" t="s">
        <v>6985</v>
      </c>
      <c r="F19" s="48" t="s">
        <v>6986</v>
      </c>
      <c r="G19" s="477">
        <v>41153</v>
      </c>
      <c r="H19" s="48" t="s">
        <v>6987</v>
      </c>
      <c r="I19" s="48" t="s">
        <v>7</v>
      </c>
      <c r="J19" s="48">
        <v>15314</v>
      </c>
      <c r="K19" s="48" t="s">
        <v>4301</v>
      </c>
      <c r="L19" s="48" t="s">
        <v>6988</v>
      </c>
      <c r="M19" s="48" t="s">
        <v>1166</v>
      </c>
      <c r="N19" s="48" t="s">
        <v>1166</v>
      </c>
      <c r="O19" s="48" t="s">
        <v>1166</v>
      </c>
      <c r="P19" s="48" t="s">
        <v>1166</v>
      </c>
      <c r="Q19" s="48" t="s">
        <v>533</v>
      </c>
      <c r="R19" s="48" t="s">
        <v>533</v>
      </c>
      <c r="S19" s="48" t="s">
        <v>1166</v>
      </c>
      <c r="T19" s="48" t="s">
        <v>4302</v>
      </c>
    </row>
    <row r="20" spans="1:20" s="126" customFormat="1" ht="43.5" customHeight="1">
      <c r="A20" s="476">
        <v>12</v>
      </c>
      <c r="B20" s="506" t="s">
        <v>4281</v>
      </c>
      <c r="C20" s="509" t="s">
        <v>1161</v>
      </c>
      <c r="D20" s="512" t="s">
        <v>1166</v>
      </c>
      <c r="E20" s="48" t="s">
        <v>6989</v>
      </c>
      <c r="F20" s="48" t="s">
        <v>4303</v>
      </c>
      <c r="G20" s="477">
        <v>37993</v>
      </c>
      <c r="H20" s="48" t="s">
        <v>4304</v>
      </c>
      <c r="I20" s="48" t="s">
        <v>7</v>
      </c>
      <c r="J20" s="48">
        <v>14331</v>
      </c>
      <c r="K20" s="48" t="s">
        <v>4305</v>
      </c>
      <c r="L20" s="48" t="s">
        <v>4306</v>
      </c>
      <c r="M20" s="48" t="s">
        <v>4307</v>
      </c>
      <c r="N20" s="48" t="s">
        <v>4307</v>
      </c>
      <c r="O20" s="48" t="s">
        <v>6990</v>
      </c>
      <c r="P20" s="48" t="s">
        <v>6990</v>
      </c>
      <c r="Q20" s="48" t="s">
        <v>533</v>
      </c>
      <c r="R20" s="48" t="s">
        <v>7905</v>
      </c>
      <c r="S20" s="48" t="s">
        <v>7905</v>
      </c>
      <c r="T20" s="48" t="s">
        <v>4302</v>
      </c>
    </row>
    <row r="21" spans="1:20" s="126" customFormat="1" ht="43.5" customHeight="1">
      <c r="A21" s="476">
        <v>13</v>
      </c>
      <c r="B21" s="506" t="s">
        <v>4281</v>
      </c>
      <c r="C21" s="509" t="s">
        <v>1161</v>
      </c>
      <c r="D21" s="512" t="s">
        <v>1166</v>
      </c>
      <c r="E21" s="48" t="s">
        <v>6991</v>
      </c>
      <c r="F21" s="48" t="s">
        <v>4308</v>
      </c>
      <c r="G21" s="477" t="s">
        <v>4309</v>
      </c>
      <c r="H21" s="48" t="s">
        <v>6992</v>
      </c>
      <c r="I21" s="48" t="s">
        <v>7</v>
      </c>
      <c r="J21" s="48">
        <v>29357</v>
      </c>
      <c r="K21" s="48" t="s">
        <v>4310</v>
      </c>
      <c r="L21" s="48" t="s">
        <v>6993</v>
      </c>
      <c r="M21" s="48" t="s">
        <v>4307</v>
      </c>
      <c r="N21" s="48" t="s">
        <v>4307</v>
      </c>
      <c r="O21" s="48" t="s">
        <v>6994</v>
      </c>
      <c r="P21" s="48" t="s">
        <v>6994</v>
      </c>
      <c r="Q21" s="48" t="s">
        <v>533</v>
      </c>
      <c r="R21" s="48" t="s">
        <v>6994</v>
      </c>
      <c r="S21" s="48" t="s">
        <v>6994</v>
      </c>
      <c r="T21" s="48" t="s">
        <v>4302</v>
      </c>
    </row>
    <row r="22" spans="1:20" s="126" customFormat="1" ht="43.5" customHeight="1">
      <c r="A22" s="476">
        <v>14</v>
      </c>
      <c r="B22" s="506" t="s">
        <v>4281</v>
      </c>
      <c r="C22" s="509" t="s">
        <v>1161</v>
      </c>
      <c r="D22" s="513" t="s">
        <v>1166</v>
      </c>
      <c r="E22" s="48" t="s">
        <v>2238</v>
      </c>
      <c r="F22" s="48" t="s">
        <v>6995</v>
      </c>
      <c r="G22" s="477" t="s">
        <v>6996</v>
      </c>
      <c r="H22" s="48" t="s">
        <v>6997</v>
      </c>
      <c r="I22" s="48" t="s">
        <v>7</v>
      </c>
      <c r="J22" s="48">
        <v>21164</v>
      </c>
      <c r="K22" s="48" t="s">
        <v>4311</v>
      </c>
      <c r="L22" s="48" t="s">
        <v>2238</v>
      </c>
      <c r="M22" s="48" t="s">
        <v>6998</v>
      </c>
      <c r="N22" s="48" t="s">
        <v>6998</v>
      </c>
      <c r="O22" s="48" t="s">
        <v>6994</v>
      </c>
      <c r="P22" s="48" t="s">
        <v>6994</v>
      </c>
      <c r="Q22" s="48" t="s">
        <v>533</v>
      </c>
      <c r="R22" s="48" t="s">
        <v>6994</v>
      </c>
      <c r="S22" s="48" t="s">
        <v>6994</v>
      </c>
      <c r="T22" s="48" t="s">
        <v>4302</v>
      </c>
    </row>
    <row r="23" spans="1:20" s="126" customFormat="1" ht="43.5" customHeight="1">
      <c r="A23" s="476">
        <v>15</v>
      </c>
      <c r="B23" s="506" t="s">
        <v>4281</v>
      </c>
      <c r="C23" s="509" t="s">
        <v>1161</v>
      </c>
      <c r="D23" s="511" t="s">
        <v>1171</v>
      </c>
      <c r="E23" s="48" t="s">
        <v>4316</v>
      </c>
      <c r="F23" s="48" t="s">
        <v>4317</v>
      </c>
      <c r="G23" s="477">
        <v>41281</v>
      </c>
      <c r="H23" s="48" t="s">
        <v>6999</v>
      </c>
      <c r="I23" s="48" t="s">
        <v>7</v>
      </c>
      <c r="J23" s="48">
        <v>26970</v>
      </c>
      <c r="K23" s="48" t="s">
        <v>7000</v>
      </c>
      <c r="L23" s="48" t="s">
        <v>4316</v>
      </c>
      <c r="M23" s="48" t="s">
        <v>4316</v>
      </c>
      <c r="N23" s="48" t="s">
        <v>4318</v>
      </c>
      <c r="O23" s="48" t="s">
        <v>1172</v>
      </c>
      <c r="P23" s="48" t="s">
        <v>1172</v>
      </c>
      <c r="Q23" s="48" t="s">
        <v>533</v>
      </c>
      <c r="R23" s="48" t="s">
        <v>1172</v>
      </c>
      <c r="S23" s="48" t="s">
        <v>1172</v>
      </c>
      <c r="T23" s="48" t="s">
        <v>533</v>
      </c>
    </row>
    <row r="24" spans="1:20" s="126" customFormat="1" ht="43.5" customHeight="1">
      <c r="A24" s="476">
        <v>16</v>
      </c>
      <c r="B24" s="506" t="s">
        <v>4281</v>
      </c>
      <c r="C24" s="509" t="s">
        <v>1161</v>
      </c>
      <c r="D24" s="512" t="s">
        <v>1171</v>
      </c>
      <c r="E24" s="48" t="s">
        <v>4315</v>
      </c>
      <c r="F24" s="48" t="s">
        <v>7001</v>
      </c>
      <c r="G24" s="477">
        <v>38169</v>
      </c>
      <c r="H24" s="48" t="s">
        <v>7002</v>
      </c>
      <c r="I24" s="48" t="s">
        <v>7</v>
      </c>
      <c r="J24" s="48">
        <v>24192</v>
      </c>
      <c r="K24" s="48" t="s">
        <v>7003</v>
      </c>
      <c r="L24" s="48" t="s">
        <v>7004</v>
      </c>
      <c r="M24" s="48" t="s">
        <v>7004</v>
      </c>
      <c r="N24" s="48" t="s">
        <v>7004</v>
      </c>
      <c r="O24" s="48" t="s">
        <v>7004</v>
      </c>
      <c r="P24" s="48" t="s">
        <v>7004</v>
      </c>
      <c r="Q24" s="48" t="s">
        <v>533</v>
      </c>
      <c r="R24" s="48" t="s">
        <v>7004</v>
      </c>
      <c r="S24" s="48" t="s">
        <v>7004</v>
      </c>
      <c r="T24" s="48" t="s">
        <v>533</v>
      </c>
    </row>
    <row r="25" spans="1:20" s="126" customFormat="1" ht="43.5" customHeight="1">
      <c r="A25" s="476">
        <v>17</v>
      </c>
      <c r="B25" s="506" t="s">
        <v>4281</v>
      </c>
      <c r="C25" s="509" t="s">
        <v>1161</v>
      </c>
      <c r="D25" s="512" t="s">
        <v>1171</v>
      </c>
      <c r="E25" s="48" t="s">
        <v>7005</v>
      </c>
      <c r="F25" s="48" t="s">
        <v>4319</v>
      </c>
      <c r="G25" s="477">
        <v>40548</v>
      </c>
      <c r="H25" s="48" t="s">
        <v>7006</v>
      </c>
      <c r="I25" s="48" t="s">
        <v>7</v>
      </c>
      <c r="J25" s="48">
        <v>29347</v>
      </c>
      <c r="K25" s="48" t="s">
        <v>4320</v>
      </c>
      <c r="L25" s="48" t="s">
        <v>7004</v>
      </c>
      <c r="M25" s="48" t="s">
        <v>7004</v>
      </c>
      <c r="N25" s="48" t="s">
        <v>7004</v>
      </c>
      <c r="O25" s="48" t="s">
        <v>7004</v>
      </c>
      <c r="P25" s="48" t="s">
        <v>7004</v>
      </c>
      <c r="Q25" s="48" t="s">
        <v>533</v>
      </c>
      <c r="R25" s="48" t="s">
        <v>7004</v>
      </c>
      <c r="S25" s="48" t="s">
        <v>7004</v>
      </c>
      <c r="T25" s="48" t="s">
        <v>533</v>
      </c>
    </row>
    <row r="26" spans="1:20" s="126" customFormat="1" ht="43.5" customHeight="1">
      <c r="A26" s="476">
        <v>18</v>
      </c>
      <c r="B26" s="507" t="s">
        <v>4281</v>
      </c>
      <c r="C26" s="510" t="s">
        <v>1161</v>
      </c>
      <c r="D26" s="513" t="s">
        <v>1171</v>
      </c>
      <c r="E26" s="48" t="s">
        <v>4314</v>
      </c>
      <c r="F26" s="48" t="s">
        <v>4312</v>
      </c>
      <c r="G26" s="477">
        <v>38596</v>
      </c>
      <c r="H26" s="48" t="s">
        <v>7007</v>
      </c>
      <c r="I26" s="48" t="s">
        <v>7</v>
      </c>
      <c r="J26" s="48">
        <v>29354</v>
      </c>
      <c r="K26" s="48" t="s">
        <v>4313</v>
      </c>
      <c r="L26" s="48" t="s">
        <v>4314</v>
      </c>
      <c r="M26" s="48" t="s">
        <v>4314</v>
      </c>
      <c r="N26" s="48" t="s">
        <v>4314</v>
      </c>
      <c r="O26" s="48" t="s">
        <v>4291</v>
      </c>
      <c r="P26" s="48" t="s">
        <v>4291</v>
      </c>
      <c r="Q26" s="48" t="s">
        <v>533</v>
      </c>
      <c r="R26" s="48" t="s">
        <v>7906</v>
      </c>
      <c r="S26" s="48" t="s">
        <v>7906</v>
      </c>
      <c r="T26" s="48" t="s">
        <v>533</v>
      </c>
    </row>
    <row r="27" spans="1:20" s="130" customFormat="1" ht="17.25">
      <c r="A27" s="128"/>
      <c r="B27" s="128"/>
      <c r="C27" s="129"/>
      <c r="D27" s="129"/>
      <c r="E27" s="129"/>
      <c r="F27" s="129"/>
    </row>
    <row r="28" spans="1:20" s="131" customFormat="1" ht="17.25">
      <c r="A28" s="128"/>
      <c r="B28" s="128"/>
      <c r="C28" s="129"/>
      <c r="D28" s="129"/>
      <c r="E28" s="129"/>
      <c r="F28" s="129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8" r:id="rId1" xr:uid="{857504EF-C896-4A4F-918F-3F31EB00BB9A}"/>
    <hyperlink ref="F16" r:id="rId2" display="tmssgowainghatsodorbranch@gmail.com" xr:uid="{A56EB9A8-C67D-4AAA-9D17-8B52F1609CB9}"/>
    <hyperlink ref="F10" r:id="rId3" xr:uid="{A595E615-044D-4A9D-B50C-346F1D7EFAFD}"/>
    <hyperlink ref="F13" r:id="rId4" display="tmsskulaura.2@gmail.com" xr:uid="{3A8D388F-8976-42F3-AF05-0FF6305774CE}"/>
    <hyperlink ref="F15" r:id="rId5" xr:uid="{02B77548-B103-4662-A705-15C573B23F71}"/>
    <hyperlink ref="F12" r:id="rId6" xr:uid="{07467585-C10A-4D6C-B8E5-F63544576B11}"/>
    <hyperlink ref="F14" r:id="rId7" display="tmssjaintapur.01@gmail.com" xr:uid="{AFFA0300-C234-4D26-86A8-D85FD685C1A4}"/>
    <hyperlink ref="F17" r:id="rId8" display="tmsscompanigonj@gmail.com" xr:uid="{30462AD8-F8C8-4C16-950E-E7E566E1707F}"/>
    <hyperlink ref="F21" r:id="rId9" xr:uid="{E0304188-C27A-4FEB-8088-FEF7E14F9CAD}"/>
    <hyperlink ref="F23" r:id="rId10" display="tmssdorbostbranch0285@gmail.com" xr:uid="{6D5FC229-56D1-497E-B7BB-BDF377B79190}"/>
    <hyperlink ref="F24" r:id="rId11" display="tmsskanaighat1@gmail.com" xr:uid="{06184826-5FF1-4407-9B74-F8B9C645D017}"/>
    <hyperlink ref="F25" r:id="rId12" display="tmssgachbari@gmail.com" xr:uid="{CD6A20C6-F06C-4DD7-B9FD-E189C15E8EAF}"/>
    <hyperlink ref="F26" r:id="rId13" display="tmsskanaighat2@gmail.com" xr:uid="{314443F8-5F66-4549-B865-CB16E6CB9BE7}"/>
    <hyperlink ref="F11" r:id="rId14" display="tmssjuribranch@gmail.com" xr:uid="{29DBBC71-3289-4F12-81D2-46ABA01C73AC}"/>
    <hyperlink ref="F22" r:id="rId15" display="kaligonjtmss@gmail.com" xr:uid="{7CEFAE3C-1B8D-48C0-AF81-497280294FCC}"/>
    <hyperlink ref="F20" r:id="rId16" xr:uid="{0DDF48C3-D2DD-4F2C-ACD6-4D08C3BCE2C6}"/>
    <hyperlink ref="F19" r:id="rId17" display="tmssbeanibazar1@gmail.com" xr:uid="{571469B4-9EF5-450B-B123-C591BC3CED1A}"/>
    <hyperlink ref="F9" r:id="rId18" display="tmssjuriarea@gmail.com" xr:uid="{608D7563-5ACA-465B-BF34-474DA80E09DA}"/>
  </hyperlinks>
  <pageMargins left="0" right="0" top="0" bottom="0" header="0" footer="0"/>
  <pageSetup paperSize="5" scale="60" orientation="landscape" r:id="rId19"/>
  <headerFooter alignWithMargins="0"/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EC84-6CED-4F2B-8B07-B3F241469C95}">
  <dimension ref="A1:Q262"/>
  <sheetViews>
    <sheetView view="pageBreakPreview" topLeftCell="A4" zoomScaleSheetLayoutView="100" workbookViewId="0">
      <pane xSplit="3" ySplit="4" topLeftCell="D68" activePane="bottomRight" state="frozen"/>
      <selection activeCell="C60" sqref="C60:C62"/>
      <selection pane="topRight" activeCell="C60" sqref="C60:C62"/>
      <selection pane="bottomLeft" activeCell="C60" sqref="C60:C62"/>
      <selection pane="bottomRight" activeCell="C270" sqref="C270"/>
    </sheetView>
  </sheetViews>
  <sheetFormatPr defaultRowHeight="12.75"/>
  <cols>
    <col min="1" max="1" width="7.140625" style="30" customWidth="1"/>
    <col min="2" max="2" width="16.140625" style="30" customWidth="1"/>
    <col min="3" max="3" width="15.85546875" style="30" customWidth="1"/>
    <col min="4" max="4" width="16.5703125" style="30" customWidth="1"/>
    <col min="5" max="5" width="41" style="30" customWidth="1"/>
    <col min="6" max="6" width="27" style="30" customWidth="1"/>
    <col min="7" max="7" width="11.7109375" style="30" customWidth="1"/>
    <col min="8" max="8" width="11.85546875" style="30" customWidth="1"/>
    <col min="9" max="9" width="15.5703125" style="30" customWidth="1"/>
    <col min="10" max="10" width="32.7109375" style="30" customWidth="1"/>
    <col min="11" max="11" width="16" style="30" customWidth="1"/>
    <col min="12" max="12" width="17.140625" style="30" customWidth="1"/>
    <col min="13" max="13" width="16.7109375" style="30" customWidth="1"/>
    <col min="14" max="14" width="17.7109375" style="30" customWidth="1"/>
    <col min="15" max="15" width="13.28515625" style="30" customWidth="1"/>
    <col min="16" max="16" width="6.140625" style="30" customWidth="1"/>
    <col min="17" max="257" width="9.140625" style="30"/>
    <col min="258" max="258" width="19.28515625" style="30" customWidth="1"/>
    <col min="259" max="259" width="15.28515625" style="30" customWidth="1"/>
    <col min="260" max="260" width="16.5703125" style="30" customWidth="1"/>
    <col min="261" max="261" width="33" style="30" customWidth="1"/>
    <col min="262" max="262" width="22.5703125" style="30" customWidth="1"/>
    <col min="263" max="263" width="9.140625" style="30"/>
    <col min="264" max="264" width="13.42578125" style="30" customWidth="1"/>
    <col min="265" max="265" width="17.7109375" style="30" customWidth="1"/>
    <col min="266" max="266" width="13.42578125" style="30" customWidth="1"/>
    <col min="267" max="267" width="11.140625" style="30" bestFit="1" customWidth="1"/>
    <col min="268" max="268" width="10.42578125" style="30" customWidth="1"/>
    <col min="269" max="269" width="17" style="30" customWidth="1"/>
    <col min="270" max="270" width="16.28515625" style="30" customWidth="1"/>
    <col min="271" max="513" width="9.140625" style="30"/>
    <col min="514" max="514" width="19.28515625" style="30" customWidth="1"/>
    <col min="515" max="515" width="15.28515625" style="30" customWidth="1"/>
    <col min="516" max="516" width="16.5703125" style="30" customWidth="1"/>
    <col min="517" max="517" width="33" style="30" customWidth="1"/>
    <col min="518" max="518" width="22.5703125" style="30" customWidth="1"/>
    <col min="519" max="519" width="9.140625" style="30"/>
    <col min="520" max="520" width="13.42578125" style="30" customWidth="1"/>
    <col min="521" max="521" width="17.7109375" style="30" customWidth="1"/>
    <col min="522" max="522" width="13.42578125" style="30" customWidth="1"/>
    <col min="523" max="523" width="11.140625" style="30" bestFit="1" customWidth="1"/>
    <col min="524" max="524" width="10.42578125" style="30" customWidth="1"/>
    <col min="525" max="525" width="17" style="30" customWidth="1"/>
    <col min="526" max="526" width="16.28515625" style="30" customWidth="1"/>
    <col min="527" max="769" width="9.140625" style="30"/>
    <col min="770" max="770" width="19.28515625" style="30" customWidth="1"/>
    <col min="771" max="771" width="15.28515625" style="30" customWidth="1"/>
    <col min="772" max="772" width="16.5703125" style="30" customWidth="1"/>
    <col min="773" max="773" width="33" style="30" customWidth="1"/>
    <col min="774" max="774" width="22.5703125" style="30" customWidth="1"/>
    <col min="775" max="775" width="9.140625" style="30"/>
    <col min="776" max="776" width="13.42578125" style="30" customWidth="1"/>
    <col min="777" max="777" width="17.7109375" style="30" customWidth="1"/>
    <col min="778" max="778" width="13.42578125" style="30" customWidth="1"/>
    <col min="779" max="779" width="11.140625" style="30" bestFit="1" customWidth="1"/>
    <col min="780" max="780" width="10.42578125" style="30" customWidth="1"/>
    <col min="781" max="781" width="17" style="30" customWidth="1"/>
    <col min="782" max="782" width="16.28515625" style="30" customWidth="1"/>
    <col min="783" max="1025" width="9.140625" style="30"/>
    <col min="1026" max="1026" width="19.28515625" style="30" customWidth="1"/>
    <col min="1027" max="1027" width="15.28515625" style="30" customWidth="1"/>
    <col min="1028" max="1028" width="16.5703125" style="30" customWidth="1"/>
    <col min="1029" max="1029" width="33" style="30" customWidth="1"/>
    <col min="1030" max="1030" width="22.5703125" style="30" customWidth="1"/>
    <col min="1031" max="1031" width="9.140625" style="30"/>
    <col min="1032" max="1032" width="13.42578125" style="30" customWidth="1"/>
    <col min="1033" max="1033" width="17.7109375" style="30" customWidth="1"/>
    <col min="1034" max="1034" width="13.42578125" style="30" customWidth="1"/>
    <col min="1035" max="1035" width="11.140625" style="30" bestFit="1" customWidth="1"/>
    <col min="1036" max="1036" width="10.42578125" style="30" customWidth="1"/>
    <col min="1037" max="1037" width="17" style="30" customWidth="1"/>
    <col min="1038" max="1038" width="16.28515625" style="30" customWidth="1"/>
    <col min="1039" max="1281" width="9.140625" style="30"/>
    <col min="1282" max="1282" width="19.28515625" style="30" customWidth="1"/>
    <col min="1283" max="1283" width="15.28515625" style="30" customWidth="1"/>
    <col min="1284" max="1284" width="16.5703125" style="30" customWidth="1"/>
    <col min="1285" max="1285" width="33" style="30" customWidth="1"/>
    <col min="1286" max="1286" width="22.5703125" style="30" customWidth="1"/>
    <col min="1287" max="1287" width="9.140625" style="30"/>
    <col min="1288" max="1288" width="13.42578125" style="30" customWidth="1"/>
    <col min="1289" max="1289" width="17.7109375" style="30" customWidth="1"/>
    <col min="1290" max="1290" width="13.42578125" style="30" customWidth="1"/>
    <col min="1291" max="1291" width="11.140625" style="30" bestFit="1" customWidth="1"/>
    <col min="1292" max="1292" width="10.42578125" style="30" customWidth="1"/>
    <col min="1293" max="1293" width="17" style="30" customWidth="1"/>
    <col min="1294" max="1294" width="16.28515625" style="30" customWidth="1"/>
    <col min="1295" max="1537" width="9.140625" style="30"/>
    <col min="1538" max="1538" width="19.28515625" style="30" customWidth="1"/>
    <col min="1539" max="1539" width="15.28515625" style="30" customWidth="1"/>
    <col min="1540" max="1540" width="16.5703125" style="30" customWidth="1"/>
    <col min="1541" max="1541" width="33" style="30" customWidth="1"/>
    <col min="1542" max="1542" width="22.5703125" style="30" customWidth="1"/>
    <col min="1543" max="1543" width="9.140625" style="30"/>
    <col min="1544" max="1544" width="13.42578125" style="30" customWidth="1"/>
    <col min="1545" max="1545" width="17.7109375" style="30" customWidth="1"/>
    <col min="1546" max="1546" width="13.42578125" style="30" customWidth="1"/>
    <col min="1547" max="1547" width="11.140625" style="30" bestFit="1" customWidth="1"/>
    <col min="1548" max="1548" width="10.42578125" style="30" customWidth="1"/>
    <col min="1549" max="1549" width="17" style="30" customWidth="1"/>
    <col min="1550" max="1550" width="16.28515625" style="30" customWidth="1"/>
    <col min="1551" max="1793" width="9.140625" style="30"/>
    <col min="1794" max="1794" width="19.28515625" style="30" customWidth="1"/>
    <col min="1795" max="1795" width="15.28515625" style="30" customWidth="1"/>
    <col min="1796" max="1796" width="16.5703125" style="30" customWidth="1"/>
    <col min="1797" max="1797" width="33" style="30" customWidth="1"/>
    <col min="1798" max="1798" width="22.5703125" style="30" customWidth="1"/>
    <col min="1799" max="1799" width="9.140625" style="30"/>
    <col min="1800" max="1800" width="13.42578125" style="30" customWidth="1"/>
    <col min="1801" max="1801" width="17.7109375" style="30" customWidth="1"/>
    <col min="1802" max="1802" width="13.42578125" style="30" customWidth="1"/>
    <col min="1803" max="1803" width="11.140625" style="30" bestFit="1" customWidth="1"/>
    <col min="1804" max="1804" width="10.42578125" style="30" customWidth="1"/>
    <col min="1805" max="1805" width="17" style="30" customWidth="1"/>
    <col min="1806" max="1806" width="16.28515625" style="30" customWidth="1"/>
    <col min="1807" max="2049" width="9.140625" style="30"/>
    <col min="2050" max="2050" width="19.28515625" style="30" customWidth="1"/>
    <col min="2051" max="2051" width="15.28515625" style="30" customWidth="1"/>
    <col min="2052" max="2052" width="16.5703125" style="30" customWidth="1"/>
    <col min="2053" max="2053" width="33" style="30" customWidth="1"/>
    <col min="2054" max="2054" width="22.5703125" style="30" customWidth="1"/>
    <col min="2055" max="2055" width="9.140625" style="30"/>
    <col min="2056" max="2056" width="13.42578125" style="30" customWidth="1"/>
    <col min="2057" max="2057" width="17.7109375" style="30" customWidth="1"/>
    <col min="2058" max="2058" width="13.42578125" style="30" customWidth="1"/>
    <col min="2059" max="2059" width="11.140625" style="30" bestFit="1" customWidth="1"/>
    <col min="2060" max="2060" width="10.42578125" style="30" customWidth="1"/>
    <col min="2061" max="2061" width="17" style="30" customWidth="1"/>
    <col min="2062" max="2062" width="16.28515625" style="30" customWidth="1"/>
    <col min="2063" max="2305" width="9.140625" style="30"/>
    <col min="2306" max="2306" width="19.28515625" style="30" customWidth="1"/>
    <col min="2307" max="2307" width="15.28515625" style="30" customWidth="1"/>
    <col min="2308" max="2308" width="16.5703125" style="30" customWidth="1"/>
    <col min="2309" max="2309" width="33" style="30" customWidth="1"/>
    <col min="2310" max="2310" width="22.5703125" style="30" customWidth="1"/>
    <col min="2311" max="2311" width="9.140625" style="30"/>
    <col min="2312" max="2312" width="13.42578125" style="30" customWidth="1"/>
    <col min="2313" max="2313" width="17.7109375" style="30" customWidth="1"/>
    <col min="2314" max="2314" width="13.42578125" style="30" customWidth="1"/>
    <col min="2315" max="2315" width="11.140625" style="30" bestFit="1" customWidth="1"/>
    <col min="2316" max="2316" width="10.42578125" style="30" customWidth="1"/>
    <col min="2317" max="2317" width="17" style="30" customWidth="1"/>
    <col min="2318" max="2318" width="16.28515625" style="30" customWidth="1"/>
    <col min="2319" max="2561" width="9.140625" style="30"/>
    <col min="2562" max="2562" width="19.28515625" style="30" customWidth="1"/>
    <col min="2563" max="2563" width="15.28515625" style="30" customWidth="1"/>
    <col min="2564" max="2564" width="16.5703125" style="30" customWidth="1"/>
    <col min="2565" max="2565" width="33" style="30" customWidth="1"/>
    <col min="2566" max="2566" width="22.5703125" style="30" customWidth="1"/>
    <col min="2567" max="2567" width="9.140625" style="30"/>
    <col min="2568" max="2568" width="13.42578125" style="30" customWidth="1"/>
    <col min="2569" max="2569" width="17.7109375" style="30" customWidth="1"/>
    <col min="2570" max="2570" width="13.42578125" style="30" customWidth="1"/>
    <col min="2571" max="2571" width="11.140625" style="30" bestFit="1" customWidth="1"/>
    <col min="2572" max="2572" width="10.42578125" style="30" customWidth="1"/>
    <col min="2573" max="2573" width="17" style="30" customWidth="1"/>
    <col min="2574" max="2574" width="16.28515625" style="30" customWidth="1"/>
    <col min="2575" max="2817" width="9.140625" style="30"/>
    <col min="2818" max="2818" width="19.28515625" style="30" customWidth="1"/>
    <col min="2819" max="2819" width="15.28515625" style="30" customWidth="1"/>
    <col min="2820" max="2820" width="16.5703125" style="30" customWidth="1"/>
    <col min="2821" max="2821" width="33" style="30" customWidth="1"/>
    <col min="2822" max="2822" width="22.5703125" style="30" customWidth="1"/>
    <col min="2823" max="2823" width="9.140625" style="30"/>
    <col min="2824" max="2824" width="13.42578125" style="30" customWidth="1"/>
    <col min="2825" max="2825" width="17.7109375" style="30" customWidth="1"/>
    <col min="2826" max="2826" width="13.42578125" style="30" customWidth="1"/>
    <col min="2827" max="2827" width="11.140625" style="30" bestFit="1" customWidth="1"/>
    <col min="2828" max="2828" width="10.42578125" style="30" customWidth="1"/>
    <col min="2829" max="2829" width="17" style="30" customWidth="1"/>
    <col min="2830" max="2830" width="16.28515625" style="30" customWidth="1"/>
    <col min="2831" max="3073" width="9.140625" style="30"/>
    <col min="3074" max="3074" width="19.28515625" style="30" customWidth="1"/>
    <col min="3075" max="3075" width="15.28515625" style="30" customWidth="1"/>
    <col min="3076" max="3076" width="16.5703125" style="30" customWidth="1"/>
    <col min="3077" max="3077" width="33" style="30" customWidth="1"/>
    <col min="3078" max="3078" width="22.5703125" style="30" customWidth="1"/>
    <col min="3079" max="3079" width="9.140625" style="30"/>
    <col min="3080" max="3080" width="13.42578125" style="30" customWidth="1"/>
    <col min="3081" max="3081" width="17.7109375" style="30" customWidth="1"/>
    <col min="3082" max="3082" width="13.42578125" style="30" customWidth="1"/>
    <col min="3083" max="3083" width="11.140625" style="30" bestFit="1" customWidth="1"/>
    <col min="3084" max="3084" width="10.42578125" style="30" customWidth="1"/>
    <col min="3085" max="3085" width="17" style="30" customWidth="1"/>
    <col min="3086" max="3086" width="16.28515625" style="30" customWidth="1"/>
    <col min="3087" max="3329" width="9.140625" style="30"/>
    <col min="3330" max="3330" width="19.28515625" style="30" customWidth="1"/>
    <col min="3331" max="3331" width="15.28515625" style="30" customWidth="1"/>
    <col min="3332" max="3332" width="16.5703125" style="30" customWidth="1"/>
    <col min="3333" max="3333" width="33" style="30" customWidth="1"/>
    <col min="3334" max="3334" width="22.5703125" style="30" customWidth="1"/>
    <col min="3335" max="3335" width="9.140625" style="30"/>
    <col min="3336" max="3336" width="13.42578125" style="30" customWidth="1"/>
    <col min="3337" max="3337" width="17.7109375" style="30" customWidth="1"/>
    <col min="3338" max="3338" width="13.42578125" style="30" customWidth="1"/>
    <col min="3339" max="3339" width="11.140625" style="30" bestFit="1" customWidth="1"/>
    <col min="3340" max="3340" width="10.42578125" style="30" customWidth="1"/>
    <col min="3341" max="3341" width="17" style="30" customWidth="1"/>
    <col min="3342" max="3342" width="16.28515625" style="30" customWidth="1"/>
    <col min="3343" max="3585" width="9.140625" style="30"/>
    <col min="3586" max="3586" width="19.28515625" style="30" customWidth="1"/>
    <col min="3587" max="3587" width="15.28515625" style="30" customWidth="1"/>
    <col min="3588" max="3588" width="16.5703125" style="30" customWidth="1"/>
    <col min="3589" max="3589" width="33" style="30" customWidth="1"/>
    <col min="3590" max="3590" width="22.5703125" style="30" customWidth="1"/>
    <col min="3591" max="3591" width="9.140625" style="30"/>
    <col min="3592" max="3592" width="13.42578125" style="30" customWidth="1"/>
    <col min="3593" max="3593" width="17.7109375" style="30" customWidth="1"/>
    <col min="3594" max="3594" width="13.42578125" style="30" customWidth="1"/>
    <col min="3595" max="3595" width="11.140625" style="30" bestFit="1" customWidth="1"/>
    <col min="3596" max="3596" width="10.42578125" style="30" customWidth="1"/>
    <col min="3597" max="3597" width="17" style="30" customWidth="1"/>
    <col min="3598" max="3598" width="16.28515625" style="30" customWidth="1"/>
    <col min="3599" max="3841" width="9.140625" style="30"/>
    <col min="3842" max="3842" width="19.28515625" style="30" customWidth="1"/>
    <col min="3843" max="3843" width="15.28515625" style="30" customWidth="1"/>
    <col min="3844" max="3844" width="16.5703125" style="30" customWidth="1"/>
    <col min="3845" max="3845" width="33" style="30" customWidth="1"/>
    <col min="3846" max="3846" width="22.5703125" style="30" customWidth="1"/>
    <col min="3847" max="3847" width="9.140625" style="30"/>
    <col min="3848" max="3848" width="13.42578125" style="30" customWidth="1"/>
    <col min="3849" max="3849" width="17.7109375" style="30" customWidth="1"/>
    <col min="3850" max="3850" width="13.42578125" style="30" customWidth="1"/>
    <col min="3851" max="3851" width="11.140625" style="30" bestFit="1" customWidth="1"/>
    <col min="3852" max="3852" width="10.42578125" style="30" customWidth="1"/>
    <col min="3853" max="3853" width="17" style="30" customWidth="1"/>
    <col min="3854" max="3854" width="16.28515625" style="30" customWidth="1"/>
    <col min="3855" max="4097" width="9.140625" style="30"/>
    <col min="4098" max="4098" width="19.28515625" style="30" customWidth="1"/>
    <col min="4099" max="4099" width="15.28515625" style="30" customWidth="1"/>
    <col min="4100" max="4100" width="16.5703125" style="30" customWidth="1"/>
    <col min="4101" max="4101" width="33" style="30" customWidth="1"/>
    <col min="4102" max="4102" width="22.5703125" style="30" customWidth="1"/>
    <col min="4103" max="4103" width="9.140625" style="30"/>
    <col min="4104" max="4104" width="13.42578125" style="30" customWidth="1"/>
    <col min="4105" max="4105" width="17.7109375" style="30" customWidth="1"/>
    <col min="4106" max="4106" width="13.42578125" style="30" customWidth="1"/>
    <col min="4107" max="4107" width="11.140625" style="30" bestFit="1" customWidth="1"/>
    <col min="4108" max="4108" width="10.42578125" style="30" customWidth="1"/>
    <col min="4109" max="4109" width="17" style="30" customWidth="1"/>
    <col min="4110" max="4110" width="16.28515625" style="30" customWidth="1"/>
    <col min="4111" max="4353" width="9.140625" style="30"/>
    <col min="4354" max="4354" width="19.28515625" style="30" customWidth="1"/>
    <col min="4355" max="4355" width="15.28515625" style="30" customWidth="1"/>
    <col min="4356" max="4356" width="16.5703125" style="30" customWidth="1"/>
    <col min="4357" max="4357" width="33" style="30" customWidth="1"/>
    <col min="4358" max="4358" width="22.5703125" style="30" customWidth="1"/>
    <col min="4359" max="4359" width="9.140625" style="30"/>
    <col min="4360" max="4360" width="13.42578125" style="30" customWidth="1"/>
    <col min="4361" max="4361" width="17.7109375" style="30" customWidth="1"/>
    <col min="4362" max="4362" width="13.42578125" style="30" customWidth="1"/>
    <col min="4363" max="4363" width="11.140625" style="30" bestFit="1" customWidth="1"/>
    <col min="4364" max="4364" width="10.42578125" style="30" customWidth="1"/>
    <col min="4365" max="4365" width="17" style="30" customWidth="1"/>
    <col min="4366" max="4366" width="16.28515625" style="30" customWidth="1"/>
    <col min="4367" max="4609" width="9.140625" style="30"/>
    <col min="4610" max="4610" width="19.28515625" style="30" customWidth="1"/>
    <col min="4611" max="4611" width="15.28515625" style="30" customWidth="1"/>
    <col min="4612" max="4612" width="16.5703125" style="30" customWidth="1"/>
    <col min="4613" max="4613" width="33" style="30" customWidth="1"/>
    <col min="4614" max="4614" width="22.5703125" style="30" customWidth="1"/>
    <col min="4615" max="4615" width="9.140625" style="30"/>
    <col min="4616" max="4616" width="13.42578125" style="30" customWidth="1"/>
    <col min="4617" max="4617" width="17.7109375" style="30" customWidth="1"/>
    <col min="4618" max="4618" width="13.42578125" style="30" customWidth="1"/>
    <col min="4619" max="4619" width="11.140625" style="30" bestFit="1" customWidth="1"/>
    <col min="4620" max="4620" width="10.42578125" style="30" customWidth="1"/>
    <col min="4621" max="4621" width="17" style="30" customWidth="1"/>
    <col min="4622" max="4622" width="16.28515625" style="30" customWidth="1"/>
    <col min="4623" max="4865" width="9.140625" style="30"/>
    <col min="4866" max="4866" width="19.28515625" style="30" customWidth="1"/>
    <col min="4867" max="4867" width="15.28515625" style="30" customWidth="1"/>
    <col min="4868" max="4868" width="16.5703125" style="30" customWidth="1"/>
    <col min="4869" max="4869" width="33" style="30" customWidth="1"/>
    <col min="4870" max="4870" width="22.5703125" style="30" customWidth="1"/>
    <col min="4871" max="4871" width="9.140625" style="30"/>
    <col min="4872" max="4872" width="13.42578125" style="30" customWidth="1"/>
    <col min="4873" max="4873" width="17.7109375" style="30" customWidth="1"/>
    <col min="4874" max="4874" width="13.42578125" style="30" customWidth="1"/>
    <col min="4875" max="4875" width="11.140625" style="30" bestFit="1" customWidth="1"/>
    <col min="4876" max="4876" width="10.42578125" style="30" customWidth="1"/>
    <col min="4877" max="4877" width="17" style="30" customWidth="1"/>
    <col min="4878" max="4878" width="16.28515625" style="30" customWidth="1"/>
    <col min="4879" max="5121" width="9.140625" style="30"/>
    <col min="5122" max="5122" width="19.28515625" style="30" customWidth="1"/>
    <col min="5123" max="5123" width="15.28515625" style="30" customWidth="1"/>
    <col min="5124" max="5124" width="16.5703125" style="30" customWidth="1"/>
    <col min="5125" max="5125" width="33" style="30" customWidth="1"/>
    <col min="5126" max="5126" width="22.5703125" style="30" customWidth="1"/>
    <col min="5127" max="5127" width="9.140625" style="30"/>
    <col min="5128" max="5128" width="13.42578125" style="30" customWidth="1"/>
    <col min="5129" max="5129" width="17.7109375" style="30" customWidth="1"/>
    <col min="5130" max="5130" width="13.42578125" style="30" customWidth="1"/>
    <col min="5131" max="5131" width="11.140625" style="30" bestFit="1" customWidth="1"/>
    <col min="5132" max="5132" width="10.42578125" style="30" customWidth="1"/>
    <col min="5133" max="5133" width="17" style="30" customWidth="1"/>
    <col min="5134" max="5134" width="16.28515625" style="30" customWidth="1"/>
    <col min="5135" max="5377" width="9.140625" style="30"/>
    <col min="5378" max="5378" width="19.28515625" style="30" customWidth="1"/>
    <col min="5379" max="5379" width="15.28515625" style="30" customWidth="1"/>
    <col min="5380" max="5380" width="16.5703125" style="30" customWidth="1"/>
    <col min="5381" max="5381" width="33" style="30" customWidth="1"/>
    <col min="5382" max="5382" width="22.5703125" style="30" customWidth="1"/>
    <col min="5383" max="5383" width="9.140625" style="30"/>
    <col min="5384" max="5384" width="13.42578125" style="30" customWidth="1"/>
    <col min="5385" max="5385" width="17.7109375" style="30" customWidth="1"/>
    <col min="5386" max="5386" width="13.42578125" style="30" customWidth="1"/>
    <col min="5387" max="5387" width="11.140625" style="30" bestFit="1" customWidth="1"/>
    <col min="5388" max="5388" width="10.42578125" style="30" customWidth="1"/>
    <col min="5389" max="5389" width="17" style="30" customWidth="1"/>
    <col min="5390" max="5390" width="16.28515625" style="30" customWidth="1"/>
    <col min="5391" max="5633" width="9.140625" style="30"/>
    <col min="5634" max="5634" width="19.28515625" style="30" customWidth="1"/>
    <col min="5635" max="5635" width="15.28515625" style="30" customWidth="1"/>
    <col min="5636" max="5636" width="16.5703125" style="30" customWidth="1"/>
    <col min="5637" max="5637" width="33" style="30" customWidth="1"/>
    <col min="5638" max="5638" width="22.5703125" style="30" customWidth="1"/>
    <col min="5639" max="5639" width="9.140625" style="30"/>
    <col min="5640" max="5640" width="13.42578125" style="30" customWidth="1"/>
    <col min="5641" max="5641" width="17.7109375" style="30" customWidth="1"/>
    <col min="5642" max="5642" width="13.42578125" style="30" customWidth="1"/>
    <col min="5643" max="5643" width="11.140625" style="30" bestFit="1" customWidth="1"/>
    <col min="5644" max="5644" width="10.42578125" style="30" customWidth="1"/>
    <col min="5645" max="5645" width="17" style="30" customWidth="1"/>
    <col min="5646" max="5646" width="16.28515625" style="30" customWidth="1"/>
    <col min="5647" max="5889" width="9.140625" style="30"/>
    <col min="5890" max="5890" width="19.28515625" style="30" customWidth="1"/>
    <col min="5891" max="5891" width="15.28515625" style="30" customWidth="1"/>
    <col min="5892" max="5892" width="16.5703125" style="30" customWidth="1"/>
    <col min="5893" max="5893" width="33" style="30" customWidth="1"/>
    <col min="5894" max="5894" width="22.5703125" style="30" customWidth="1"/>
    <col min="5895" max="5895" width="9.140625" style="30"/>
    <col min="5896" max="5896" width="13.42578125" style="30" customWidth="1"/>
    <col min="5897" max="5897" width="17.7109375" style="30" customWidth="1"/>
    <col min="5898" max="5898" width="13.42578125" style="30" customWidth="1"/>
    <col min="5899" max="5899" width="11.140625" style="30" bestFit="1" customWidth="1"/>
    <col min="5900" max="5900" width="10.42578125" style="30" customWidth="1"/>
    <col min="5901" max="5901" width="17" style="30" customWidth="1"/>
    <col min="5902" max="5902" width="16.28515625" style="30" customWidth="1"/>
    <col min="5903" max="6145" width="9.140625" style="30"/>
    <col min="6146" max="6146" width="19.28515625" style="30" customWidth="1"/>
    <col min="6147" max="6147" width="15.28515625" style="30" customWidth="1"/>
    <col min="6148" max="6148" width="16.5703125" style="30" customWidth="1"/>
    <col min="6149" max="6149" width="33" style="30" customWidth="1"/>
    <col min="6150" max="6150" width="22.5703125" style="30" customWidth="1"/>
    <col min="6151" max="6151" width="9.140625" style="30"/>
    <col min="6152" max="6152" width="13.42578125" style="30" customWidth="1"/>
    <col min="6153" max="6153" width="17.7109375" style="30" customWidth="1"/>
    <col min="6154" max="6154" width="13.42578125" style="30" customWidth="1"/>
    <col min="6155" max="6155" width="11.140625" style="30" bestFit="1" customWidth="1"/>
    <col min="6156" max="6156" width="10.42578125" style="30" customWidth="1"/>
    <col min="6157" max="6157" width="17" style="30" customWidth="1"/>
    <col min="6158" max="6158" width="16.28515625" style="30" customWidth="1"/>
    <col min="6159" max="6401" width="9.140625" style="30"/>
    <col min="6402" max="6402" width="19.28515625" style="30" customWidth="1"/>
    <col min="6403" max="6403" width="15.28515625" style="30" customWidth="1"/>
    <col min="6404" max="6404" width="16.5703125" style="30" customWidth="1"/>
    <col min="6405" max="6405" width="33" style="30" customWidth="1"/>
    <col min="6406" max="6406" width="22.5703125" style="30" customWidth="1"/>
    <col min="6407" max="6407" width="9.140625" style="30"/>
    <col min="6408" max="6408" width="13.42578125" style="30" customWidth="1"/>
    <col min="6409" max="6409" width="17.7109375" style="30" customWidth="1"/>
    <col min="6410" max="6410" width="13.42578125" style="30" customWidth="1"/>
    <col min="6411" max="6411" width="11.140625" style="30" bestFit="1" customWidth="1"/>
    <col min="6412" max="6412" width="10.42578125" style="30" customWidth="1"/>
    <col min="6413" max="6413" width="17" style="30" customWidth="1"/>
    <col min="6414" max="6414" width="16.28515625" style="30" customWidth="1"/>
    <col min="6415" max="6657" width="9.140625" style="30"/>
    <col min="6658" max="6658" width="19.28515625" style="30" customWidth="1"/>
    <col min="6659" max="6659" width="15.28515625" style="30" customWidth="1"/>
    <col min="6660" max="6660" width="16.5703125" style="30" customWidth="1"/>
    <col min="6661" max="6661" width="33" style="30" customWidth="1"/>
    <col min="6662" max="6662" width="22.5703125" style="30" customWidth="1"/>
    <col min="6663" max="6663" width="9.140625" style="30"/>
    <col min="6664" max="6664" width="13.42578125" style="30" customWidth="1"/>
    <col min="6665" max="6665" width="17.7109375" style="30" customWidth="1"/>
    <col min="6666" max="6666" width="13.42578125" style="30" customWidth="1"/>
    <col min="6667" max="6667" width="11.140625" style="30" bestFit="1" customWidth="1"/>
    <col min="6668" max="6668" width="10.42578125" style="30" customWidth="1"/>
    <col min="6669" max="6669" width="17" style="30" customWidth="1"/>
    <col min="6670" max="6670" width="16.28515625" style="30" customWidth="1"/>
    <col min="6671" max="6913" width="9.140625" style="30"/>
    <col min="6914" max="6914" width="19.28515625" style="30" customWidth="1"/>
    <col min="6915" max="6915" width="15.28515625" style="30" customWidth="1"/>
    <col min="6916" max="6916" width="16.5703125" style="30" customWidth="1"/>
    <col min="6917" max="6917" width="33" style="30" customWidth="1"/>
    <col min="6918" max="6918" width="22.5703125" style="30" customWidth="1"/>
    <col min="6919" max="6919" width="9.140625" style="30"/>
    <col min="6920" max="6920" width="13.42578125" style="30" customWidth="1"/>
    <col min="6921" max="6921" width="17.7109375" style="30" customWidth="1"/>
    <col min="6922" max="6922" width="13.42578125" style="30" customWidth="1"/>
    <col min="6923" max="6923" width="11.140625" style="30" bestFit="1" customWidth="1"/>
    <col min="6924" max="6924" width="10.42578125" style="30" customWidth="1"/>
    <col min="6925" max="6925" width="17" style="30" customWidth="1"/>
    <col min="6926" max="6926" width="16.28515625" style="30" customWidth="1"/>
    <col min="6927" max="7169" width="9.140625" style="30"/>
    <col min="7170" max="7170" width="19.28515625" style="30" customWidth="1"/>
    <col min="7171" max="7171" width="15.28515625" style="30" customWidth="1"/>
    <col min="7172" max="7172" width="16.5703125" style="30" customWidth="1"/>
    <col min="7173" max="7173" width="33" style="30" customWidth="1"/>
    <col min="7174" max="7174" width="22.5703125" style="30" customWidth="1"/>
    <col min="7175" max="7175" width="9.140625" style="30"/>
    <col min="7176" max="7176" width="13.42578125" style="30" customWidth="1"/>
    <col min="7177" max="7177" width="17.7109375" style="30" customWidth="1"/>
    <col min="7178" max="7178" width="13.42578125" style="30" customWidth="1"/>
    <col min="7179" max="7179" width="11.140625" style="30" bestFit="1" customWidth="1"/>
    <col min="7180" max="7180" width="10.42578125" style="30" customWidth="1"/>
    <col min="7181" max="7181" width="17" style="30" customWidth="1"/>
    <col min="7182" max="7182" width="16.28515625" style="30" customWidth="1"/>
    <col min="7183" max="7425" width="9.140625" style="30"/>
    <col min="7426" max="7426" width="19.28515625" style="30" customWidth="1"/>
    <col min="7427" max="7427" width="15.28515625" style="30" customWidth="1"/>
    <col min="7428" max="7428" width="16.5703125" style="30" customWidth="1"/>
    <col min="7429" max="7429" width="33" style="30" customWidth="1"/>
    <col min="7430" max="7430" width="22.5703125" style="30" customWidth="1"/>
    <col min="7431" max="7431" width="9.140625" style="30"/>
    <col min="7432" max="7432" width="13.42578125" style="30" customWidth="1"/>
    <col min="7433" max="7433" width="17.7109375" style="30" customWidth="1"/>
    <col min="7434" max="7434" width="13.42578125" style="30" customWidth="1"/>
    <col min="7435" max="7435" width="11.140625" style="30" bestFit="1" customWidth="1"/>
    <col min="7436" max="7436" width="10.42578125" style="30" customWidth="1"/>
    <col min="7437" max="7437" width="17" style="30" customWidth="1"/>
    <col min="7438" max="7438" width="16.28515625" style="30" customWidth="1"/>
    <col min="7439" max="7681" width="9.140625" style="30"/>
    <col min="7682" max="7682" width="19.28515625" style="30" customWidth="1"/>
    <col min="7683" max="7683" width="15.28515625" style="30" customWidth="1"/>
    <col min="7684" max="7684" width="16.5703125" style="30" customWidth="1"/>
    <col min="7685" max="7685" width="33" style="30" customWidth="1"/>
    <col min="7686" max="7686" width="22.5703125" style="30" customWidth="1"/>
    <col min="7687" max="7687" width="9.140625" style="30"/>
    <col min="7688" max="7688" width="13.42578125" style="30" customWidth="1"/>
    <col min="7689" max="7689" width="17.7109375" style="30" customWidth="1"/>
    <col min="7690" max="7690" width="13.42578125" style="30" customWidth="1"/>
    <col min="7691" max="7691" width="11.140625" style="30" bestFit="1" customWidth="1"/>
    <col min="7692" max="7692" width="10.42578125" style="30" customWidth="1"/>
    <col min="7693" max="7693" width="17" style="30" customWidth="1"/>
    <col min="7694" max="7694" width="16.28515625" style="30" customWidth="1"/>
    <col min="7695" max="7937" width="9.140625" style="30"/>
    <col min="7938" max="7938" width="19.28515625" style="30" customWidth="1"/>
    <col min="7939" max="7939" width="15.28515625" style="30" customWidth="1"/>
    <col min="7940" max="7940" width="16.5703125" style="30" customWidth="1"/>
    <col min="7941" max="7941" width="33" style="30" customWidth="1"/>
    <col min="7942" max="7942" width="22.5703125" style="30" customWidth="1"/>
    <col min="7943" max="7943" width="9.140625" style="30"/>
    <col min="7944" max="7944" width="13.42578125" style="30" customWidth="1"/>
    <col min="7945" max="7945" width="17.7109375" style="30" customWidth="1"/>
    <col min="7946" max="7946" width="13.42578125" style="30" customWidth="1"/>
    <col min="7947" max="7947" width="11.140625" style="30" bestFit="1" customWidth="1"/>
    <col min="7948" max="7948" width="10.42578125" style="30" customWidth="1"/>
    <col min="7949" max="7949" width="17" style="30" customWidth="1"/>
    <col min="7950" max="7950" width="16.28515625" style="30" customWidth="1"/>
    <col min="7951" max="8193" width="9.140625" style="30"/>
    <col min="8194" max="8194" width="19.28515625" style="30" customWidth="1"/>
    <col min="8195" max="8195" width="15.28515625" style="30" customWidth="1"/>
    <col min="8196" max="8196" width="16.5703125" style="30" customWidth="1"/>
    <col min="8197" max="8197" width="33" style="30" customWidth="1"/>
    <col min="8198" max="8198" width="22.5703125" style="30" customWidth="1"/>
    <col min="8199" max="8199" width="9.140625" style="30"/>
    <col min="8200" max="8200" width="13.42578125" style="30" customWidth="1"/>
    <col min="8201" max="8201" width="17.7109375" style="30" customWidth="1"/>
    <col min="8202" max="8202" width="13.42578125" style="30" customWidth="1"/>
    <col min="8203" max="8203" width="11.140625" style="30" bestFit="1" customWidth="1"/>
    <col min="8204" max="8204" width="10.42578125" style="30" customWidth="1"/>
    <col min="8205" max="8205" width="17" style="30" customWidth="1"/>
    <col min="8206" max="8206" width="16.28515625" style="30" customWidth="1"/>
    <col min="8207" max="8449" width="9.140625" style="30"/>
    <col min="8450" max="8450" width="19.28515625" style="30" customWidth="1"/>
    <col min="8451" max="8451" width="15.28515625" style="30" customWidth="1"/>
    <col min="8452" max="8452" width="16.5703125" style="30" customWidth="1"/>
    <col min="8453" max="8453" width="33" style="30" customWidth="1"/>
    <col min="8454" max="8454" width="22.5703125" style="30" customWidth="1"/>
    <col min="8455" max="8455" width="9.140625" style="30"/>
    <col min="8456" max="8456" width="13.42578125" style="30" customWidth="1"/>
    <col min="8457" max="8457" width="17.7109375" style="30" customWidth="1"/>
    <col min="8458" max="8458" width="13.42578125" style="30" customWidth="1"/>
    <col min="8459" max="8459" width="11.140625" style="30" bestFit="1" customWidth="1"/>
    <col min="8460" max="8460" width="10.42578125" style="30" customWidth="1"/>
    <col min="8461" max="8461" width="17" style="30" customWidth="1"/>
    <col min="8462" max="8462" width="16.28515625" style="30" customWidth="1"/>
    <col min="8463" max="8705" width="9.140625" style="30"/>
    <col min="8706" max="8706" width="19.28515625" style="30" customWidth="1"/>
    <col min="8707" max="8707" width="15.28515625" style="30" customWidth="1"/>
    <col min="8708" max="8708" width="16.5703125" style="30" customWidth="1"/>
    <col min="8709" max="8709" width="33" style="30" customWidth="1"/>
    <col min="8710" max="8710" width="22.5703125" style="30" customWidth="1"/>
    <col min="8711" max="8711" width="9.140625" style="30"/>
    <col min="8712" max="8712" width="13.42578125" style="30" customWidth="1"/>
    <col min="8713" max="8713" width="17.7109375" style="30" customWidth="1"/>
    <col min="8714" max="8714" width="13.42578125" style="30" customWidth="1"/>
    <col min="8715" max="8715" width="11.140625" style="30" bestFit="1" customWidth="1"/>
    <col min="8716" max="8716" width="10.42578125" style="30" customWidth="1"/>
    <col min="8717" max="8717" width="17" style="30" customWidth="1"/>
    <col min="8718" max="8718" width="16.28515625" style="30" customWidth="1"/>
    <col min="8719" max="8961" width="9.140625" style="30"/>
    <col min="8962" max="8962" width="19.28515625" style="30" customWidth="1"/>
    <col min="8963" max="8963" width="15.28515625" style="30" customWidth="1"/>
    <col min="8964" max="8964" width="16.5703125" style="30" customWidth="1"/>
    <col min="8965" max="8965" width="33" style="30" customWidth="1"/>
    <col min="8966" max="8966" width="22.5703125" style="30" customWidth="1"/>
    <col min="8967" max="8967" width="9.140625" style="30"/>
    <col min="8968" max="8968" width="13.42578125" style="30" customWidth="1"/>
    <col min="8969" max="8969" width="17.7109375" style="30" customWidth="1"/>
    <col min="8970" max="8970" width="13.42578125" style="30" customWidth="1"/>
    <col min="8971" max="8971" width="11.140625" style="30" bestFit="1" customWidth="1"/>
    <col min="8972" max="8972" width="10.42578125" style="30" customWidth="1"/>
    <col min="8973" max="8973" width="17" style="30" customWidth="1"/>
    <col min="8974" max="8974" width="16.28515625" style="30" customWidth="1"/>
    <col min="8975" max="9217" width="9.140625" style="30"/>
    <col min="9218" max="9218" width="19.28515625" style="30" customWidth="1"/>
    <col min="9219" max="9219" width="15.28515625" style="30" customWidth="1"/>
    <col min="9220" max="9220" width="16.5703125" style="30" customWidth="1"/>
    <col min="9221" max="9221" width="33" style="30" customWidth="1"/>
    <col min="9222" max="9222" width="22.5703125" style="30" customWidth="1"/>
    <col min="9223" max="9223" width="9.140625" style="30"/>
    <col min="9224" max="9224" width="13.42578125" style="30" customWidth="1"/>
    <col min="9225" max="9225" width="17.7109375" style="30" customWidth="1"/>
    <col min="9226" max="9226" width="13.42578125" style="30" customWidth="1"/>
    <col min="9227" max="9227" width="11.140625" style="30" bestFit="1" customWidth="1"/>
    <col min="9228" max="9228" width="10.42578125" style="30" customWidth="1"/>
    <col min="9229" max="9229" width="17" style="30" customWidth="1"/>
    <col min="9230" max="9230" width="16.28515625" style="30" customWidth="1"/>
    <col min="9231" max="9473" width="9.140625" style="30"/>
    <col min="9474" max="9474" width="19.28515625" style="30" customWidth="1"/>
    <col min="9475" max="9475" width="15.28515625" style="30" customWidth="1"/>
    <col min="9476" max="9476" width="16.5703125" style="30" customWidth="1"/>
    <col min="9477" max="9477" width="33" style="30" customWidth="1"/>
    <col min="9478" max="9478" width="22.5703125" style="30" customWidth="1"/>
    <col min="9479" max="9479" width="9.140625" style="30"/>
    <col min="9480" max="9480" width="13.42578125" style="30" customWidth="1"/>
    <col min="9481" max="9481" width="17.7109375" style="30" customWidth="1"/>
    <col min="9482" max="9482" width="13.42578125" style="30" customWidth="1"/>
    <col min="9483" max="9483" width="11.140625" style="30" bestFit="1" customWidth="1"/>
    <col min="9484" max="9484" width="10.42578125" style="30" customWidth="1"/>
    <col min="9485" max="9485" width="17" style="30" customWidth="1"/>
    <col min="9486" max="9486" width="16.28515625" style="30" customWidth="1"/>
    <col min="9487" max="9729" width="9.140625" style="30"/>
    <col min="9730" max="9730" width="19.28515625" style="30" customWidth="1"/>
    <col min="9731" max="9731" width="15.28515625" style="30" customWidth="1"/>
    <col min="9732" max="9732" width="16.5703125" style="30" customWidth="1"/>
    <col min="9733" max="9733" width="33" style="30" customWidth="1"/>
    <col min="9734" max="9734" width="22.5703125" style="30" customWidth="1"/>
    <col min="9735" max="9735" width="9.140625" style="30"/>
    <col min="9736" max="9736" width="13.42578125" style="30" customWidth="1"/>
    <col min="9737" max="9737" width="17.7109375" style="30" customWidth="1"/>
    <col min="9738" max="9738" width="13.42578125" style="30" customWidth="1"/>
    <col min="9739" max="9739" width="11.140625" style="30" bestFit="1" customWidth="1"/>
    <col min="9740" max="9740" width="10.42578125" style="30" customWidth="1"/>
    <col min="9741" max="9741" width="17" style="30" customWidth="1"/>
    <col min="9742" max="9742" width="16.28515625" style="30" customWidth="1"/>
    <col min="9743" max="9985" width="9.140625" style="30"/>
    <col min="9986" max="9986" width="19.28515625" style="30" customWidth="1"/>
    <col min="9987" max="9987" width="15.28515625" style="30" customWidth="1"/>
    <col min="9988" max="9988" width="16.5703125" style="30" customWidth="1"/>
    <col min="9989" max="9989" width="33" style="30" customWidth="1"/>
    <col min="9990" max="9990" width="22.5703125" style="30" customWidth="1"/>
    <col min="9991" max="9991" width="9.140625" style="30"/>
    <col min="9992" max="9992" width="13.42578125" style="30" customWidth="1"/>
    <col min="9993" max="9993" width="17.7109375" style="30" customWidth="1"/>
    <col min="9994" max="9994" width="13.42578125" style="30" customWidth="1"/>
    <col min="9995" max="9995" width="11.140625" style="30" bestFit="1" customWidth="1"/>
    <col min="9996" max="9996" width="10.42578125" style="30" customWidth="1"/>
    <col min="9997" max="9997" width="17" style="30" customWidth="1"/>
    <col min="9998" max="9998" width="16.28515625" style="30" customWidth="1"/>
    <col min="9999" max="10241" width="9.140625" style="30"/>
    <col min="10242" max="10242" width="19.28515625" style="30" customWidth="1"/>
    <col min="10243" max="10243" width="15.28515625" style="30" customWidth="1"/>
    <col min="10244" max="10244" width="16.5703125" style="30" customWidth="1"/>
    <col min="10245" max="10245" width="33" style="30" customWidth="1"/>
    <col min="10246" max="10246" width="22.5703125" style="30" customWidth="1"/>
    <col min="10247" max="10247" width="9.140625" style="30"/>
    <col min="10248" max="10248" width="13.42578125" style="30" customWidth="1"/>
    <col min="10249" max="10249" width="17.7109375" style="30" customWidth="1"/>
    <col min="10250" max="10250" width="13.42578125" style="30" customWidth="1"/>
    <col min="10251" max="10251" width="11.140625" style="30" bestFit="1" customWidth="1"/>
    <col min="10252" max="10252" width="10.42578125" style="30" customWidth="1"/>
    <col min="10253" max="10253" width="17" style="30" customWidth="1"/>
    <col min="10254" max="10254" width="16.28515625" style="30" customWidth="1"/>
    <col min="10255" max="10497" width="9.140625" style="30"/>
    <col min="10498" max="10498" width="19.28515625" style="30" customWidth="1"/>
    <col min="10499" max="10499" width="15.28515625" style="30" customWidth="1"/>
    <col min="10500" max="10500" width="16.5703125" style="30" customWidth="1"/>
    <col min="10501" max="10501" width="33" style="30" customWidth="1"/>
    <col min="10502" max="10502" width="22.5703125" style="30" customWidth="1"/>
    <col min="10503" max="10503" width="9.140625" style="30"/>
    <col min="10504" max="10504" width="13.42578125" style="30" customWidth="1"/>
    <col min="10505" max="10505" width="17.7109375" style="30" customWidth="1"/>
    <col min="10506" max="10506" width="13.42578125" style="30" customWidth="1"/>
    <col min="10507" max="10507" width="11.140625" style="30" bestFit="1" customWidth="1"/>
    <col min="10508" max="10508" width="10.42578125" style="30" customWidth="1"/>
    <col min="10509" max="10509" width="17" style="30" customWidth="1"/>
    <col min="10510" max="10510" width="16.28515625" style="30" customWidth="1"/>
    <col min="10511" max="10753" width="9.140625" style="30"/>
    <col min="10754" max="10754" width="19.28515625" style="30" customWidth="1"/>
    <col min="10755" max="10755" width="15.28515625" style="30" customWidth="1"/>
    <col min="10756" max="10756" width="16.5703125" style="30" customWidth="1"/>
    <col min="10757" max="10757" width="33" style="30" customWidth="1"/>
    <col min="10758" max="10758" width="22.5703125" style="30" customWidth="1"/>
    <col min="10759" max="10759" width="9.140625" style="30"/>
    <col min="10760" max="10760" width="13.42578125" style="30" customWidth="1"/>
    <col min="10761" max="10761" width="17.7109375" style="30" customWidth="1"/>
    <col min="10762" max="10762" width="13.42578125" style="30" customWidth="1"/>
    <col min="10763" max="10763" width="11.140625" style="30" bestFit="1" customWidth="1"/>
    <col min="10764" max="10764" width="10.42578125" style="30" customWidth="1"/>
    <col min="10765" max="10765" width="17" style="30" customWidth="1"/>
    <col min="10766" max="10766" width="16.28515625" style="30" customWidth="1"/>
    <col min="10767" max="11009" width="9.140625" style="30"/>
    <col min="11010" max="11010" width="19.28515625" style="30" customWidth="1"/>
    <col min="11011" max="11011" width="15.28515625" style="30" customWidth="1"/>
    <col min="11012" max="11012" width="16.5703125" style="30" customWidth="1"/>
    <col min="11013" max="11013" width="33" style="30" customWidth="1"/>
    <col min="11014" max="11014" width="22.5703125" style="30" customWidth="1"/>
    <col min="11015" max="11015" width="9.140625" style="30"/>
    <col min="11016" max="11016" width="13.42578125" style="30" customWidth="1"/>
    <col min="11017" max="11017" width="17.7109375" style="30" customWidth="1"/>
    <col min="11018" max="11018" width="13.42578125" style="30" customWidth="1"/>
    <col min="11019" max="11019" width="11.140625" style="30" bestFit="1" customWidth="1"/>
    <col min="11020" max="11020" width="10.42578125" style="30" customWidth="1"/>
    <col min="11021" max="11021" width="17" style="30" customWidth="1"/>
    <col min="11022" max="11022" width="16.28515625" style="30" customWidth="1"/>
    <col min="11023" max="11265" width="9.140625" style="30"/>
    <col min="11266" max="11266" width="19.28515625" style="30" customWidth="1"/>
    <col min="11267" max="11267" width="15.28515625" style="30" customWidth="1"/>
    <col min="11268" max="11268" width="16.5703125" style="30" customWidth="1"/>
    <col min="11269" max="11269" width="33" style="30" customWidth="1"/>
    <col min="11270" max="11270" width="22.5703125" style="30" customWidth="1"/>
    <col min="11271" max="11271" width="9.140625" style="30"/>
    <col min="11272" max="11272" width="13.42578125" style="30" customWidth="1"/>
    <col min="11273" max="11273" width="17.7109375" style="30" customWidth="1"/>
    <col min="11274" max="11274" width="13.42578125" style="30" customWidth="1"/>
    <col min="11275" max="11275" width="11.140625" style="30" bestFit="1" customWidth="1"/>
    <col min="11276" max="11276" width="10.42578125" style="30" customWidth="1"/>
    <col min="11277" max="11277" width="17" style="30" customWidth="1"/>
    <col min="11278" max="11278" width="16.28515625" style="30" customWidth="1"/>
    <col min="11279" max="11521" width="9.140625" style="30"/>
    <col min="11522" max="11522" width="19.28515625" style="30" customWidth="1"/>
    <col min="11523" max="11523" width="15.28515625" style="30" customWidth="1"/>
    <col min="11524" max="11524" width="16.5703125" style="30" customWidth="1"/>
    <col min="11525" max="11525" width="33" style="30" customWidth="1"/>
    <col min="11526" max="11526" width="22.5703125" style="30" customWidth="1"/>
    <col min="11527" max="11527" width="9.140625" style="30"/>
    <col min="11528" max="11528" width="13.42578125" style="30" customWidth="1"/>
    <col min="11529" max="11529" width="17.7109375" style="30" customWidth="1"/>
    <col min="11530" max="11530" width="13.42578125" style="30" customWidth="1"/>
    <col min="11531" max="11531" width="11.140625" style="30" bestFit="1" customWidth="1"/>
    <col min="11532" max="11532" width="10.42578125" style="30" customWidth="1"/>
    <col min="11533" max="11533" width="17" style="30" customWidth="1"/>
    <col min="11534" max="11534" width="16.28515625" style="30" customWidth="1"/>
    <col min="11535" max="11777" width="9.140625" style="30"/>
    <col min="11778" max="11778" width="19.28515625" style="30" customWidth="1"/>
    <col min="11779" max="11779" width="15.28515625" style="30" customWidth="1"/>
    <col min="11780" max="11780" width="16.5703125" style="30" customWidth="1"/>
    <col min="11781" max="11781" width="33" style="30" customWidth="1"/>
    <col min="11782" max="11782" width="22.5703125" style="30" customWidth="1"/>
    <col min="11783" max="11783" width="9.140625" style="30"/>
    <col min="11784" max="11784" width="13.42578125" style="30" customWidth="1"/>
    <col min="11785" max="11785" width="17.7109375" style="30" customWidth="1"/>
    <col min="11786" max="11786" width="13.42578125" style="30" customWidth="1"/>
    <col min="11787" max="11787" width="11.140625" style="30" bestFit="1" customWidth="1"/>
    <col min="11788" max="11788" width="10.42578125" style="30" customWidth="1"/>
    <col min="11789" max="11789" width="17" style="30" customWidth="1"/>
    <col min="11790" max="11790" width="16.28515625" style="30" customWidth="1"/>
    <col min="11791" max="12033" width="9.140625" style="30"/>
    <col min="12034" max="12034" width="19.28515625" style="30" customWidth="1"/>
    <col min="12035" max="12035" width="15.28515625" style="30" customWidth="1"/>
    <col min="12036" max="12036" width="16.5703125" style="30" customWidth="1"/>
    <col min="12037" max="12037" width="33" style="30" customWidth="1"/>
    <col min="12038" max="12038" width="22.5703125" style="30" customWidth="1"/>
    <col min="12039" max="12039" width="9.140625" style="30"/>
    <col min="12040" max="12040" width="13.42578125" style="30" customWidth="1"/>
    <col min="12041" max="12041" width="17.7109375" style="30" customWidth="1"/>
    <col min="12042" max="12042" width="13.42578125" style="30" customWidth="1"/>
    <col min="12043" max="12043" width="11.140625" style="30" bestFit="1" customWidth="1"/>
    <col min="12044" max="12044" width="10.42578125" style="30" customWidth="1"/>
    <col min="12045" max="12045" width="17" style="30" customWidth="1"/>
    <col min="12046" max="12046" width="16.28515625" style="30" customWidth="1"/>
    <col min="12047" max="12289" width="9.140625" style="30"/>
    <col min="12290" max="12290" width="19.28515625" style="30" customWidth="1"/>
    <col min="12291" max="12291" width="15.28515625" style="30" customWidth="1"/>
    <col min="12292" max="12292" width="16.5703125" style="30" customWidth="1"/>
    <col min="12293" max="12293" width="33" style="30" customWidth="1"/>
    <col min="12294" max="12294" width="22.5703125" style="30" customWidth="1"/>
    <col min="12295" max="12295" width="9.140625" style="30"/>
    <col min="12296" max="12296" width="13.42578125" style="30" customWidth="1"/>
    <col min="12297" max="12297" width="17.7109375" style="30" customWidth="1"/>
    <col min="12298" max="12298" width="13.42578125" style="30" customWidth="1"/>
    <col min="12299" max="12299" width="11.140625" style="30" bestFit="1" customWidth="1"/>
    <col min="12300" max="12300" width="10.42578125" style="30" customWidth="1"/>
    <col min="12301" max="12301" width="17" style="30" customWidth="1"/>
    <col min="12302" max="12302" width="16.28515625" style="30" customWidth="1"/>
    <col min="12303" max="12545" width="9.140625" style="30"/>
    <col min="12546" max="12546" width="19.28515625" style="30" customWidth="1"/>
    <col min="12547" max="12547" width="15.28515625" style="30" customWidth="1"/>
    <col min="12548" max="12548" width="16.5703125" style="30" customWidth="1"/>
    <col min="12549" max="12549" width="33" style="30" customWidth="1"/>
    <col min="12550" max="12550" width="22.5703125" style="30" customWidth="1"/>
    <col min="12551" max="12551" width="9.140625" style="30"/>
    <col min="12552" max="12552" width="13.42578125" style="30" customWidth="1"/>
    <col min="12553" max="12553" width="17.7109375" style="30" customWidth="1"/>
    <col min="12554" max="12554" width="13.42578125" style="30" customWidth="1"/>
    <col min="12555" max="12555" width="11.140625" style="30" bestFit="1" customWidth="1"/>
    <col min="12556" max="12556" width="10.42578125" style="30" customWidth="1"/>
    <col min="12557" max="12557" width="17" style="30" customWidth="1"/>
    <col min="12558" max="12558" width="16.28515625" style="30" customWidth="1"/>
    <col min="12559" max="12801" width="9.140625" style="30"/>
    <col min="12802" max="12802" width="19.28515625" style="30" customWidth="1"/>
    <col min="12803" max="12803" width="15.28515625" style="30" customWidth="1"/>
    <col min="12804" max="12804" width="16.5703125" style="30" customWidth="1"/>
    <col min="12805" max="12805" width="33" style="30" customWidth="1"/>
    <col min="12806" max="12806" width="22.5703125" style="30" customWidth="1"/>
    <col min="12807" max="12807" width="9.140625" style="30"/>
    <col min="12808" max="12808" width="13.42578125" style="30" customWidth="1"/>
    <col min="12809" max="12809" width="17.7109375" style="30" customWidth="1"/>
    <col min="12810" max="12810" width="13.42578125" style="30" customWidth="1"/>
    <col min="12811" max="12811" width="11.140625" style="30" bestFit="1" customWidth="1"/>
    <col min="12812" max="12812" width="10.42578125" style="30" customWidth="1"/>
    <col min="12813" max="12813" width="17" style="30" customWidth="1"/>
    <col min="12814" max="12814" width="16.28515625" style="30" customWidth="1"/>
    <col min="12815" max="13057" width="9.140625" style="30"/>
    <col min="13058" max="13058" width="19.28515625" style="30" customWidth="1"/>
    <col min="13059" max="13059" width="15.28515625" style="30" customWidth="1"/>
    <col min="13060" max="13060" width="16.5703125" style="30" customWidth="1"/>
    <col min="13061" max="13061" width="33" style="30" customWidth="1"/>
    <col min="13062" max="13062" width="22.5703125" style="30" customWidth="1"/>
    <col min="13063" max="13063" width="9.140625" style="30"/>
    <col min="13064" max="13064" width="13.42578125" style="30" customWidth="1"/>
    <col min="13065" max="13065" width="17.7109375" style="30" customWidth="1"/>
    <col min="13066" max="13066" width="13.42578125" style="30" customWidth="1"/>
    <col min="13067" max="13067" width="11.140625" style="30" bestFit="1" customWidth="1"/>
    <col min="13068" max="13068" width="10.42578125" style="30" customWidth="1"/>
    <col min="13069" max="13069" width="17" style="30" customWidth="1"/>
    <col min="13070" max="13070" width="16.28515625" style="30" customWidth="1"/>
    <col min="13071" max="13313" width="9.140625" style="30"/>
    <col min="13314" max="13314" width="19.28515625" style="30" customWidth="1"/>
    <col min="13315" max="13315" width="15.28515625" style="30" customWidth="1"/>
    <col min="13316" max="13316" width="16.5703125" style="30" customWidth="1"/>
    <col min="13317" max="13317" width="33" style="30" customWidth="1"/>
    <col min="13318" max="13318" width="22.5703125" style="30" customWidth="1"/>
    <col min="13319" max="13319" width="9.140625" style="30"/>
    <col min="13320" max="13320" width="13.42578125" style="30" customWidth="1"/>
    <col min="13321" max="13321" width="17.7109375" style="30" customWidth="1"/>
    <col min="13322" max="13322" width="13.42578125" style="30" customWidth="1"/>
    <col min="13323" max="13323" width="11.140625" style="30" bestFit="1" customWidth="1"/>
    <col min="13324" max="13324" width="10.42578125" style="30" customWidth="1"/>
    <col min="13325" max="13325" width="17" style="30" customWidth="1"/>
    <col min="13326" max="13326" width="16.28515625" style="30" customWidth="1"/>
    <col min="13327" max="13569" width="9.140625" style="30"/>
    <col min="13570" max="13570" width="19.28515625" style="30" customWidth="1"/>
    <col min="13571" max="13571" width="15.28515625" style="30" customWidth="1"/>
    <col min="13572" max="13572" width="16.5703125" style="30" customWidth="1"/>
    <col min="13573" max="13573" width="33" style="30" customWidth="1"/>
    <col min="13574" max="13574" width="22.5703125" style="30" customWidth="1"/>
    <col min="13575" max="13575" width="9.140625" style="30"/>
    <col min="13576" max="13576" width="13.42578125" style="30" customWidth="1"/>
    <col min="13577" max="13577" width="17.7109375" style="30" customWidth="1"/>
    <col min="13578" max="13578" width="13.42578125" style="30" customWidth="1"/>
    <col min="13579" max="13579" width="11.140625" style="30" bestFit="1" customWidth="1"/>
    <col min="13580" max="13580" width="10.42578125" style="30" customWidth="1"/>
    <col min="13581" max="13581" width="17" style="30" customWidth="1"/>
    <col min="13582" max="13582" width="16.28515625" style="30" customWidth="1"/>
    <col min="13583" max="13825" width="9.140625" style="30"/>
    <col min="13826" max="13826" width="19.28515625" style="30" customWidth="1"/>
    <col min="13827" max="13827" width="15.28515625" style="30" customWidth="1"/>
    <col min="13828" max="13828" width="16.5703125" style="30" customWidth="1"/>
    <col min="13829" max="13829" width="33" style="30" customWidth="1"/>
    <col min="13830" max="13830" width="22.5703125" style="30" customWidth="1"/>
    <col min="13831" max="13831" width="9.140625" style="30"/>
    <col min="13832" max="13832" width="13.42578125" style="30" customWidth="1"/>
    <col min="13833" max="13833" width="17.7109375" style="30" customWidth="1"/>
    <col min="13834" max="13834" width="13.42578125" style="30" customWidth="1"/>
    <col min="13835" max="13835" width="11.140625" style="30" bestFit="1" customWidth="1"/>
    <col min="13836" max="13836" width="10.42578125" style="30" customWidth="1"/>
    <col min="13837" max="13837" width="17" style="30" customWidth="1"/>
    <col min="13838" max="13838" width="16.28515625" style="30" customWidth="1"/>
    <col min="13839" max="14081" width="9.140625" style="30"/>
    <col min="14082" max="14082" width="19.28515625" style="30" customWidth="1"/>
    <col min="14083" max="14083" width="15.28515625" style="30" customWidth="1"/>
    <col min="14084" max="14084" width="16.5703125" style="30" customWidth="1"/>
    <col min="14085" max="14085" width="33" style="30" customWidth="1"/>
    <col min="14086" max="14086" width="22.5703125" style="30" customWidth="1"/>
    <col min="14087" max="14087" width="9.140625" style="30"/>
    <col min="14088" max="14088" width="13.42578125" style="30" customWidth="1"/>
    <col min="14089" max="14089" width="17.7109375" style="30" customWidth="1"/>
    <col min="14090" max="14090" width="13.42578125" style="30" customWidth="1"/>
    <col min="14091" max="14091" width="11.140625" style="30" bestFit="1" customWidth="1"/>
    <col min="14092" max="14092" width="10.42578125" style="30" customWidth="1"/>
    <col min="14093" max="14093" width="17" style="30" customWidth="1"/>
    <col min="14094" max="14094" width="16.28515625" style="30" customWidth="1"/>
    <col min="14095" max="14337" width="9.140625" style="30"/>
    <col min="14338" max="14338" width="19.28515625" style="30" customWidth="1"/>
    <col min="14339" max="14339" width="15.28515625" style="30" customWidth="1"/>
    <col min="14340" max="14340" width="16.5703125" style="30" customWidth="1"/>
    <col min="14341" max="14341" width="33" style="30" customWidth="1"/>
    <col min="14342" max="14342" width="22.5703125" style="30" customWidth="1"/>
    <col min="14343" max="14343" width="9.140625" style="30"/>
    <col min="14344" max="14344" width="13.42578125" style="30" customWidth="1"/>
    <col min="14345" max="14345" width="17.7109375" style="30" customWidth="1"/>
    <col min="14346" max="14346" width="13.42578125" style="30" customWidth="1"/>
    <col min="14347" max="14347" width="11.140625" style="30" bestFit="1" customWidth="1"/>
    <col min="14348" max="14348" width="10.42578125" style="30" customWidth="1"/>
    <col min="14349" max="14349" width="17" style="30" customWidth="1"/>
    <col min="14350" max="14350" width="16.28515625" style="30" customWidth="1"/>
    <col min="14351" max="14593" width="9.140625" style="30"/>
    <col min="14594" max="14594" width="19.28515625" style="30" customWidth="1"/>
    <col min="14595" max="14595" width="15.28515625" style="30" customWidth="1"/>
    <col min="14596" max="14596" width="16.5703125" style="30" customWidth="1"/>
    <col min="14597" max="14597" width="33" style="30" customWidth="1"/>
    <col min="14598" max="14598" width="22.5703125" style="30" customWidth="1"/>
    <col min="14599" max="14599" width="9.140625" style="30"/>
    <col min="14600" max="14600" width="13.42578125" style="30" customWidth="1"/>
    <col min="14601" max="14601" width="17.7109375" style="30" customWidth="1"/>
    <col min="14602" max="14602" width="13.42578125" style="30" customWidth="1"/>
    <col min="14603" max="14603" width="11.140625" style="30" bestFit="1" customWidth="1"/>
    <col min="14604" max="14604" width="10.42578125" style="30" customWidth="1"/>
    <col min="14605" max="14605" width="17" style="30" customWidth="1"/>
    <col min="14606" max="14606" width="16.28515625" style="30" customWidth="1"/>
    <col min="14607" max="14849" width="9.140625" style="30"/>
    <col min="14850" max="14850" width="19.28515625" style="30" customWidth="1"/>
    <col min="14851" max="14851" width="15.28515625" style="30" customWidth="1"/>
    <col min="14852" max="14852" width="16.5703125" style="30" customWidth="1"/>
    <col min="14853" max="14853" width="33" style="30" customWidth="1"/>
    <col min="14854" max="14854" width="22.5703125" style="30" customWidth="1"/>
    <col min="14855" max="14855" width="9.140625" style="30"/>
    <col min="14856" max="14856" width="13.42578125" style="30" customWidth="1"/>
    <col min="14857" max="14857" width="17.7109375" style="30" customWidth="1"/>
    <col min="14858" max="14858" width="13.42578125" style="30" customWidth="1"/>
    <col min="14859" max="14859" width="11.140625" style="30" bestFit="1" customWidth="1"/>
    <col min="14860" max="14860" width="10.42578125" style="30" customWidth="1"/>
    <col min="14861" max="14861" width="17" style="30" customWidth="1"/>
    <col min="14862" max="14862" width="16.28515625" style="30" customWidth="1"/>
    <col min="14863" max="15105" width="9.140625" style="30"/>
    <col min="15106" max="15106" width="19.28515625" style="30" customWidth="1"/>
    <col min="15107" max="15107" width="15.28515625" style="30" customWidth="1"/>
    <col min="15108" max="15108" width="16.5703125" style="30" customWidth="1"/>
    <col min="15109" max="15109" width="33" style="30" customWidth="1"/>
    <col min="15110" max="15110" width="22.5703125" style="30" customWidth="1"/>
    <col min="15111" max="15111" width="9.140625" style="30"/>
    <col min="15112" max="15112" width="13.42578125" style="30" customWidth="1"/>
    <col min="15113" max="15113" width="17.7109375" style="30" customWidth="1"/>
    <col min="15114" max="15114" width="13.42578125" style="30" customWidth="1"/>
    <col min="15115" max="15115" width="11.140625" style="30" bestFit="1" customWidth="1"/>
    <col min="15116" max="15116" width="10.42578125" style="30" customWidth="1"/>
    <col min="15117" max="15117" width="17" style="30" customWidth="1"/>
    <col min="15118" max="15118" width="16.28515625" style="30" customWidth="1"/>
    <col min="15119" max="15361" width="9.140625" style="30"/>
    <col min="15362" max="15362" width="19.28515625" style="30" customWidth="1"/>
    <col min="15363" max="15363" width="15.28515625" style="30" customWidth="1"/>
    <col min="15364" max="15364" width="16.5703125" style="30" customWidth="1"/>
    <col min="15365" max="15365" width="33" style="30" customWidth="1"/>
    <col min="15366" max="15366" width="22.5703125" style="30" customWidth="1"/>
    <col min="15367" max="15367" width="9.140625" style="30"/>
    <col min="15368" max="15368" width="13.42578125" style="30" customWidth="1"/>
    <col min="15369" max="15369" width="17.7109375" style="30" customWidth="1"/>
    <col min="15370" max="15370" width="13.42578125" style="30" customWidth="1"/>
    <col min="15371" max="15371" width="11.140625" style="30" bestFit="1" customWidth="1"/>
    <col min="15372" max="15372" width="10.42578125" style="30" customWidth="1"/>
    <col min="15373" max="15373" width="17" style="30" customWidth="1"/>
    <col min="15374" max="15374" width="16.28515625" style="30" customWidth="1"/>
    <col min="15375" max="15617" width="9.140625" style="30"/>
    <col min="15618" max="15618" width="19.28515625" style="30" customWidth="1"/>
    <col min="15619" max="15619" width="15.28515625" style="30" customWidth="1"/>
    <col min="15620" max="15620" width="16.5703125" style="30" customWidth="1"/>
    <col min="15621" max="15621" width="33" style="30" customWidth="1"/>
    <col min="15622" max="15622" width="22.5703125" style="30" customWidth="1"/>
    <col min="15623" max="15623" width="9.140625" style="30"/>
    <col min="15624" max="15624" width="13.42578125" style="30" customWidth="1"/>
    <col min="15625" max="15625" width="17.7109375" style="30" customWidth="1"/>
    <col min="15626" max="15626" width="13.42578125" style="30" customWidth="1"/>
    <col min="15627" max="15627" width="11.140625" style="30" bestFit="1" customWidth="1"/>
    <col min="15628" max="15628" width="10.42578125" style="30" customWidth="1"/>
    <col min="15629" max="15629" width="17" style="30" customWidth="1"/>
    <col min="15630" max="15630" width="16.28515625" style="30" customWidth="1"/>
    <col min="15631" max="15873" width="9.140625" style="30"/>
    <col min="15874" max="15874" width="19.28515625" style="30" customWidth="1"/>
    <col min="15875" max="15875" width="15.28515625" style="30" customWidth="1"/>
    <col min="15876" max="15876" width="16.5703125" style="30" customWidth="1"/>
    <col min="15877" max="15877" width="33" style="30" customWidth="1"/>
    <col min="15878" max="15878" width="22.5703125" style="30" customWidth="1"/>
    <col min="15879" max="15879" width="9.140625" style="30"/>
    <col min="15880" max="15880" width="13.42578125" style="30" customWidth="1"/>
    <col min="15881" max="15881" width="17.7109375" style="30" customWidth="1"/>
    <col min="15882" max="15882" width="13.42578125" style="30" customWidth="1"/>
    <col min="15883" max="15883" width="11.140625" style="30" bestFit="1" customWidth="1"/>
    <col min="15884" max="15884" width="10.42578125" style="30" customWidth="1"/>
    <col min="15885" max="15885" width="17" style="30" customWidth="1"/>
    <col min="15886" max="15886" width="16.28515625" style="30" customWidth="1"/>
    <col min="15887" max="16129" width="9.140625" style="30"/>
    <col min="16130" max="16130" width="19.28515625" style="30" customWidth="1"/>
    <col min="16131" max="16131" width="15.28515625" style="30" customWidth="1"/>
    <col min="16132" max="16132" width="16.5703125" style="30" customWidth="1"/>
    <col min="16133" max="16133" width="33" style="30" customWidth="1"/>
    <col min="16134" max="16134" width="22.5703125" style="30" customWidth="1"/>
    <col min="16135" max="16135" width="9.140625" style="30"/>
    <col min="16136" max="16136" width="13.42578125" style="30" customWidth="1"/>
    <col min="16137" max="16137" width="17.7109375" style="30" customWidth="1"/>
    <col min="16138" max="16138" width="13.42578125" style="30" customWidth="1"/>
    <col min="16139" max="16139" width="11.140625" style="30" bestFit="1" customWidth="1"/>
    <col min="16140" max="16140" width="10.42578125" style="30" customWidth="1"/>
    <col min="16141" max="16141" width="17" style="30" customWidth="1"/>
    <col min="16142" max="16142" width="16.28515625" style="30" customWidth="1"/>
    <col min="16143" max="16384" width="9.140625" style="30"/>
  </cols>
  <sheetData>
    <row r="1" spans="1:16" s="1" customFormat="1" ht="27.75">
      <c r="A1" s="527" t="s">
        <v>75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</row>
    <row r="2" spans="1:16" s="1" customFormat="1" ht="18.75">
      <c r="A2" s="553" t="s">
        <v>76</v>
      </c>
      <c r="B2" s="553"/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3"/>
      <c r="O2" s="553"/>
      <c r="P2" s="553"/>
    </row>
    <row r="3" spans="1:16" s="1" customFormat="1" ht="18.75">
      <c r="A3" s="553" t="s">
        <v>77</v>
      </c>
      <c r="B3" s="553"/>
      <c r="C3" s="553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</row>
    <row r="4" spans="1:16" s="1" customFormat="1" ht="18.75">
      <c r="A4" s="553" t="s">
        <v>78</v>
      </c>
      <c r="B4" s="553"/>
      <c r="C4" s="553"/>
      <c r="D4" s="553"/>
      <c r="E4" s="553"/>
      <c r="F4" s="553"/>
      <c r="G4" s="553"/>
      <c r="H4" s="553"/>
      <c r="I4" s="553"/>
      <c r="J4" s="553"/>
      <c r="K4" s="553"/>
      <c r="L4" s="553"/>
      <c r="M4" s="553"/>
      <c r="N4" s="553"/>
      <c r="O4" s="553"/>
      <c r="P4" s="553"/>
    </row>
    <row r="5" spans="1:16" s="7" customFormat="1" ht="23.25">
      <c r="A5" s="554" t="s">
        <v>96</v>
      </c>
      <c r="B5" s="554"/>
      <c r="C5" s="554"/>
      <c r="D5" s="554"/>
      <c r="E5" s="554"/>
      <c r="F5" s="554"/>
      <c r="G5" s="554"/>
      <c r="H5" s="554"/>
      <c r="I5" s="554"/>
      <c r="J5" s="554"/>
      <c r="K5" s="554"/>
      <c r="L5" s="554"/>
      <c r="M5" s="554"/>
      <c r="N5" s="554"/>
      <c r="O5" s="554"/>
      <c r="P5" s="554"/>
    </row>
    <row r="6" spans="1:16" s="8" customFormat="1" ht="17.25">
      <c r="A6" s="555" t="s">
        <v>80</v>
      </c>
      <c r="B6" s="555" t="s">
        <v>81</v>
      </c>
      <c r="C6" s="556" t="s">
        <v>97</v>
      </c>
      <c r="D6" s="557" t="s">
        <v>98</v>
      </c>
      <c r="E6" s="558" t="s">
        <v>99</v>
      </c>
      <c r="F6" s="519" t="s">
        <v>100</v>
      </c>
      <c r="G6" s="519"/>
      <c r="H6" s="519"/>
      <c r="I6" s="519"/>
      <c r="J6" s="519" t="s">
        <v>101</v>
      </c>
      <c r="K6" s="519"/>
      <c r="L6" s="519"/>
      <c r="M6" s="519"/>
      <c r="N6" s="519"/>
      <c r="O6" s="519"/>
      <c r="P6" s="552" t="s">
        <v>85</v>
      </c>
    </row>
    <row r="7" spans="1:16" s="9" customFormat="1" ht="33">
      <c r="A7" s="555"/>
      <c r="B7" s="555"/>
      <c r="C7" s="556"/>
      <c r="D7" s="557"/>
      <c r="E7" s="558"/>
      <c r="F7" s="36" t="s">
        <v>86</v>
      </c>
      <c r="G7" s="298" t="s">
        <v>87</v>
      </c>
      <c r="H7" s="36" t="s">
        <v>88</v>
      </c>
      <c r="I7" s="36" t="s">
        <v>89</v>
      </c>
      <c r="J7" s="117" t="s">
        <v>90</v>
      </c>
      <c r="K7" s="119" t="s">
        <v>91</v>
      </c>
      <c r="L7" s="119" t="s">
        <v>92</v>
      </c>
      <c r="M7" s="119" t="s">
        <v>93</v>
      </c>
      <c r="N7" s="119" t="s">
        <v>94</v>
      </c>
      <c r="O7" s="119" t="s">
        <v>95</v>
      </c>
      <c r="P7" s="552"/>
    </row>
    <row r="8" spans="1:16" s="10" customFormat="1">
      <c r="A8" s="37">
        <v>1</v>
      </c>
      <c r="B8" s="37">
        <v>2</v>
      </c>
      <c r="C8" s="37">
        <v>3</v>
      </c>
      <c r="D8" s="37">
        <v>4</v>
      </c>
      <c r="E8" s="37">
        <v>5</v>
      </c>
      <c r="F8" s="37">
        <v>6</v>
      </c>
      <c r="G8" s="37">
        <v>7</v>
      </c>
      <c r="H8" s="37">
        <v>8</v>
      </c>
      <c r="I8" s="37">
        <v>9</v>
      </c>
      <c r="J8" s="37">
        <v>10</v>
      </c>
      <c r="K8" s="37">
        <v>11</v>
      </c>
      <c r="L8" s="37">
        <v>12</v>
      </c>
      <c r="M8" s="37">
        <v>13</v>
      </c>
      <c r="N8" s="37">
        <v>14</v>
      </c>
      <c r="O8" s="37">
        <v>15</v>
      </c>
      <c r="P8" s="37">
        <v>16</v>
      </c>
    </row>
    <row r="9" spans="1:16" s="147" customFormat="1" ht="45" customHeight="1">
      <c r="A9" s="118">
        <v>1</v>
      </c>
      <c r="B9" s="559" t="s">
        <v>217</v>
      </c>
      <c r="C9" s="559" t="s">
        <v>102</v>
      </c>
      <c r="D9" s="22" t="s">
        <v>103</v>
      </c>
      <c r="E9" s="55" t="s">
        <v>14</v>
      </c>
      <c r="F9" s="22" t="s">
        <v>104</v>
      </c>
      <c r="G9" s="22" t="s">
        <v>15</v>
      </c>
      <c r="H9" s="22" t="s">
        <v>105</v>
      </c>
      <c r="I9" s="38" t="s">
        <v>16</v>
      </c>
      <c r="J9" s="22" t="s">
        <v>106</v>
      </c>
      <c r="K9" s="22" t="s">
        <v>106</v>
      </c>
      <c r="L9" s="22" t="s">
        <v>106</v>
      </c>
      <c r="M9" s="22" t="s">
        <v>106</v>
      </c>
      <c r="N9" s="22" t="s">
        <v>106</v>
      </c>
      <c r="O9" s="22" t="s">
        <v>74</v>
      </c>
      <c r="P9" s="39"/>
    </row>
    <row r="10" spans="1:16" s="147" customFormat="1" ht="45" customHeight="1">
      <c r="A10" s="118">
        <v>2</v>
      </c>
      <c r="B10" s="560"/>
      <c r="C10" s="560"/>
      <c r="D10" s="22" t="s">
        <v>107</v>
      </c>
      <c r="E10" s="55" t="s">
        <v>17</v>
      </c>
      <c r="F10" s="22" t="s">
        <v>155</v>
      </c>
      <c r="G10" s="22" t="s">
        <v>1</v>
      </c>
      <c r="H10" s="22" t="s">
        <v>7694</v>
      </c>
      <c r="I10" s="38" t="s">
        <v>18</v>
      </c>
      <c r="J10" s="22" t="s">
        <v>110</v>
      </c>
      <c r="K10" s="22" t="s">
        <v>111</v>
      </c>
      <c r="L10" s="22" t="s">
        <v>111</v>
      </c>
      <c r="M10" s="22" t="s">
        <v>112</v>
      </c>
      <c r="N10" s="22" t="s">
        <v>112</v>
      </c>
      <c r="O10" s="22" t="s">
        <v>74</v>
      </c>
      <c r="P10" s="39"/>
    </row>
    <row r="11" spans="1:16" s="147" customFormat="1" ht="45" customHeight="1">
      <c r="A11" s="118">
        <v>3</v>
      </c>
      <c r="B11" s="560"/>
      <c r="C11" s="560"/>
      <c r="D11" s="22" t="s">
        <v>113</v>
      </c>
      <c r="E11" s="55" t="s">
        <v>19</v>
      </c>
      <c r="F11" s="22" t="s">
        <v>5584</v>
      </c>
      <c r="G11" s="22" t="s">
        <v>1</v>
      </c>
      <c r="H11" s="22" t="s">
        <v>5585</v>
      </c>
      <c r="I11" s="38" t="s">
        <v>20</v>
      </c>
      <c r="J11" s="22" t="s">
        <v>116</v>
      </c>
      <c r="K11" s="22" t="s">
        <v>73</v>
      </c>
      <c r="L11" s="22" t="s">
        <v>73</v>
      </c>
      <c r="M11" s="22" t="s">
        <v>73</v>
      </c>
      <c r="N11" s="22" t="s">
        <v>73</v>
      </c>
      <c r="O11" s="22" t="s">
        <v>74</v>
      </c>
      <c r="P11" s="39"/>
    </row>
    <row r="12" spans="1:16" s="147" customFormat="1" ht="45" customHeight="1">
      <c r="A12" s="118">
        <v>4</v>
      </c>
      <c r="B12" s="560"/>
      <c r="C12" s="560"/>
      <c r="D12" s="22" t="s">
        <v>117</v>
      </c>
      <c r="E12" s="55" t="s">
        <v>23</v>
      </c>
      <c r="F12" s="22" t="s">
        <v>114</v>
      </c>
      <c r="G12" s="22" t="s">
        <v>1</v>
      </c>
      <c r="H12" s="22" t="s">
        <v>115</v>
      </c>
      <c r="I12" s="38">
        <v>1713377153</v>
      </c>
      <c r="J12" s="22" t="s">
        <v>71</v>
      </c>
      <c r="K12" s="22" t="s">
        <v>73</v>
      </c>
      <c r="L12" s="22" t="s">
        <v>73</v>
      </c>
      <c r="M12" s="22" t="s">
        <v>73</v>
      </c>
      <c r="N12" s="22" t="s">
        <v>73</v>
      </c>
      <c r="O12" s="22" t="s">
        <v>74</v>
      </c>
      <c r="P12" s="39"/>
    </row>
    <row r="13" spans="1:16" s="147" customFormat="1" ht="45" customHeight="1">
      <c r="A13" s="118">
        <v>5</v>
      </c>
      <c r="B13" s="561"/>
      <c r="C13" s="561"/>
      <c r="D13" s="22" t="s">
        <v>6485</v>
      </c>
      <c r="E13" s="55" t="s">
        <v>6486</v>
      </c>
      <c r="F13" s="22" t="s">
        <v>108</v>
      </c>
      <c r="G13" s="22" t="s">
        <v>1</v>
      </c>
      <c r="H13" s="22" t="s">
        <v>109</v>
      </c>
      <c r="I13" s="38" t="s">
        <v>7695</v>
      </c>
      <c r="J13" s="22" t="s">
        <v>1343</v>
      </c>
      <c r="K13" s="22" t="s">
        <v>73</v>
      </c>
      <c r="L13" s="22" t="s">
        <v>73</v>
      </c>
      <c r="M13" s="22" t="s">
        <v>73</v>
      </c>
      <c r="N13" s="22" t="s">
        <v>73</v>
      </c>
      <c r="O13" s="22" t="s">
        <v>74</v>
      </c>
      <c r="P13" s="39"/>
    </row>
    <row r="14" spans="1:16" s="174" customFormat="1" ht="45" customHeight="1">
      <c r="A14" s="549" t="s">
        <v>127</v>
      </c>
      <c r="B14" s="549"/>
      <c r="C14" s="549"/>
      <c r="D14" s="549"/>
      <c r="E14" s="171"/>
      <c r="F14" s="172"/>
      <c r="G14" s="171"/>
      <c r="H14" s="171"/>
      <c r="I14" s="173"/>
      <c r="J14" s="172"/>
      <c r="K14" s="172"/>
      <c r="L14" s="172"/>
      <c r="M14" s="172"/>
      <c r="N14" s="172"/>
      <c r="O14" s="172"/>
      <c r="P14" s="172"/>
    </row>
    <row r="15" spans="1:16" s="148" customFormat="1" ht="45" customHeight="1">
      <c r="A15" s="118">
        <v>1</v>
      </c>
      <c r="B15" s="546" t="s">
        <v>123</v>
      </c>
      <c r="C15" s="546" t="s">
        <v>128</v>
      </c>
      <c r="D15" s="22" t="s">
        <v>129</v>
      </c>
      <c r="E15" s="22" t="s">
        <v>25</v>
      </c>
      <c r="F15" s="22" t="s">
        <v>130</v>
      </c>
      <c r="G15" s="22" t="s">
        <v>1</v>
      </c>
      <c r="H15" s="22">
        <v>1260</v>
      </c>
      <c r="I15" s="22" t="s">
        <v>26</v>
      </c>
      <c r="J15" s="22" t="s">
        <v>124</v>
      </c>
      <c r="K15" s="22" t="s">
        <v>125</v>
      </c>
      <c r="L15" s="22" t="s">
        <v>125</v>
      </c>
      <c r="M15" s="22" t="s">
        <v>126</v>
      </c>
      <c r="N15" s="22" t="s">
        <v>126</v>
      </c>
      <c r="O15" s="22" t="s">
        <v>74</v>
      </c>
      <c r="P15" s="40"/>
    </row>
    <row r="16" spans="1:16" s="148" customFormat="1" ht="45" customHeight="1">
      <c r="A16" s="118">
        <v>2</v>
      </c>
      <c r="B16" s="546"/>
      <c r="C16" s="546"/>
      <c r="D16" s="22" t="s">
        <v>131</v>
      </c>
      <c r="E16" s="22" t="s">
        <v>27</v>
      </c>
      <c r="F16" s="22" t="s">
        <v>132</v>
      </c>
      <c r="G16" s="22" t="s">
        <v>1</v>
      </c>
      <c r="H16" s="22">
        <v>8580</v>
      </c>
      <c r="I16" s="22" t="s">
        <v>28</v>
      </c>
      <c r="J16" s="22" t="s">
        <v>133</v>
      </c>
      <c r="K16" s="22" t="s">
        <v>133</v>
      </c>
      <c r="L16" s="22" t="s">
        <v>133</v>
      </c>
      <c r="M16" s="22" t="s">
        <v>133</v>
      </c>
      <c r="N16" s="22" t="s">
        <v>133</v>
      </c>
      <c r="O16" s="22" t="s">
        <v>74</v>
      </c>
      <c r="P16" s="40"/>
    </row>
    <row r="17" spans="1:16" s="148" customFormat="1" ht="45" customHeight="1">
      <c r="A17" s="118">
        <v>3</v>
      </c>
      <c r="B17" s="546"/>
      <c r="C17" s="546"/>
      <c r="D17" s="22" t="s">
        <v>134</v>
      </c>
      <c r="E17" s="22" t="s">
        <v>31</v>
      </c>
      <c r="F17" s="22" t="s">
        <v>7456</v>
      </c>
      <c r="G17" s="22" t="s">
        <v>1</v>
      </c>
      <c r="H17" s="22">
        <v>22716</v>
      </c>
      <c r="I17" s="22" t="s">
        <v>32</v>
      </c>
      <c r="J17" s="22" t="s">
        <v>136</v>
      </c>
      <c r="K17" s="22" t="s">
        <v>136</v>
      </c>
      <c r="L17" s="22" t="s">
        <v>136</v>
      </c>
      <c r="M17" s="22" t="s">
        <v>137</v>
      </c>
      <c r="N17" s="22" t="s">
        <v>137</v>
      </c>
      <c r="O17" s="22" t="s">
        <v>74</v>
      </c>
      <c r="P17" s="40"/>
    </row>
    <row r="18" spans="1:16" s="148" customFormat="1" ht="45" customHeight="1">
      <c r="A18" s="118">
        <v>4</v>
      </c>
      <c r="B18" s="546"/>
      <c r="C18" s="546"/>
      <c r="D18" s="22" t="s">
        <v>138</v>
      </c>
      <c r="E18" s="22" t="s">
        <v>29</v>
      </c>
      <c r="F18" s="22" t="s">
        <v>139</v>
      </c>
      <c r="G18" s="22" t="s">
        <v>1</v>
      </c>
      <c r="H18" s="22">
        <v>8468</v>
      </c>
      <c r="I18" s="22" t="s">
        <v>30</v>
      </c>
      <c r="J18" s="22" t="s">
        <v>140</v>
      </c>
      <c r="K18" s="22" t="s">
        <v>140</v>
      </c>
      <c r="L18" s="22" t="s">
        <v>140</v>
      </c>
      <c r="M18" s="22" t="s">
        <v>140</v>
      </c>
      <c r="N18" s="22" t="s">
        <v>140</v>
      </c>
      <c r="O18" s="22" t="s">
        <v>74</v>
      </c>
      <c r="P18" s="40"/>
    </row>
    <row r="19" spans="1:16" s="176" customFormat="1" ht="30" customHeight="1">
      <c r="A19" s="549" t="s">
        <v>127</v>
      </c>
      <c r="B19" s="549"/>
      <c r="C19" s="549"/>
      <c r="D19" s="549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5"/>
    </row>
    <row r="20" spans="1:16" s="149" customFormat="1" ht="45" customHeight="1">
      <c r="A20" s="41">
        <v>1</v>
      </c>
      <c r="B20" s="546" t="s">
        <v>218</v>
      </c>
      <c r="C20" s="546" t="s">
        <v>128</v>
      </c>
      <c r="D20" s="22" t="s">
        <v>150</v>
      </c>
      <c r="E20" s="22" t="s">
        <v>53</v>
      </c>
      <c r="F20" s="22" t="s">
        <v>151</v>
      </c>
      <c r="G20" s="22" t="s">
        <v>1</v>
      </c>
      <c r="H20" s="22" t="s">
        <v>54</v>
      </c>
      <c r="I20" s="22" t="s">
        <v>55</v>
      </c>
      <c r="J20" s="22" t="s">
        <v>152</v>
      </c>
      <c r="K20" s="22" t="s">
        <v>150</v>
      </c>
      <c r="L20" s="22" t="s">
        <v>150</v>
      </c>
      <c r="M20" s="22" t="s">
        <v>150</v>
      </c>
      <c r="N20" s="22" t="s">
        <v>150</v>
      </c>
      <c r="O20" s="22" t="s">
        <v>148</v>
      </c>
      <c r="P20" s="40"/>
    </row>
    <row r="21" spans="1:16" s="149" customFormat="1" ht="45" customHeight="1">
      <c r="A21" s="41">
        <v>2</v>
      </c>
      <c r="B21" s="546"/>
      <c r="C21" s="546"/>
      <c r="D21" s="22" t="s">
        <v>153</v>
      </c>
      <c r="E21" s="22" t="s">
        <v>56</v>
      </c>
      <c r="F21" s="22" t="s">
        <v>141</v>
      </c>
      <c r="G21" s="22" t="s">
        <v>1</v>
      </c>
      <c r="H21" s="22" t="s">
        <v>57</v>
      </c>
      <c r="I21" s="22" t="s">
        <v>58</v>
      </c>
      <c r="J21" s="22" t="s">
        <v>153</v>
      </c>
      <c r="K21" s="22" t="s">
        <v>153</v>
      </c>
      <c r="L21" s="22" t="s">
        <v>153</v>
      </c>
      <c r="M21" s="22" t="s">
        <v>154</v>
      </c>
      <c r="N21" s="22" t="s">
        <v>154</v>
      </c>
      <c r="O21" s="22" t="s">
        <v>148</v>
      </c>
      <c r="P21" s="40"/>
    </row>
    <row r="22" spans="1:16" s="149" customFormat="1" ht="45" customHeight="1">
      <c r="A22" s="41">
        <v>3</v>
      </c>
      <c r="B22" s="546"/>
      <c r="C22" s="546"/>
      <c r="D22" s="22" t="s">
        <v>147</v>
      </c>
      <c r="E22" s="22" t="s">
        <v>5596</v>
      </c>
      <c r="F22" s="22" t="s">
        <v>5498</v>
      </c>
      <c r="G22" s="22" t="s">
        <v>5499</v>
      </c>
      <c r="H22" s="22" t="s">
        <v>5500</v>
      </c>
      <c r="I22" s="22" t="s">
        <v>59</v>
      </c>
      <c r="J22" s="22" t="s">
        <v>1532</v>
      </c>
      <c r="K22" s="22" t="s">
        <v>147</v>
      </c>
      <c r="L22" s="22" t="s">
        <v>147</v>
      </c>
      <c r="M22" s="22" t="s">
        <v>147</v>
      </c>
      <c r="N22" s="22" t="s">
        <v>147</v>
      </c>
      <c r="O22" s="22" t="s">
        <v>148</v>
      </c>
      <c r="P22" s="40"/>
    </row>
    <row r="23" spans="1:16" s="149" customFormat="1" ht="45" customHeight="1">
      <c r="A23" s="41">
        <v>4</v>
      </c>
      <c r="B23" s="546"/>
      <c r="C23" s="546"/>
      <c r="D23" s="22" t="s">
        <v>1536</v>
      </c>
      <c r="E23" s="22" t="s">
        <v>60</v>
      </c>
      <c r="F23" s="22" t="s">
        <v>7463</v>
      </c>
      <c r="G23" s="22" t="s">
        <v>1</v>
      </c>
      <c r="H23" s="22" t="s">
        <v>7464</v>
      </c>
      <c r="I23" s="22" t="s">
        <v>62</v>
      </c>
      <c r="J23" s="22" t="s">
        <v>1536</v>
      </c>
      <c r="K23" s="22" t="s">
        <v>1536</v>
      </c>
      <c r="L23" s="22" t="s">
        <v>1536</v>
      </c>
      <c r="M23" s="22" t="s">
        <v>1536</v>
      </c>
      <c r="N23" s="22" t="s">
        <v>1536</v>
      </c>
      <c r="O23" s="22" t="s">
        <v>148</v>
      </c>
      <c r="P23" s="40"/>
    </row>
    <row r="24" spans="1:16" s="177" customFormat="1" ht="30.75" customHeight="1">
      <c r="A24" s="549" t="s">
        <v>127</v>
      </c>
      <c r="B24" s="549"/>
      <c r="C24" s="549"/>
      <c r="D24" s="549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5"/>
    </row>
    <row r="25" spans="1:16" s="149" customFormat="1" ht="51.75" customHeight="1">
      <c r="A25" s="41">
        <v>1</v>
      </c>
      <c r="B25" s="546" t="s">
        <v>1222</v>
      </c>
      <c r="C25" s="546" t="s">
        <v>33</v>
      </c>
      <c r="D25" s="22" t="s">
        <v>160</v>
      </c>
      <c r="E25" s="22" t="s">
        <v>34</v>
      </c>
      <c r="F25" s="22" t="s">
        <v>7484</v>
      </c>
      <c r="G25" s="22" t="s">
        <v>1</v>
      </c>
      <c r="H25" s="22" t="s">
        <v>1552</v>
      </c>
      <c r="I25" s="22" t="s">
        <v>36</v>
      </c>
      <c r="J25" s="22" t="s">
        <v>5605</v>
      </c>
      <c r="K25" s="22" t="s">
        <v>1650</v>
      </c>
      <c r="L25" s="22" t="s">
        <v>159</v>
      </c>
      <c r="M25" s="22" t="s">
        <v>160</v>
      </c>
      <c r="N25" s="22" t="s">
        <v>160</v>
      </c>
      <c r="O25" s="22" t="s">
        <v>160</v>
      </c>
      <c r="P25" s="118"/>
    </row>
    <row r="26" spans="1:16" s="149" customFormat="1" ht="51.75" customHeight="1">
      <c r="A26" s="41">
        <v>2</v>
      </c>
      <c r="B26" s="546"/>
      <c r="C26" s="546"/>
      <c r="D26" s="22" t="s">
        <v>120</v>
      </c>
      <c r="E26" s="22" t="s">
        <v>5607</v>
      </c>
      <c r="F26" s="22" t="s">
        <v>161</v>
      </c>
      <c r="G26" s="22" t="s">
        <v>1</v>
      </c>
      <c r="H26" s="22" t="s">
        <v>35</v>
      </c>
      <c r="I26" s="22" t="s">
        <v>37</v>
      </c>
      <c r="J26" s="22" t="s">
        <v>5608</v>
      </c>
      <c r="K26" s="22" t="s">
        <v>120</v>
      </c>
      <c r="L26" s="22" t="s">
        <v>120</v>
      </c>
      <c r="M26" s="22" t="s">
        <v>120</v>
      </c>
      <c r="N26" s="22" t="s">
        <v>160</v>
      </c>
      <c r="O26" s="22" t="s">
        <v>160</v>
      </c>
      <c r="P26" s="118"/>
    </row>
    <row r="27" spans="1:16" s="149" customFormat="1" ht="51.75" customHeight="1">
      <c r="A27" s="41">
        <v>3</v>
      </c>
      <c r="B27" s="546"/>
      <c r="C27" s="546"/>
      <c r="D27" s="22" t="s">
        <v>165</v>
      </c>
      <c r="E27" s="22" t="s">
        <v>38</v>
      </c>
      <c r="F27" s="22" t="s">
        <v>7485</v>
      </c>
      <c r="G27" s="22" t="s">
        <v>1</v>
      </c>
      <c r="H27" s="22" t="s">
        <v>61</v>
      </c>
      <c r="I27" s="22" t="s">
        <v>39</v>
      </c>
      <c r="J27" s="22" t="s">
        <v>164</v>
      </c>
      <c r="K27" s="22" t="s">
        <v>5609</v>
      </c>
      <c r="L27" s="22" t="s">
        <v>165</v>
      </c>
      <c r="M27" s="22" t="s">
        <v>165</v>
      </c>
      <c r="N27" s="22" t="s">
        <v>165</v>
      </c>
      <c r="O27" s="22" t="s">
        <v>467</v>
      </c>
      <c r="P27" s="118"/>
    </row>
    <row r="28" spans="1:16" s="176" customFormat="1" ht="51.75" customHeight="1">
      <c r="A28" s="549" t="s">
        <v>127</v>
      </c>
      <c r="B28" s="549"/>
      <c r="C28" s="549"/>
      <c r="D28" s="549"/>
      <c r="E28" s="171"/>
      <c r="F28" s="175"/>
      <c r="G28" s="171"/>
      <c r="H28" s="171"/>
      <c r="I28" s="171"/>
      <c r="J28" s="175"/>
      <c r="K28" s="175"/>
      <c r="L28" s="175"/>
      <c r="M28" s="175"/>
      <c r="N28" s="175"/>
      <c r="O28" s="175"/>
      <c r="P28" s="175"/>
    </row>
    <row r="29" spans="1:16" s="148" customFormat="1" ht="51.75" customHeight="1">
      <c r="A29" s="118">
        <v>1</v>
      </c>
      <c r="B29" s="559" t="s">
        <v>171</v>
      </c>
      <c r="C29" s="559" t="s">
        <v>184</v>
      </c>
      <c r="D29" s="22" t="s">
        <v>157</v>
      </c>
      <c r="E29" s="22" t="s">
        <v>40</v>
      </c>
      <c r="F29" s="22" t="s">
        <v>5501</v>
      </c>
      <c r="G29" s="22" t="s">
        <v>1</v>
      </c>
      <c r="H29" s="22">
        <v>1650</v>
      </c>
      <c r="I29" s="22" t="s">
        <v>5502</v>
      </c>
      <c r="J29" s="22" t="s">
        <v>172</v>
      </c>
      <c r="K29" s="22" t="s">
        <v>157</v>
      </c>
      <c r="L29" s="22" t="s">
        <v>157</v>
      </c>
      <c r="M29" s="22" t="s">
        <v>157</v>
      </c>
      <c r="N29" s="22" t="s">
        <v>157</v>
      </c>
      <c r="O29" s="22" t="s">
        <v>157</v>
      </c>
      <c r="P29" s="118"/>
    </row>
    <row r="30" spans="1:16" s="148" customFormat="1" ht="51.75" customHeight="1">
      <c r="A30" s="118">
        <v>2</v>
      </c>
      <c r="B30" s="560"/>
      <c r="C30" s="560"/>
      <c r="D30" s="22" t="s">
        <v>173</v>
      </c>
      <c r="E30" s="22" t="s">
        <v>41</v>
      </c>
      <c r="F30" s="22" t="s">
        <v>941</v>
      </c>
      <c r="G30" s="22" t="s">
        <v>1</v>
      </c>
      <c r="H30" s="22">
        <v>12594</v>
      </c>
      <c r="I30" s="22" t="s">
        <v>42</v>
      </c>
      <c r="J30" s="22" t="s">
        <v>174</v>
      </c>
      <c r="K30" s="22" t="s">
        <v>174</v>
      </c>
      <c r="L30" s="22" t="s">
        <v>174</v>
      </c>
      <c r="M30" s="22" t="s">
        <v>175</v>
      </c>
      <c r="N30" s="22" t="s">
        <v>175</v>
      </c>
      <c r="O30" s="22" t="s">
        <v>171</v>
      </c>
      <c r="P30" s="118"/>
    </row>
    <row r="31" spans="1:16" s="148" customFormat="1" ht="51.75" customHeight="1">
      <c r="A31" s="118">
        <v>3</v>
      </c>
      <c r="B31" s="560"/>
      <c r="C31" s="560"/>
      <c r="D31" s="22" t="s">
        <v>176</v>
      </c>
      <c r="E31" s="22" t="s">
        <v>43</v>
      </c>
      <c r="F31" s="22" t="s">
        <v>5606</v>
      </c>
      <c r="G31" s="22" t="s">
        <v>1</v>
      </c>
      <c r="H31" s="22">
        <v>6858</v>
      </c>
      <c r="I31" s="22" t="s">
        <v>5503</v>
      </c>
      <c r="J31" s="22" t="s">
        <v>178</v>
      </c>
      <c r="K31" s="22" t="s">
        <v>176</v>
      </c>
      <c r="L31" s="22" t="s">
        <v>176</v>
      </c>
      <c r="M31" s="22" t="s">
        <v>176</v>
      </c>
      <c r="N31" s="22" t="s">
        <v>176</v>
      </c>
      <c r="O31" s="22" t="s">
        <v>179</v>
      </c>
      <c r="P31" s="118"/>
    </row>
    <row r="32" spans="1:16" s="148" customFormat="1" ht="51.75" customHeight="1">
      <c r="A32" s="118">
        <v>4</v>
      </c>
      <c r="B32" s="560"/>
      <c r="C32" s="560"/>
      <c r="D32" s="22" t="s">
        <v>158</v>
      </c>
      <c r="E32" s="22" t="s">
        <v>44</v>
      </c>
      <c r="F32" s="22" t="s">
        <v>180</v>
      </c>
      <c r="G32" s="22" t="s">
        <v>2</v>
      </c>
      <c r="H32" s="22">
        <v>21652</v>
      </c>
      <c r="I32" s="22" t="s">
        <v>181</v>
      </c>
      <c r="J32" s="22" t="s">
        <v>158</v>
      </c>
      <c r="K32" s="22" t="s">
        <v>158</v>
      </c>
      <c r="L32" s="22" t="s">
        <v>182</v>
      </c>
      <c r="M32" s="22" t="s">
        <v>183</v>
      </c>
      <c r="N32" s="22" t="s">
        <v>183</v>
      </c>
      <c r="O32" s="22" t="s">
        <v>171</v>
      </c>
      <c r="P32" s="118"/>
    </row>
    <row r="33" spans="1:16" s="148" customFormat="1" ht="51.75" customHeight="1">
      <c r="A33" s="118">
        <v>5</v>
      </c>
      <c r="B33" s="561"/>
      <c r="C33" s="561"/>
      <c r="D33" s="22" t="s">
        <v>1885</v>
      </c>
      <c r="E33" s="22" t="s">
        <v>6588</v>
      </c>
      <c r="F33" s="22" t="s">
        <v>135</v>
      </c>
      <c r="G33" s="22" t="s">
        <v>2</v>
      </c>
      <c r="H33" s="22">
        <v>620</v>
      </c>
      <c r="I33" s="22" t="s">
        <v>5495</v>
      </c>
      <c r="J33" s="22" t="s">
        <v>6589</v>
      </c>
      <c r="K33" s="22" t="s">
        <v>1885</v>
      </c>
      <c r="L33" s="22" t="s">
        <v>1885</v>
      </c>
      <c r="M33" s="22" t="s">
        <v>1868</v>
      </c>
      <c r="N33" s="22" t="s">
        <v>1868</v>
      </c>
      <c r="O33" s="22" t="s">
        <v>171</v>
      </c>
      <c r="P33" s="118"/>
    </row>
    <row r="34" spans="1:16" s="176" customFormat="1" ht="44.25" customHeight="1">
      <c r="A34" s="549" t="s">
        <v>127</v>
      </c>
      <c r="B34" s="549"/>
      <c r="C34" s="549"/>
      <c r="D34" s="549"/>
      <c r="E34" s="171"/>
      <c r="F34" s="175"/>
      <c r="G34" s="171"/>
      <c r="H34" s="171"/>
      <c r="I34" s="171"/>
      <c r="J34" s="175"/>
      <c r="K34" s="175"/>
      <c r="L34" s="175"/>
      <c r="M34" s="175"/>
      <c r="N34" s="175"/>
      <c r="O34" s="175"/>
      <c r="P34" s="175"/>
    </row>
    <row r="35" spans="1:16" s="148" customFormat="1" ht="75" customHeight="1">
      <c r="A35" s="43">
        <v>1</v>
      </c>
      <c r="B35" s="550" t="s">
        <v>327</v>
      </c>
      <c r="C35" s="550" t="s">
        <v>829</v>
      </c>
      <c r="D35" s="43" t="s">
        <v>830</v>
      </c>
      <c r="E35" s="50" t="s">
        <v>546</v>
      </c>
      <c r="F35" s="43" t="s">
        <v>883</v>
      </c>
      <c r="G35" s="43" t="s">
        <v>15</v>
      </c>
      <c r="H35" s="43" t="s">
        <v>7524</v>
      </c>
      <c r="I35" s="43" t="s">
        <v>547</v>
      </c>
      <c r="J35" s="43" t="s">
        <v>2208</v>
      </c>
      <c r="K35" s="43" t="s">
        <v>412</v>
      </c>
      <c r="L35" s="43" t="s">
        <v>413</v>
      </c>
      <c r="M35" s="43" t="s">
        <v>433</v>
      </c>
      <c r="N35" s="43" t="s">
        <v>839</v>
      </c>
      <c r="O35" s="43" t="s">
        <v>434</v>
      </c>
      <c r="P35" s="43"/>
    </row>
    <row r="36" spans="1:16" s="148" customFormat="1" ht="51.75" customHeight="1">
      <c r="A36" s="43">
        <v>2</v>
      </c>
      <c r="B36" s="550"/>
      <c r="C36" s="550"/>
      <c r="D36" s="43" t="s">
        <v>831</v>
      </c>
      <c r="E36" s="50" t="s">
        <v>548</v>
      </c>
      <c r="F36" s="43" t="s">
        <v>5232</v>
      </c>
      <c r="G36" s="43" t="s">
        <v>15</v>
      </c>
      <c r="H36" s="43" t="s">
        <v>2149</v>
      </c>
      <c r="I36" s="43" t="s">
        <v>549</v>
      </c>
      <c r="J36" s="43" t="s">
        <v>832</v>
      </c>
      <c r="K36" s="43" t="s">
        <v>833</v>
      </c>
      <c r="L36" s="43" t="s">
        <v>834</v>
      </c>
      <c r="M36" s="43" t="s">
        <v>834</v>
      </c>
      <c r="N36" s="43" t="s">
        <v>2014</v>
      </c>
      <c r="O36" s="43" t="s">
        <v>835</v>
      </c>
      <c r="P36" s="43"/>
    </row>
    <row r="37" spans="1:16" s="148" customFormat="1" ht="51.75" customHeight="1">
      <c r="A37" s="43">
        <v>3</v>
      </c>
      <c r="B37" s="550"/>
      <c r="C37" s="550"/>
      <c r="D37" s="43" t="s">
        <v>836</v>
      </c>
      <c r="E37" s="50" t="s">
        <v>6638</v>
      </c>
      <c r="F37" s="43" t="s">
        <v>5506</v>
      </c>
      <c r="G37" s="43" t="s">
        <v>1</v>
      </c>
      <c r="H37" s="43" t="s">
        <v>7525</v>
      </c>
      <c r="I37" s="43" t="s">
        <v>550</v>
      </c>
      <c r="J37" s="43" t="s">
        <v>5642</v>
      </c>
      <c r="K37" s="43" t="s">
        <v>838</v>
      </c>
      <c r="L37" s="43" t="s">
        <v>839</v>
      </c>
      <c r="M37" s="43" t="s">
        <v>840</v>
      </c>
      <c r="N37" s="43" t="s">
        <v>839</v>
      </c>
      <c r="O37" s="43" t="s">
        <v>414</v>
      </c>
      <c r="P37" s="43"/>
    </row>
    <row r="38" spans="1:16" s="148" customFormat="1" ht="51.75" customHeight="1">
      <c r="A38" s="43">
        <v>4</v>
      </c>
      <c r="B38" s="550"/>
      <c r="C38" s="550"/>
      <c r="D38" s="43" t="s">
        <v>841</v>
      </c>
      <c r="E38" s="52" t="s">
        <v>6639</v>
      </c>
      <c r="F38" s="43" t="s">
        <v>7526</v>
      </c>
      <c r="G38" s="43" t="s">
        <v>1</v>
      </c>
      <c r="H38" s="43" t="s">
        <v>7527</v>
      </c>
      <c r="I38" s="43" t="s">
        <v>551</v>
      </c>
      <c r="J38" s="43" t="s">
        <v>842</v>
      </c>
      <c r="K38" s="43" t="s">
        <v>843</v>
      </c>
      <c r="L38" s="43" t="s">
        <v>843</v>
      </c>
      <c r="M38" s="43" t="s">
        <v>843</v>
      </c>
      <c r="N38" s="43" t="s">
        <v>839</v>
      </c>
      <c r="O38" s="43" t="s">
        <v>414</v>
      </c>
      <c r="P38" s="43"/>
    </row>
    <row r="39" spans="1:16" s="148" customFormat="1" ht="51.75" customHeight="1">
      <c r="A39" s="551" t="s">
        <v>127</v>
      </c>
      <c r="B39" s="551"/>
      <c r="C39" s="551"/>
      <c r="D39" s="551"/>
      <c r="E39" s="120"/>
      <c r="F39" s="33"/>
      <c r="G39" s="120"/>
      <c r="H39" s="120"/>
      <c r="I39" s="44"/>
      <c r="J39" s="33"/>
      <c r="K39" s="33"/>
      <c r="L39" s="33"/>
      <c r="M39" s="33"/>
      <c r="N39" s="33"/>
      <c r="O39" s="33"/>
      <c r="P39" s="33"/>
    </row>
    <row r="40" spans="1:16" s="148" customFormat="1" ht="54" customHeight="1">
      <c r="A40" s="43">
        <v>1</v>
      </c>
      <c r="B40" s="535" t="s">
        <v>844</v>
      </c>
      <c r="C40" s="535" t="s">
        <v>829</v>
      </c>
      <c r="D40" s="43" t="s">
        <v>212</v>
      </c>
      <c r="E40" s="316" t="s">
        <v>552</v>
      </c>
      <c r="F40" s="682" t="s">
        <v>6651</v>
      </c>
      <c r="G40" s="32" t="s">
        <v>801</v>
      </c>
      <c r="H40" s="32" t="s">
        <v>6652</v>
      </c>
      <c r="I40" s="32" t="s">
        <v>554</v>
      </c>
      <c r="J40" s="32" t="s">
        <v>416</v>
      </c>
      <c r="K40" s="32" t="s">
        <v>417</v>
      </c>
      <c r="L40" s="32" t="s">
        <v>2268</v>
      </c>
      <c r="M40" s="32" t="s">
        <v>418</v>
      </c>
      <c r="N40" s="32" t="s">
        <v>2268</v>
      </c>
      <c r="O40" s="32" t="s">
        <v>414</v>
      </c>
      <c r="P40" s="43"/>
    </row>
    <row r="41" spans="1:16" s="148" customFormat="1" ht="54" customHeight="1">
      <c r="A41" s="43">
        <v>2</v>
      </c>
      <c r="B41" s="535"/>
      <c r="C41" s="535"/>
      <c r="D41" s="32" t="s">
        <v>845</v>
      </c>
      <c r="E41" s="316" t="s">
        <v>5648</v>
      </c>
      <c r="F41" s="32" t="s">
        <v>7537</v>
      </c>
      <c r="G41" s="32" t="s">
        <v>801</v>
      </c>
      <c r="H41" s="32" t="s">
        <v>6643</v>
      </c>
      <c r="I41" s="32" t="s">
        <v>555</v>
      </c>
      <c r="J41" s="32" t="s">
        <v>846</v>
      </c>
      <c r="K41" s="32" t="s">
        <v>847</v>
      </c>
      <c r="L41" s="32" t="s">
        <v>847</v>
      </c>
      <c r="M41" s="32" t="s">
        <v>845</v>
      </c>
      <c r="N41" s="32" t="s">
        <v>845</v>
      </c>
      <c r="O41" s="32" t="s">
        <v>414</v>
      </c>
      <c r="P41" s="43"/>
    </row>
    <row r="42" spans="1:16" s="148" customFormat="1" ht="54" customHeight="1">
      <c r="A42" s="43">
        <v>3</v>
      </c>
      <c r="B42" s="535"/>
      <c r="C42" s="535"/>
      <c r="D42" s="43" t="s">
        <v>848</v>
      </c>
      <c r="E42" s="45" t="s">
        <v>556</v>
      </c>
      <c r="F42" s="43" t="s">
        <v>855</v>
      </c>
      <c r="G42" s="43" t="s">
        <v>1</v>
      </c>
      <c r="H42" s="43" t="s">
        <v>559</v>
      </c>
      <c r="I42" s="43" t="s">
        <v>557</v>
      </c>
      <c r="J42" s="682" t="s">
        <v>850</v>
      </c>
      <c r="K42" s="682" t="s">
        <v>851</v>
      </c>
      <c r="L42" s="682" t="s">
        <v>852</v>
      </c>
      <c r="M42" s="682" t="s">
        <v>851</v>
      </c>
      <c r="N42" s="682" t="s">
        <v>851</v>
      </c>
      <c r="O42" s="682" t="s">
        <v>853</v>
      </c>
      <c r="P42" s="43"/>
    </row>
    <row r="43" spans="1:16" s="148" customFormat="1" ht="54" customHeight="1">
      <c r="A43" s="43">
        <v>4</v>
      </c>
      <c r="B43" s="535"/>
      <c r="C43" s="535"/>
      <c r="D43" s="43" t="s">
        <v>854</v>
      </c>
      <c r="E43" s="317" t="s">
        <v>558</v>
      </c>
      <c r="F43" s="43" t="s">
        <v>5645</v>
      </c>
      <c r="G43" s="43" t="s">
        <v>1</v>
      </c>
      <c r="H43" s="43" t="s">
        <v>582</v>
      </c>
      <c r="I43" s="43">
        <v>1730726339</v>
      </c>
      <c r="J43" s="43" t="s">
        <v>856</v>
      </c>
      <c r="K43" s="43" t="s">
        <v>854</v>
      </c>
      <c r="L43" s="43" t="s">
        <v>854</v>
      </c>
      <c r="M43" s="43" t="s">
        <v>857</v>
      </c>
      <c r="N43" s="43" t="s">
        <v>857</v>
      </c>
      <c r="O43" s="43" t="s">
        <v>858</v>
      </c>
      <c r="P43" s="43"/>
    </row>
    <row r="44" spans="1:16" s="176" customFormat="1" ht="54" customHeight="1">
      <c r="A44" s="539" t="s">
        <v>127</v>
      </c>
      <c r="B44" s="539"/>
      <c r="C44" s="539"/>
      <c r="D44" s="539"/>
      <c r="E44" s="178"/>
      <c r="F44" s="179"/>
      <c r="G44" s="178"/>
      <c r="H44" s="178"/>
      <c r="I44" s="180"/>
      <c r="J44" s="179"/>
      <c r="K44" s="179"/>
      <c r="L44" s="179"/>
      <c r="M44" s="179"/>
      <c r="N44" s="179"/>
      <c r="O44" s="179"/>
      <c r="P44" s="179"/>
    </row>
    <row r="45" spans="1:16" s="148" customFormat="1" ht="54" customHeight="1">
      <c r="A45" s="46">
        <v>1</v>
      </c>
      <c r="B45" s="535" t="s">
        <v>330</v>
      </c>
      <c r="C45" s="535" t="s">
        <v>859</v>
      </c>
      <c r="D45" s="43" t="s">
        <v>860</v>
      </c>
      <c r="E45" s="43" t="s">
        <v>568</v>
      </c>
      <c r="F45" s="43" t="s">
        <v>6666</v>
      </c>
      <c r="G45" s="43" t="s">
        <v>1</v>
      </c>
      <c r="H45" s="43" t="s">
        <v>6667</v>
      </c>
      <c r="I45" s="43" t="s">
        <v>569</v>
      </c>
      <c r="J45" s="672" t="s">
        <v>419</v>
      </c>
      <c r="K45" s="672" t="s">
        <v>420</v>
      </c>
      <c r="L45" s="672" t="s">
        <v>421</v>
      </c>
      <c r="M45" s="672" t="s">
        <v>422</v>
      </c>
      <c r="N45" s="672" t="s">
        <v>330</v>
      </c>
      <c r="O45" s="672" t="s">
        <v>330</v>
      </c>
      <c r="P45" s="46"/>
    </row>
    <row r="46" spans="1:16" s="148" customFormat="1" ht="54" customHeight="1">
      <c r="A46" s="46">
        <v>2</v>
      </c>
      <c r="B46" s="535"/>
      <c r="C46" s="535"/>
      <c r="D46" s="43" t="s">
        <v>861</v>
      </c>
      <c r="E46" s="43" t="s">
        <v>570</v>
      </c>
      <c r="F46" s="43" t="s">
        <v>6668</v>
      </c>
      <c r="G46" s="43" t="s">
        <v>6669</v>
      </c>
      <c r="H46" s="43" t="s">
        <v>1904</v>
      </c>
      <c r="I46" s="43" t="s">
        <v>571</v>
      </c>
      <c r="J46" s="43" t="s">
        <v>862</v>
      </c>
      <c r="K46" s="43" t="s">
        <v>863</v>
      </c>
      <c r="L46" s="43" t="s">
        <v>864</v>
      </c>
      <c r="M46" s="43" t="s">
        <v>864</v>
      </c>
      <c r="N46" s="43" t="s">
        <v>864</v>
      </c>
      <c r="O46" s="672" t="s">
        <v>330</v>
      </c>
      <c r="P46" s="46"/>
    </row>
    <row r="47" spans="1:16" s="148" customFormat="1" ht="54" customHeight="1">
      <c r="A47" s="46">
        <v>3</v>
      </c>
      <c r="B47" s="535"/>
      <c r="C47" s="535"/>
      <c r="D47" s="43" t="s">
        <v>865</v>
      </c>
      <c r="E47" s="43" t="s">
        <v>572</v>
      </c>
      <c r="F47" s="43" t="s">
        <v>868</v>
      </c>
      <c r="G47" s="43" t="s">
        <v>1</v>
      </c>
      <c r="H47" s="43" t="s">
        <v>575</v>
      </c>
      <c r="I47" s="43" t="s">
        <v>573</v>
      </c>
      <c r="J47" s="43" t="s">
        <v>865</v>
      </c>
      <c r="K47" s="43" t="s">
        <v>866</v>
      </c>
      <c r="L47" s="43" t="s">
        <v>866</v>
      </c>
      <c r="M47" s="43" t="s">
        <v>422</v>
      </c>
      <c r="N47" s="43" t="s">
        <v>422</v>
      </c>
      <c r="O47" s="672" t="s">
        <v>330</v>
      </c>
      <c r="P47" s="46"/>
    </row>
    <row r="48" spans="1:16" s="148" customFormat="1" ht="54" customHeight="1">
      <c r="A48" s="46">
        <v>4</v>
      </c>
      <c r="B48" s="535"/>
      <c r="C48" s="535"/>
      <c r="D48" s="43" t="s">
        <v>867</v>
      </c>
      <c r="E48" s="43" t="s">
        <v>574</v>
      </c>
      <c r="F48" s="43" t="s">
        <v>6670</v>
      </c>
      <c r="G48" s="43" t="s">
        <v>1</v>
      </c>
      <c r="H48" s="43" t="s">
        <v>871</v>
      </c>
      <c r="I48" s="43" t="s">
        <v>576</v>
      </c>
      <c r="J48" s="43" t="s">
        <v>869</v>
      </c>
      <c r="K48" s="43" t="s">
        <v>870</v>
      </c>
      <c r="L48" s="43" t="s">
        <v>870</v>
      </c>
      <c r="M48" s="43" t="s">
        <v>870</v>
      </c>
      <c r="N48" s="43" t="s">
        <v>870</v>
      </c>
      <c r="O48" s="672" t="s">
        <v>330</v>
      </c>
      <c r="P48" s="46"/>
    </row>
    <row r="49" spans="1:16" s="176" customFormat="1" ht="54" customHeight="1">
      <c r="A49" s="539" t="s">
        <v>127</v>
      </c>
      <c r="B49" s="539"/>
      <c r="C49" s="539"/>
      <c r="D49" s="539"/>
      <c r="E49" s="178"/>
      <c r="F49" s="179"/>
      <c r="G49" s="178"/>
      <c r="H49" s="178"/>
      <c r="I49" s="180"/>
      <c r="J49" s="179"/>
      <c r="K49" s="179"/>
      <c r="L49" s="179"/>
      <c r="M49" s="179"/>
      <c r="N49" s="179"/>
      <c r="O49" s="179"/>
      <c r="P49" s="179"/>
    </row>
    <row r="50" spans="1:16" s="148" customFormat="1" ht="54" customHeight="1">
      <c r="A50" s="710">
        <v>1</v>
      </c>
      <c r="B50" s="535" t="s">
        <v>331</v>
      </c>
      <c r="C50" s="535" t="s">
        <v>859</v>
      </c>
      <c r="D50" s="672" t="s">
        <v>331</v>
      </c>
      <c r="E50" s="50" t="s">
        <v>560</v>
      </c>
      <c r="F50" s="672" t="s">
        <v>6654</v>
      </c>
      <c r="G50" s="11" t="s">
        <v>1</v>
      </c>
      <c r="H50" s="52">
        <v>6883</v>
      </c>
      <c r="I50" s="31" t="s">
        <v>561</v>
      </c>
      <c r="J50" s="11" t="s">
        <v>423</v>
      </c>
      <c r="K50" s="11" t="s">
        <v>424</v>
      </c>
      <c r="L50" s="11" t="s">
        <v>424</v>
      </c>
      <c r="M50" s="674" t="s">
        <v>331</v>
      </c>
      <c r="N50" s="674" t="s">
        <v>331</v>
      </c>
      <c r="O50" s="674" t="s">
        <v>414</v>
      </c>
      <c r="P50" s="683"/>
    </row>
    <row r="51" spans="1:16" s="148" customFormat="1" ht="54" customHeight="1">
      <c r="A51" s="46">
        <v>2</v>
      </c>
      <c r="B51" s="535"/>
      <c r="C51" s="535"/>
      <c r="D51" s="52" t="s">
        <v>872</v>
      </c>
      <c r="E51" s="50" t="s">
        <v>562</v>
      </c>
      <c r="F51" s="52" t="s">
        <v>6655</v>
      </c>
      <c r="G51" s="11" t="s">
        <v>1</v>
      </c>
      <c r="H51" s="52">
        <v>3216</v>
      </c>
      <c r="I51" s="31" t="s">
        <v>563</v>
      </c>
      <c r="J51" s="43" t="s">
        <v>874</v>
      </c>
      <c r="K51" s="43" t="s">
        <v>872</v>
      </c>
      <c r="L51" s="43" t="s">
        <v>872</v>
      </c>
      <c r="M51" s="43" t="s">
        <v>875</v>
      </c>
      <c r="N51" s="43" t="s">
        <v>330</v>
      </c>
      <c r="O51" s="43" t="s">
        <v>330</v>
      </c>
      <c r="P51" s="43"/>
    </row>
    <row r="52" spans="1:16" s="148" customFormat="1" ht="54" customHeight="1">
      <c r="A52" s="46">
        <v>3</v>
      </c>
      <c r="B52" s="535"/>
      <c r="C52" s="535"/>
      <c r="D52" s="52" t="s">
        <v>876</v>
      </c>
      <c r="E52" s="50" t="s">
        <v>564</v>
      </c>
      <c r="F52" s="52" t="s">
        <v>6656</v>
      </c>
      <c r="G52" s="11" t="s">
        <v>1</v>
      </c>
      <c r="H52" s="52">
        <v>4226</v>
      </c>
      <c r="I52" s="31" t="s">
        <v>565</v>
      </c>
      <c r="J52" s="43" t="s">
        <v>877</v>
      </c>
      <c r="K52" s="43" t="s">
        <v>876</v>
      </c>
      <c r="L52" s="43" t="s">
        <v>876</v>
      </c>
      <c r="M52" s="43" t="s">
        <v>878</v>
      </c>
      <c r="N52" s="43" t="s">
        <v>876</v>
      </c>
      <c r="O52" s="43" t="s">
        <v>876</v>
      </c>
      <c r="P52" s="43"/>
    </row>
    <row r="53" spans="1:16" s="148" customFormat="1" ht="54" customHeight="1">
      <c r="A53" s="46">
        <v>4</v>
      </c>
      <c r="B53" s="535"/>
      <c r="C53" s="535"/>
      <c r="D53" s="52" t="s">
        <v>879</v>
      </c>
      <c r="E53" s="50" t="s">
        <v>566</v>
      </c>
      <c r="F53" s="52" t="s">
        <v>7549</v>
      </c>
      <c r="G53" s="11" t="s">
        <v>708</v>
      </c>
      <c r="H53" s="52">
        <v>15911</v>
      </c>
      <c r="I53" s="31" t="s">
        <v>567</v>
      </c>
      <c r="J53" s="11" t="s">
        <v>1987</v>
      </c>
      <c r="K53" s="11" t="s">
        <v>1988</v>
      </c>
      <c r="L53" s="11" t="s">
        <v>1988</v>
      </c>
      <c r="M53" s="43" t="s">
        <v>1989</v>
      </c>
      <c r="N53" s="43" t="s">
        <v>1989</v>
      </c>
      <c r="O53" s="43" t="s">
        <v>876</v>
      </c>
      <c r="P53" s="43"/>
    </row>
    <row r="54" spans="1:16" s="176" customFormat="1" ht="54" customHeight="1">
      <c r="A54" s="539" t="s">
        <v>127</v>
      </c>
      <c r="B54" s="539"/>
      <c r="C54" s="539"/>
      <c r="D54" s="539"/>
      <c r="E54" s="178"/>
      <c r="F54" s="179"/>
      <c r="G54" s="178"/>
      <c r="H54" s="178"/>
      <c r="I54" s="180"/>
      <c r="J54" s="179"/>
      <c r="K54" s="179"/>
      <c r="L54" s="179"/>
      <c r="M54" s="179"/>
      <c r="N54" s="179"/>
      <c r="O54" s="179"/>
      <c r="P54" s="179"/>
    </row>
    <row r="55" spans="1:16" s="148" customFormat="1" ht="42" customHeight="1">
      <c r="A55" s="46">
        <v>1</v>
      </c>
      <c r="B55" s="535" t="s">
        <v>332</v>
      </c>
      <c r="C55" s="535" t="s">
        <v>859</v>
      </c>
      <c r="D55" s="43" t="s">
        <v>880</v>
      </c>
      <c r="E55" s="57" t="s">
        <v>577</v>
      </c>
      <c r="F55" s="43" t="s">
        <v>5659</v>
      </c>
      <c r="G55" s="43" t="s">
        <v>1</v>
      </c>
      <c r="H55" s="43" t="s">
        <v>5660</v>
      </c>
      <c r="I55" s="31" t="s">
        <v>578</v>
      </c>
      <c r="J55" s="43" t="s">
        <v>881</v>
      </c>
      <c r="K55" s="43" t="s">
        <v>332</v>
      </c>
      <c r="L55" s="43" t="s">
        <v>332</v>
      </c>
      <c r="M55" s="43" t="s">
        <v>332</v>
      </c>
      <c r="N55" s="43" t="s">
        <v>426</v>
      </c>
      <c r="O55" s="43" t="s">
        <v>332</v>
      </c>
      <c r="P55" s="43"/>
    </row>
    <row r="56" spans="1:16" s="148" customFormat="1" ht="42" customHeight="1">
      <c r="A56" s="46">
        <v>2</v>
      </c>
      <c r="B56" s="535"/>
      <c r="C56" s="535"/>
      <c r="D56" s="43" t="s">
        <v>882</v>
      </c>
      <c r="E56" s="57" t="s">
        <v>579</v>
      </c>
      <c r="F56" s="43" t="s">
        <v>168</v>
      </c>
      <c r="G56" s="689" t="s">
        <v>1</v>
      </c>
      <c r="H56" s="43" t="s">
        <v>585</v>
      </c>
      <c r="I56" s="31" t="s">
        <v>580</v>
      </c>
      <c r="J56" s="43" t="s">
        <v>884</v>
      </c>
      <c r="K56" s="43" t="s">
        <v>885</v>
      </c>
      <c r="L56" s="43" t="s">
        <v>886</v>
      </c>
      <c r="M56" s="43" t="s">
        <v>887</v>
      </c>
      <c r="N56" s="43" t="s">
        <v>887</v>
      </c>
      <c r="O56" s="43" t="s">
        <v>332</v>
      </c>
      <c r="P56" s="43"/>
    </row>
    <row r="57" spans="1:16" s="148" customFormat="1" ht="42" customHeight="1">
      <c r="A57" s="46">
        <v>3</v>
      </c>
      <c r="B57" s="535"/>
      <c r="C57" s="535"/>
      <c r="D57" s="43" t="s">
        <v>888</v>
      </c>
      <c r="E57" s="57" t="s">
        <v>581</v>
      </c>
      <c r="F57" s="43" t="s">
        <v>5661</v>
      </c>
      <c r="G57" s="43" t="s">
        <v>1</v>
      </c>
      <c r="H57" s="43" t="s">
        <v>5662</v>
      </c>
      <c r="I57" s="31" t="s">
        <v>583</v>
      </c>
      <c r="J57" s="43" t="s">
        <v>889</v>
      </c>
      <c r="K57" s="43" t="s">
        <v>890</v>
      </c>
      <c r="L57" s="43" t="s">
        <v>890</v>
      </c>
      <c r="M57" s="43" t="s">
        <v>890</v>
      </c>
      <c r="N57" s="43" t="s">
        <v>890</v>
      </c>
      <c r="O57" s="43" t="s">
        <v>332</v>
      </c>
      <c r="P57" s="43"/>
    </row>
    <row r="58" spans="1:16" s="148" customFormat="1" ht="42" customHeight="1">
      <c r="A58" s="46">
        <v>4</v>
      </c>
      <c r="B58" s="535"/>
      <c r="C58" s="535"/>
      <c r="D58" s="43" t="s">
        <v>891</v>
      </c>
      <c r="E58" s="57" t="s">
        <v>584</v>
      </c>
      <c r="F58" s="43" t="s">
        <v>6683</v>
      </c>
      <c r="G58" s="43" t="s">
        <v>1</v>
      </c>
      <c r="H58" s="43" t="s">
        <v>6684</v>
      </c>
      <c r="I58" s="31" t="s">
        <v>586</v>
      </c>
      <c r="J58" s="11" t="s">
        <v>892</v>
      </c>
      <c r="K58" s="11" t="s">
        <v>893</v>
      </c>
      <c r="L58" s="43" t="s">
        <v>890</v>
      </c>
      <c r="M58" s="43" t="s">
        <v>890</v>
      </c>
      <c r="N58" s="43" t="s">
        <v>890</v>
      </c>
      <c r="O58" s="43" t="s">
        <v>332</v>
      </c>
      <c r="P58" s="43"/>
    </row>
    <row r="59" spans="1:16" s="176" customFormat="1" ht="42" customHeight="1">
      <c r="A59" s="539" t="s">
        <v>127</v>
      </c>
      <c r="B59" s="539"/>
      <c r="C59" s="539"/>
      <c r="D59" s="539"/>
      <c r="E59" s="178"/>
      <c r="F59" s="179"/>
      <c r="G59" s="178"/>
      <c r="H59" s="178"/>
      <c r="I59" s="180"/>
      <c r="J59" s="179"/>
      <c r="K59" s="179"/>
      <c r="L59" s="179"/>
      <c r="M59" s="179"/>
      <c r="N59" s="179"/>
      <c r="O59" s="179"/>
      <c r="P59" s="179"/>
    </row>
    <row r="60" spans="1:16" s="176" customFormat="1" ht="42" customHeight="1">
      <c r="A60" s="282">
        <v>1</v>
      </c>
      <c r="B60" s="563" t="s">
        <v>6451</v>
      </c>
      <c r="C60" s="563" t="s">
        <v>859</v>
      </c>
      <c r="D60" s="210" t="s">
        <v>7577</v>
      </c>
      <c r="E60" s="210"/>
      <c r="F60" s="210" t="s">
        <v>7578</v>
      </c>
      <c r="G60" s="210"/>
      <c r="H60" s="210"/>
      <c r="I60" s="303"/>
      <c r="J60" s="210"/>
      <c r="K60" s="210"/>
      <c r="L60" s="210"/>
      <c r="M60" s="210"/>
      <c r="N60" s="210"/>
      <c r="O60" s="210"/>
      <c r="P60" s="283"/>
    </row>
    <row r="61" spans="1:16" s="176" customFormat="1" ht="42" customHeight="1">
      <c r="A61" s="282">
        <v>2</v>
      </c>
      <c r="B61" s="564"/>
      <c r="C61" s="564"/>
      <c r="D61" s="210" t="s">
        <v>7579</v>
      </c>
      <c r="E61" s="210" t="s">
        <v>7374</v>
      </c>
      <c r="F61" s="210" t="s">
        <v>7580</v>
      </c>
      <c r="G61" s="210" t="s">
        <v>6</v>
      </c>
      <c r="H61" s="210" t="s">
        <v>7581</v>
      </c>
      <c r="I61" s="210" t="s">
        <v>7375</v>
      </c>
      <c r="J61" s="210" t="s">
        <v>7376</v>
      </c>
      <c r="K61" s="210" t="s">
        <v>6451</v>
      </c>
      <c r="L61" s="210" t="s">
        <v>7377</v>
      </c>
      <c r="M61" s="210" t="s">
        <v>7378</v>
      </c>
      <c r="N61" s="210" t="s">
        <v>7378</v>
      </c>
      <c r="O61" s="210" t="s">
        <v>6451</v>
      </c>
      <c r="P61" s="283"/>
    </row>
    <row r="62" spans="1:16" s="176" customFormat="1" ht="42" customHeight="1">
      <c r="A62" s="282">
        <v>3</v>
      </c>
      <c r="B62" s="565"/>
      <c r="C62" s="565"/>
      <c r="D62" s="210" t="s">
        <v>7582</v>
      </c>
      <c r="E62" s="210" t="s">
        <v>7392</v>
      </c>
      <c r="F62" s="210" t="s">
        <v>7583</v>
      </c>
      <c r="G62" s="210" t="s">
        <v>1</v>
      </c>
      <c r="H62" s="210" t="s">
        <v>7584</v>
      </c>
      <c r="I62" s="210" t="s">
        <v>7585</v>
      </c>
      <c r="J62" s="210" t="s">
        <v>7586</v>
      </c>
      <c r="K62" s="210" t="s">
        <v>7372</v>
      </c>
      <c r="L62" s="210" t="s">
        <v>7372</v>
      </c>
      <c r="M62" s="210" t="s">
        <v>7372</v>
      </c>
      <c r="N62" s="210" t="s">
        <v>7372</v>
      </c>
      <c r="O62" s="210" t="s">
        <v>7372</v>
      </c>
      <c r="P62" s="283"/>
    </row>
    <row r="63" spans="1:16" s="176" customFormat="1" ht="42" customHeight="1">
      <c r="A63" s="539" t="s">
        <v>127</v>
      </c>
      <c r="B63" s="539"/>
      <c r="C63" s="539"/>
      <c r="D63" s="539"/>
      <c r="E63" s="178"/>
      <c r="F63" s="179"/>
      <c r="G63" s="178"/>
      <c r="H63" s="178"/>
      <c r="I63" s="180"/>
      <c r="J63" s="179"/>
      <c r="K63" s="179"/>
      <c r="L63" s="179"/>
      <c r="M63" s="179"/>
      <c r="N63" s="179"/>
      <c r="O63" s="179"/>
      <c r="P63" s="179"/>
    </row>
    <row r="64" spans="1:16" s="148" customFormat="1" ht="42" customHeight="1">
      <c r="A64" s="46">
        <v>1</v>
      </c>
      <c r="B64" s="562" t="s">
        <v>335</v>
      </c>
      <c r="C64" s="535" t="s">
        <v>859</v>
      </c>
      <c r="D64" s="683" t="s">
        <v>335</v>
      </c>
      <c r="E64" s="318" t="s">
        <v>7614</v>
      </c>
      <c r="F64" s="711" t="s">
        <v>7615</v>
      </c>
      <c r="G64" s="672" t="s">
        <v>7</v>
      </c>
      <c r="H64" s="683">
        <v>7054</v>
      </c>
      <c r="I64" s="683">
        <v>1730041665</v>
      </c>
      <c r="J64" s="711" t="s">
        <v>427</v>
      </c>
      <c r="K64" s="711" t="s">
        <v>428</v>
      </c>
      <c r="L64" s="711" t="s">
        <v>428</v>
      </c>
      <c r="M64" s="711" t="s">
        <v>428</v>
      </c>
      <c r="N64" s="711" t="s">
        <v>428</v>
      </c>
      <c r="O64" s="711" t="s">
        <v>335</v>
      </c>
      <c r="P64" s="711"/>
    </row>
    <row r="65" spans="1:16" s="148" customFormat="1" ht="42" customHeight="1">
      <c r="A65" s="46">
        <v>2</v>
      </c>
      <c r="B65" s="562"/>
      <c r="C65" s="535"/>
      <c r="D65" s="43" t="s">
        <v>854</v>
      </c>
      <c r="E65" s="319" t="s">
        <v>591</v>
      </c>
      <c r="F65" s="43" t="s">
        <v>7616</v>
      </c>
      <c r="G65" s="43" t="s">
        <v>1</v>
      </c>
      <c r="H65" s="43">
        <v>4941</v>
      </c>
      <c r="I65" s="43" t="s">
        <v>7617</v>
      </c>
      <c r="J65" s="43" t="s">
        <v>854</v>
      </c>
      <c r="K65" s="43" t="s">
        <v>854</v>
      </c>
      <c r="L65" s="43" t="s">
        <v>854</v>
      </c>
      <c r="M65" s="43" t="s">
        <v>335</v>
      </c>
      <c r="N65" s="43" t="s">
        <v>335</v>
      </c>
      <c r="O65" s="43" t="s">
        <v>335</v>
      </c>
      <c r="P65" s="43"/>
    </row>
    <row r="66" spans="1:16" s="148" customFormat="1" ht="42" customHeight="1">
      <c r="A66" s="46">
        <v>3</v>
      </c>
      <c r="B66" s="562"/>
      <c r="C66" s="535"/>
      <c r="D66" s="682" t="s">
        <v>7618</v>
      </c>
      <c r="E66" s="320" t="s">
        <v>592</v>
      </c>
      <c r="F66" s="43" t="s">
        <v>2548</v>
      </c>
      <c r="G66" s="43" t="s">
        <v>1</v>
      </c>
      <c r="H66" s="43">
        <v>5817</v>
      </c>
      <c r="I66" s="43">
        <v>1755545689</v>
      </c>
      <c r="J66" s="682" t="s">
        <v>894</v>
      </c>
      <c r="K66" s="682" t="s">
        <v>894</v>
      </c>
      <c r="L66" s="682" t="s">
        <v>894</v>
      </c>
      <c r="M66" s="682" t="s">
        <v>7619</v>
      </c>
      <c r="N66" s="682" t="s">
        <v>7619</v>
      </c>
      <c r="O66" s="682" t="s">
        <v>895</v>
      </c>
      <c r="P66" s="43"/>
    </row>
    <row r="67" spans="1:16" s="148" customFormat="1" ht="42" customHeight="1">
      <c r="A67" s="46">
        <v>4</v>
      </c>
      <c r="B67" s="562"/>
      <c r="C67" s="535"/>
      <c r="D67" s="43" t="s">
        <v>119</v>
      </c>
      <c r="E67" s="320" t="s">
        <v>7620</v>
      </c>
      <c r="F67" s="43" t="s">
        <v>7621</v>
      </c>
      <c r="G67" s="43" t="s">
        <v>1</v>
      </c>
      <c r="H67" s="43">
        <v>5336</v>
      </c>
      <c r="I67" s="47" t="s">
        <v>7622</v>
      </c>
      <c r="J67" s="43" t="s">
        <v>7623</v>
      </c>
      <c r="K67" s="43" t="s">
        <v>119</v>
      </c>
      <c r="L67" s="43" t="s">
        <v>119</v>
      </c>
      <c r="M67" s="43" t="s">
        <v>119</v>
      </c>
      <c r="N67" s="43" t="s">
        <v>119</v>
      </c>
      <c r="O67" s="43" t="s">
        <v>335</v>
      </c>
      <c r="P67" s="43"/>
    </row>
    <row r="68" spans="1:16" s="176" customFormat="1" ht="42" customHeight="1">
      <c r="A68" s="539" t="s">
        <v>127</v>
      </c>
      <c r="B68" s="539"/>
      <c r="C68" s="539"/>
      <c r="D68" s="539"/>
      <c r="E68" s="178"/>
      <c r="F68" s="179"/>
      <c r="G68" s="178"/>
      <c r="H68" s="178"/>
      <c r="I68" s="180"/>
      <c r="J68" s="179"/>
      <c r="K68" s="179"/>
      <c r="L68" s="179"/>
      <c r="M68" s="179"/>
      <c r="N68" s="179"/>
      <c r="O68" s="179"/>
      <c r="P68" s="179"/>
    </row>
    <row r="69" spans="1:16" s="148" customFormat="1" ht="42" customHeight="1">
      <c r="A69" s="46">
        <v>1</v>
      </c>
      <c r="B69" s="535" t="s">
        <v>430</v>
      </c>
      <c r="C69" s="535" t="s">
        <v>859</v>
      </c>
      <c r="D69" s="43" t="s">
        <v>430</v>
      </c>
      <c r="E69" s="32" t="s">
        <v>587</v>
      </c>
      <c r="F69" s="43" t="s">
        <v>948</v>
      </c>
      <c r="G69" s="32" t="s">
        <v>1</v>
      </c>
      <c r="H69" s="32">
        <v>4315</v>
      </c>
      <c r="I69" s="32">
        <v>1730041687</v>
      </c>
      <c r="J69" s="21" t="s">
        <v>897</v>
      </c>
      <c r="K69" s="21" t="s">
        <v>430</v>
      </c>
      <c r="L69" s="21" t="s">
        <v>430</v>
      </c>
      <c r="M69" s="21" t="s">
        <v>430</v>
      </c>
      <c r="N69" s="21" t="s">
        <v>430</v>
      </c>
      <c r="O69" s="21" t="s">
        <v>430</v>
      </c>
      <c r="P69" s="43"/>
    </row>
    <row r="70" spans="1:16" s="148" customFormat="1" ht="42" customHeight="1">
      <c r="A70" s="46">
        <v>2</v>
      </c>
      <c r="B70" s="535"/>
      <c r="C70" s="535"/>
      <c r="D70" s="43" t="s">
        <v>898</v>
      </c>
      <c r="E70" s="32" t="s">
        <v>588</v>
      </c>
      <c r="F70" s="43" t="s">
        <v>6689</v>
      </c>
      <c r="G70" s="32" t="s">
        <v>1</v>
      </c>
      <c r="H70" s="32">
        <v>20503</v>
      </c>
      <c r="I70" s="32">
        <v>1755588910</v>
      </c>
      <c r="J70" s="21" t="s">
        <v>898</v>
      </c>
      <c r="K70" s="21" t="s">
        <v>898</v>
      </c>
      <c r="L70" s="21" t="s">
        <v>898</v>
      </c>
      <c r="M70" s="21" t="s">
        <v>898</v>
      </c>
      <c r="N70" s="21" t="s">
        <v>898</v>
      </c>
      <c r="O70" s="21" t="s">
        <v>430</v>
      </c>
      <c r="P70" s="43"/>
    </row>
    <row r="71" spans="1:16" s="148" customFormat="1" ht="42" customHeight="1">
      <c r="A71" s="46">
        <v>3</v>
      </c>
      <c r="B71" s="535"/>
      <c r="C71" s="535"/>
      <c r="D71" s="43" t="s">
        <v>899</v>
      </c>
      <c r="E71" s="32" t="s">
        <v>589</v>
      </c>
      <c r="F71" s="43" t="s">
        <v>6690</v>
      </c>
      <c r="G71" s="32" t="s">
        <v>1</v>
      </c>
      <c r="H71" s="32">
        <v>9010</v>
      </c>
      <c r="I71" s="32">
        <v>1730735912</v>
      </c>
      <c r="J71" s="21" t="s">
        <v>900</v>
      </c>
      <c r="K71" s="21" t="s">
        <v>900</v>
      </c>
      <c r="L71" s="21" t="s">
        <v>900</v>
      </c>
      <c r="M71" s="21" t="s">
        <v>900</v>
      </c>
      <c r="N71" s="21" t="s">
        <v>900</v>
      </c>
      <c r="O71" s="21" t="s">
        <v>430</v>
      </c>
      <c r="P71" s="43"/>
    </row>
    <row r="72" spans="1:16" s="148" customFormat="1" ht="42" customHeight="1">
      <c r="A72" s="46">
        <v>4</v>
      </c>
      <c r="B72" s="535"/>
      <c r="C72" s="535"/>
      <c r="D72" s="43" t="s">
        <v>901</v>
      </c>
      <c r="E72" s="32" t="s">
        <v>590</v>
      </c>
      <c r="F72" s="43"/>
      <c r="G72" s="32"/>
      <c r="H72" s="32"/>
      <c r="I72" s="32">
        <v>1713377058</v>
      </c>
      <c r="J72" s="21" t="s">
        <v>902</v>
      </c>
      <c r="K72" s="21" t="s">
        <v>902</v>
      </c>
      <c r="L72" s="21" t="s">
        <v>902</v>
      </c>
      <c r="M72" s="21" t="s">
        <v>902</v>
      </c>
      <c r="N72" s="21" t="s">
        <v>902</v>
      </c>
      <c r="O72" s="21" t="s">
        <v>903</v>
      </c>
      <c r="P72" s="43" t="s">
        <v>7569</v>
      </c>
    </row>
    <row r="73" spans="1:16" s="176" customFormat="1" ht="42" customHeight="1">
      <c r="A73" s="539" t="s">
        <v>127</v>
      </c>
      <c r="B73" s="539"/>
      <c r="C73" s="539"/>
      <c r="D73" s="539"/>
      <c r="E73" s="178"/>
      <c r="F73" s="179"/>
      <c r="G73" s="178"/>
      <c r="H73" s="178"/>
      <c r="I73" s="180"/>
      <c r="J73" s="179"/>
      <c r="K73" s="179"/>
      <c r="L73" s="179"/>
      <c r="M73" s="179"/>
      <c r="N73" s="179"/>
      <c r="O73" s="179"/>
      <c r="P73" s="179"/>
    </row>
    <row r="74" spans="1:16" s="148" customFormat="1" ht="36.75" customHeight="1">
      <c r="A74" s="46">
        <v>1</v>
      </c>
      <c r="B74" s="535" t="s">
        <v>339</v>
      </c>
      <c r="C74" s="535" t="s">
        <v>904</v>
      </c>
      <c r="D74" s="43" t="s">
        <v>339</v>
      </c>
      <c r="E74" s="52" t="s">
        <v>593</v>
      </c>
      <c r="F74" s="43" t="s">
        <v>905</v>
      </c>
      <c r="G74" s="43" t="s">
        <v>1</v>
      </c>
      <c r="H74" s="43" t="s">
        <v>594</v>
      </c>
      <c r="I74" s="43" t="s">
        <v>595</v>
      </c>
      <c r="J74" s="11" t="s">
        <v>435</v>
      </c>
      <c r="K74" s="11" t="s">
        <v>436</v>
      </c>
      <c r="L74" s="11" t="s">
        <v>437</v>
      </c>
      <c r="M74" s="674" t="s">
        <v>438</v>
      </c>
      <c r="N74" s="11" t="s">
        <v>437</v>
      </c>
      <c r="O74" s="674" t="s">
        <v>339</v>
      </c>
      <c r="P74" s="43"/>
    </row>
    <row r="75" spans="1:16" s="148" customFormat="1" ht="36.75" customHeight="1">
      <c r="A75" s="46">
        <v>2</v>
      </c>
      <c r="B75" s="535"/>
      <c r="C75" s="535"/>
      <c r="D75" s="43" t="s">
        <v>3092</v>
      </c>
      <c r="E75" s="52" t="s">
        <v>6696</v>
      </c>
      <c r="F75" s="43" t="s">
        <v>114</v>
      </c>
      <c r="G75" s="43" t="s">
        <v>1</v>
      </c>
      <c r="H75" s="43" t="s">
        <v>600</v>
      </c>
      <c r="I75" s="43" t="s">
        <v>6212</v>
      </c>
      <c r="J75" s="43" t="s">
        <v>3089</v>
      </c>
      <c r="K75" s="43" t="s">
        <v>3090</v>
      </c>
      <c r="L75" s="11" t="s">
        <v>3091</v>
      </c>
      <c r="M75" s="43" t="s">
        <v>3092</v>
      </c>
      <c r="N75" s="11" t="s">
        <v>437</v>
      </c>
      <c r="O75" s="674" t="s">
        <v>339</v>
      </c>
      <c r="P75" s="43"/>
    </row>
    <row r="76" spans="1:16" s="148" customFormat="1" ht="36.75" customHeight="1">
      <c r="A76" s="46">
        <v>3</v>
      </c>
      <c r="B76" s="535"/>
      <c r="C76" s="535"/>
      <c r="D76" s="43" t="s">
        <v>906</v>
      </c>
      <c r="E76" s="52" t="s">
        <v>596</v>
      </c>
      <c r="F76" s="43" t="s">
        <v>6697</v>
      </c>
      <c r="G76" s="43" t="s">
        <v>1</v>
      </c>
      <c r="H76" s="43" t="s">
        <v>6698</v>
      </c>
      <c r="I76" s="43" t="s">
        <v>598</v>
      </c>
      <c r="J76" s="43" t="s">
        <v>907</v>
      </c>
      <c r="K76" s="43" t="s">
        <v>908</v>
      </c>
      <c r="L76" s="11" t="s">
        <v>437</v>
      </c>
      <c r="M76" s="43" t="s">
        <v>909</v>
      </c>
      <c r="N76" s="11" t="s">
        <v>437</v>
      </c>
      <c r="O76" s="674" t="s">
        <v>339</v>
      </c>
      <c r="P76" s="43"/>
    </row>
    <row r="77" spans="1:16" s="148" customFormat="1" ht="36.75" customHeight="1">
      <c r="A77" s="46">
        <v>4</v>
      </c>
      <c r="B77" s="535"/>
      <c r="C77" s="535"/>
      <c r="D77" s="43" t="s">
        <v>910</v>
      </c>
      <c r="E77" s="52" t="s">
        <v>599</v>
      </c>
      <c r="F77" s="43" t="s">
        <v>5507</v>
      </c>
      <c r="G77" s="43" t="s">
        <v>7685</v>
      </c>
      <c r="H77" s="43" t="s">
        <v>7686</v>
      </c>
      <c r="I77" s="11" t="s">
        <v>601</v>
      </c>
      <c r="J77" s="43" t="s">
        <v>910</v>
      </c>
      <c r="K77" s="43" t="s">
        <v>910</v>
      </c>
      <c r="L77" s="43" t="s">
        <v>911</v>
      </c>
      <c r="M77" s="43" t="s">
        <v>912</v>
      </c>
      <c r="N77" s="43" t="s">
        <v>912</v>
      </c>
      <c r="O77" s="674" t="s">
        <v>339</v>
      </c>
      <c r="P77" s="43"/>
    </row>
    <row r="78" spans="1:16" s="176" customFormat="1" ht="36.75" customHeight="1">
      <c r="A78" s="539" t="s">
        <v>127</v>
      </c>
      <c r="B78" s="539"/>
      <c r="C78" s="539"/>
      <c r="D78" s="539"/>
      <c r="E78" s="178"/>
      <c r="F78" s="179"/>
      <c r="G78" s="178"/>
      <c r="H78" s="178"/>
      <c r="I78" s="180"/>
      <c r="J78" s="179"/>
      <c r="K78" s="179"/>
      <c r="L78" s="179"/>
      <c r="M78" s="179"/>
      <c r="N78" s="179"/>
      <c r="O78" s="179"/>
      <c r="P78" s="179"/>
    </row>
    <row r="79" spans="1:16" s="148" customFormat="1" ht="36.75" customHeight="1">
      <c r="A79" s="46">
        <v>1</v>
      </c>
      <c r="B79" s="535" t="s">
        <v>340</v>
      </c>
      <c r="C79" s="535" t="s">
        <v>904</v>
      </c>
      <c r="D79" s="43" t="s">
        <v>142</v>
      </c>
      <c r="E79" s="321" t="s">
        <v>602</v>
      </c>
      <c r="F79" s="43" t="s">
        <v>7690</v>
      </c>
      <c r="G79" s="43" t="s">
        <v>6</v>
      </c>
      <c r="H79" s="43">
        <v>1577</v>
      </c>
      <c r="I79" s="47" t="s">
        <v>6729</v>
      </c>
      <c r="J79" s="48" t="s">
        <v>5680</v>
      </c>
      <c r="K79" s="48" t="s">
        <v>142</v>
      </c>
      <c r="L79" s="48" t="s">
        <v>142</v>
      </c>
      <c r="M79" s="48" t="s">
        <v>142</v>
      </c>
      <c r="N79" s="48" t="s">
        <v>142</v>
      </c>
      <c r="O79" s="231" t="s">
        <v>2574</v>
      </c>
      <c r="P79" s="43"/>
    </row>
    <row r="80" spans="1:16" s="148" customFormat="1" ht="36.75" customHeight="1">
      <c r="A80" s="46">
        <v>2</v>
      </c>
      <c r="B80" s="535"/>
      <c r="C80" s="535"/>
      <c r="D80" s="43" t="s">
        <v>5681</v>
      </c>
      <c r="E80" s="321" t="s">
        <v>603</v>
      </c>
      <c r="F80" s="43" t="s">
        <v>5508</v>
      </c>
      <c r="G80" s="43" t="s">
        <v>1</v>
      </c>
      <c r="H80" s="43">
        <v>3650</v>
      </c>
      <c r="I80" s="47" t="s">
        <v>6730</v>
      </c>
      <c r="J80" s="48" t="s">
        <v>5682</v>
      </c>
      <c r="K80" s="48" t="s">
        <v>5683</v>
      </c>
      <c r="L80" s="48" t="s">
        <v>5683</v>
      </c>
      <c r="M80" s="48" t="s">
        <v>5681</v>
      </c>
      <c r="N80" s="48" t="s">
        <v>5681</v>
      </c>
      <c r="O80" s="231" t="s">
        <v>340</v>
      </c>
      <c r="P80" s="43"/>
    </row>
    <row r="81" spans="1:16" s="148" customFormat="1" ht="36.75" customHeight="1">
      <c r="A81" s="46">
        <v>3</v>
      </c>
      <c r="B81" s="535"/>
      <c r="C81" s="535"/>
      <c r="D81" s="43" t="s">
        <v>915</v>
      </c>
      <c r="E81" s="321" t="s">
        <v>604</v>
      </c>
      <c r="F81" s="43" t="s">
        <v>135</v>
      </c>
      <c r="G81" s="43" t="s">
        <v>1</v>
      </c>
      <c r="H81" s="43">
        <v>10568</v>
      </c>
      <c r="I81" s="47" t="s">
        <v>6731</v>
      </c>
      <c r="J81" s="48" t="s">
        <v>915</v>
      </c>
      <c r="K81" s="48" t="s">
        <v>915</v>
      </c>
      <c r="L81" s="48" t="s">
        <v>915</v>
      </c>
      <c r="M81" s="48" t="s">
        <v>915</v>
      </c>
      <c r="N81" s="48" t="s">
        <v>915</v>
      </c>
      <c r="O81" s="48" t="s">
        <v>339</v>
      </c>
      <c r="P81" s="48"/>
    </row>
    <row r="82" spans="1:16" s="176" customFormat="1" ht="36.75" customHeight="1">
      <c r="A82" s="539" t="s">
        <v>127</v>
      </c>
      <c r="B82" s="539"/>
      <c r="C82" s="539"/>
      <c r="D82" s="539"/>
      <c r="E82" s="178"/>
      <c r="F82" s="179"/>
      <c r="G82" s="178"/>
      <c r="H82" s="178"/>
      <c r="I82" s="180"/>
      <c r="J82" s="179"/>
      <c r="K82" s="179"/>
      <c r="L82" s="179"/>
      <c r="M82" s="179"/>
      <c r="N82" s="179"/>
      <c r="O82" s="179"/>
      <c r="P82" s="179"/>
    </row>
    <row r="83" spans="1:16" s="148" customFormat="1" ht="36.75" customHeight="1">
      <c r="A83" s="46">
        <v>1</v>
      </c>
      <c r="B83" s="535" t="s">
        <v>916</v>
      </c>
      <c r="C83" s="535" t="s">
        <v>904</v>
      </c>
      <c r="D83" s="43" t="s">
        <v>917</v>
      </c>
      <c r="E83" s="322" t="s">
        <v>605</v>
      </c>
      <c r="F83" s="43" t="s">
        <v>7707</v>
      </c>
      <c r="G83" s="43" t="s">
        <v>1</v>
      </c>
      <c r="H83" s="43" t="s">
        <v>7708</v>
      </c>
      <c r="I83" s="712" t="s">
        <v>606</v>
      </c>
      <c r="J83" s="43" t="s">
        <v>5699</v>
      </c>
      <c r="K83" s="43" t="s">
        <v>917</v>
      </c>
      <c r="L83" s="43" t="s">
        <v>2802</v>
      </c>
      <c r="M83" s="43" t="s">
        <v>917</v>
      </c>
      <c r="N83" s="43" t="s">
        <v>917</v>
      </c>
      <c r="O83" s="682" t="s">
        <v>916</v>
      </c>
      <c r="P83" s="43"/>
    </row>
    <row r="84" spans="1:16" s="148" customFormat="1" ht="36.75" customHeight="1">
      <c r="A84" s="46">
        <v>2</v>
      </c>
      <c r="B84" s="535"/>
      <c r="C84" s="535"/>
      <c r="D84" s="43" t="s">
        <v>916</v>
      </c>
      <c r="E84" s="320" t="s">
        <v>607</v>
      </c>
      <c r="F84" s="43" t="s">
        <v>7709</v>
      </c>
      <c r="G84" s="43" t="s">
        <v>1</v>
      </c>
      <c r="H84" s="43" t="s">
        <v>7710</v>
      </c>
      <c r="I84" s="43" t="s">
        <v>608</v>
      </c>
      <c r="J84" s="682" t="s">
        <v>439</v>
      </c>
      <c r="K84" s="682" t="s">
        <v>341</v>
      </c>
      <c r="L84" s="682" t="s">
        <v>440</v>
      </c>
      <c r="M84" s="682" t="s">
        <v>341</v>
      </c>
      <c r="N84" s="682" t="s">
        <v>341</v>
      </c>
      <c r="O84" s="682" t="s">
        <v>341</v>
      </c>
      <c r="P84" s="43"/>
    </row>
    <row r="85" spans="1:16" s="148" customFormat="1" ht="36.75" customHeight="1">
      <c r="A85" s="46">
        <v>3</v>
      </c>
      <c r="B85" s="535"/>
      <c r="C85" s="535"/>
      <c r="D85" s="43" t="s">
        <v>918</v>
      </c>
      <c r="E85" s="320" t="s">
        <v>609</v>
      </c>
      <c r="F85" s="43" t="s">
        <v>919</v>
      </c>
      <c r="G85" s="43" t="s">
        <v>1</v>
      </c>
      <c r="H85" s="43" t="s">
        <v>610</v>
      </c>
      <c r="I85" s="43">
        <v>1713377271</v>
      </c>
      <c r="J85" s="43" t="s">
        <v>920</v>
      </c>
      <c r="K85" s="682" t="s">
        <v>921</v>
      </c>
      <c r="L85" s="682" t="s">
        <v>922</v>
      </c>
      <c r="M85" s="682" t="s">
        <v>923</v>
      </c>
      <c r="N85" s="682" t="s">
        <v>341</v>
      </c>
      <c r="O85" s="682" t="s">
        <v>341</v>
      </c>
      <c r="P85" s="43"/>
    </row>
    <row r="86" spans="1:16" s="176" customFormat="1" ht="36.75" customHeight="1">
      <c r="A86" s="539" t="s">
        <v>127</v>
      </c>
      <c r="B86" s="539"/>
      <c r="C86" s="539"/>
      <c r="D86" s="539"/>
      <c r="E86" s="178"/>
      <c r="F86" s="179"/>
      <c r="G86" s="178"/>
      <c r="H86" s="178"/>
      <c r="I86" s="180"/>
      <c r="J86" s="179"/>
      <c r="K86" s="179"/>
      <c r="L86" s="179"/>
      <c r="M86" s="179"/>
      <c r="N86" s="179"/>
      <c r="O86" s="179"/>
      <c r="P86" s="179"/>
    </row>
    <row r="87" spans="1:16" s="148" customFormat="1" ht="36.75" customHeight="1">
      <c r="A87" s="46">
        <v>1</v>
      </c>
      <c r="B87" s="535" t="s">
        <v>1223</v>
      </c>
      <c r="C87" s="535" t="s">
        <v>904</v>
      </c>
      <c r="D87" s="43" t="s">
        <v>933</v>
      </c>
      <c r="E87" s="51" t="s">
        <v>618</v>
      </c>
      <c r="F87" s="43" t="s">
        <v>7735</v>
      </c>
      <c r="G87" s="713" t="s">
        <v>1</v>
      </c>
      <c r="H87" s="52">
        <v>2700</v>
      </c>
      <c r="I87" s="53" t="s">
        <v>619</v>
      </c>
      <c r="J87" s="43" t="s">
        <v>934</v>
      </c>
      <c r="K87" s="43" t="s">
        <v>933</v>
      </c>
      <c r="L87" s="43" t="s">
        <v>933</v>
      </c>
      <c r="M87" s="43" t="s">
        <v>933</v>
      </c>
      <c r="N87" s="43" t="s">
        <v>933</v>
      </c>
      <c r="O87" s="43" t="s">
        <v>339</v>
      </c>
      <c r="P87" s="43"/>
    </row>
    <row r="88" spans="1:16" s="148" customFormat="1" ht="36.75" customHeight="1">
      <c r="A88" s="46">
        <v>2</v>
      </c>
      <c r="B88" s="535"/>
      <c r="C88" s="535"/>
      <c r="D88" s="43" t="s">
        <v>935</v>
      </c>
      <c r="E88" s="52" t="s">
        <v>620</v>
      </c>
      <c r="F88" s="43" t="s">
        <v>7736</v>
      </c>
      <c r="G88" s="52" t="s">
        <v>1</v>
      </c>
      <c r="H88" s="53" t="s">
        <v>7737</v>
      </c>
      <c r="I88" s="53" t="s">
        <v>621</v>
      </c>
      <c r="J88" s="43" t="s">
        <v>936</v>
      </c>
      <c r="K88" s="43" t="s">
        <v>935</v>
      </c>
      <c r="L88" s="43" t="s">
        <v>935</v>
      </c>
      <c r="M88" s="43" t="s">
        <v>935</v>
      </c>
      <c r="N88" s="43" t="s">
        <v>935</v>
      </c>
      <c r="O88" s="43" t="s">
        <v>341</v>
      </c>
      <c r="P88" s="43"/>
    </row>
    <row r="89" spans="1:16" s="148" customFormat="1" ht="36.75" customHeight="1">
      <c r="A89" s="46">
        <v>3</v>
      </c>
      <c r="B89" s="535"/>
      <c r="C89" s="535"/>
      <c r="D89" s="43" t="s">
        <v>937</v>
      </c>
      <c r="E89" s="51" t="s">
        <v>622</v>
      </c>
      <c r="F89" s="43" t="s">
        <v>7738</v>
      </c>
      <c r="G89" s="52" t="s">
        <v>1</v>
      </c>
      <c r="H89" s="52">
        <v>14276</v>
      </c>
      <c r="I89" s="53" t="s">
        <v>623</v>
      </c>
      <c r="J89" s="43" t="s">
        <v>938</v>
      </c>
      <c r="K89" s="43" t="s">
        <v>345</v>
      </c>
      <c r="L89" s="43" t="s">
        <v>345</v>
      </c>
      <c r="M89" s="43" t="s">
        <v>345</v>
      </c>
      <c r="N89" s="43" t="s">
        <v>345</v>
      </c>
      <c r="O89" s="43" t="s">
        <v>341</v>
      </c>
      <c r="P89" s="43"/>
    </row>
    <row r="90" spans="1:16" s="176" customFormat="1" ht="36.75" customHeight="1">
      <c r="A90" s="539" t="s">
        <v>127</v>
      </c>
      <c r="B90" s="539"/>
      <c r="C90" s="539"/>
      <c r="D90" s="539"/>
      <c r="E90" s="178"/>
      <c r="F90" s="179"/>
      <c r="G90" s="178"/>
      <c r="H90" s="178"/>
      <c r="I90" s="180"/>
      <c r="J90" s="179"/>
      <c r="K90" s="179"/>
      <c r="L90" s="179"/>
      <c r="M90" s="179"/>
      <c r="N90" s="179"/>
      <c r="O90" s="179"/>
      <c r="P90" s="179"/>
    </row>
    <row r="91" spans="1:16" s="148" customFormat="1" ht="36.75" customHeight="1">
      <c r="A91" s="46">
        <v>1</v>
      </c>
      <c r="B91" s="535" t="s">
        <v>347</v>
      </c>
      <c r="C91" s="535" t="s">
        <v>904</v>
      </c>
      <c r="D91" s="43" t="s">
        <v>939</v>
      </c>
      <c r="E91" s="50" t="s">
        <v>624</v>
      </c>
      <c r="F91" s="43" t="s">
        <v>5709</v>
      </c>
      <c r="G91" s="11" t="s">
        <v>1</v>
      </c>
      <c r="H91" s="11" t="s">
        <v>5710</v>
      </c>
      <c r="I91" s="15" t="s">
        <v>625</v>
      </c>
      <c r="J91" s="682" t="s">
        <v>940</v>
      </c>
      <c r="K91" s="682" t="s">
        <v>939</v>
      </c>
      <c r="L91" s="682" t="s">
        <v>939</v>
      </c>
      <c r="M91" s="682" t="s">
        <v>939</v>
      </c>
      <c r="N91" s="682" t="s">
        <v>939</v>
      </c>
      <c r="O91" s="682" t="s">
        <v>160</v>
      </c>
      <c r="P91" s="43"/>
    </row>
    <row r="92" spans="1:16" s="148" customFormat="1" ht="36.75" customHeight="1">
      <c r="A92" s="46">
        <v>2</v>
      </c>
      <c r="B92" s="535"/>
      <c r="C92" s="535"/>
      <c r="D92" s="43" t="s">
        <v>347</v>
      </c>
      <c r="E92" s="32" t="s">
        <v>626</v>
      </c>
      <c r="F92" s="43" t="s">
        <v>941</v>
      </c>
      <c r="G92" s="11" t="s">
        <v>1</v>
      </c>
      <c r="H92" s="32" t="s">
        <v>627</v>
      </c>
      <c r="I92" s="31" t="s">
        <v>628</v>
      </c>
      <c r="J92" s="43" t="s">
        <v>942</v>
      </c>
      <c r="K92" s="11" t="s">
        <v>446</v>
      </c>
      <c r="L92" s="11" t="s">
        <v>347</v>
      </c>
      <c r="M92" s="11" t="s">
        <v>446</v>
      </c>
      <c r="N92" s="11" t="s">
        <v>446</v>
      </c>
      <c r="O92" s="674" t="s">
        <v>341</v>
      </c>
      <c r="P92" s="43"/>
    </row>
    <row r="93" spans="1:16" s="148" customFormat="1" ht="36.75" customHeight="1">
      <c r="A93" s="46">
        <v>3</v>
      </c>
      <c r="B93" s="535"/>
      <c r="C93" s="535"/>
      <c r="D93" s="43" t="s">
        <v>943</v>
      </c>
      <c r="E93" s="50" t="s">
        <v>629</v>
      </c>
      <c r="F93" s="43" t="s">
        <v>944</v>
      </c>
      <c r="G93" s="11" t="s">
        <v>1</v>
      </c>
      <c r="H93" s="32" t="s">
        <v>630</v>
      </c>
      <c r="I93" s="31" t="s">
        <v>631</v>
      </c>
      <c r="J93" s="43" t="s">
        <v>945</v>
      </c>
      <c r="K93" s="43" t="s">
        <v>943</v>
      </c>
      <c r="L93" s="43" t="s">
        <v>943</v>
      </c>
      <c r="M93" s="43" t="s">
        <v>943</v>
      </c>
      <c r="N93" s="43" t="s">
        <v>943</v>
      </c>
      <c r="O93" s="674" t="s">
        <v>341</v>
      </c>
      <c r="P93" s="43"/>
    </row>
    <row r="94" spans="1:16" s="148" customFormat="1" ht="36.75" customHeight="1">
      <c r="A94" s="46">
        <v>4</v>
      </c>
      <c r="B94" s="535"/>
      <c r="C94" s="535"/>
      <c r="D94" s="43" t="s">
        <v>946</v>
      </c>
      <c r="E94" s="32" t="s">
        <v>632</v>
      </c>
      <c r="F94" s="43" t="s">
        <v>7791</v>
      </c>
      <c r="G94" s="11" t="s">
        <v>1</v>
      </c>
      <c r="H94" s="32" t="s">
        <v>7792</v>
      </c>
      <c r="I94" s="31" t="s">
        <v>633</v>
      </c>
      <c r="J94" s="43" t="s">
        <v>946</v>
      </c>
      <c r="K94" s="43" t="s">
        <v>946</v>
      </c>
      <c r="L94" s="43" t="s">
        <v>946</v>
      </c>
      <c r="M94" s="43" t="s">
        <v>946</v>
      </c>
      <c r="N94" s="43" t="s">
        <v>946</v>
      </c>
      <c r="O94" s="674" t="s">
        <v>341</v>
      </c>
      <c r="P94" s="43"/>
    </row>
    <row r="95" spans="1:16" s="176" customFormat="1" ht="36.75" customHeight="1">
      <c r="A95" s="539" t="s">
        <v>127</v>
      </c>
      <c r="B95" s="539"/>
      <c r="C95" s="539"/>
      <c r="D95" s="539"/>
      <c r="E95" s="178"/>
      <c r="F95" s="179"/>
      <c r="G95" s="178"/>
      <c r="H95" s="178"/>
      <c r="I95" s="180"/>
      <c r="J95" s="179"/>
      <c r="K95" s="179"/>
      <c r="L95" s="179"/>
      <c r="M95" s="179"/>
      <c r="N95" s="179"/>
      <c r="O95" s="179"/>
      <c r="P95" s="179"/>
    </row>
    <row r="96" spans="1:16" s="148" customFormat="1" ht="23.25" customHeight="1">
      <c r="A96" s="46">
        <v>1</v>
      </c>
      <c r="B96" s="535" t="s">
        <v>146</v>
      </c>
      <c r="C96" s="535" t="s">
        <v>959</v>
      </c>
      <c r="D96" s="43" t="s">
        <v>146</v>
      </c>
      <c r="E96" s="55" t="s">
        <v>641</v>
      </c>
      <c r="F96" s="43" t="s">
        <v>6763</v>
      </c>
      <c r="G96" s="43" t="s">
        <v>1</v>
      </c>
      <c r="H96" s="43">
        <v>2204</v>
      </c>
      <c r="I96" s="47">
        <v>1713377192</v>
      </c>
      <c r="J96" s="43" t="s">
        <v>210</v>
      </c>
      <c r="K96" s="43" t="s">
        <v>146</v>
      </c>
      <c r="L96" s="43" t="s">
        <v>146</v>
      </c>
      <c r="M96" s="43" t="s">
        <v>146</v>
      </c>
      <c r="N96" s="43" t="s">
        <v>146</v>
      </c>
      <c r="O96" s="43" t="s">
        <v>146</v>
      </c>
      <c r="P96" s="43"/>
    </row>
    <row r="97" spans="1:16" s="148" customFormat="1" ht="23.25" customHeight="1">
      <c r="A97" s="46">
        <v>2</v>
      </c>
      <c r="B97" s="535"/>
      <c r="C97" s="535"/>
      <c r="D97" s="43" t="s">
        <v>3362</v>
      </c>
      <c r="E97" s="55" t="s">
        <v>642</v>
      </c>
      <c r="F97" s="20" t="s">
        <v>6764</v>
      </c>
      <c r="G97" s="43" t="s">
        <v>1</v>
      </c>
      <c r="H97" s="43">
        <v>6408</v>
      </c>
      <c r="I97" s="43">
        <v>1730086105</v>
      </c>
      <c r="J97" s="43" t="s">
        <v>3362</v>
      </c>
      <c r="K97" s="43" t="s">
        <v>3362</v>
      </c>
      <c r="L97" s="43" t="s">
        <v>3362</v>
      </c>
      <c r="M97" s="43" t="s">
        <v>3362</v>
      </c>
      <c r="N97" s="43" t="s">
        <v>146</v>
      </c>
      <c r="O97" s="43" t="s">
        <v>146</v>
      </c>
      <c r="P97" s="43"/>
    </row>
    <row r="98" spans="1:16" s="148" customFormat="1" ht="23.25" customHeight="1">
      <c r="A98" s="46">
        <v>3</v>
      </c>
      <c r="B98" s="535"/>
      <c r="C98" s="535"/>
      <c r="D98" s="43" t="s">
        <v>3365</v>
      </c>
      <c r="E98" s="323" t="s">
        <v>643</v>
      </c>
      <c r="F98" s="43" t="s">
        <v>6765</v>
      </c>
      <c r="G98" s="43" t="s">
        <v>2</v>
      </c>
      <c r="H98" s="43">
        <v>111</v>
      </c>
      <c r="I98" s="47" t="s">
        <v>6766</v>
      </c>
      <c r="J98" s="682" t="s">
        <v>6767</v>
      </c>
      <c r="K98" s="682" t="s">
        <v>961</v>
      </c>
      <c r="L98" s="682" t="s">
        <v>961</v>
      </c>
      <c r="M98" s="682" t="s">
        <v>5741</v>
      </c>
      <c r="N98" s="682" t="s">
        <v>5741</v>
      </c>
      <c r="O98" s="682" t="s">
        <v>146</v>
      </c>
      <c r="P98" s="43"/>
    </row>
    <row r="99" spans="1:16" s="148" customFormat="1" ht="23.25" customHeight="1">
      <c r="A99" s="46">
        <v>4</v>
      </c>
      <c r="B99" s="535"/>
      <c r="C99" s="535"/>
      <c r="D99" s="43" t="s">
        <v>962</v>
      </c>
      <c r="E99" s="55" t="s">
        <v>5743</v>
      </c>
      <c r="F99" s="43" t="s">
        <v>5659</v>
      </c>
      <c r="G99" s="43" t="s">
        <v>1</v>
      </c>
      <c r="H99" s="43">
        <v>5425</v>
      </c>
      <c r="I99" s="15">
        <v>1713377168</v>
      </c>
      <c r="J99" s="11" t="s">
        <v>962</v>
      </c>
      <c r="K99" s="11" t="s">
        <v>962</v>
      </c>
      <c r="L99" s="11" t="s">
        <v>962</v>
      </c>
      <c r="M99" s="11" t="s">
        <v>962</v>
      </c>
      <c r="N99" s="11" t="s">
        <v>962</v>
      </c>
      <c r="O99" s="682" t="s">
        <v>146</v>
      </c>
      <c r="P99" s="43"/>
    </row>
    <row r="100" spans="1:16" s="176" customFormat="1" ht="23.25" customHeight="1">
      <c r="A100" s="539" t="s">
        <v>127</v>
      </c>
      <c r="B100" s="539"/>
      <c r="C100" s="539"/>
      <c r="D100" s="539"/>
      <c r="E100" s="178"/>
      <c r="F100" s="179"/>
      <c r="G100" s="178"/>
      <c r="H100" s="178"/>
      <c r="I100" s="180"/>
      <c r="J100" s="179"/>
      <c r="K100" s="179"/>
      <c r="L100" s="179"/>
      <c r="M100" s="179"/>
      <c r="N100" s="179"/>
      <c r="O100" s="179"/>
      <c r="P100" s="179"/>
    </row>
    <row r="101" spans="1:16" s="148" customFormat="1" ht="23.25" customHeight="1">
      <c r="A101" s="34">
        <v>1</v>
      </c>
      <c r="B101" s="569" t="s">
        <v>351</v>
      </c>
      <c r="C101" s="569" t="s">
        <v>959</v>
      </c>
      <c r="D101" s="11" t="s">
        <v>963</v>
      </c>
      <c r="E101" s="55" t="s">
        <v>644</v>
      </c>
      <c r="F101" s="11" t="s">
        <v>1009</v>
      </c>
      <c r="G101" s="11" t="s">
        <v>2</v>
      </c>
      <c r="H101" s="11">
        <v>5374</v>
      </c>
      <c r="I101" s="11" t="s">
        <v>645</v>
      </c>
      <c r="J101" s="11" t="s">
        <v>453</v>
      </c>
      <c r="K101" s="11" t="s">
        <v>454</v>
      </c>
      <c r="L101" s="11" t="s">
        <v>455</v>
      </c>
      <c r="M101" s="11" t="s">
        <v>456</v>
      </c>
      <c r="N101" s="11" t="s">
        <v>457</v>
      </c>
      <c r="O101" s="11" t="s">
        <v>351</v>
      </c>
      <c r="P101" s="11"/>
    </row>
    <row r="102" spans="1:16" s="148" customFormat="1" ht="23.25" customHeight="1">
      <c r="A102" s="34">
        <v>2</v>
      </c>
      <c r="B102" s="569"/>
      <c r="C102" s="569"/>
      <c r="D102" s="11" t="s">
        <v>964</v>
      </c>
      <c r="E102" s="55" t="s">
        <v>646</v>
      </c>
      <c r="F102" s="11" t="s">
        <v>5510</v>
      </c>
      <c r="G102" s="11" t="s">
        <v>1</v>
      </c>
      <c r="H102" s="11">
        <v>444</v>
      </c>
      <c r="I102" s="15" t="s">
        <v>647</v>
      </c>
      <c r="J102" s="14" t="s">
        <v>965</v>
      </c>
      <c r="K102" s="14" t="s">
        <v>351</v>
      </c>
      <c r="L102" s="14" t="s">
        <v>351</v>
      </c>
      <c r="M102" s="14" t="s">
        <v>351</v>
      </c>
      <c r="N102" s="14" t="s">
        <v>351</v>
      </c>
      <c r="O102" s="14" t="s">
        <v>351</v>
      </c>
      <c r="P102" s="11"/>
    </row>
    <row r="103" spans="1:16" s="148" customFormat="1" ht="23.25" customHeight="1">
      <c r="A103" s="34">
        <v>3</v>
      </c>
      <c r="B103" s="569"/>
      <c r="C103" s="569"/>
      <c r="D103" s="11" t="s">
        <v>966</v>
      </c>
      <c r="E103" s="324" t="s">
        <v>648</v>
      </c>
      <c r="F103" s="32" t="s">
        <v>1667</v>
      </c>
      <c r="G103" s="32" t="s">
        <v>1</v>
      </c>
      <c r="H103" s="32">
        <v>1510</v>
      </c>
      <c r="I103" s="32" t="s">
        <v>650</v>
      </c>
      <c r="J103" s="714" t="s">
        <v>966</v>
      </c>
      <c r="K103" s="714" t="s">
        <v>966</v>
      </c>
      <c r="L103" s="714" t="s">
        <v>119</v>
      </c>
      <c r="M103" s="714" t="s">
        <v>966</v>
      </c>
      <c r="N103" s="714" t="s">
        <v>966</v>
      </c>
      <c r="O103" s="714" t="s">
        <v>351</v>
      </c>
      <c r="P103" s="32"/>
    </row>
    <row r="104" spans="1:16" s="148" customFormat="1" ht="23.25" customHeight="1">
      <c r="A104" s="34">
        <v>4</v>
      </c>
      <c r="B104" s="569"/>
      <c r="C104" s="569"/>
      <c r="D104" s="32" t="s">
        <v>968</v>
      </c>
      <c r="E104" s="55" t="s">
        <v>651</v>
      </c>
      <c r="F104" s="11" t="s">
        <v>6820</v>
      </c>
      <c r="G104" s="11" t="s">
        <v>1</v>
      </c>
      <c r="H104" s="11">
        <v>1789</v>
      </c>
      <c r="I104" s="15" t="s">
        <v>652</v>
      </c>
      <c r="J104" s="714" t="s">
        <v>969</v>
      </c>
      <c r="K104" s="714" t="s">
        <v>970</v>
      </c>
      <c r="L104" s="714" t="s">
        <v>970</v>
      </c>
      <c r="M104" s="714" t="s">
        <v>971</v>
      </c>
      <c r="N104" s="714" t="s">
        <v>971</v>
      </c>
      <c r="O104" s="714" t="s">
        <v>972</v>
      </c>
      <c r="P104" s="32"/>
    </row>
    <row r="105" spans="1:16" s="148" customFormat="1" ht="23.25" customHeight="1">
      <c r="A105" s="34">
        <v>5</v>
      </c>
      <c r="B105" s="569"/>
      <c r="C105" s="569"/>
      <c r="D105" s="11" t="s">
        <v>973</v>
      </c>
      <c r="E105" s="55" t="s">
        <v>653</v>
      </c>
      <c r="F105" s="11" t="s">
        <v>6821</v>
      </c>
      <c r="G105" s="11" t="s">
        <v>649</v>
      </c>
      <c r="H105" s="11">
        <v>4006</v>
      </c>
      <c r="I105" s="15" t="s">
        <v>654</v>
      </c>
      <c r="J105" s="14" t="s">
        <v>974</v>
      </c>
      <c r="K105" s="14" t="s">
        <v>975</v>
      </c>
      <c r="L105" s="14" t="s">
        <v>976</v>
      </c>
      <c r="M105" s="14" t="s">
        <v>975</v>
      </c>
      <c r="N105" s="14" t="s">
        <v>457</v>
      </c>
      <c r="O105" s="14" t="s">
        <v>351</v>
      </c>
      <c r="P105" s="11"/>
    </row>
    <row r="106" spans="1:16" s="176" customFormat="1" ht="23.25" customHeight="1">
      <c r="A106" s="539" t="s">
        <v>127</v>
      </c>
      <c r="B106" s="539"/>
      <c r="C106" s="539"/>
      <c r="D106" s="539"/>
      <c r="E106" s="178"/>
      <c r="F106" s="179"/>
      <c r="G106" s="178"/>
      <c r="H106" s="178"/>
      <c r="I106" s="180"/>
      <c r="J106" s="179"/>
      <c r="K106" s="179"/>
      <c r="L106" s="179"/>
      <c r="M106" s="179"/>
      <c r="N106" s="179"/>
      <c r="O106" s="179"/>
      <c r="P106" s="179"/>
    </row>
    <row r="107" spans="1:16" s="148" customFormat="1" ht="23.25" customHeight="1">
      <c r="A107" s="46">
        <v>1</v>
      </c>
      <c r="B107" s="535" t="s">
        <v>352</v>
      </c>
      <c r="C107" s="535" t="s">
        <v>959</v>
      </c>
      <c r="D107" s="43" t="s">
        <v>352</v>
      </c>
      <c r="E107" s="323" t="s">
        <v>655</v>
      </c>
      <c r="F107" s="43" t="s">
        <v>5511</v>
      </c>
      <c r="G107" s="43" t="s">
        <v>1</v>
      </c>
      <c r="H107" s="43">
        <v>3666</v>
      </c>
      <c r="I107" s="43" t="s">
        <v>656</v>
      </c>
      <c r="J107" s="43" t="s">
        <v>5746</v>
      </c>
      <c r="K107" s="43" t="s">
        <v>352</v>
      </c>
      <c r="L107" s="43" t="s">
        <v>352</v>
      </c>
      <c r="M107" s="43" t="s">
        <v>352</v>
      </c>
      <c r="N107" s="43" t="s">
        <v>352</v>
      </c>
      <c r="O107" s="43" t="s">
        <v>352</v>
      </c>
      <c r="P107" s="43"/>
    </row>
    <row r="108" spans="1:16" s="148" customFormat="1" ht="23.25" customHeight="1">
      <c r="A108" s="46">
        <v>2</v>
      </c>
      <c r="B108" s="535"/>
      <c r="C108" s="535"/>
      <c r="D108" s="43" t="s">
        <v>977</v>
      </c>
      <c r="E108" s="323" t="s">
        <v>657</v>
      </c>
      <c r="F108" s="43" t="s">
        <v>5513</v>
      </c>
      <c r="G108" s="43" t="s">
        <v>15</v>
      </c>
      <c r="H108" s="43">
        <v>3552</v>
      </c>
      <c r="I108" s="43" t="s">
        <v>7754</v>
      </c>
      <c r="J108" s="43" t="s">
        <v>3445</v>
      </c>
      <c r="K108" s="43" t="s">
        <v>3441</v>
      </c>
      <c r="L108" s="43" t="s">
        <v>3441</v>
      </c>
      <c r="M108" s="43" t="s">
        <v>3441</v>
      </c>
      <c r="N108" s="43" t="s">
        <v>3441</v>
      </c>
      <c r="O108" s="43" t="s">
        <v>352</v>
      </c>
      <c r="P108" s="43"/>
    </row>
    <row r="109" spans="1:16" s="148" customFormat="1" ht="23.25" customHeight="1">
      <c r="A109" s="46">
        <v>3</v>
      </c>
      <c r="B109" s="535"/>
      <c r="C109" s="535"/>
      <c r="D109" s="43" t="s">
        <v>978</v>
      </c>
      <c r="E109" s="323" t="s">
        <v>658</v>
      </c>
      <c r="F109" s="43" t="s">
        <v>5512</v>
      </c>
      <c r="G109" s="43" t="s">
        <v>2</v>
      </c>
      <c r="H109" s="43">
        <v>2580</v>
      </c>
      <c r="I109" s="43" t="s">
        <v>659</v>
      </c>
      <c r="J109" s="43" t="s">
        <v>5748</v>
      </c>
      <c r="K109" s="43" t="s">
        <v>977</v>
      </c>
      <c r="L109" s="43" t="s">
        <v>977</v>
      </c>
      <c r="M109" s="43" t="s">
        <v>977</v>
      </c>
      <c r="N109" s="43" t="s">
        <v>977</v>
      </c>
      <c r="O109" s="43" t="s">
        <v>352</v>
      </c>
      <c r="P109" s="43"/>
    </row>
    <row r="110" spans="1:16" s="148" customFormat="1" ht="23.25" customHeight="1">
      <c r="A110" s="46">
        <v>4</v>
      </c>
      <c r="B110" s="535"/>
      <c r="C110" s="535"/>
      <c r="D110" s="43" t="s">
        <v>3441</v>
      </c>
      <c r="E110" s="323" t="s">
        <v>5750</v>
      </c>
      <c r="F110" s="43" t="s">
        <v>979</v>
      </c>
      <c r="G110" s="43" t="s">
        <v>1</v>
      </c>
      <c r="H110" s="43">
        <v>1123</v>
      </c>
      <c r="I110" s="43" t="s">
        <v>660</v>
      </c>
      <c r="J110" s="43" t="s">
        <v>5749</v>
      </c>
      <c r="K110" s="43" t="s">
        <v>978</v>
      </c>
      <c r="L110" s="43" t="s">
        <v>978</v>
      </c>
      <c r="M110" s="43" t="s">
        <v>978</v>
      </c>
      <c r="N110" s="43" t="s">
        <v>978</v>
      </c>
      <c r="O110" s="43" t="s">
        <v>352</v>
      </c>
      <c r="P110" s="43"/>
    </row>
    <row r="111" spans="1:16" s="148" customFormat="1" ht="30" customHeight="1">
      <c r="A111" s="46">
        <v>5</v>
      </c>
      <c r="B111" s="535"/>
      <c r="C111" s="535"/>
      <c r="D111" s="43" t="s">
        <v>145</v>
      </c>
      <c r="E111" s="323" t="s">
        <v>661</v>
      </c>
      <c r="F111" s="43" t="s">
        <v>7755</v>
      </c>
      <c r="G111" s="43" t="s">
        <v>774</v>
      </c>
      <c r="H111" s="43">
        <v>1099</v>
      </c>
      <c r="I111" s="11" t="s">
        <v>5514</v>
      </c>
      <c r="J111" s="11" t="s">
        <v>5751</v>
      </c>
      <c r="K111" s="11" t="s">
        <v>145</v>
      </c>
      <c r="L111" s="11" t="s">
        <v>145</v>
      </c>
      <c r="M111" s="11" t="s">
        <v>145</v>
      </c>
      <c r="N111" s="11" t="s">
        <v>145</v>
      </c>
      <c r="O111" s="43" t="s">
        <v>3422</v>
      </c>
      <c r="P111" s="43"/>
    </row>
    <row r="112" spans="1:16" s="176" customFormat="1" ht="23.25" customHeight="1">
      <c r="A112" s="539" t="s">
        <v>127</v>
      </c>
      <c r="B112" s="539"/>
      <c r="C112" s="539"/>
      <c r="D112" s="539"/>
      <c r="E112" s="178"/>
      <c r="F112" s="179"/>
      <c r="G112" s="178"/>
      <c r="H112" s="178"/>
      <c r="I112" s="180"/>
      <c r="J112" s="179"/>
      <c r="K112" s="179"/>
      <c r="L112" s="179"/>
      <c r="M112" s="179"/>
      <c r="N112" s="179"/>
      <c r="O112" s="179"/>
      <c r="P112" s="179"/>
    </row>
    <row r="113" spans="1:16" s="148" customFormat="1" ht="32.25" customHeight="1">
      <c r="A113" s="46">
        <v>1</v>
      </c>
      <c r="B113" s="535" t="s">
        <v>461</v>
      </c>
      <c r="C113" s="535" t="s">
        <v>959</v>
      </c>
      <c r="D113" s="43" t="s">
        <v>461</v>
      </c>
      <c r="E113" s="323" t="s">
        <v>662</v>
      </c>
      <c r="F113" s="43" t="s">
        <v>6832</v>
      </c>
      <c r="G113" s="334" t="s">
        <v>7771</v>
      </c>
      <c r="H113" s="43">
        <v>8339</v>
      </c>
      <c r="I113" s="43" t="s">
        <v>663</v>
      </c>
      <c r="J113" s="43" t="s">
        <v>981</v>
      </c>
      <c r="K113" s="43" t="s">
        <v>461</v>
      </c>
      <c r="L113" s="43" t="s">
        <v>461</v>
      </c>
      <c r="M113" s="43" t="s">
        <v>461</v>
      </c>
      <c r="N113" s="43" t="s">
        <v>461</v>
      </c>
      <c r="O113" s="43" t="s">
        <v>461</v>
      </c>
      <c r="P113" s="43"/>
    </row>
    <row r="114" spans="1:16" s="148" customFormat="1" ht="32.25" customHeight="1">
      <c r="A114" s="46">
        <v>2</v>
      </c>
      <c r="B114" s="535"/>
      <c r="C114" s="535"/>
      <c r="D114" s="43" t="s">
        <v>460</v>
      </c>
      <c r="E114" s="323" t="s">
        <v>982</v>
      </c>
      <c r="F114" s="43" t="s">
        <v>5763</v>
      </c>
      <c r="G114" s="43" t="s">
        <v>1</v>
      </c>
      <c r="H114" s="43">
        <v>5425</v>
      </c>
      <c r="I114" s="43" t="s">
        <v>664</v>
      </c>
      <c r="J114" s="43" t="s">
        <v>5764</v>
      </c>
      <c r="K114" s="43" t="s">
        <v>460</v>
      </c>
      <c r="L114" s="43" t="s">
        <v>460</v>
      </c>
      <c r="M114" s="43" t="s">
        <v>460</v>
      </c>
      <c r="N114" s="43" t="s">
        <v>460</v>
      </c>
      <c r="O114" s="43" t="s">
        <v>461</v>
      </c>
      <c r="P114" s="43"/>
    </row>
    <row r="115" spans="1:16" s="148" customFormat="1" ht="32.25" customHeight="1">
      <c r="A115" s="46">
        <v>3</v>
      </c>
      <c r="B115" s="535"/>
      <c r="C115" s="535"/>
      <c r="D115" s="43" t="s">
        <v>983</v>
      </c>
      <c r="E115" s="323" t="s">
        <v>665</v>
      </c>
      <c r="F115" s="43" t="s">
        <v>329</v>
      </c>
      <c r="G115" s="43" t="s">
        <v>7770</v>
      </c>
      <c r="H115" s="43">
        <v>2685</v>
      </c>
      <c r="I115" s="43" t="s">
        <v>666</v>
      </c>
      <c r="J115" s="43" t="s">
        <v>984</v>
      </c>
      <c r="K115" s="43" t="s">
        <v>983</v>
      </c>
      <c r="L115" s="43" t="s">
        <v>983</v>
      </c>
      <c r="M115" s="43" t="s">
        <v>983</v>
      </c>
      <c r="N115" s="43" t="s">
        <v>983</v>
      </c>
      <c r="O115" s="43" t="s">
        <v>461</v>
      </c>
      <c r="P115" s="43"/>
    </row>
    <row r="116" spans="1:16" s="176" customFormat="1" ht="23.25" customHeight="1">
      <c r="A116" s="539" t="s">
        <v>127</v>
      </c>
      <c r="B116" s="539"/>
      <c r="C116" s="539"/>
      <c r="D116" s="539"/>
      <c r="E116" s="178"/>
      <c r="F116" s="179"/>
      <c r="G116" s="178"/>
      <c r="H116" s="178"/>
      <c r="I116" s="180"/>
      <c r="J116" s="179"/>
      <c r="K116" s="179"/>
      <c r="L116" s="179"/>
      <c r="M116" s="179"/>
      <c r="N116" s="179"/>
      <c r="O116" s="179"/>
      <c r="P116" s="179"/>
    </row>
    <row r="117" spans="1:16" s="148" customFormat="1" ht="30" customHeight="1">
      <c r="A117" s="46">
        <v>1</v>
      </c>
      <c r="B117" s="540" t="s">
        <v>356</v>
      </c>
      <c r="C117" s="566" t="s">
        <v>8126</v>
      </c>
      <c r="D117" s="43" t="s">
        <v>986</v>
      </c>
      <c r="E117" s="32" t="s">
        <v>667</v>
      </c>
      <c r="F117" s="43" t="s">
        <v>6839</v>
      </c>
      <c r="G117" s="689" t="s">
        <v>1</v>
      </c>
      <c r="H117" s="689" t="s">
        <v>6840</v>
      </c>
      <c r="I117" s="43" t="s">
        <v>668</v>
      </c>
      <c r="J117" s="43" t="s">
        <v>986</v>
      </c>
      <c r="K117" s="43" t="s">
        <v>986</v>
      </c>
      <c r="L117" s="43" t="s">
        <v>986</v>
      </c>
      <c r="M117" s="43" t="s">
        <v>986</v>
      </c>
      <c r="N117" s="43" t="s">
        <v>986</v>
      </c>
      <c r="O117" s="43" t="s">
        <v>467</v>
      </c>
      <c r="P117" s="43"/>
    </row>
    <row r="118" spans="1:16" s="148" customFormat="1" ht="30" customHeight="1">
      <c r="A118" s="46">
        <v>2</v>
      </c>
      <c r="B118" s="541"/>
      <c r="C118" s="567"/>
      <c r="D118" s="43" t="s">
        <v>6804</v>
      </c>
      <c r="E118" s="32" t="s">
        <v>7826</v>
      </c>
      <c r="F118" s="43" t="s">
        <v>196</v>
      </c>
      <c r="G118" s="689" t="s">
        <v>1</v>
      </c>
      <c r="H118" s="689">
        <v>3552</v>
      </c>
      <c r="I118" s="43" t="s">
        <v>7827</v>
      </c>
      <c r="J118" s="11" t="s">
        <v>3269</v>
      </c>
      <c r="K118" s="11" t="s">
        <v>3270</v>
      </c>
      <c r="L118" s="11" t="s">
        <v>3270</v>
      </c>
      <c r="M118" s="11" t="s">
        <v>3270</v>
      </c>
      <c r="N118" s="11" t="s">
        <v>3270</v>
      </c>
      <c r="O118" s="43" t="s">
        <v>146</v>
      </c>
      <c r="P118" s="43"/>
    </row>
    <row r="119" spans="1:16" s="148" customFormat="1" ht="30" customHeight="1">
      <c r="A119" s="46">
        <v>3</v>
      </c>
      <c r="B119" s="541"/>
      <c r="C119" s="567"/>
      <c r="D119" s="43" t="s">
        <v>356</v>
      </c>
      <c r="E119" s="32" t="s">
        <v>669</v>
      </c>
      <c r="F119" s="43" t="s">
        <v>6841</v>
      </c>
      <c r="G119" s="689" t="s">
        <v>1</v>
      </c>
      <c r="H119" s="43" t="s">
        <v>6842</v>
      </c>
      <c r="I119" s="43" t="s">
        <v>670</v>
      </c>
      <c r="J119" s="43" t="s">
        <v>462</v>
      </c>
      <c r="K119" s="43" t="s">
        <v>356</v>
      </c>
      <c r="L119" s="43" t="s">
        <v>356</v>
      </c>
      <c r="M119" s="43" t="s">
        <v>356</v>
      </c>
      <c r="N119" s="43" t="s">
        <v>356</v>
      </c>
      <c r="O119" s="43" t="s">
        <v>146</v>
      </c>
      <c r="P119" s="43"/>
    </row>
    <row r="120" spans="1:16" s="148" customFormat="1" ht="30" customHeight="1">
      <c r="A120" s="46">
        <v>4</v>
      </c>
      <c r="B120" s="542"/>
      <c r="C120" s="568"/>
      <c r="D120" s="43" t="s">
        <v>989</v>
      </c>
      <c r="E120" s="32" t="s">
        <v>671</v>
      </c>
      <c r="F120" s="43" t="s">
        <v>967</v>
      </c>
      <c r="G120" s="689" t="s">
        <v>1</v>
      </c>
      <c r="H120" s="43" t="s">
        <v>6843</v>
      </c>
      <c r="I120" s="43">
        <v>1713377165</v>
      </c>
      <c r="J120" s="43" t="s">
        <v>989</v>
      </c>
      <c r="K120" s="43" t="s">
        <v>989</v>
      </c>
      <c r="L120" s="43" t="s">
        <v>989</v>
      </c>
      <c r="M120" s="43" t="s">
        <v>989</v>
      </c>
      <c r="N120" s="43" t="s">
        <v>989</v>
      </c>
      <c r="O120" s="43" t="s">
        <v>351</v>
      </c>
      <c r="P120" s="43"/>
    </row>
    <row r="121" spans="1:16" s="176" customFormat="1" ht="25.5" customHeight="1">
      <c r="A121" s="539" t="s">
        <v>127</v>
      </c>
      <c r="B121" s="539"/>
      <c r="C121" s="539"/>
      <c r="D121" s="539"/>
      <c r="E121" s="178"/>
      <c r="F121" s="179"/>
      <c r="G121" s="178"/>
      <c r="H121" s="178"/>
      <c r="I121" s="180"/>
      <c r="J121" s="179"/>
      <c r="K121" s="179"/>
      <c r="L121" s="179"/>
      <c r="M121" s="179"/>
      <c r="N121" s="179"/>
      <c r="O121" s="179"/>
      <c r="P121" s="179"/>
    </row>
    <row r="122" spans="1:16" s="148" customFormat="1" ht="36.75" customHeight="1">
      <c r="A122" s="43">
        <v>1</v>
      </c>
      <c r="B122" s="535" t="s">
        <v>1016</v>
      </c>
      <c r="C122" s="535" t="s">
        <v>1017</v>
      </c>
      <c r="D122" s="43" t="s">
        <v>478</v>
      </c>
      <c r="E122" s="319" t="s">
        <v>691</v>
      </c>
      <c r="F122" s="43" t="s">
        <v>7830</v>
      </c>
      <c r="G122" s="683" t="s">
        <v>1</v>
      </c>
      <c r="H122" s="689" t="s">
        <v>7831</v>
      </c>
      <c r="I122" s="715" t="s">
        <v>692</v>
      </c>
      <c r="J122" s="11" t="s">
        <v>475</v>
      </c>
      <c r="K122" s="11" t="s">
        <v>476</v>
      </c>
      <c r="L122" s="11" t="s">
        <v>477</v>
      </c>
      <c r="M122" s="674" t="s">
        <v>478</v>
      </c>
      <c r="N122" s="11" t="s">
        <v>477</v>
      </c>
      <c r="O122" s="11" t="s">
        <v>479</v>
      </c>
      <c r="P122" s="43"/>
    </row>
    <row r="123" spans="1:16" s="148" customFormat="1" ht="39.75" customHeight="1">
      <c r="A123" s="43">
        <v>2</v>
      </c>
      <c r="B123" s="535"/>
      <c r="C123" s="535"/>
      <c r="D123" s="43" t="s">
        <v>1018</v>
      </c>
      <c r="E123" s="319" t="s">
        <v>693</v>
      </c>
      <c r="F123" s="43" t="s">
        <v>1019</v>
      </c>
      <c r="G123" s="683" t="s">
        <v>1</v>
      </c>
      <c r="H123" s="32" t="s">
        <v>694</v>
      </c>
      <c r="I123" s="715" t="s">
        <v>695</v>
      </c>
      <c r="J123" s="11" t="s">
        <v>1020</v>
      </c>
      <c r="K123" s="11" t="s">
        <v>1021</v>
      </c>
      <c r="L123" s="11" t="s">
        <v>477</v>
      </c>
      <c r="M123" s="674" t="s">
        <v>1018</v>
      </c>
      <c r="N123" s="11" t="s">
        <v>477</v>
      </c>
      <c r="O123" s="11" t="s">
        <v>479</v>
      </c>
      <c r="P123" s="43"/>
    </row>
    <row r="124" spans="1:16" s="148" customFormat="1" ht="27" customHeight="1">
      <c r="A124" s="43">
        <v>3</v>
      </c>
      <c r="B124" s="535"/>
      <c r="C124" s="535"/>
      <c r="D124" s="43" t="s">
        <v>1022</v>
      </c>
      <c r="E124" s="43" t="s">
        <v>5777</v>
      </c>
      <c r="F124" s="43" t="s">
        <v>1023</v>
      </c>
      <c r="G124" s="683" t="s">
        <v>696</v>
      </c>
      <c r="H124" s="689" t="s">
        <v>697</v>
      </c>
      <c r="I124" s="715" t="s">
        <v>698</v>
      </c>
      <c r="J124" s="43" t="s">
        <v>1024</v>
      </c>
      <c r="K124" s="43" t="s">
        <v>1022</v>
      </c>
      <c r="L124" s="43" t="s">
        <v>1025</v>
      </c>
      <c r="M124" s="43" t="s">
        <v>1025</v>
      </c>
      <c r="N124" s="43" t="s">
        <v>1025</v>
      </c>
      <c r="O124" s="11" t="s">
        <v>479</v>
      </c>
      <c r="P124" s="43"/>
    </row>
    <row r="125" spans="1:16" s="148" customFormat="1" ht="18">
      <c r="A125" s="43">
        <v>4</v>
      </c>
      <c r="B125" s="535"/>
      <c r="C125" s="535"/>
      <c r="D125" s="43" t="s">
        <v>1026</v>
      </c>
      <c r="E125" s="319" t="s">
        <v>699</v>
      </c>
      <c r="F125" s="43" t="s">
        <v>1027</v>
      </c>
      <c r="G125" s="683" t="s">
        <v>1</v>
      </c>
      <c r="H125" s="32" t="s">
        <v>700</v>
      </c>
      <c r="I125" s="715" t="s">
        <v>701</v>
      </c>
      <c r="J125" s="43" t="s">
        <v>1026</v>
      </c>
      <c r="K125" s="43" t="s">
        <v>1026</v>
      </c>
      <c r="L125" s="43" t="s">
        <v>1026</v>
      </c>
      <c r="M125" s="43" t="s">
        <v>1026</v>
      </c>
      <c r="N125" s="43" t="s">
        <v>1026</v>
      </c>
      <c r="O125" s="11" t="s">
        <v>479</v>
      </c>
      <c r="P125" s="43"/>
    </row>
    <row r="126" spans="1:16" s="176" customFormat="1" ht="25.5" customHeight="1">
      <c r="A126" s="539" t="s">
        <v>127</v>
      </c>
      <c r="B126" s="539"/>
      <c r="C126" s="539"/>
      <c r="D126" s="539"/>
      <c r="E126" s="178"/>
      <c r="F126" s="179"/>
      <c r="G126" s="178"/>
      <c r="H126" s="178"/>
      <c r="I126" s="180"/>
      <c r="J126" s="179"/>
      <c r="K126" s="179"/>
      <c r="L126" s="179"/>
      <c r="M126" s="179"/>
      <c r="N126" s="179"/>
      <c r="O126" s="179"/>
      <c r="P126" s="179"/>
    </row>
    <row r="127" spans="1:16" s="148" customFormat="1" ht="40.5" customHeight="1">
      <c r="A127" s="46">
        <v>1</v>
      </c>
      <c r="B127" s="535" t="s">
        <v>370</v>
      </c>
      <c r="C127" s="535" t="s">
        <v>1017</v>
      </c>
      <c r="D127" s="43" t="s">
        <v>483</v>
      </c>
      <c r="E127" s="52" t="s">
        <v>702</v>
      </c>
      <c r="F127" s="43" t="s">
        <v>1028</v>
      </c>
      <c r="G127" s="52" t="s">
        <v>1</v>
      </c>
      <c r="H127" s="52" t="s">
        <v>703</v>
      </c>
      <c r="I127" s="52" t="s">
        <v>704</v>
      </c>
      <c r="J127" s="682" t="s">
        <v>480</v>
      </c>
      <c r="K127" s="682" t="s">
        <v>481</v>
      </c>
      <c r="L127" s="682" t="s">
        <v>482</v>
      </c>
      <c r="M127" s="682" t="s">
        <v>483</v>
      </c>
      <c r="N127" s="682" t="s">
        <v>482</v>
      </c>
      <c r="O127" s="682" t="s">
        <v>484</v>
      </c>
      <c r="P127" s="682"/>
    </row>
    <row r="128" spans="1:16" s="148" customFormat="1" ht="40.5" customHeight="1">
      <c r="A128" s="46">
        <v>2</v>
      </c>
      <c r="B128" s="535"/>
      <c r="C128" s="535"/>
      <c r="D128" s="43" t="s">
        <v>1029</v>
      </c>
      <c r="E128" s="56" t="s">
        <v>705</v>
      </c>
      <c r="F128" s="43" t="s">
        <v>1030</v>
      </c>
      <c r="G128" s="52" t="s">
        <v>1</v>
      </c>
      <c r="H128" s="52" t="s">
        <v>706</v>
      </c>
      <c r="I128" s="52" t="s">
        <v>707</v>
      </c>
      <c r="J128" s="682" t="s">
        <v>1031</v>
      </c>
      <c r="K128" s="682" t="s">
        <v>1029</v>
      </c>
      <c r="L128" s="682" t="s">
        <v>1029</v>
      </c>
      <c r="M128" s="682" t="s">
        <v>1029</v>
      </c>
      <c r="N128" s="682" t="s">
        <v>1029</v>
      </c>
      <c r="O128" s="682" t="s">
        <v>484</v>
      </c>
      <c r="P128" s="43"/>
    </row>
    <row r="129" spans="1:16" s="148" customFormat="1" ht="40.5" customHeight="1">
      <c r="A129" s="46">
        <v>3</v>
      </c>
      <c r="B129" s="535"/>
      <c r="C129" s="535"/>
      <c r="D129" s="43" t="s">
        <v>1032</v>
      </c>
      <c r="E129" s="716" t="s">
        <v>7776</v>
      </c>
      <c r="F129" s="43" t="s">
        <v>1033</v>
      </c>
      <c r="G129" s="52" t="s">
        <v>708</v>
      </c>
      <c r="H129" s="52" t="s">
        <v>709</v>
      </c>
      <c r="I129" s="52" t="s">
        <v>710</v>
      </c>
      <c r="J129" s="682" t="s">
        <v>1034</v>
      </c>
      <c r="K129" s="682" t="s">
        <v>1032</v>
      </c>
      <c r="L129" s="682" t="s">
        <v>1032</v>
      </c>
      <c r="M129" s="682" t="s">
        <v>1032</v>
      </c>
      <c r="N129" s="682" t="s">
        <v>1032</v>
      </c>
      <c r="O129" s="682" t="s">
        <v>484</v>
      </c>
      <c r="P129" s="43"/>
    </row>
    <row r="130" spans="1:16" s="148" customFormat="1" ht="40.5" customHeight="1">
      <c r="A130" s="46">
        <v>4</v>
      </c>
      <c r="B130" s="535"/>
      <c r="C130" s="535"/>
      <c r="D130" s="43" t="s">
        <v>1035</v>
      </c>
      <c r="E130" s="716" t="s">
        <v>6856</v>
      </c>
      <c r="F130" s="43" t="s">
        <v>6857</v>
      </c>
      <c r="G130" s="52" t="s">
        <v>1</v>
      </c>
      <c r="H130" s="52" t="s">
        <v>6858</v>
      </c>
      <c r="I130" s="52" t="s">
        <v>712</v>
      </c>
      <c r="J130" s="682" t="s">
        <v>1035</v>
      </c>
      <c r="K130" s="682" t="s">
        <v>1035</v>
      </c>
      <c r="L130" s="682" t="s">
        <v>1036</v>
      </c>
      <c r="M130" s="682" t="s">
        <v>1036</v>
      </c>
      <c r="N130" s="682" t="s">
        <v>1036</v>
      </c>
      <c r="O130" s="682" t="s">
        <v>484</v>
      </c>
      <c r="P130" s="43"/>
    </row>
    <row r="131" spans="1:16" s="176" customFormat="1" ht="40.5" customHeight="1">
      <c r="A131" s="539" t="s">
        <v>127</v>
      </c>
      <c r="B131" s="539"/>
      <c r="C131" s="539"/>
      <c r="D131" s="539"/>
      <c r="E131" s="178"/>
      <c r="F131" s="179"/>
      <c r="G131" s="178"/>
      <c r="H131" s="178"/>
      <c r="I131" s="180"/>
      <c r="J131" s="179"/>
      <c r="K131" s="179"/>
      <c r="L131" s="179"/>
      <c r="M131" s="179"/>
      <c r="N131" s="179"/>
      <c r="O131" s="179"/>
      <c r="P131" s="179"/>
    </row>
    <row r="132" spans="1:16" s="148" customFormat="1" ht="40.5" customHeight="1">
      <c r="A132" s="46">
        <v>1</v>
      </c>
      <c r="B132" s="535" t="s">
        <v>487</v>
      </c>
      <c r="C132" s="535" t="s">
        <v>1017</v>
      </c>
      <c r="D132" s="43" t="s">
        <v>1037</v>
      </c>
      <c r="E132" s="43" t="s">
        <v>713</v>
      </c>
      <c r="F132" s="263" t="s">
        <v>1038</v>
      </c>
      <c r="G132" s="43" t="s">
        <v>1</v>
      </c>
      <c r="H132" s="43">
        <v>15909</v>
      </c>
      <c r="I132" s="43" t="s">
        <v>714</v>
      </c>
      <c r="J132" s="43" t="s">
        <v>486</v>
      </c>
      <c r="K132" s="43" t="s">
        <v>486</v>
      </c>
      <c r="L132" s="43" t="s">
        <v>1039</v>
      </c>
      <c r="M132" s="43" t="s">
        <v>487</v>
      </c>
      <c r="N132" s="43" t="s">
        <v>487</v>
      </c>
      <c r="O132" s="43" t="s">
        <v>1040</v>
      </c>
      <c r="P132" s="43"/>
    </row>
    <row r="133" spans="1:16" s="148" customFormat="1" ht="40.5" customHeight="1">
      <c r="A133" s="46">
        <v>2</v>
      </c>
      <c r="B133" s="535"/>
      <c r="C133" s="535"/>
      <c r="D133" s="43" t="s">
        <v>1041</v>
      </c>
      <c r="E133" s="43" t="s">
        <v>715</v>
      </c>
      <c r="F133" s="264" t="s">
        <v>7832</v>
      </c>
      <c r="G133" s="43" t="s">
        <v>15</v>
      </c>
      <c r="H133" s="43">
        <v>8901</v>
      </c>
      <c r="I133" s="43" t="s">
        <v>7833</v>
      </c>
      <c r="J133" s="43" t="s">
        <v>1042</v>
      </c>
      <c r="K133" s="43" t="s">
        <v>1043</v>
      </c>
      <c r="L133" s="43" t="s">
        <v>1044</v>
      </c>
      <c r="M133" s="43" t="s">
        <v>1043</v>
      </c>
      <c r="N133" s="43" t="s">
        <v>1043</v>
      </c>
      <c r="O133" s="43" t="s">
        <v>1040</v>
      </c>
      <c r="P133" s="43"/>
    </row>
    <row r="134" spans="1:16" s="148" customFormat="1" ht="40.5" customHeight="1">
      <c r="A134" s="46">
        <v>3</v>
      </c>
      <c r="B134" s="535"/>
      <c r="C134" s="535"/>
      <c r="D134" s="43" t="s">
        <v>1045</v>
      </c>
      <c r="E134" s="43" t="s">
        <v>716</v>
      </c>
      <c r="F134" s="265" t="s">
        <v>391</v>
      </c>
      <c r="G134" s="43" t="s">
        <v>1</v>
      </c>
      <c r="H134" s="43">
        <v>24497</v>
      </c>
      <c r="I134" s="43" t="s">
        <v>717</v>
      </c>
      <c r="J134" s="43" t="s">
        <v>1046</v>
      </c>
      <c r="K134" s="43" t="s">
        <v>1047</v>
      </c>
      <c r="L134" s="43" t="s">
        <v>1048</v>
      </c>
      <c r="M134" s="43" t="s">
        <v>1045</v>
      </c>
      <c r="N134" s="43" t="s">
        <v>1043</v>
      </c>
      <c r="O134" s="43" t="s">
        <v>1040</v>
      </c>
      <c r="P134" s="43"/>
    </row>
    <row r="135" spans="1:16" s="148" customFormat="1" ht="40.5" customHeight="1">
      <c r="A135" s="46">
        <v>4</v>
      </c>
      <c r="B135" s="535"/>
      <c r="C135" s="535"/>
      <c r="D135" s="43" t="s">
        <v>1049</v>
      </c>
      <c r="E135" s="43" t="s">
        <v>718</v>
      </c>
      <c r="F135" s="266" t="s">
        <v>1050</v>
      </c>
      <c r="G135" s="43" t="s">
        <v>1</v>
      </c>
      <c r="H135" s="43">
        <v>12859</v>
      </c>
      <c r="I135" s="43" t="s">
        <v>719</v>
      </c>
      <c r="J135" s="43" t="s">
        <v>1051</v>
      </c>
      <c r="K135" s="43" t="s">
        <v>1049</v>
      </c>
      <c r="L135" s="43" t="s">
        <v>1052</v>
      </c>
      <c r="M135" s="43" t="s">
        <v>1049</v>
      </c>
      <c r="N135" s="43" t="s">
        <v>5788</v>
      </c>
      <c r="O135" s="43" t="s">
        <v>5788</v>
      </c>
      <c r="P135" s="43"/>
    </row>
    <row r="136" spans="1:16" s="176" customFormat="1" ht="40.5" customHeight="1">
      <c r="A136" s="539" t="s">
        <v>127</v>
      </c>
      <c r="B136" s="539"/>
      <c r="C136" s="539"/>
      <c r="D136" s="539"/>
      <c r="E136" s="178"/>
      <c r="F136" s="179"/>
      <c r="G136" s="178"/>
      <c r="H136" s="178"/>
      <c r="I136" s="180"/>
      <c r="J136" s="179"/>
      <c r="K136" s="179"/>
      <c r="L136" s="179"/>
      <c r="M136" s="179"/>
      <c r="N136" s="179"/>
      <c r="O136" s="179"/>
      <c r="P136" s="179"/>
    </row>
    <row r="137" spans="1:16" s="148" customFormat="1" ht="40.5" customHeight="1">
      <c r="A137" s="46">
        <v>1</v>
      </c>
      <c r="B137" s="535" t="s">
        <v>491</v>
      </c>
      <c r="C137" s="535" t="s">
        <v>1017</v>
      </c>
      <c r="D137" s="43" t="s">
        <v>491</v>
      </c>
      <c r="E137" s="50" t="s">
        <v>720</v>
      </c>
      <c r="F137" s="52" t="s">
        <v>1053</v>
      </c>
      <c r="G137" s="52" t="s">
        <v>1</v>
      </c>
      <c r="H137" s="52" t="s">
        <v>721</v>
      </c>
      <c r="I137" s="32" t="s">
        <v>722</v>
      </c>
      <c r="J137" s="43" t="s">
        <v>1054</v>
      </c>
      <c r="K137" s="43" t="s">
        <v>491</v>
      </c>
      <c r="L137" s="43" t="s">
        <v>491</v>
      </c>
      <c r="M137" s="43" t="s">
        <v>491</v>
      </c>
      <c r="N137" s="43" t="s">
        <v>491</v>
      </c>
      <c r="O137" s="43" t="s">
        <v>491</v>
      </c>
      <c r="P137" s="43"/>
    </row>
    <row r="138" spans="1:16" s="148" customFormat="1" ht="40.5" customHeight="1">
      <c r="A138" s="46">
        <v>2</v>
      </c>
      <c r="B138" s="535"/>
      <c r="C138" s="535"/>
      <c r="D138" s="43" t="s">
        <v>1055</v>
      </c>
      <c r="E138" s="50" t="s">
        <v>723</v>
      </c>
      <c r="F138" s="52" t="s">
        <v>166</v>
      </c>
      <c r="G138" s="52" t="s">
        <v>1</v>
      </c>
      <c r="H138" s="52" t="s">
        <v>724</v>
      </c>
      <c r="I138" s="52" t="s">
        <v>725</v>
      </c>
      <c r="J138" s="43" t="s">
        <v>1056</v>
      </c>
      <c r="K138" s="43" t="s">
        <v>1055</v>
      </c>
      <c r="L138" s="43" t="s">
        <v>1055</v>
      </c>
      <c r="M138" s="43" t="s">
        <v>1055</v>
      </c>
      <c r="N138" s="43" t="s">
        <v>1055</v>
      </c>
      <c r="O138" s="43" t="s">
        <v>491</v>
      </c>
      <c r="P138" s="43"/>
    </row>
    <row r="139" spans="1:16" s="148" customFormat="1" ht="40.5" customHeight="1">
      <c r="A139" s="46">
        <v>3</v>
      </c>
      <c r="B139" s="535"/>
      <c r="C139" s="535"/>
      <c r="D139" s="43" t="s">
        <v>1057</v>
      </c>
      <c r="E139" s="50" t="s">
        <v>726</v>
      </c>
      <c r="F139" s="52" t="s">
        <v>1058</v>
      </c>
      <c r="G139" s="52" t="s">
        <v>1</v>
      </c>
      <c r="H139" s="52" t="s">
        <v>727</v>
      </c>
      <c r="I139" s="32" t="s">
        <v>728</v>
      </c>
      <c r="J139" s="43" t="s">
        <v>1059</v>
      </c>
      <c r="K139" s="43" t="s">
        <v>1057</v>
      </c>
      <c r="L139" s="43" t="s">
        <v>1057</v>
      </c>
      <c r="M139" s="43" t="s">
        <v>1057</v>
      </c>
      <c r="N139" s="43" t="s">
        <v>1057</v>
      </c>
      <c r="O139" s="43" t="s">
        <v>491</v>
      </c>
      <c r="P139" s="43"/>
    </row>
    <row r="140" spans="1:16" s="148" customFormat="1" ht="40.5" customHeight="1">
      <c r="A140" s="46">
        <v>4</v>
      </c>
      <c r="B140" s="535"/>
      <c r="C140" s="535"/>
      <c r="D140" s="43" t="s">
        <v>1060</v>
      </c>
      <c r="E140" s="50" t="s">
        <v>729</v>
      </c>
      <c r="F140" s="52" t="s">
        <v>1061</v>
      </c>
      <c r="G140" s="52" t="s">
        <v>1</v>
      </c>
      <c r="H140" s="52" t="s">
        <v>730</v>
      </c>
      <c r="I140" s="32" t="s">
        <v>731</v>
      </c>
      <c r="J140" s="11" t="s">
        <v>1062</v>
      </c>
      <c r="K140" s="11" t="s">
        <v>1060</v>
      </c>
      <c r="L140" s="11" t="s">
        <v>1060</v>
      </c>
      <c r="M140" s="43" t="s">
        <v>1063</v>
      </c>
      <c r="N140" s="43" t="s">
        <v>1063</v>
      </c>
      <c r="O140" s="43" t="s">
        <v>1064</v>
      </c>
      <c r="P140" s="43"/>
    </row>
    <row r="141" spans="1:16" s="176" customFormat="1" ht="40.5" customHeight="1">
      <c r="A141" s="539" t="s">
        <v>127</v>
      </c>
      <c r="B141" s="539"/>
      <c r="C141" s="539"/>
      <c r="D141" s="539"/>
      <c r="E141" s="178"/>
      <c r="F141" s="179"/>
      <c r="G141" s="178"/>
      <c r="H141" s="178"/>
      <c r="I141" s="180"/>
      <c r="J141" s="179"/>
      <c r="K141" s="179"/>
      <c r="L141" s="179"/>
      <c r="M141" s="179"/>
      <c r="N141" s="179"/>
      <c r="O141" s="179"/>
      <c r="P141" s="179"/>
    </row>
    <row r="142" spans="1:16" s="148" customFormat="1" ht="42.75" customHeight="1">
      <c r="A142" s="46">
        <v>1</v>
      </c>
      <c r="B142" s="535" t="s">
        <v>376</v>
      </c>
      <c r="C142" s="535" t="s">
        <v>1017</v>
      </c>
      <c r="D142" s="43" t="s">
        <v>497</v>
      </c>
      <c r="E142" s="50" t="s">
        <v>740</v>
      </c>
      <c r="F142" s="43" t="s">
        <v>1078</v>
      </c>
      <c r="G142" s="32" t="s">
        <v>1</v>
      </c>
      <c r="H142" s="32">
        <v>13545</v>
      </c>
      <c r="I142" s="32" t="s">
        <v>741</v>
      </c>
      <c r="J142" s="155" t="s">
        <v>496</v>
      </c>
      <c r="K142" s="11" t="s">
        <v>497</v>
      </c>
      <c r="L142" s="11" t="s">
        <v>497</v>
      </c>
      <c r="M142" s="674" t="s">
        <v>498</v>
      </c>
      <c r="N142" s="11" t="s">
        <v>497</v>
      </c>
      <c r="O142" s="11" t="s">
        <v>497</v>
      </c>
      <c r="P142" s="43"/>
    </row>
    <row r="143" spans="1:16" s="148" customFormat="1" ht="40.5" customHeight="1">
      <c r="A143" s="46">
        <v>2</v>
      </c>
      <c r="B143" s="535"/>
      <c r="C143" s="535"/>
      <c r="D143" s="43" t="s">
        <v>1079</v>
      </c>
      <c r="E143" s="32" t="s">
        <v>742</v>
      </c>
      <c r="F143" s="43" t="s">
        <v>1038</v>
      </c>
      <c r="G143" s="32" t="s">
        <v>1</v>
      </c>
      <c r="H143" s="32">
        <v>16757</v>
      </c>
      <c r="I143" s="32" t="s">
        <v>743</v>
      </c>
      <c r="J143" s="270" t="s">
        <v>1080</v>
      </c>
      <c r="K143" s="43" t="s">
        <v>1081</v>
      </c>
      <c r="L143" s="43" t="s">
        <v>1079</v>
      </c>
      <c r="M143" s="43" t="s">
        <v>1079</v>
      </c>
      <c r="N143" s="43" t="s">
        <v>1079</v>
      </c>
      <c r="O143" s="11" t="s">
        <v>497</v>
      </c>
      <c r="P143" s="43"/>
    </row>
    <row r="144" spans="1:16" s="148" customFormat="1" ht="40.5" customHeight="1">
      <c r="A144" s="46">
        <v>3</v>
      </c>
      <c r="B144" s="535"/>
      <c r="C144" s="535"/>
      <c r="D144" s="43" t="s">
        <v>1082</v>
      </c>
      <c r="E144" s="57" t="s">
        <v>744</v>
      </c>
      <c r="F144" s="43" t="s">
        <v>1083</v>
      </c>
      <c r="G144" s="32" t="s">
        <v>1</v>
      </c>
      <c r="H144" s="32">
        <v>1861</v>
      </c>
      <c r="I144" s="32" t="s">
        <v>745</v>
      </c>
      <c r="J144" s="43" t="s">
        <v>1084</v>
      </c>
      <c r="K144" s="43" t="s">
        <v>1082</v>
      </c>
      <c r="L144" s="43" t="s">
        <v>1082</v>
      </c>
      <c r="M144" s="43" t="s">
        <v>1082</v>
      </c>
      <c r="N144" s="43" t="s">
        <v>1082</v>
      </c>
      <c r="O144" s="11" t="s">
        <v>497</v>
      </c>
      <c r="P144" s="43"/>
    </row>
    <row r="145" spans="1:16" s="148" customFormat="1" ht="40.5" customHeight="1">
      <c r="A145" s="46">
        <v>4</v>
      </c>
      <c r="B145" s="535"/>
      <c r="C145" s="535"/>
      <c r="D145" s="43" t="s">
        <v>1085</v>
      </c>
      <c r="E145" s="50" t="s">
        <v>746</v>
      </c>
      <c r="F145" s="43" t="s">
        <v>6899</v>
      </c>
      <c r="G145" s="32" t="s">
        <v>2</v>
      </c>
      <c r="H145" s="32">
        <v>3131</v>
      </c>
      <c r="I145" s="32" t="s">
        <v>747</v>
      </c>
      <c r="J145" s="43" t="s">
        <v>1086</v>
      </c>
      <c r="K145" s="43" t="s">
        <v>1087</v>
      </c>
      <c r="L145" s="43" t="s">
        <v>1087</v>
      </c>
      <c r="M145" s="682" t="s">
        <v>1088</v>
      </c>
      <c r="N145" s="43" t="s">
        <v>1085</v>
      </c>
      <c r="O145" s="11" t="s">
        <v>497</v>
      </c>
      <c r="P145" s="43"/>
    </row>
    <row r="146" spans="1:16" s="176" customFormat="1" ht="40.5" customHeight="1">
      <c r="A146" s="539" t="s">
        <v>127</v>
      </c>
      <c r="B146" s="539"/>
      <c r="C146" s="539"/>
      <c r="D146" s="539"/>
      <c r="E146" s="178"/>
      <c r="F146" s="179"/>
      <c r="G146" s="178"/>
      <c r="H146" s="178"/>
      <c r="I146" s="180"/>
      <c r="J146" s="179"/>
      <c r="K146" s="179"/>
      <c r="L146" s="179"/>
      <c r="M146" s="179"/>
      <c r="N146" s="179"/>
      <c r="O146" s="179"/>
      <c r="P146" s="179"/>
    </row>
    <row r="147" spans="1:16" s="176" customFormat="1" ht="40.5" customHeight="1">
      <c r="A147" s="282">
        <v>1</v>
      </c>
      <c r="B147" s="535" t="s">
        <v>515</v>
      </c>
      <c r="C147" s="535" t="s">
        <v>1157</v>
      </c>
      <c r="D147" s="282" t="s">
        <v>7846</v>
      </c>
      <c r="E147" s="282" t="s">
        <v>7847</v>
      </c>
      <c r="F147" s="282" t="s">
        <v>5801</v>
      </c>
      <c r="G147" s="282" t="s">
        <v>1</v>
      </c>
      <c r="H147" s="282">
        <v>10515</v>
      </c>
      <c r="I147" s="282">
        <v>1713377306</v>
      </c>
      <c r="J147" s="282" t="s">
        <v>7848</v>
      </c>
      <c r="K147" s="282" t="s">
        <v>7846</v>
      </c>
      <c r="L147" s="282" t="s">
        <v>7846</v>
      </c>
      <c r="M147" s="282" t="s">
        <v>7846</v>
      </c>
      <c r="N147" s="282" t="s">
        <v>7846</v>
      </c>
      <c r="O147" s="283"/>
      <c r="P147" s="283"/>
    </row>
    <row r="148" spans="1:16" s="176" customFormat="1" ht="40.5" customHeight="1">
      <c r="A148" s="282">
        <v>2</v>
      </c>
      <c r="B148" s="535"/>
      <c r="C148" s="535"/>
      <c r="D148" s="282" t="s">
        <v>1115</v>
      </c>
      <c r="E148" s="282" t="s">
        <v>773</v>
      </c>
      <c r="F148" s="282" t="s">
        <v>1116</v>
      </c>
      <c r="G148" s="282" t="s">
        <v>774</v>
      </c>
      <c r="H148" s="282">
        <v>21190</v>
      </c>
      <c r="I148" s="282">
        <v>1713377046</v>
      </c>
      <c r="J148" s="282" t="s">
        <v>1117</v>
      </c>
      <c r="K148" s="282" t="s">
        <v>460</v>
      </c>
      <c r="L148" s="282" t="s">
        <v>1118</v>
      </c>
      <c r="M148" s="282" t="s">
        <v>460</v>
      </c>
      <c r="N148" s="282" t="s">
        <v>460</v>
      </c>
      <c r="O148" s="283"/>
      <c r="P148" s="283"/>
    </row>
    <row r="149" spans="1:16" s="176" customFormat="1" ht="40.5" customHeight="1">
      <c r="A149" s="282">
        <v>3</v>
      </c>
      <c r="B149" s="535"/>
      <c r="C149" s="535"/>
      <c r="D149" s="282" t="s">
        <v>1119</v>
      </c>
      <c r="E149" s="282" t="s">
        <v>775</v>
      </c>
      <c r="F149" s="282" t="s">
        <v>7849</v>
      </c>
      <c r="G149" s="282" t="s">
        <v>1</v>
      </c>
      <c r="H149" s="282">
        <v>6264</v>
      </c>
      <c r="I149" s="282" t="s">
        <v>7850</v>
      </c>
      <c r="J149" s="282" t="s">
        <v>1119</v>
      </c>
      <c r="K149" s="282" t="s">
        <v>1119</v>
      </c>
      <c r="L149" s="282" t="s">
        <v>1119</v>
      </c>
      <c r="M149" s="282" t="s">
        <v>1119</v>
      </c>
      <c r="N149" s="282" t="s">
        <v>1119</v>
      </c>
      <c r="O149" s="283"/>
      <c r="P149" s="283"/>
    </row>
    <row r="150" spans="1:16" s="176" customFormat="1" ht="40.5" customHeight="1">
      <c r="A150" s="282">
        <v>4</v>
      </c>
      <c r="B150" s="535"/>
      <c r="C150" s="535"/>
      <c r="D150" s="282" t="s">
        <v>1121</v>
      </c>
      <c r="E150" s="282" t="s">
        <v>776</v>
      </c>
      <c r="F150" s="282" t="s">
        <v>6911</v>
      </c>
      <c r="G150" s="282" t="s">
        <v>1122</v>
      </c>
      <c r="H150" s="282">
        <v>1436</v>
      </c>
      <c r="I150" s="282">
        <v>1313037341</v>
      </c>
      <c r="J150" s="282" t="s">
        <v>1123</v>
      </c>
      <c r="K150" s="282" t="s">
        <v>1124</v>
      </c>
      <c r="L150" s="282" t="s">
        <v>1125</v>
      </c>
      <c r="M150" s="282" t="s">
        <v>1126</v>
      </c>
      <c r="N150" s="282" t="s">
        <v>1126</v>
      </c>
      <c r="O150" s="283"/>
      <c r="P150" s="283"/>
    </row>
    <row r="151" spans="1:16" s="176" customFormat="1" ht="40.5" customHeight="1">
      <c r="A151" s="539" t="s">
        <v>127</v>
      </c>
      <c r="B151" s="539"/>
      <c r="C151" s="539"/>
      <c r="D151" s="539"/>
      <c r="E151" s="539"/>
      <c r="F151" s="179"/>
      <c r="G151" s="178"/>
      <c r="H151" s="178"/>
      <c r="I151" s="180"/>
      <c r="J151" s="179"/>
      <c r="K151" s="179"/>
      <c r="L151" s="179"/>
      <c r="M151" s="179"/>
      <c r="N151" s="179"/>
      <c r="O151" s="179"/>
      <c r="P151" s="179"/>
    </row>
    <row r="152" spans="1:16" s="148" customFormat="1" ht="39.75" customHeight="1">
      <c r="A152" s="60">
        <v>1</v>
      </c>
      <c r="B152" s="535" t="s">
        <v>388</v>
      </c>
      <c r="C152" s="535" t="s">
        <v>5564</v>
      </c>
      <c r="D152" s="43" t="s">
        <v>388</v>
      </c>
      <c r="E152" s="32" t="s">
        <v>6916</v>
      </c>
      <c r="F152" s="43" t="s">
        <v>6917</v>
      </c>
      <c r="G152" s="43" t="s">
        <v>1</v>
      </c>
      <c r="H152" s="43" t="s">
        <v>6918</v>
      </c>
      <c r="I152" s="43" t="s">
        <v>778</v>
      </c>
      <c r="J152" s="43" t="s">
        <v>1128</v>
      </c>
      <c r="K152" s="43" t="s">
        <v>1129</v>
      </c>
      <c r="L152" s="43" t="s">
        <v>1129</v>
      </c>
      <c r="M152" s="43" t="s">
        <v>519</v>
      </c>
      <c r="N152" s="43" t="s">
        <v>1130</v>
      </c>
      <c r="O152" s="43" t="s">
        <v>1127</v>
      </c>
      <c r="P152" s="43"/>
    </row>
    <row r="153" spans="1:16" s="148" customFormat="1" ht="39.75" customHeight="1">
      <c r="A153" s="60">
        <v>2</v>
      </c>
      <c r="B153" s="535"/>
      <c r="C153" s="535"/>
      <c r="D153" s="43" t="s">
        <v>1131</v>
      </c>
      <c r="E153" s="32" t="s">
        <v>782</v>
      </c>
      <c r="F153" s="43" t="s">
        <v>1139</v>
      </c>
      <c r="G153" s="43" t="s">
        <v>1</v>
      </c>
      <c r="H153" s="43">
        <v>13707</v>
      </c>
      <c r="I153" s="43" t="s">
        <v>779</v>
      </c>
      <c r="J153" s="43" t="s">
        <v>1133</v>
      </c>
      <c r="K153" s="43" t="s">
        <v>1134</v>
      </c>
      <c r="L153" s="43" t="s">
        <v>1134</v>
      </c>
      <c r="M153" s="43" t="s">
        <v>1134</v>
      </c>
      <c r="N153" s="43" t="s">
        <v>1131</v>
      </c>
      <c r="O153" s="43" t="s">
        <v>1127</v>
      </c>
      <c r="P153" s="43"/>
    </row>
    <row r="154" spans="1:16" s="148" customFormat="1" ht="39.75" customHeight="1">
      <c r="A154" s="60">
        <v>3</v>
      </c>
      <c r="B154" s="535"/>
      <c r="C154" s="535"/>
      <c r="D154" s="43" t="s">
        <v>1135</v>
      </c>
      <c r="E154" s="717" t="s">
        <v>780</v>
      </c>
      <c r="F154" s="43" t="s">
        <v>1136</v>
      </c>
      <c r="G154" s="43" t="s">
        <v>6</v>
      </c>
      <c r="H154" s="43">
        <v>7717</v>
      </c>
      <c r="I154" s="43" t="s">
        <v>781</v>
      </c>
      <c r="J154" s="43" t="s">
        <v>1137</v>
      </c>
      <c r="K154" s="43" t="s">
        <v>1135</v>
      </c>
      <c r="L154" s="43" t="s">
        <v>1135</v>
      </c>
      <c r="M154" s="43" t="s">
        <v>1135</v>
      </c>
      <c r="N154" s="43" t="s">
        <v>1135</v>
      </c>
      <c r="O154" s="43" t="s">
        <v>1135</v>
      </c>
      <c r="P154" s="43"/>
    </row>
    <row r="155" spans="1:16" s="148" customFormat="1" ht="39.75" customHeight="1">
      <c r="A155" s="60">
        <v>4</v>
      </c>
      <c r="B155" s="535"/>
      <c r="C155" s="535"/>
      <c r="D155" s="43" t="s">
        <v>1138</v>
      </c>
      <c r="E155" s="32" t="s">
        <v>5831</v>
      </c>
      <c r="F155" s="43" t="s">
        <v>1132</v>
      </c>
      <c r="G155" s="43" t="s">
        <v>1</v>
      </c>
      <c r="H155" s="43">
        <v>955</v>
      </c>
      <c r="I155" s="11" t="s">
        <v>783</v>
      </c>
      <c r="J155" s="11" t="s">
        <v>1140</v>
      </c>
      <c r="K155" s="11" t="s">
        <v>1138</v>
      </c>
      <c r="L155" s="11" t="s">
        <v>1138</v>
      </c>
      <c r="M155" s="11" t="s">
        <v>1138</v>
      </c>
      <c r="N155" s="11" t="s">
        <v>1138</v>
      </c>
      <c r="O155" s="43" t="s">
        <v>1141</v>
      </c>
      <c r="P155" s="43"/>
    </row>
    <row r="156" spans="1:16" s="176" customFormat="1" ht="39.75" customHeight="1">
      <c r="A156" s="539" t="s">
        <v>127</v>
      </c>
      <c r="B156" s="539"/>
      <c r="C156" s="539"/>
      <c r="D156" s="539"/>
      <c r="E156" s="539"/>
      <c r="F156" s="179"/>
      <c r="G156" s="178"/>
      <c r="H156" s="178"/>
      <c r="I156" s="180"/>
      <c r="J156" s="179"/>
      <c r="K156" s="179"/>
      <c r="L156" s="179"/>
      <c r="M156" s="179"/>
      <c r="N156" s="179"/>
      <c r="O156" s="179"/>
      <c r="P156" s="179"/>
    </row>
    <row r="157" spans="1:16" s="148" customFormat="1" ht="46.5" customHeight="1">
      <c r="A157" s="60">
        <v>1</v>
      </c>
      <c r="B157" s="571" t="s">
        <v>390</v>
      </c>
      <c r="C157" s="535" t="s">
        <v>5564</v>
      </c>
      <c r="D157" s="61" t="s">
        <v>1142</v>
      </c>
      <c r="E157" s="55" t="s">
        <v>784</v>
      </c>
      <c r="F157" s="718" t="s">
        <v>1143</v>
      </c>
      <c r="G157" s="32" t="s">
        <v>1</v>
      </c>
      <c r="H157" s="32" t="s">
        <v>785</v>
      </c>
      <c r="I157" s="32" t="s">
        <v>786</v>
      </c>
      <c r="J157" s="297" t="s">
        <v>1144</v>
      </c>
      <c r="K157" s="61" t="s">
        <v>523</v>
      </c>
      <c r="L157" s="61" t="s">
        <v>524</v>
      </c>
      <c r="M157" s="61" t="s">
        <v>523</v>
      </c>
      <c r="N157" s="61" t="s">
        <v>524</v>
      </c>
      <c r="O157" s="61" t="s">
        <v>525</v>
      </c>
      <c r="P157" s="61"/>
    </row>
    <row r="158" spans="1:16" s="148" customFormat="1" ht="41.25" customHeight="1">
      <c r="A158" s="60">
        <v>2</v>
      </c>
      <c r="B158" s="571"/>
      <c r="C158" s="535"/>
      <c r="D158" s="61" t="s">
        <v>1145</v>
      </c>
      <c r="E158" s="55" t="s">
        <v>787</v>
      </c>
      <c r="F158" s="718" t="s">
        <v>6920</v>
      </c>
      <c r="G158" s="32" t="s">
        <v>1</v>
      </c>
      <c r="H158" s="32" t="s">
        <v>6921</v>
      </c>
      <c r="I158" s="32" t="s">
        <v>788</v>
      </c>
      <c r="J158" s="297" t="s">
        <v>1146</v>
      </c>
      <c r="K158" s="61" t="s">
        <v>1147</v>
      </c>
      <c r="L158" s="61" t="s">
        <v>1147</v>
      </c>
      <c r="M158" s="61" t="s">
        <v>1148</v>
      </c>
      <c r="N158" s="61" t="s">
        <v>1148</v>
      </c>
      <c r="O158" s="61" t="s">
        <v>1148</v>
      </c>
      <c r="P158" s="61"/>
    </row>
    <row r="159" spans="1:16" s="148" customFormat="1" ht="39.75" customHeight="1">
      <c r="A159" s="60">
        <v>3</v>
      </c>
      <c r="B159" s="571"/>
      <c r="C159" s="535"/>
      <c r="D159" s="61" t="s">
        <v>1149</v>
      </c>
      <c r="E159" s="55" t="s">
        <v>789</v>
      </c>
      <c r="F159" s="718" t="s">
        <v>987</v>
      </c>
      <c r="G159" s="32" t="s">
        <v>708</v>
      </c>
      <c r="H159" s="32" t="s">
        <v>790</v>
      </c>
      <c r="I159" s="32" t="s">
        <v>791</v>
      </c>
      <c r="J159" s="297" t="s">
        <v>1150</v>
      </c>
      <c r="K159" s="61" t="s">
        <v>1151</v>
      </c>
      <c r="L159" s="61" t="s">
        <v>524</v>
      </c>
      <c r="M159" s="61" t="s">
        <v>1151</v>
      </c>
      <c r="N159" s="61" t="s">
        <v>524</v>
      </c>
      <c r="O159" s="61" t="s">
        <v>525</v>
      </c>
      <c r="P159" s="61"/>
    </row>
    <row r="160" spans="1:16" s="148" customFormat="1" ht="39.75" customHeight="1">
      <c r="A160" s="60">
        <v>4</v>
      </c>
      <c r="B160" s="571"/>
      <c r="C160" s="535"/>
      <c r="D160" s="61" t="s">
        <v>1153</v>
      </c>
      <c r="E160" s="55" t="s">
        <v>792</v>
      </c>
      <c r="F160" s="718" t="s">
        <v>1154</v>
      </c>
      <c r="G160" s="32" t="s">
        <v>1</v>
      </c>
      <c r="H160" s="32" t="s">
        <v>793</v>
      </c>
      <c r="I160" s="32" t="s">
        <v>794</v>
      </c>
      <c r="J160" s="297" t="s">
        <v>1155</v>
      </c>
      <c r="K160" s="61" t="s">
        <v>1156</v>
      </c>
      <c r="L160" s="61" t="s">
        <v>1156</v>
      </c>
      <c r="M160" s="61" t="s">
        <v>1156</v>
      </c>
      <c r="N160" s="61" t="s">
        <v>1156</v>
      </c>
      <c r="O160" s="61" t="s">
        <v>525</v>
      </c>
      <c r="P160" s="61"/>
    </row>
    <row r="161" spans="1:16" s="176" customFormat="1" ht="39.75" customHeight="1">
      <c r="A161" s="539" t="s">
        <v>127</v>
      </c>
      <c r="B161" s="539"/>
      <c r="C161" s="539"/>
      <c r="D161" s="539"/>
      <c r="E161" s="539"/>
      <c r="F161" s="179"/>
      <c r="G161" s="178"/>
      <c r="H161" s="178"/>
      <c r="I161" s="180"/>
      <c r="J161" s="179"/>
      <c r="K161" s="179"/>
      <c r="L161" s="179"/>
      <c r="M161" s="179"/>
      <c r="N161" s="179"/>
      <c r="O161" s="179"/>
      <c r="P161" s="179"/>
    </row>
    <row r="162" spans="1:16" s="148" customFormat="1" ht="39.75" customHeight="1">
      <c r="A162" s="46">
        <v>1</v>
      </c>
      <c r="B162" s="535" t="s">
        <v>392</v>
      </c>
      <c r="C162" s="535" t="s">
        <v>5564</v>
      </c>
      <c r="D162" s="46" t="s">
        <v>1158</v>
      </c>
      <c r="E162" s="46" t="s">
        <v>5845</v>
      </c>
      <c r="F162" s="151" t="s">
        <v>5846</v>
      </c>
      <c r="G162" s="46" t="s">
        <v>1</v>
      </c>
      <c r="H162" s="43">
        <v>8872</v>
      </c>
      <c r="I162" s="43" t="s">
        <v>5847</v>
      </c>
      <c r="J162" s="719" t="s">
        <v>5848</v>
      </c>
      <c r="K162" s="719" t="s">
        <v>1158</v>
      </c>
      <c r="L162" s="719" t="s">
        <v>1158</v>
      </c>
      <c r="M162" s="719" t="s">
        <v>1158</v>
      </c>
      <c r="N162" s="719" t="s">
        <v>1158</v>
      </c>
      <c r="O162" s="719" t="s">
        <v>1158</v>
      </c>
      <c r="P162" s="46"/>
    </row>
    <row r="163" spans="1:16" s="148" customFormat="1" ht="39.75" customHeight="1">
      <c r="A163" s="46">
        <v>2</v>
      </c>
      <c r="B163" s="535"/>
      <c r="C163" s="535"/>
      <c r="D163" s="46" t="s">
        <v>1159</v>
      </c>
      <c r="E163" s="43" t="s">
        <v>5849</v>
      </c>
      <c r="F163" s="151" t="s">
        <v>5850</v>
      </c>
      <c r="G163" s="46" t="s">
        <v>1</v>
      </c>
      <c r="H163" s="43">
        <v>2181</v>
      </c>
      <c r="I163" s="43" t="s">
        <v>5851</v>
      </c>
      <c r="J163" s="719" t="s">
        <v>5852</v>
      </c>
      <c r="K163" s="719" t="s">
        <v>4256</v>
      </c>
      <c r="L163" s="719" t="s">
        <v>4256</v>
      </c>
      <c r="M163" s="719" t="s">
        <v>4256</v>
      </c>
      <c r="N163" s="719" t="s">
        <v>4256</v>
      </c>
      <c r="O163" s="719" t="s">
        <v>4256</v>
      </c>
      <c r="P163" s="46"/>
    </row>
    <row r="164" spans="1:16" s="148" customFormat="1" ht="39.75" customHeight="1">
      <c r="A164" s="46">
        <v>3</v>
      </c>
      <c r="B164" s="535"/>
      <c r="C164" s="535"/>
      <c r="D164" s="46" t="s">
        <v>4280</v>
      </c>
      <c r="E164" s="46" t="s">
        <v>777</v>
      </c>
      <c r="F164" s="151" t="s">
        <v>5853</v>
      </c>
      <c r="G164" s="46" t="s">
        <v>1</v>
      </c>
      <c r="H164" s="43">
        <v>17087</v>
      </c>
      <c r="I164" s="43" t="s">
        <v>5854</v>
      </c>
      <c r="J164" s="62" t="s">
        <v>5843</v>
      </c>
      <c r="K164" s="62" t="s">
        <v>5844</v>
      </c>
      <c r="L164" s="62" t="s">
        <v>5844</v>
      </c>
      <c r="M164" s="62" t="s">
        <v>5844</v>
      </c>
      <c r="N164" s="62" t="s">
        <v>5844</v>
      </c>
      <c r="O164" s="62" t="s">
        <v>5844</v>
      </c>
      <c r="P164" s="46"/>
    </row>
    <row r="165" spans="1:16" s="148" customFormat="1" ht="39.75" customHeight="1">
      <c r="A165" s="46">
        <v>4</v>
      </c>
      <c r="B165" s="535"/>
      <c r="C165" s="535"/>
      <c r="D165" s="46" t="s">
        <v>5855</v>
      </c>
      <c r="E165" s="46" t="s">
        <v>795</v>
      </c>
      <c r="F165" s="151" t="s">
        <v>5856</v>
      </c>
      <c r="G165" s="46" t="s">
        <v>2</v>
      </c>
      <c r="H165" s="43">
        <v>668</v>
      </c>
      <c r="I165" s="43" t="s">
        <v>5857</v>
      </c>
      <c r="J165" s="719" t="s">
        <v>5858</v>
      </c>
      <c r="K165" s="719" t="s">
        <v>1160</v>
      </c>
      <c r="L165" s="719" t="s">
        <v>1160</v>
      </c>
      <c r="M165" s="719" t="s">
        <v>1160</v>
      </c>
      <c r="N165" s="719" t="s">
        <v>1160</v>
      </c>
      <c r="O165" s="719" t="s">
        <v>4280</v>
      </c>
      <c r="P165" s="46"/>
    </row>
    <row r="166" spans="1:16" s="176" customFormat="1" ht="39.75" customHeight="1">
      <c r="A166" s="539" t="s">
        <v>127</v>
      </c>
      <c r="B166" s="539"/>
      <c r="C166" s="539"/>
      <c r="D166" s="539"/>
      <c r="E166" s="539"/>
      <c r="F166" s="179"/>
      <c r="G166" s="178"/>
      <c r="H166" s="178"/>
      <c r="I166" s="180"/>
      <c r="J166" s="179"/>
      <c r="K166" s="179"/>
      <c r="L166" s="179"/>
      <c r="M166" s="179"/>
      <c r="N166" s="179"/>
      <c r="O166" s="179"/>
      <c r="P166" s="179"/>
    </row>
    <row r="167" spans="1:16" s="148" customFormat="1" ht="23.25" customHeight="1">
      <c r="A167" s="46">
        <v>1</v>
      </c>
      <c r="B167" s="562" t="s">
        <v>533</v>
      </c>
      <c r="C167" s="570" t="s">
        <v>1161</v>
      </c>
      <c r="D167" s="43" t="s">
        <v>7897</v>
      </c>
      <c r="E167" s="720" t="s">
        <v>803</v>
      </c>
      <c r="F167" s="43" t="s">
        <v>135</v>
      </c>
      <c r="G167" s="43" t="s">
        <v>1</v>
      </c>
      <c r="H167" s="721" t="s">
        <v>804</v>
      </c>
      <c r="I167" s="31" t="s">
        <v>7366</v>
      </c>
      <c r="J167" s="43" t="s">
        <v>7367</v>
      </c>
      <c r="K167" s="94" t="s">
        <v>7368</v>
      </c>
      <c r="L167" s="11" t="s">
        <v>7369</v>
      </c>
      <c r="M167" s="674" t="s">
        <v>4449</v>
      </c>
      <c r="N167" s="674" t="s">
        <v>4449</v>
      </c>
      <c r="O167" s="674" t="s">
        <v>533</v>
      </c>
      <c r="P167" s="43"/>
    </row>
    <row r="168" spans="1:16" s="148" customFormat="1" ht="23.25" customHeight="1">
      <c r="A168" s="46">
        <v>2</v>
      </c>
      <c r="B168" s="562"/>
      <c r="C168" s="570"/>
      <c r="D168" s="43" t="s">
        <v>7898</v>
      </c>
      <c r="E168" s="720" t="s">
        <v>805</v>
      </c>
      <c r="F168" s="43" t="s">
        <v>1162</v>
      </c>
      <c r="G168" s="43" t="s">
        <v>1</v>
      </c>
      <c r="H168" s="52" t="s">
        <v>7370</v>
      </c>
      <c r="I168" s="31">
        <v>1777798041</v>
      </c>
      <c r="J168" s="43" t="s">
        <v>7310</v>
      </c>
      <c r="K168" s="330" t="s">
        <v>7311</v>
      </c>
      <c r="L168" s="43" t="s">
        <v>145</v>
      </c>
      <c r="M168" s="43" t="s">
        <v>4460</v>
      </c>
      <c r="N168" s="43" t="s">
        <v>4460</v>
      </c>
      <c r="O168" s="674" t="s">
        <v>533</v>
      </c>
      <c r="P168" s="43"/>
    </row>
    <row r="169" spans="1:16" s="148" customFormat="1" ht="23.25" customHeight="1">
      <c r="A169" s="46">
        <v>3</v>
      </c>
      <c r="B169" s="562"/>
      <c r="C169" s="570"/>
      <c r="D169" s="43" t="s">
        <v>7899</v>
      </c>
      <c r="E169" s="720" t="s">
        <v>7339</v>
      </c>
      <c r="F169" s="43" t="s">
        <v>329</v>
      </c>
      <c r="G169" s="43" t="s">
        <v>1</v>
      </c>
      <c r="H169" s="52" t="s">
        <v>807</v>
      </c>
      <c r="I169" s="32">
        <v>1730735907</v>
      </c>
      <c r="J169" s="43" t="s">
        <v>4478</v>
      </c>
      <c r="K169" s="330" t="s">
        <v>4478</v>
      </c>
      <c r="L169" s="43" t="s">
        <v>4478</v>
      </c>
      <c r="M169" s="43" t="s">
        <v>7328</v>
      </c>
      <c r="N169" s="43" t="s">
        <v>7328</v>
      </c>
      <c r="O169" s="43" t="s">
        <v>1164</v>
      </c>
      <c r="P169" s="43"/>
    </row>
    <row r="170" spans="1:16" s="148" customFormat="1" ht="23.25" customHeight="1">
      <c r="A170" s="46">
        <v>4</v>
      </c>
      <c r="B170" s="562"/>
      <c r="C170" s="570"/>
      <c r="D170" s="720" t="s">
        <v>7900</v>
      </c>
      <c r="E170" s="64" t="s">
        <v>806</v>
      </c>
      <c r="F170" s="43" t="s">
        <v>7901</v>
      </c>
      <c r="G170" s="43" t="s">
        <v>1</v>
      </c>
      <c r="H170" s="722" t="s">
        <v>7902</v>
      </c>
      <c r="I170" s="32">
        <v>1730325568</v>
      </c>
      <c r="J170" s="43" t="s">
        <v>7371</v>
      </c>
      <c r="K170" s="723" t="s">
        <v>7351</v>
      </c>
      <c r="L170" s="720" t="s">
        <v>2483</v>
      </c>
      <c r="M170" s="720" t="s">
        <v>7351</v>
      </c>
      <c r="N170" s="720" t="s">
        <v>7351</v>
      </c>
      <c r="O170" s="43" t="s">
        <v>1164</v>
      </c>
      <c r="P170" s="43"/>
    </row>
    <row r="171" spans="1:16" s="176" customFormat="1" ht="23.25" customHeight="1">
      <c r="A171" s="539" t="s">
        <v>127</v>
      </c>
      <c r="B171" s="539"/>
      <c r="C171" s="539"/>
      <c r="D171" s="539"/>
      <c r="E171" s="539"/>
      <c r="F171" s="178"/>
      <c r="G171" s="178"/>
      <c r="H171" s="178"/>
      <c r="I171" s="178"/>
      <c r="J171" s="179"/>
      <c r="K171" s="178"/>
      <c r="L171" s="179"/>
      <c r="M171" s="181"/>
      <c r="N171" s="179"/>
      <c r="O171" s="179"/>
      <c r="P171" s="179"/>
    </row>
    <row r="172" spans="1:16" s="148" customFormat="1" ht="23.25" customHeight="1">
      <c r="A172" s="46">
        <v>1</v>
      </c>
      <c r="B172" s="570" t="s">
        <v>1166</v>
      </c>
      <c r="C172" s="570" t="s">
        <v>1161</v>
      </c>
      <c r="D172" s="65" t="s">
        <v>6931</v>
      </c>
      <c r="E172" s="325" t="s">
        <v>808</v>
      </c>
      <c r="F172" s="65" t="s">
        <v>6932</v>
      </c>
      <c r="G172" s="43" t="s">
        <v>6933</v>
      </c>
      <c r="H172" s="43" t="s">
        <v>6934</v>
      </c>
      <c r="I172" s="43" t="s">
        <v>6935</v>
      </c>
      <c r="J172" s="35" t="s">
        <v>1168</v>
      </c>
      <c r="K172" s="35" t="s">
        <v>1167</v>
      </c>
      <c r="L172" s="35" t="s">
        <v>6936</v>
      </c>
      <c r="M172" s="35" t="s">
        <v>1167</v>
      </c>
      <c r="N172" s="35" t="s">
        <v>1167</v>
      </c>
      <c r="O172" s="35" t="s">
        <v>1169</v>
      </c>
      <c r="P172" s="724"/>
    </row>
    <row r="173" spans="1:16" s="148" customFormat="1" ht="23.25" customHeight="1">
      <c r="A173" s="46">
        <v>2</v>
      </c>
      <c r="B173" s="570"/>
      <c r="C173" s="570"/>
      <c r="D173" s="65" t="s">
        <v>1170</v>
      </c>
      <c r="E173" s="325" t="s">
        <v>809</v>
      </c>
      <c r="F173" s="65" t="s">
        <v>7903</v>
      </c>
      <c r="G173" s="43" t="s">
        <v>6933</v>
      </c>
      <c r="H173" s="43">
        <v>10429</v>
      </c>
      <c r="I173" s="43">
        <v>1713377197</v>
      </c>
      <c r="J173" s="35" t="s">
        <v>6937</v>
      </c>
      <c r="K173" s="35" t="s">
        <v>1170</v>
      </c>
      <c r="L173" s="35" t="s">
        <v>6938</v>
      </c>
      <c r="M173" s="35" t="s">
        <v>1170</v>
      </c>
      <c r="N173" s="35" t="s">
        <v>1170</v>
      </c>
      <c r="O173" s="35" t="s">
        <v>533</v>
      </c>
      <c r="P173" s="49"/>
    </row>
    <row r="174" spans="1:16" s="148" customFormat="1" ht="23.25" customHeight="1">
      <c r="A174" s="46">
        <v>3</v>
      </c>
      <c r="B174" s="570"/>
      <c r="C174" s="570"/>
      <c r="D174" s="65" t="s">
        <v>1166</v>
      </c>
      <c r="E174" s="325" t="s">
        <v>810</v>
      </c>
      <c r="F174" s="65" t="s">
        <v>6939</v>
      </c>
      <c r="G174" s="43" t="s">
        <v>1</v>
      </c>
      <c r="H174" s="43">
        <v>7901</v>
      </c>
      <c r="I174" s="43">
        <v>1713377282</v>
      </c>
      <c r="J174" s="35" t="s">
        <v>6940</v>
      </c>
      <c r="K174" s="35" t="s">
        <v>1166</v>
      </c>
      <c r="L174" s="35" t="s">
        <v>1166</v>
      </c>
      <c r="M174" s="35" t="s">
        <v>1166</v>
      </c>
      <c r="N174" s="35" t="s">
        <v>1166</v>
      </c>
      <c r="O174" s="35" t="s">
        <v>533</v>
      </c>
      <c r="P174" s="49"/>
    </row>
    <row r="175" spans="1:16" s="148" customFormat="1" ht="23.25" customHeight="1">
      <c r="A175" s="46">
        <v>4</v>
      </c>
      <c r="B175" s="570"/>
      <c r="C175" s="570"/>
      <c r="D175" s="65" t="s">
        <v>1172</v>
      </c>
      <c r="E175" s="325" t="s">
        <v>811</v>
      </c>
      <c r="F175" s="65" t="s">
        <v>6941</v>
      </c>
      <c r="G175" s="43" t="s">
        <v>7</v>
      </c>
      <c r="H175" s="43">
        <v>7018</v>
      </c>
      <c r="I175" s="43">
        <v>1717877034</v>
      </c>
      <c r="J175" s="35" t="s">
        <v>7904</v>
      </c>
      <c r="K175" s="35" t="s">
        <v>6942</v>
      </c>
      <c r="L175" s="35" t="s">
        <v>6942</v>
      </c>
      <c r="M175" s="35" t="s">
        <v>6942</v>
      </c>
      <c r="N175" s="35" t="s">
        <v>6942</v>
      </c>
      <c r="O175" s="35" t="s">
        <v>533</v>
      </c>
      <c r="P175" s="49"/>
    </row>
    <row r="176" spans="1:16" s="176" customFormat="1" ht="23.25" customHeight="1">
      <c r="A176" s="539" t="s">
        <v>127</v>
      </c>
      <c r="B176" s="539"/>
      <c r="C176" s="539"/>
      <c r="D176" s="539"/>
      <c r="E176" s="539"/>
      <c r="F176" s="178"/>
      <c r="G176" s="178"/>
      <c r="H176" s="178"/>
      <c r="I176" s="178"/>
      <c r="J176" s="179"/>
      <c r="K176" s="178"/>
      <c r="L176" s="179"/>
      <c r="M176" s="181"/>
      <c r="N176" s="179"/>
      <c r="O176" s="179"/>
      <c r="P176" s="179"/>
    </row>
    <row r="177" spans="1:16" s="148" customFormat="1" ht="23.25" customHeight="1">
      <c r="A177" s="46">
        <v>1</v>
      </c>
      <c r="B177" s="535" t="s">
        <v>398</v>
      </c>
      <c r="C177" s="570" t="s">
        <v>1161</v>
      </c>
      <c r="D177" s="43" t="s">
        <v>1173</v>
      </c>
      <c r="E177" s="326" t="s">
        <v>812</v>
      </c>
      <c r="F177" s="43" t="s">
        <v>7008</v>
      </c>
      <c r="G177" s="43" t="s">
        <v>15</v>
      </c>
      <c r="H177" s="43" t="s">
        <v>7009</v>
      </c>
      <c r="I177" s="43" t="s">
        <v>813</v>
      </c>
      <c r="J177" s="725" t="s">
        <v>1174</v>
      </c>
      <c r="K177" s="43" t="s">
        <v>1173</v>
      </c>
      <c r="L177" s="43" t="s">
        <v>1173</v>
      </c>
      <c r="M177" s="43" t="s">
        <v>1173</v>
      </c>
      <c r="N177" s="43" t="s">
        <v>1173</v>
      </c>
      <c r="O177" s="43" t="s">
        <v>1175</v>
      </c>
      <c r="P177" s="43"/>
    </row>
    <row r="178" spans="1:16" s="148" customFormat="1" ht="23.25" customHeight="1">
      <c r="A178" s="46">
        <v>2</v>
      </c>
      <c r="B178" s="535"/>
      <c r="C178" s="570"/>
      <c r="D178" s="43" t="s">
        <v>1176</v>
      </c>
      <c r="E178" s="43" t="s">
        <v>814</v>
      </c>
      <c r="F178" s="43" t="s">
        <v>1038</v>
      </c>
      <c r="G178" s="43" t="s">
        <v>1</v>
      </c>
      <c r="H178" s="43" t="s">
        <v>7913</v>
      </c>
      <c r="I178" s="43" t="s">
        <v>5922</v>
      </c>
      <c r="J178" s="682" t="s">
        <v>1178</v>
      </c>
      <c r="K178" s="43" t="s">
        <v>1179</v>
      </c>
      <c r="L178" s="43" t="s">
        <v>1179</v>
      </c>
      <c r="M178" s="43" t="s">
        <v>1179</v>
      </c>
      <c r="N178" s="43" t="s">
        <v>1179</v>
      </c>
      <c r="O178" s="43" t="s">
        <v>1180</v>
      </c>
      <c r="P178" s="43"/>
    </row>
    <row r="179" spans="1:16" s="148" customFormat="1" ht="23.25" customHeight="1">
      <c r="A179" s="46">
        <v>3</v>
      </c>
      <c r="B179" s="535"/>
      <c r="C179" s="570"/>
      <c r="D179" s="43" t="s">
        <v>537</v>
      </c>
      <c r="E179" s="325" t="s">
        <v>815</v>
      </c>
      <c r="F179" s="43" t="s">
        <v>7914</v>
      </c>
      <c r="G179" s="43" t="s">
        <v>1</v>
      </c>
      <c r="H179" s="43" t="s">
        <v>807</v>
      </c>
      <c r="I179" s="43" t="s">
        <v>5923</v>
      </c>
      <c r="J179" s="43" t="s">
        <v>536</v>
      </c>
      <c r="K179" s="43" t="s">
        <v>537</v>
      </c>
      <c r="L179" s="43" t="s">
        <v>537</v>
      </c>
      <c r="M179" s="43" t="s">
        <v>537</v>
      </c>
      <c r="N179" s="43" t="s">
        <v>537</v>
      </c>
      <c r="O179" s="43" t="s">
        <v>1180</v>
      </c>
      <c r="P179" s="43"/>
    </row>
    <row r="180" spans="1:16" s="148" customFormat="1" ht="23.25" customHeight="1">
      <c r="A180" s="46">
        <v>4</v>
      </c>
      <c r="B180" s="535"/>
      <c r="C180" s="570"/>
      <c r="D180" s="43" t="s">
        <v>1181</v>
      </c>
      <c r="E180" s="325" t="s">
        <v>816</v>
      </c>
      <c r="F180" s="43" t="s">
        <v>1182</v>
      </c>
      <c r="G180" s="43" t="s">
        <v>1</v>
      </c>
      <c r="H180" s="43" t="s">
        <v>817</v>
      </c>
      <c r="I180" s="11" t="s">
        <v>818</v>
      </c>
      <c r="J180" s="11" t="s">
        <v>933</v>
      </c>
      <c r="K180" s="43" t="s">
        <v>1180</v>
      </c>
      <c r="L180" s="43" t="s">
        <v>1180</v>
      </c>
      <c r="M180" s="43" t="s">
        <v>1180</v>
      </c>
      <c r="N180" s="43" t="s">
        <v>1180</v>
      </c>
      <c r="O180" s="43" t="s">
        <v>1180</v>
      </c>
      <c r="P180" s="43"/>
    </row>
    <row r="181" spans="1:16" s="176" customFormat="1" ht="23.25" customHeight="1">
      <c r="A181" s="539" t="s">
        <v>127</v>
      </c>
      <c r="B181" s="539"/>
      <c r="C181" s="539"/>
      <c r="D181" s="539"/>
      <c r="E181" s="539"/>
      <c r="F181" s="178"/>
      <c r="G181" s="178"/>
      <c r="H181" s="178"/>
      <c r="I181" s="178"/>
      <c r="J181" s="179"/>
      <c r="K181" s="178"/>
      <c r="L181" s="179"/>
      <c r="M181" s="181"/>
      <c r="N181" s="179"/>
      <c r="O181" s="179"/>
      <c r="P181" s="179"/>
    </row>
    <row r="182" spans="1:16" s="148" customFormat="1" ht="36.75" customHeight="1">
      <c r="A182" s="46">
        <v>1</v>
      </c>
      <c r="B182" s="535" t="s">
        <v>400</v>
      </c>
      <c r="C182" s="535" t="s">
        <v>1161</v>
      </c>
      <c r="D182" s="43" t="s">
        <v>400</v>
      </c>
      <c r="E182" s="327" t="s">
        <v>796</v>
      </c>
      <c r="F182" s="43" t="s">
        <v>7020</v>
      </c>
      <c r="G182" s="43" t="s">
        <v>708</v>
      </c>
      <c r="H182" s="43">
        <v>13105</v>
      </c>
      <c r="I182" s="43" t="s">
        <v>797</v>
      </c>
      <c r="J182" s="94" t="s">
        <v>7021</v>
      </c>
      <c r="K182" s="11" t="s">
        <v>400</v>
      </c>
      <c r="L182" s="11" t="s">
        <v>400</v>
      </c>
      <c r="M182" s="674" t="s">
        <v>400</v>
      </c>
      <c r="N182" s="674" t="s">
        <v>400</v>
      </c>
      <c r="O182" s="11" t="s">
        <v>400</v>
      </c>
      <c r="P182" s="43"/>
    </row>
    <row r="183" spans="1:16" s="148" customFormat="1" ht="36.75" customHeight="1">
      <c r="A183" s="46">
        <v>2</v>
      </c>
      <c r="B183" s="535"/>
      <c r="C183" s="535"/>
      <c r="D183" s="43" t="s">
        <v>1183</v>
      </c>
      <c r="E183" s="327" t="s">
        <v>798</v>
      </c>
      <c r="F183" s="43" t="s">
        <v>7022</v>
      </c>
      <c r="G183" s="43" t="s">
        <v>1</v>
      </c>
      <c r="H183" s="43">
        <v>13110</v>
      </c>
      <c r="I183" s="43" t="s">
        <v>799</v>
      </c>
      <c r="J183" s="43" t="s">
        <v>7023</v>
      </c>
      <c r="K183" s="43" t="s">
        <v>7024</v>
      </c>
      <c r="L183" s="43" t="s">
        <v>7024</v>
      </c>
      <c r="M183" s="43" t="s">
        <v>7024</v>
      </c>
      <c r="N183" s="43" t="s">
        <v>7024</v>
      </c>
      <c r="O183" s="11" t="s">
        <v>400</v>
      </c>
      <c r="P183" s="43"/>
    </row>
    <row r="184" spans="1:16" s="148" customFormat="1" ht="36.75" customHeight="1">
      <c r="A184" s="46">
        <v>3</v>
      </c>
      <c r="B184" s="535"/>
      <c r="C184" s="535"/>
      <c r="D184" s="43" t="s">
        <v>1184</v>
      </c>
      <c r="E184" s="328" t="s">
        <v>800</v>
      </c>
      <c r="F184" s="43" t="s">
        <v>1185</v>
      </c>
      <c r="G184" s="43" t="s">
        <v>801</v>
      </c>
      <c r="H184" s="43">
        <v>5302</v>
      </c>
      <c r="I184" s="43" t="s">
        <v>802</v>
      </c>
      <c r="J184" s="43" t="s">
        <v>7025</v>
      </c>
      <c r="K184" s="43" t="s">
        <v>1184</v>
      </c>
      <c r="L184" s="43" t="s">
        <v>1184</v>
      </c>
      <c r="M184" s="43" t="s">
        <v>1186</v>
      </c>
      <c r="N184" s="43" t="s">
        <v>1186</v>
      </c>
      <c r="O184" s="43" t="s">
        <v>398</v>
      </c>
      <c r="P184" s="43"/>
    </row>
    <row r="185" spans="1:16" s="176" customFormat="1" ht="23.25" customHeight="1">
      <c r="A185" s="539" t="s">
        <v>127</v>
      </c>
      <c r="B185" s="539"/>
      <c r="C185" s="539"/>
      <c r="D185" s="539"/>
      <c r="E185" s="539"/>
      <c r="F185" s="178"/>
      <c r="G185" s="178"/>
      <c r="H185" s="178"/>
      <c r="I185" s="178"/>
      <c r="J185" s="179"/>
      <c r="K185" s="178"/>
      <c r="L185" s="179"/>
      <c r="M185" s="181"/>
      <c r="N185" s="179"/>
      <c r="O185" s="179"/>
      <c r="P185" s="179"/>
    </row>
    <row r="186" spans="1:16" s="148" customFormat="1" ht="27.75" customHeight="1">
      <c r="A186" s="46">
        <v>1</v>
      </c>
      <c r="B186" s="540" t="s">
        <v>208</v>
      </c>
      <c r="C186" s="540" t="s">
        <v>1187</v>
      </c>
      <c r="D186" s="150" t="s">
        <v>1205</v>
      </c>
      <c r="E186" s="726" t="s">
        <v>7049</v>
      </c>
      <c r="F186" s="150" t="s">
        <v>5963</v>
      </c>
      <c r="G186" s="718" t="s">
        <v>553</v>
      </c>
      <c r="H186" s="718">
        <v>788</v>
      </c>
      <c r="I186" s="650">
        <v>1713377305</v>
      </c>
      <c r="J186" s="43" t="s">
        <v>5964</v>
      </c>
      <c r="K186" s="43" t="s">
        <v>208</v>
      </c>
      <c r="L186" s="43" t="s">
        <v>208</v>
      </c>
      <c r="M186" s="43" t="s">
        <v>208</v>
      </c>
      <c r="N186" s="43" t="s">
        <v>208</v>
      </c>
      <c r="O186" s="43" t="s">
        <v>208</v>
      </c>
      <c r="P186" s="43"/>
    </row>
    <row r="187" spans="1:16" s="148" customFormat="1" ht="27.75" customHeight="1">
      <c r="A187" s="46">
        <v>2</v>
      </c>
      <c r="B187" s="541"/>
      <c r="C187" s="541"/>
      <c r="D187" s="150" t="s">
        <v>4659</v>
      </c>
      <c r="E187" s="329" t="s">
        <v>820</v>
      </c>
      <c r="F187" s="150" t="s">
        <v>1189</v>
      </c>
      <c r="G187" s="727" t="s">
        <v>1</v>
      </c>
      <c r="H187" s="728">
        <v>2473</v>
      </c>
      <c r="I187" s="650">
        <v>1718963061</v>
      </c>
      <c r="J187" s="43" t="s">
        <v>5965</v>
      </c>
      <c r="K187" s="43" t="s">
        <v>5966</v>
      </c>
      <c r="L187" s="43" t="s">
        <v>5966</v>
      </c>
      <c r="M187" s="43" t="s">
        <v>208</v>
      </c>
      <c r="N187" s="43" t="s">
        <v>208</v>
      </c>
      <c r="O187" s="43" t="s">
        <v>208</v>
      </c>
      <c r="P187" s="43"/>
    </row>
    <row r="188" spans="1:16" s="148" customFormat="1" ht="27.75" customHeight="1">
      <c r="A188" s="46">
        <v>3</v>
      </c>
      <c r="B188" s="541"/>
      <c r="C188" s="541"/>
      <c r="D188" s="150" t="s">
        <v>7925</v>
      </c>
      <c r="E188" s="726" t="s">
        <v>7050</v>
      </c>
      <c r="F188" s="150" t="s">
        <v>896</v>
      </c>
      <c r="G188" s="727" t="s">
        <v>1</v>
      </c>
      <c r="H188" s="728">
        <v>12607</v>
      </c>
      <c r="I188" s="650">
        <v>1730041631</v>
      </c>
      <c r="J188" s="43" t="s">
        <v>7924</v>
      </c>
      <c r="K188" s="43" t="s">
        <v>1188</v>
      </c>
      <c r="L188" s="43" t="s">
        <v>1188</v>
      </c>
      <c r="M188" s="43" t="s">
        <v>1188</v>
      </c>
      <c r="N188" s="43" t="s">
        <v>1188</v>
      </c>
      <c r="O188" s="43" t="s">
        <v>1205</v>
      </c>
      <c r="P188" s="43"/>
    </row>
    <row r="189" spans="1:16" s="148" customFormat="1" ht="27.75" customHeight="1">
      <c r="A189" s="46">
        <v>4</v>
      </c>
      <c r="B189" s="542"/>
      <c r="C189" s="542"/>
      <c r="D189" s="150" t="s">
        <v>5967</v>
      </c>
      <c r="E189" s="726" t="s">
        <v>6028</v>
      </c>
      <c r="F189" s="150" t="s">
        <v>5968</v>
      </c>
      <c r="G189" s="718" t="s">
        <v>1286</v>
      </c>
      <c r="H189" s="718">
        <v>7158</v>
      </c>
      <c r="I189" s="650">
        <v>1730735920</v>
      </c>
      <c r="J189" s="43" t="s">
        <v>5969</v>
      </c>
      <c r="K189" s="43" t="s">
        <v>5967</v>
      </c>
      <c r="L189" s="43" t="s">
        <v>5967</v>
      </c>
      <c r="M189" s="43" t="s">
        <v>5967</v>
      </c>
      <c r="N189" s="43" t="s">
        <v>5967</v>
      </c>
      <c r="O189" s="43" t="s">
        <v>208</v>
      </c>
      <c r="P189" s="43"/>
    </row>
    <row r="190" spans="1:16" s="176" customFormat="1" ht="23.25" customHeight="1">
      <c r="A190" s="539" t="s">
        <v>127</v>
      </c>
      <c r="B190" s="539"/>
      <c r="C190" s="539"/>
      <c r="D190" s="539"/>
      <c r="E190" s="178"/>
      <c r="F190" s="179"/>
      <c r="G190" s="178"/>
      <c r="H190" s="178"/>
      <c r="I190" s="180"/>
      <c r="J190" s="179"/>
      <c r="K190" s="179"/>
      <c r="L190" s="179"/>
      <c r="M190" s="179"/>
      <c r="N190" s="179"/>
      <c r="O190" s="179"/>
      <c r="P190" s="179"/>
    </row>
    <row r="191" spans="1:16" s="148" customFormat="1" ht="38.25" customHeight="1">
      <c r="A191" s="46">
        <v>1</v>
      </c>
      <c r="B191" s="535" t="s">
        <v>405</v>
      </c>
      <c r="C191" s="535" t="s">
        <v>1187</v>
      </c>
      <c r="D191" s="43" t="s">
        <v>405</v>
      </c>
      <c r="E191" s="729" t="s">
        <v>823</v>
      </c>
      <c r="F191" s="718" t="s">
        <v>1194</v>
      </c>
      <c r="G191" s="43" t="s">
        <v>1</v>
      </c>
      <c r="H191" s="43" t="s">
        <v>824</v>
      </c>
      <c r="I191" s="43" t="s">
        <v>821</v>
      </c>
      <c r="J191" s="11" t="s">
        <v>543</v>
      </c>
      <c r="K191" s="683" t="s">
        <v>405</v>
      </c>
      <c r="L191" s="683" t="s">
        <v>544</v>
      </c>
      <c r="M191" s="683" t="s">
        <v>405</v>
      </c>
      <c r="N191" s="683" t="s">
        <v>405</v>
      </c>
      <c r="O191" s="683" t="s">
        <v>405</v>
      </c>
      <c r="P191" s="43"/>
    </row>
    <row r="192" spans="1:16" s="148" customFormat="1" ht="38.25" customHeight="1">
      <c r="A192" s="46">
        <v>2</v>
      </c>
      <c r="B192" s="535"/>
      <c r="C192" s="535"/>
      <c r="D192" s="43" t="s">
        <v>1190</v>
      </c>
      <c r="E192" s="729" t="s">
        <v>7931</v>
      </c>
      <c r="F192" s="730" t="s">
        <v>4513</v>
      </c>
      <c r="G192" s="43" t="s">
        <v>7</v>
      </c>
      <c r="H192" s="43" t="s">
        <v>4514</v>
      </c>
      <c r="I192" s="43" t="s">
        <v>822</v>
      </c>
      <c r="J192" s="43" t="s">
        <v>1192</v>
      </c>
      <c r="K192" s="43" t="s">
        <v>1190</v>
      </c>
      <c r="L192" s="43" t="s">
        <v>1190</v>
      </c>
      <c r="M192" s="43" t="s">
        <v>1190</v>
      </c>
      <c r="N192" s="43" t="s">
        <v>1190</v>
      </c>
      <c r="O192" s="683" t="s">
        <v>405</v>
      </c>
      <c r="P192" s="43"/>
    </row>
    <row r="193" spans="1:17" s="148" customFormat="1" ht="38.25" customHeight="1">
      <c r="A193" s="46">
        <v>3</v>
      </c>
      <c r="B193" s="535"/>
      <c r="C193" s="535"/>
      <c r="D193" s="43" t="s">
        <v>1193</v>
      </c>
      <c r="E193" s="729" t="s">
        <v>823</v>
      </c>
      <c r="F193" s="730" t="s">
        <v>196</v>
      </c>
      <c r="G193" s="43" t="s">
        <v>1</v>
      </c>
      <c r="H193" s="43" t="s">
        <v>6036</v>
      </c>
      <c r="I193" s="43" t="s">
        <v>825</v>
      </c>
      <c r="J193" s="43" t="s">
        <v>1195</v>
      </c>
      <c r="K193" s="43" t="s">
        <v>1193</v>
      </c>
      <c r="L193" s="43" t="s">
        <v>1193</v>
      </c>
      <c r="M193" s="43" t="s">
        <v>1193</v>
      </c>
      <c r="N193" s="43" t="s">
        <v>1193</v>
      </c>
      <c r="O193" s="43" t="s">
        <v>1193</v>
      </c>
      <c r="P193" s="43"/>
    </row>
    <row r="194" spans="1:17" s="148" customFormat="1" ht="38.25" customHeight="1">
      <c r="A194" s="46">
        <v>4</v>
      </c>
      <c r="B194" s="535"/>
      <c r="C194" s="535"/>
      <c r="D194" s="43" t="s">
        <v>1196</v>
      </c>
      <c r="E194" s="729" t="s">
        <v>828</v>
      </c>
      <c r="F194" s="730" t="s">
        <v>988</v>
      </c>
      <c r="G194" s="43" t="s">
        <v>1</v>
      </c>
      <c r="H194" s="43" t="s">
        <v>6037</v>
      </c>
      <c r="I194" s="43" t="s">
        <v>826</v>
      </c>
      <c r="J194" s="43" t="s">
        <v>1197</v>
      </c>
      <c r="K194" s="43" t="s">
        <v>1196</v>
      </c>
      <c r="L194" s="43" t="s">
        <v>1196</v>
      </c>
      <c r="M194" s="43" t="s">
        <v>1196</v>
      </c>
      <c r="N194" s="43" t="s">
        <v>1196</v>
      </c>
      <c r="O194" s="43" t="s">
        <v>1198</v>
      </c>
      <c r="P194" s="43"/>
    </row>
    <row r="195" spans="1:17" s="176" customFormat="1" ht="23.25" customHeight="1">
      <c r="A195" s="539" t="s">
        <v>127</v>
      </c>
      <c r="B195" s="539"/>
      <c r="C195" s="539"/>
      <c r="D195" s="539"/>
      <c r="E195" s="178"/>
      <c r="F195" s="179"/>
      <c r="G195" s="178"/>
      <c r="H195" s="178"/>
      <c r="I195" s="180"/>
      <c r="J195" s="179"/>
      <c r="K195" s="179"/>
      <c r="L195" s="179"/>
      <c r="M195" s="179"/>
      <c r="N195" s="179"/>
      <c r="O195" s="179"/>
      <c r="P195" s="179"/>
    </row>
    <row r="196" spans="1:17" s="148" customFormat="1" ht="27.75" customHeight="1">
      <c r="A196" s="46">
        <v>1</v>
      </c>
      <c r="B196" s="535" t="s">
        <v>1199</v>
      </c>
      <c r="C196" s="535" t="s">
        <v>1187</v>
      </c>
      <c r="D196" s="32" t="s">
        <v>7936</v>
      </c>
      <c r="E196" s="731" t="s">
        <v>7937</v>
      </c>
      <c r="F196" s="32" t="s">
        <v>5517</v>
      </c>
      <c r="G196" s="689" t="s">
        <v>6</v>
      </c>
      <c r="H196" s="689">
        <v>11711</v>
      </c>
      <c r="I196" s="32" t="s">
        <v>5518</v>
      </c>
      <c r="J196" s="43" t="s">
        <v>4567</v>
      </c>
      <c r="K196" s="43" t="s">
        <v>4567</v>
      </c>
      <c r="L196" s="43" t="s">
        <v>4567</v>
      </c>
      <c r="M196" s="43" t="s">
        <v>4567</v>
      </c>
      <c r="N196" s="43" t="s">
        <v>4567</v>
      </c>
      <c r="O196" s="43" t="s">
        <v>4574</v>
      </c>
      <c r="P196" s="43"/>
    </row>
    <row r="197" spans="1:17" s="148" customFormat="1" ht="27.75" customHeight="1">
      <c r="A197" s="46">
        <v>2</v>
      </c>
      <c r="B197" s="535"/>
      <c r="C197" s="535"/>
      <c r="D197" s="32" t="s">
        <v>1199</v>
      </c>
      <c r="E197" s="731" t="s">
        <v>7938</v>
      </c>
      <c r="F197" s="32" t="s">
        <v>5509</v>
      </c>
      <c r="G197" s="32" t="s">
        <v>1</v>
      </c>
      <c r="H197" s="689">
        <v>12192</v>
      </c>
      <c r="I197" s="32" t="s">
        <v>5519</v>
      </c>
      <c r="J197" s="43" t="s">
        <v>4610</v>
      </c>
      <c r="K197" s="43" t="s">
        <v>4598</v>
      </c>
      <c r="L197" s="43" t="s">
        <v>4598</v>
      </c>
      <c r="M197" s="43" t="s">
        <v>4598</v>
      </c>
      <c r="N197" s="43" t="s">
        <v>4598</v>
      </c>
      <c r="O197" s="43" t="s">
        <v>545</v>
      </c>
      <c r="P197" s="43"/>
    </row>
    <row r="198" spans="1:17" s="148" customFormat="1" ht="27.75" customHeight="1">
      <c r="A198" s="46">
        <v>3</v>
      </c>
      <c r="B198" s="535"/>
      <c r="C198" s="535"/>
      <c r="D198" s="32" t="s">
        <v>4625</v>
      </c>
      <c r="E198" s="731" t="s">
        <v>7938</v>
      </c>
      <c r="F198" s="32" t="s">
        <v>5520</v>
      </c>
      <c r="G198" s="32" t="s">
        <v>1</v>
      </c>
      <c r="H198" s="682">
        <v>10851</v>
      </c>
      <c r="I198" s="32" t="s">
        <v>5521</v>
      </c>
      <c r="J198" s="43" t="s">
        <v>4630</v>
      </c>
      <c r="K198" s="43" t="s">
        <v>4625</v>
      </c>
      <c r="L198" s="43" t="s">
        <v>4625</v>
      </c>
      <c r="M198" s="43" t="s">
        <v>4625</v>
      </c>
      <c r="N198" s="43" t="s">
        <v>4625</v>
      </c>
      <c r="O198" s="43" t="s">
        <v>4580</v>
      </c>
      <c r="P198" s="43"/>
      <c r="Q198" s="732" t="s">
        <v>828</v>
      </c>
    </row>
    <row r="199" spans="1:17" s="148" customFormat="1" ht="27.75" customHeight="1">
      <c r="A199" s="46">
        <v>4</v>
      </c>
      <c r="B199" s="535"/>
      <c r="C199" s="535"/>
      <c r="D199" s="32" t="s">
        <v>1200</v>
      </c>
      <c r="E199" s="731" t="s">
        <v>7939</v>
      </c>
      <c r="F199" s="32" t="s">
        <v>7940</v>
      </c>
      <c r="G199" s="32" t="s">
        <v>1</v>
      </c>
      <c r="H199" s="689">
        <v>17730</v>
      </c>
      <c r="I199" s="32" t="s">
        <v>7941</v>
      </c>
      <c r="J199" s="43" t="s">
        <v>4652</v>
      </c>
      <c r="K199" s="43" t="s">
        <v>995</v>
      </c>
      <c r="L199" s="43" t="s">
        <v>995</v>
      </c>
      <c r="M199" s="43" t="s">
        <v>4597</v>
      </c>
      <c r="N199" s="43" t="s">
        <v>4597</v>
      </c>
      <c r="O199" s="43" t="s">
        <v>545</v>
      </c>
      <c r="P199" s="43"/>
    </row>
    <row r="200" spans="1:17" s="176" customFormat="1" ht="23.25" customHeight="1">
      <c r="A200" s="539" t="s">
        <v>127</v>
      </c>
      <c r="B200" s="539"/>
      <c r="C200" s="539"/>
      <c r="D200" s="539"/>
      <c r="E200" s="178"/>
      <c r="F200" s="179"/>
      <c r="G200" s="178"/>
      <c r="H200" s="179"/>
      <c r="I200" s="181"/>
      <c r="J200" s="179"/>
      <c r="K200" s="179"/>
      <c r="L200" s="179"/>
      <c r="M200" s="179"/>
      <c r="N200" s="179"/>
      <c r="O200" s="179"/>
      <c r="P200" s="179"/>
    </row>
    <row r="201" spans="1:17" s="148" customFormat="1" ht="40.5" customHeight="1">
      <c r="A201" s="46">
        <v>1</v>
      </c>
      <c r="B201" s="543" t="s">
        <v>359</v>
      </c>
      <c r="C201" s="540" t="s">
        <v>5565</v>
      </c>
      <c r="D201" s="43" t="s">
        <v>990</v>
      </c>
      <c r="E201" s="32" t="s">
        <v>672</v>
      </c>
      <c r="F201" s="733" t="s">
        <v>7399</v>
      </c>
      <c r="G201" s="686" t="s">
        <v>1</v>
      </c>
      <c r="H201" s="43">
        <v>11188</v>
      </c>
      <c r="I201" s="43">
        <v>1713377284</v>
      </c>
      <c r="J201" s="11" t="s">
        <v>463</v>
      </c>
      <c r="K201" s="11" t="s">
        <v>464</v>
      </c>
      <c r="L201" s="11" t="s">
        <v>465</v>
      </c>
      <c r="M201" s="674" t="s">
        <v>466</v>
      </c>
      <c r="N201" s="674" t="s">
        <v>464</v>
      </c>
      <c r="O201" s="674" t="s">
        <v>467</v>
      </c>
      <c r="P201" s="43"/>
    </row>
    <row r="202" spans="1:17" s="148" customFormat="1" ht="40.5" customHeight="1">
      <c r="A202" s="46">
        <v>2</v>
      </c>
      <c r="B202" s="544"/>
      <c r="C202" s="541"/>
      <c r="D202" s="43" t="s">
        <v>991</v>
      </c>
      <c r="E202" s="32" t="s">
        <v>673</v>
      </c>
      <c r="F202" s="729" t="s">
        <v>7400</v>
      </c>
      <c r="G202" s="686" t="s">
        <v>1</v>
      </c>
      <c r="H202" s="686">
        <v>9416</v>
      </c>
      <c r="I202" s="43">
        <v>1713377184</v>
      </c>
      <c r="J202" s="43" t="s">
        <v>993</v>
      </c>
      <c r="K202" s="725" t="s">
        <v>994</v>
      </c>
      <c r="L202" s="725" t="s">
        <v>995</v>
      </c>
      <c r="M202" s="725" t="s">
        <v>996</v>
      </c>
      <c r="N202" s="725" t="s">
        <v>996</v>
      </c>
      <c r="O202" s="725" t="s">
        <v>997</v>
      </c>
      <c r="P202" s="43"/>
    </row>
    <row r="203" spans="1:17" s="148" customFormat="1" ht="40.5" customHeight="1">
      <c r="A203" s="46">
        <v>3</v>
      </c>
      <c r="B203" s="544"/>
      <c r="C203" s="541"/>
      <c r="D203" s="43" t="s">
        <v>998</v>
      </c>
      <c r="E203" s="313" t="s">
        <v>674</v>
      </c>
      <c r="F203" s="729" t="s">
        <v>7401</v>
      </c>
      <c r="G203" s="686" t="s">
        <v>1</v>
      </c>
      <c r="H203" s="686">
        <v>7786</v>
      </c>
      <c r="I203" s="43">
        <v>1730735961</v>
      </c>
      <c r="J203" s="682" t="s">
        <v>1000</v>
      </c>
      <c r="K203" s="682" t="s">
        <v>1001</v>
      </c>
      <c r="L203" s="682" t="s">
        <v>1002</v>
      </c>
      <c r="M203" s="682" t="s">
        <v>539</v>
      </c>
      <c r="N203" s="682" t="s">
        <v>539</v>
      </c>
      <c r="O203" s="682" t="s">
        <v>467</v>
      </c>
      <c r="P203" s="43"/>
    </row>
    <row r="204" spans="1:17" s="148" customFormat="1" ht="40.5" customHeight="1">
      <c r="A204" s="46">
        <v>4</v>
      </c>
      <c r="B204" s="545"/>
      <c r="C204" s="542"/>
      <c r="D204" s="43" t="s">
        <v>7402</v>
      </c>
      <c r="E204" s="313" t="s">
        <v>7403</v>
      </c>
      <c r="F204" s="729" t="s">
        <v>7404</v>
      </c>
      <c r="G204" s="686" t="s">
        <v>2</v>
      </c>
      <c r="H204" s="686">
        <v>2001</v>
      </c>
      <c r="I204" s="43">
        <v>1709642977</v>
      </c>
      <c r="J204" s="682" t="s">
        <v>7405</v>
      </c>
      <c r="K204" s="682" t="s">
        <v>7406</v>
      </c>
      <c r="L204" s="682" t="s">
        <v>1120</v>
      </c>
      <c r="M204" s="682" t="s">
        <v>7406</v>
      </c>
      <c r="N204" s="682" t="s">
        <v>7406</v>
      </c>
      <c r="O204" s="682" t="s">
        <v>467</v>
      </c>
      <c r="P204" s="43"/>
    </row>
    <row r="205" spans="1:17" s="176" customFormat="1" ht="40.5" customHeight="1">
      <c r="A205" s="539" t="s">
        <v>127</v>
      </c>
      <c r="B205" s="539"/>
      <c r="C205" s="539"/>
      <c r="D205" s="539"/>
      <c r="E205" s="178"/>
      <c r="F205" s="179"/>
      <c r="G205" s="178"/>
      <c r="H205" s="178"/>
      <c r="I205" s="180"/>
      <c r="J205" s="179"/>
      <c r="K205" s="179"/>
      <c r="L205" s="179"/>
      <c r="M205" s="179"/>
      <c r="N205" s="179"/>
      <c r="O205" s="179"/>
      <c r="P205" s="179"/>
    </row>
    <row r="206" spans="1:17" s="148" customFormat="1" ht="40.5" customHeight="1">
      <c r="A206" s="46">
        <v>1</v>
      </c>
      <c r="B206" s="535" t="s">
        <v>361</v>
      </c>
      <c r="C206" s="535" t="s">
        <v>5565</v>
      </c>
      <c r="D206" s="43" t="s">
        <v>361</v>
      </c>
      <c r="E206" s="322" t="s">
        <v>675</v>
      </c>
      <c r="F206" s="43" t="s">
        <v>992</v>
      </c>
      <c r="G206" s="32" t="s">
        <v>1</v>
      </c>
      <c r="H206" s="32" t="s">
        <v>7080</v>
      </c>
      <c r="I206" s="31" t="s">
        <v>676</v>
      </c>
      <c r="J206" s="43" t="s">
        <v>6047</v>
      </c>
      <c r="K206" s="11" t="s">
        <v>361</v>
      </c>
      <c r="L206" s="11" t="s">
        <v>361</v>
      </c>
      <c r="M206" s="11" t="s">
        <v>361</v>
      </c>
      <c r="N206" s="11" t="s">
        <v>361</v>
      </c>
      <c r="O206" s="674" t="s">
        <v>4677</v>
      </c>
      <c r="P206" s="43"/>
    </row>
    <row r="207" spans="1:17" s="148" customFormat="1" ht="40.5" customHeight="1">
      <c r="A207" s="46">
        <v>2</v>
      </c>
      <c r="B207" s="535"/>
      <c r="C207" s="535"/>
      <c r="D207" s="43" t="s">
        <v>4677</v>
      </c>
      <c r="E207" s="322" t="s">
        <v>677</v>
      </c>
      <c r="F207" s="43" t="s">
        <v>5522</v>
      </c>
      <c r="G207" s="32" t="s">
        <v>2</v>
      </c>
      <c r="H207" s="32" t="s">
        <v>5523</v>
      </c>
      <c r="I207" s="31" t="s">
        <v>678</v>
      </c>
      <c r="J207" s="43" t="s">
        <v>4703</v>
      </c>
      <c r="K207" s="674" t="s">
        <v>4677</v>
      </c>
      <c r="L207" s="674" t="s">
        <v>4677</v>
      </c>
      <c r="M207" s="674" t="s">
        <v>6048</v>
      </c>
      <c r="N207" s="674" t="s">
        <v>6048</v>
      </c>
      <c r="O207" s="674" t="s">
        <v>4677</v>
      </c>
      <c r="P207" s="43"/>
    </row>
    <row r="208" spans="1:17" s="148" customFormat="1" ht="40.5" customHeight="1">
      <c r="A208" s="46">
        <v>3</v>
      </c>
      <c r="B208" s="535"/>
      <c r="C208" s="535"/>
      <c r="D208" s="43" t="s">
        <v>4704</v>
      </c>
      <c r="E208" s="322" t="s">
        <v>7954</v>
      </c>
      <c r="F208" s="43" t="s">
        <v>7081</v>
      </c>
      <c r="G208" s="32" t="s">
        <v>1</v>
      </c>
      <c r="H208" s="32" t="s">
        <v>7082</v>
      </c>
      <c r="I208" s="31" t="s">
        <v>7083</v>
      </c>
      <c r="J208" s="43" t="s">
        <v>4707</v>
      </c>
      <c r="K208" s="43" t="s">
        <v>4704</v>
      </c>
      <c r="L208" s="43" t="s">
        <v>4708</v>
      </c>
      <c r="M208" s="43" t="s">
        <v>4709</v>
      </c>
      <c r="N208" s="43" t="s">
        <v>4709</v>
      </c>
      <c r="O208" s="674" t="s">
        <v>467</v>
      </c>
      <c r="P208" s="43"/>
    </row>
    <row r="209" spans="1:16" s="148" customFormat="1" ht="40.5" customHeight="1">
      <c r="A209" s="46">
        <v>4</v>
      </c>
      <c r="B209" s="535"/>
      <c r="C209" s="535"/>
      <c r="D209" s="43" t="s">
        <v>1003</v>
      </c>
      <c r="E209" s="322" t="s">
        <v>679</v>
      </c>
      <c r="F209" s="43" t="s">
        <v>7084</v>
      </c>
      <c r="G209" s="32" t="s">
        <v>1</v>
      </c>
      <c r="H209" s="32" t="s">
        <v>7085</v>
      </c>
      <c r="I209" s="31" t="s">
        <v>5524</v>
      </c>
      <c r="J209" s="43" t="s">
        <v>4733</v>
      </c>
      <c r="K209" s="43" t="s">
        <v>1003</v>
      </c>
      <c r="L209" s="43" t="s">
        <v>1003</v>
      </c>
      <c r="M209" s="43" t="s">
        <v>1003</v>
      </c>
      <c r="N209" s="43" t="s">
        <v>1003</v>
      </c>
      <c r="O209" s="674" t="s">
        <v>4677</v>
      </c>
      <c r="P209" s="43"/>
    </row>
    <row r="210" spans="1:16" s="148" customFormat="1" ht="40.5" customHeight="1">
      <c r="A210" s="46">
        <v>5</v>
      </c>
      <c r="B210" s="535"/>
      <c r="C210" s="535"/>
      <c r="D210" s="43" t="s">
        <v>996</v>
      </c>
      <c r="E210" s="322" t="s">
        <v>680</v>
      </c>
      <c r="F210" s="43" t="s">
        <v>337</v>
      </c>
      <c r="G210" s="32" t="s">
        <v>1</v>
      </c>
      <c r="H210" s="32" t="s">
        <v>7086</v>
      </c>
      <c r="I210" s="31" t="s">
        <v>5526</v>
      </c>
      <c r="J210" s="43" t="s">
        <v>4754</v>
      </c>
      <c r="K210" s="43" t="s">
        <v>996</v>
      </c>
      <c r="L210" s="43" t="s">
        <v>996</v>
      </c>
      <c r="M210" s="43" t="s">
        <v>996</v>
      </c>
      <c r="N210" s="43" t="s">
        <v>996</v>
      </c>
      <c r="O210" s="674" t="s">
        <v>467</v>
      </c>
      <c r="P210" s="43"/>
    </row>
    <row r="211" spans="1:16" s="176" customFormat="1" ht="40.5" customHeight="1">
      <c r="A211" s="536" t="s">
        <v>127</v>
      </c>
      <c r="B211" s="537"/>
      <c r="C211" s="537"/>
      <c r="D211" s="538"/>
      <c r="E211" s="178"/>
      <c r="F211" s="179"/>
      <c r="G211" s="178"/>
      <c r="H211" s="178"/>
      <c r="I211" s="180"/>
      <c r="J211" s="179"/>
      <c r="K211" s="179"/>
      <c r="L211" s="179"/>
      <c r="M211" s="179"/>
      <c r="N211" s="179"/>
      <c r="O211" s="179"/>
      <c r="P211" s="179"/>
    </row>
    <row r="212" spans="1:16" s="148" customFormat="1" ht="40.5" customHeight="1">
      <c r="A212" s="46">
        <v>1</v>
      </c>
      <c r="B212" s="535" t="s">
        <v>362</v>
      </c>
      <c r="C212" s="535" t="s">
        <v>5565</v>
      </c>
      <c r="D212" s="43" t="s">
        <v>6072</v>
      </c>
      <c r="E212" s="321" t="s">
        <v>681</v>
      </c>
      <c r="F212" s="43" t="s">
        <v>999</v>
      </c>
      <c r="G212" s="43" t="s">
        <v>1</v>
      </c>
      <c r="H212" s="43">
        <v>2038</v>
      </c>
      <c r="I212" s="43" t="s">
        <v>6075</v>
      </c>
      <c r="J212" s="43" t="s">
        <v>6076</v>
      </c>
      <c r="K212" s="43" t="s">
        <v>6076</v>
      </c>
      <c r="L212" s="43" t="s">
        <v>6076</v>
      </c>
      <c r="M212" s="43" t="s">
        <v>6074</v>
      </c>
      <c r="N212" s="43" t="s">
        <v>6074</v>
      </c>
      <c r="O212" s="43" t="s">
        <v>6072</v>
      </c>
      <c r="P212" s="43"/>
    </row>
    <row r="213" spans="1:16" s="148" customFormat="1" ht="40.5" customHeight="1">
      <c r="A213" s="46">
        <v>2</v>
      </c>
      <c r="B213" s="535"/>
      <c r="C213" s="535"/>
      <c r="D213" s="682" t="s">
        <v>1004</v>
      </c>
      <c r="E213" s="323" t="s">
        <v>682</v>
      </c>
      <c r="F213" s="43" t="s">
        <v>7965</v>
      </c>
      <c r="G213" s="43" t="s">
        <v>1</v>
      </c>
      <c r="H213" s="689">
        <v>1526</v>
      </c>
      <c r="I213" s="43" t="s">
        <v>6077</v>
      </c>
      <c r="J213" s="682" t="s">
        <v>6078</v>
      </c>
      <c r="K213" s="682" t="s">
        <v>6079</v>
      </c>
      <c r="L213" s="682" t="s">
        <v>6079</v>
      </c>
      <c r="M213" s="682" t="s">
        <v>6079</v>
      </c>
      <c r="N213" s="682" t="s">
        <v>6079</v>
      </c>
      <c r="O213" s="682" t="s">
        <v>467</v>
      </c>
      <c r="P213" s="682"/>
    </row>
    <row r="214" spans="1:16" s="148" customFormat="1" ht="40.5" customHeight="1">
      <c r="A214" s="46">
        <v>3</v>
      </c>
      <c r="B214" s="535"/>
      <c r="C214" s="535"/>
      <c r="D214" s="43" t="s">
        <v>6080</v>
      </c>
      <c r="E214" s="323" t="s">
        <v>683</v>
      </c>
      <c r="F214" s="43" t="s">
        <v>6046</v>
      </c>
      <c r="G214" s="43" t="s">
        <v>1</v>
      </c>
      <c r="H214" s="43">
        <v>1594</v>
      </c>
      <c r="I214" s="43" t="s">
        <v>6081</v>
      </c>
      <c r="J214" s="43" t="s">
        <v>6082</v>
      </c>
      <c r="K214" s="43" t="s">
        <v>6083</v>
      </c>
      <c r="L214" s="43" t="s">
        <v>6083</v>
      </c>
      <c r="M214" s="43" t="s">
        <v>6083</v>
      </c>
      <c r="N214" s="43" t="s">
        <v>6083</v>
      </c>
      <c r="O214" s="43" t="s">
        <v>362</v>
      </c>
      <c r="P214" s="43"/>
    </row>
    <row r="215" spans="1:16" s="148" customFormat="1" ht="40.5" customHeight="1">
      <c r="A215" s="46">
        <v>4</v>
      </c>
      <c r="B215" s="535"/>
      <c r="C215" s="535"/>
      <c r="D215" s="43" t="s">
        <v>1005</v>
      </c>
      <c r="E215" s="323" t="s">
        <v>684</v>
      </c>
      <c r="F215" s="43" t="s">
        <v>135</v>
      </c>
      <c r="G215" s="43" t="s">
        <v>1</v>
      </c>
      <c r="H215" s="43">
        <v>15364</v>
      </c>
      <c r="I215" s="43" t="s">
        <v>6084</v>
      </c>
      <c r="J215" s="43" t="s">
        <v>1006</v>
      </c>
      <c r="K215" s="43" t="s">
        <v>1005</v>
      </c>
      <c r="L215" s="43" t="s">
        <v>6085</v>
      </c>
      <c r="M215" s="43" t="s">
        <v>1005</v>
      </c>
      <c r="N215" s="43" t="s">
        <v>1005</v>
      </c>
      <c r="O215" s="43" t="s">
        <v>1007</v>
      </c>
      <c r="P215" s="43"/>
    </row>
    <row r="216" spans="1:16" s="176" customFormat="1" ht="40.5" customHeight="1">
      <c r="A216" s="539" t="s">
        <v>127</v>
      </c>
      <c r="B216" s="539"/>
      <c r="C216" s="539"/>
      <c r="D216" s="539"/>
      <c r="E216" s="178"/>
      <c r="F216" s="179"/>
      <c r="G216" s="178"/>
      <c r="H216" s="178"/>
      <c r="I216" s="180"/>
      <c r="J216" s="179"/>
      <c r="K216" s="179"/>
      <c r="L216" s="179"/>
      <c r="M216" s="179"/>
      <c r="N216" s="179"/>
      <c r="O216" s="179"/>
      <c r="P216" s="179"/>
    </row>
    <row r="217" spans="1:16" s="148" customFormat="1" ht="40.5" customHeight="1">
      <c r="A217" s="43">
        <v>1</v>
      </c>
      <c r="B217" s="535" t="s">
        <v>1008</v>
      </c>
      <c r="C217" s="535" t="s">
        <v>5565</v>
      </c>
      <c r="D217" s="43" t="s">
        <v>6126</v>
      </c>
      <c r="E217" s="734" t="s">
        <v>685</v>
      </c>
      <c r="F217" s="43" t="s">
        <v>927</v>
      </c>
      <c r="G217" s="43" t="s">
        <v>1</v>
      </c>
      <c r="H217" s="43" t="s">
        <v>7119</v>
      </c>
      <c r="I217" s="43" t="s">
        <v>686</v>
      </c>
      <c r="J217" s="270" t="s">
        <v>4911</v>
      </c>
      <c r="K217" s="43" t="s">
        <v>1008</v>
      </c>
      <c r="L217" s="43" t="s">
        <v>1008</v>
      </c>
      <c r="M217" s="43" t="s">
        <v>1008</v>
      </c>
      <c r="N217" s="43" t="s">
        <v>1010</v>
      </c>
      <c r="O217" s="43" t="s">
        <v>1011</v>
      </c>
      <c r="P217" s="43"/>
    </row>
    <row r="218" spans="1:16" s="148" customFormat="1" ht="40.5" customHeight="1">
      <c r="A218" s="43">
        <v>2</v>
      </c>
      <c r="B218" s="535"/>
      <c r="C218" s="535"/>
      <c r="D218" s="43" t="s">
        <v>6127</v>
      </c>
      <c r="E218" s="734" t="s">
        <v>687</v>
      </c>
      <c r="F218" s="43" t="s">
        <v>7120</v>
      </c>
      <c r="G218" s="43" t="s">
        <v>1</v>
      </c>
      <c r="H218" s="43" t="s">
        <v>5525</v>
      </c>
      <c r="I218" s="43" t="s">
        <v>688</v>
      </c>
      <c r="J218" s="43" t="s">
        <v>1013</v>
      </c>
      <c r="K218" s="43" t="s">
        <v>1012</v>
      </c>
      <c r="L218" s="43" t="s">
        <v>1012</v>
      </c>
      <c r="M218" s="43" t="s">
        <v>1012</v>
      </c>
      <c r="N218" s="43" t="s">
        <v>1012</v>
      </c>
      <c r="O218" s="43" t="s">
        <v>1011</v>
      </c>
      <c r="P218" s="43"/>
    </row>
    <row r="219" spans="1:16" s="148" customFormat="1" ht="40.5" customHeight="1">
      <c r="A219" s="43">
        <v>3</v>
      </c>
      <c r="B219" s="535"/>
      <c r="C219" s="535"/>
      <c r="D219" s="43" t="s">
        <v>6128</v>
      </c>
      <c r="E219" s="734" t="s">
        <v>689</v>
      </c>
      <c r="F219" s="43" t="s">
        <v>6129</v>
      </c>
      <c r="G219" s="43" t="s">
        <v>1</v>
      </c>
      <c r="H219" s="43" t="s">
        <v>7121</v>
      </c>
      <c r="I219" s="43" t="s">
        <v>690</v>
      </c>
      <c r="J219" s="43" t="s">
        <v>1015</v>
      </c>
      <c r="K219" s="43" t="s">
        <v>1014</v>
      </c>
      <c r="L219" s="43" t="s">
        <v>1014</v>
      </c>
      <c r="M219" s="43" t="s">
        <v>1014</v>
      </c>
      <c r="N219" s="43" t="s">
        <v>1014</v>
      </c>
      <c r="O219" s="43" t="s">
        <v>1011</v>
      </c>
      <c r="P219" s="43"/>
    </row>
    <row r="220" spans="1:16" s="182" customFormat="1" ht="40.5" customHeight="1">
      <c r="A220" s="539" t="s">
        <v>127</v>
      </c>
      <c r="B220" s="539"/>
      <c r="C220" s="539"/>
      <c r="D220" s="539"/>
      <c r="E220" s="178"/>
      <c r="F220" s="179"/>
      <c r="G220" s="178"/>
      <c r="H220" s="178"/>
      <c r="I220" s="180"/>
      <c r="J220" s="179"/>
      <c r="K220" s="179"/>
      <c r="L220" s="179"/>
      <c r="M220" s="179"/>
      <c r="N220" s="179"/>
      <c r="O220" s="179"/>
      <c r="P220" s="179"/>
    </row>
    <row r="221" spans="1:16" s="148" customFormat="1" ht="32.25" customHeight="1">
      <c r="A221" s="46">
        <v>1</v>
      </c>
      <c r="B221" s="547" t="s">
        <v>375</v>
      </c>
      <c r="C221" s="547" t="s">
        <v>5566</v>
      </c>
      <c r="D221" s="43" t="s">
        <v>375</v>
      </c>
      <c r="E221" s="323" t="s">
        <v>732</v>
      </c>
      <c r="F221" s="43" t="s">
        <v>1065</v>
      </c>
      <c r="G221" s="43" t="s">
        <v>1</v>
      </c>
      <c r="H221" s="43" t="s">
        <v>733</v>
      </c>
      <c r="I221" s="43" t="s">
        <v>5527</v>
      </c>
      <c r="J221" s="11" t="s">
        <v>492</v>
      </c>
      <c r="K221" s="11" t="s">
        <v>1066</v>
      </c>
      <c r="L221" s="11" t="s">
        <v>494</v>
      </c>
      <c r="M221" s="11" t="s">
        <v>494</v>
      </c>
      <c r="N221" s="11" t="s">
        <v>494</v>
      </c>
      <c r="O221" s="11" t="s">
        <v>495</v>
      </c>
      <c r="P221" s="43"/>
    </row>
    <row r="222" spans="1:16" s="148" customFormat="1" ht="32.25" customHeight="1">
      <c r="A222" s="46">
        <v>2</v>
      </c>
      <c r="B222" s="547"/>
      <c r="C222" s="547"/>
      <c r="D222" s="43" t="s">
        <v>1067</v>
      </c>
      <c r="E222" s="323" t="s">
        <v>734</v>
      </c>
      <c r="F222" s="43" t="s">
        <v>1068</v>
      </c>
      <c r="G222" s="43" t="s">
        <v>1</v>
      </c>
      <c r="H222" s="43" t="s">
        <v>735</v>
      </c>
      <c r="I222" s="43" t="s">
        <v>5528</v>
      </c>
      <c r="J222" s="43" t="s">
        <v>1069</v>
      </c>
      <c r="K222" s="43" t="s">
        <v>1067</v>
      </c>
      <c r="L222" s="43" t="s">
        <v>1067</v>
      </c>
      <c r="M222" s="43" t="s">
        <v>1067</v>
      </c>
      <c r="N222" s="43" t="s">
        <v>1067</v>
      </c>
      <c r="O222" s="11" t="s">
        <v>495</v>
      </c>
      <c r="P222" s="43"/>
    </row>
    <row r="223" spans="1:16" s="148" customFormat="1" ht="32.25" customHeight="1">
      <c r="A223" s="46">
        <v>3</v>
      </c>
      <c r="B223" s="547"/>
      <c r="C223" s="547"/>
      <c r="D223" s="43" t="s">
        <v>1070</v>
      </c>
      <c r="E223" s="323" t="s">
        <v>736</v>
      </c>
      <c r="F223" s="43" t="s">
        <v>7157</v>
      </c>
      <c r="G223" s="43" t="s">
        <v>6</v>
      </c>
      <c r="H223" s="43" t="s">
        <v>7158</v>
      </c>
      <c r="I223" s="43" t="s">
        <v>5529</v>
      </c>
      <c r="J223" s="43" t="s">
        <v>1071</v>
      </c>
      <c r="K223" s="43" t="s">
        <v>1072</v>
      </c>
      <c r="L223" s="43" t="s">
        <v>1072</v>
      </c>
      <c r="M223" s="43" t="s">
        <v>1070</v>
      </c>
      <c r="N223" s="43" t="s">
        <v>1070</v>
      </c>
      <c r="O223" s="11" t="s">
        <v>495</v>
      </c>
      <c r="P223" s="43"/>
    </row>
    <row r="224" spans="1:16" s="148" customFormat="1" ht="32.25" customHeight="1">
      <c r="A224" s="46">
        <v>4</v>
      </c>
      <c r="B224" s="547"/>
      <c r="C224" s="547"/>
      <c r="D224" s="43" t="s">
        <v>1073</v>
      </c>
      <c r="E224" s="323" t="s">
        <v>738</v>
      </c>
      <c r="F224" s="43" t="s">
        <v>1074</v>
      </c>
      <c r="G224" s="43" t="s">
        <v>1</v>
      </c>
      <c r="H224" s="43" t="s">
        <v>739</v>
      </c>
      <c r="I224" s="43" t="s">
        <v>5530</v>
      </c>
      <c r="J224" s="43" t="s">
        <v>1075</v>
      </c>
      <c r="K224" s="43" t="s">
        <v>1076</v>
      </c>
      <c r="L224" s="43" t="s">
        <v>1076</v>
      </c>
      <c r="M224" s="20" t="s">
        <v>1077</v>
      </c>
      <c r="N224" s="43" t="s">
        <v>1077</v>
      </c>
      <c r="O224" s="11" t="s">
        <v>495</v>
      </c>
      <c r="P224" s="43"/>
    </row>
    <row r="225" spans="1:16" s="176" customFormat="1" ht="32.25" customHeight="1">
      <c r="A225" s="539" t="s">
        <v>127</v>
      </c>
      <c r="B225" s="539"/>
      <c r="C225" s="539"/>
      <c r="D225" s="539"/>
      <c r="E225" s="178"/>
      <c r="F225" s="179"/>
      <c r="G225" s="178"/>
      <c r="H225" s="178"/>
      <c r="I225" s="180"/>
      <c r="J225" s="179"/>
      <c r="K225" s="179"/>
      <c r="L225" s="179"/>
      <c r="M225" s="179"/>
      <c r="N225" s="179"/>
      <c r="O225" s="179"/>
      <c r="P225" s="179"/>
    </row>
    <row r="226" spans="1:16" s="148" customFormat="1" ht="32.25" customHeight="1">
      <c r="A226" s="46">
        <v>1</v>
      </c>
      <c r="B226" s="548" t="s">
        <v>377</v>
      </c>
      <c r="C226" s="535" t="s">
        <v>5566</v>
      </c>
      <c r="D226" s="32" t="s">
        <v>377</v>
      </c>
      <c r="E226" s="51" t="s">
        <v>748</v>
      </c>
      <c r="F226" s="32" t="s">
        <v>144</v>
      </c>
      <c r="G226" s="52" t="s">
        <v>708</v>
      </c>
      <c r="H226" s="32">
        <v>20506</v>
      </c>
      <c r="I226" s="53" t="s">
        <v>749</v>
      </c>
      <c r="J226" s="52" t="s">
        <v>499</v>
      </c>
      <c r="K226" s="52" t="s">
        <v>377</v>
      </c>
      <c r="L226" s="52" t="s">
        <v>500</v>
      </c>
      <c r="M226" s="52" t="s">
        <v>500</v>
      </c>
      <c r="N226" s="52" t="s">
        <v>500</v>
      </c>
      <c r="O226" s="52" t="s">
        <v>377</v>
      </c>
      <c r="P226" s="43"/>
    </row>
    <row r="227" spans="1:16" s="148" customFormat="1" ht="32.25" customHeight="1">
      <c r="A227" s="46">
        <v>2</v>
      </c>
      <c r="B227" s="548"/>
      <c r="C227" s="535"/>
      <c r="D227" s="32" t="s">
        <v>1090</v>
      </c>
      <c r="E227" s="51" t="s">
        <v>752</v>
      </c>
      <c r="F227" s="32" t="s">
        <v>1091</v>
      </c>
      <c r="G227" s="52" t="s">
        <v>1</v>
      </c>
      <c r="H227" s="32">
        <v>4213</v>
      </c>
      <c r="I227" s="53" t="s">
        <v>753</v>
      </c>
      <c r="J227" s="52" t="s">
        <v>1092</v>
      </c>
      <c r="K227" s="52" t="s">
        <v>1090</v>
      </c>
      <c r="L227" s="32" t="s">
        <v>1090</v>
      </c>
      <c r="M227" s="32" t="s">
        <v>1093</v>
      </c>
      <c r="N227" s="32" t="s">
        <v>1093</v>
      </c>
      <c r="O227" s="52" t="s">
        <v>377</v>
      </c>
      <c r="P227" s="43"/>
    </row>
    <row r="228" spans="1:16" s="148" customFormat="1" ht="32.25" customHeight="1">
      <c r="A228" s="46">
        <v>3</v>
      </c>
      <c r="B228" s="548"/>
      <c r="C228" s="535"/>
      <c r="D228" s="32" t="s">
        <v>7166</v>
      </c>
      <c r="E228" s="51" t="s">
        <v>754</v>
      </c>
      <c r="F228" s="32" t="s">
        <v>7167</v>
      </c>
      <c r="G228" s="52" t="s">
        <v>1</v>
      </c>
      <c r="H228" s="32">
        <v>12672</v>
      </c>
      <c r="I228" s="53" t="s">
        <v>755</v>
      </c>
      <c r="J228" s="52" t="s">
        <v>7166</v>
      </c>
      <c r="K228" s="52" t="s">
        <v>7166</v>
      </c>
      <c r="L228" s="52" t="s">
        <v>7168</v>
      </c>
      <c r="M228" s="52" t="s">
        <v>7168</v>
      </c>
      <c r="N228" s="52" t="s">
        <v>7168</v>
      </c>
      <c r="O228" s="52" t="s">
        <v>377</v>
      </c>
      <c r="P228" s="43"/>
    </row>
    <row r="229" spans="1:16" s="148" customFormat="1" ht="32.25" customHeight="1">
      <c r="A229" s="46">
        <v>4</v>
      </c>
      <c r="B229" s="548"/>
      <c r="C229" s="535"/>
      <c r="D229" s="32" t="s">
        <v>7169</v>
      </c>
      <c r="E229" s="51" t="s">
        <v>750</v>
      </c>
      <c r="F229" s="52" t="s">
        <v>7170</v>
      </c>
      <c r="G229" s="52" t="s">
        <v>1</v>
      </c>
      <c r="H229" s="52">
        <v>3902</v>
      </c>
      <c r="I229" s="53" t="s">
        <v>751</v>
      </c>
      <c r="J229" s="32" t="s">
        <v>2322</v>
      </c>
      <c r="K229" s="32" t="s">
        <v>7171</v>
      </c>
      <c r="L229" s="32" t="s">
        <v>7171</v>
      </c>
      <c r="M229" s="52" t="s">
        <v>7171</v>
      </c>
      <c r="N229" s="52" t="s">
        <v>7171</v>
      </c>
      <c r="O229" s="52" t="s">
        <v>377</v>
      </c>
      <c r="P229" s="43"/>
    </row>
    <row r="230" spans="1:16" s="176" customFormat="1" ht="32.25" customHeight="1">
      <c r="A230" s="539" t="s">
        <v>127</v>
      </c>
      <c r="B230" s="539"/>
      <c r="C230" s="539"/>
      <c r="D230" s="539"/>
      <c r="E230" s="178"/>
      <c r="F230" s="179"/>
      <c r="G230" s="178"/>
      <c r="H230" s="178"/>
      <c r="I230" s="180"/>
      <c r="J230" s="179"/>
      <c r="K230" s="179"/>
      <c r="L230" s="179"/>
      <c r="M230" s="179"/>
      <c r="N230" s="179"/>
      <c r="O230" s="179"/>
      <c r="P230" s="179"/>
    </row>
    <row r="231" spans="1:16" s="148" customFormat="1" ht="32.25" customHeight="1">
      <c r="A231" s="46">
        <v>1</v>
      </c>
      <c r="B231" s="535" t="s">
        <v>1095</v>
      </c>
      <c r="C231" s="535" t="s">
        <v>5566</v>
      </c>
      <c r="D231" s="43" t="s">
        <v>1064</v>
      </c>
      <c r="E231" s="32" t="s">
        <v>756</v>
      </c>
      <c r="F231" s="43" t="s">
        <v>1096</v>
      </c>
      <c r="G231" s="32" t="s">
        <v>1</v>
      </c>
      <c r="H231" s="32" t="s">
        <v>757</v>
      </c>
      <c r="I231" s="32" t="s">
        <v>758</v>
      </c>
      <c r="J231" s="43" t="s">
        <v>501</v>
      </c>
      <c r="K231" s="43" t="s">
        <v>502</v>
      </c>
      <c r="L231" s="43" t="s">
        <v>503</v>
      </c>
      <c r="M231" s="43" t="s">
        <v>504</v>
      </c>
      <c r="N231" s="43" t="s">
        <v>504</v>
      </c>
      <c r="O231" s="43" t="s">
        <v>505</v>
      </c>
      <c r="P231" s="43"/>
    </row>
    <row r="232" spans="1:16" s="148" customFormat="1" ht="32.25" customHeight="1">
      <c r="A232" s="46">
        <v>2</v>
      </c>
      <c r="B232" s="535"/>
      <c r="C232" s="535"/>
      <c r="D232" s="43" t="s">
        <v>1097</v>
      </c>
      <c r="E232" s="32" t="s">
        <v>8036</v>
      </c>
      <c r="F232" s="43" t="s">
        <v>8037</v>
      </c>
      <c r="G232" s="32" t="s">
        <v>1</v>
      </c>
      <c r="H232" s="32" t="s">
        <v>7224</v>
      </c>
      <c r="I232" s="32" t="s">
        <v>760</v>
      </c>
      <c r="J232" s="43" t="s">
        <v>1099</v>
      </c>
      <c r="K232" s="43" t="s">
        <v>1097</v>
      </c>
      <c r="L232" s="43" t="s">
        <v>1097</v>
      </c>
      <c r="M232" s="43" t="s">
        <v>1097</v>
      </c>
      <c r="N232" s="43" t="s">
        <v>1097</v>
      </c>
      <c r="O232" s="43" t="s">
        <v>505</v>
      </c>
      <c r="P232" s="43"/>
    </row>
    <row r="233" spans="1:16" s="148" customFormat="1" ht="32.25" customHeight="1">
      <c r="A233" s="46">
        <v>3</v>
      </c>
      <c r="B233" s="535"/>
      <c r="C233" s="535"/>
      <c r="D233" s="43" t="s">
        <v>7220</v>
      </c>
      <c r="E233" s="32" t="s">
        <v>6135</v>
      </c>
      <c r="F233" s="43" t="s">
        <v>1098</v>
      </c>
      <c r="G233" s="32" t="s">
        <v>1</v>
      </c>
      <c r="H233" s="32" t="s">
        <v>759</v>
      </c>
      <c r="I233" s="32">
        <v>1730017146</v>
      </c>
      <c r="J233" s="43" t="s">
        <v>6136</v>
      </c>
      <c r="K233" s="43" t="s">
        <v>1100</v>
      </c>
      <c r="L233" s="43" t="s">
        <v>1100</v>
      </c>
      <c r="M233" s="43" t="s">
        <v>1100</v>
      </c>
      <c r="N233" s="43" t="s">
        <v>1100</v>
      </c>
      <c r="O233" s="43" t="s">
        <v>510</v>
      </c>
      <c r="P233" s="43"/>
    </row>
    <row r="234" spans="1:16" s="148" customFormat="1" ht="32.25" customHeight="1">
      <c r="A234" s="46">
        <v>4</v>
      </c>
      <c r="B234" s="535"/>
      <c r="C234" s="535"/>
      <c r="D234" s="43" t="s">
        <v>1101</v>
      </c>
      <c r="E234" s="32" t="s">
        <v>761</v>
      </c>
      <c r="F234" s="43" t="s">
        <v>7222</v>
      </c>
      <c r="G234" s="32" t="s">
        <v>1</v>
      </c>
      <c r="H234" s="32" t="s">
        <v>737</v>
      </c>
      <c r="I234" s="32" t="s">
        <v>762</v>
      </c>
      <c r="J234" s="43" t="s">
        <v>7223</v>
      </c>
      <c r="K234" s="43" t="s">
        <v>1101</v>
      </c>
      <c r="L234" s="43" t="s">
        <v>1101</v>
      </c>
      <c r="M234" s="43" t="s">
        <v>1101</v>
      </c>
      <c r="N234" s="43" t="s">
        <v>1101</v>
      </c>
      <c r="O234" s="43" t="s">
        <v>505</v>
      </c>
      <c r="P234" s="43"/>
    </row>
    <row r="235" spans="1:16" s="176" customFormat="1" ht="32.25" customHeight="1">
      <c r="A235" s="539" t="s">
        <v>127</v>
      </c>
      <c r="B235" s="539"/>
      <c r="C235" s="539"/>
      <c r="D235" s="539"/>
      <c r="E235" s="178"/>
      <c r="F235" s="179"/>
      <c r="G235" s="178"/>
      <c r="H235" s="178"/>
      <c r="I235" s="180"/>
      <c r="J235" s="179"/>
      <c r="K235" s="179"/>
      <c r="L235" s="179"/>
      <c r="M235" s="179"/>
      <c r="N235" s="179"/>
      <c r="O235" s="179"/>
      <c r="P235" s="179"/>
    </row>
    <row r="236" spans="1:16" s="176" customFormat="1" ht="32.25" customHeight="1">
      <c r="A236" s="282">
        <v>1</v>
      </c>
      <c r="B236" s="535" t="s">
        <v>382</v>
      </c>
      <c r="C236" s="535" t="s">
        <v>5566</v>
      </c>
      <c r="D236" s="43" t="s">
        <v>508</v>
      </c>
      <c r="E236" s="43" t="s">
        <v>763</v>
      </c>
      <c r="F236" s="43" t="s">
        <v>7238</v>
      </c>
      <c r="G236" s="43" t="s">
        <v>708</v>
      </c>
      <c r="H236" s="43" t="s">
        <v>7239</v>
      </c>
      <c r="I236" s="47" t="s">
        <v>764</v>
      </c>
      <c r="J236" s="43" t="s">
        <v>507</v>
      </c>
      <c r="K236" s="43" t="s">
        <v>508</v>
      </c>
      <c r="L236" s="43" t="s">
        <v>508</v>
      </c>
      <c r="M236" s="43" t="s">
        <v>509</v>
      </c>
      <c r="N236" s="43" t="s">
        <v>509</v>
      </c>
      <c r="O236" s="43" t="s">
        <v>510</v>
      </c>
      <c r="P236" s="283"/>
    </row>
    <row r="237" spans="1:16" s="176" customFormat="1" ht="32.25" customHeight="1">
      <c r="A237" s="282">
        <v>2</v>
      </c>
      <c r="B237" s="535"/>
      <c r="C237" s="535"/>
      <c r="D237" s="43" t="s">
        <v>1103</v>
      </c>
      <c r="E237" s="43" t="s">
        <v>765</v>
      </c>
      <c r="F237" s="43" t="s">
        <v>6178</v>
      </c>
      <c r="G237" s="43" t="s">
        <v>1</v>
      </c>
      <c r="H237" s="43" t="s">
        <v>6179</v>
      </c>
      <c r="I237" s="47" t="s">
        <v>766</v>
      </c>
      <c r="J237" s="43" t="s">
        <v>1103</v>
      </c>
      <c r="K237" s="43" t="s">
        <v>1103</v>
      </c>
      <c r="L237" s="43" t="s">
        <v>1103</v>
      </c>
      <c r="M237" s="43" t="s">
        <v>1103</v>
      </c>
      <c r="N237" s="43" t="s">
        <v>1103</v>
      </c>
      <c r="O237" s="43" t="s">
        <v>510</v>
      </c>
      <c r="P237" s="283"/>
    </row>
    <row r="238" spans="1:16" s="176" customFormat="1" ht="32.25" customHeight="1">
      <c r="A238" s="282">
        <v>3</v>
      </c>
      <c r="B238" s="535"/>
      <c r="C238" s="535"/>
      <c r="D238" s="43" t="s">
        <v>1104</v>
      </c>
      <c r="E238" s="43" t="s">
        <v>767</v>
      </c>
      <c r="F238" s="43" t="s">
        <v>1105</v>
      </c>
      <c r="G238" s="43" t="s">
        <v>1</v>
      </c>
      <c r="H238" s="43" t="s">
        <v>768</v>
      </c>
      <c r="I238" s="47" t="s">
        <v>769</v>
      </c>
      <c r="J238" s="43" t="s">
        <v>1106</v>
      </c>
      <c r="K238" s="43" t="s">
        <v>1107</v>
      </c>
      <c r="L238" s="43" t="s">
        <v>1108</v>
      </c>
      <c r="M238" s="43" t="s">
        <v>1108</v>
      </c>
      <c r="N238" s="43" t="s">
        <v>1108</v>
      </c>
      <c r="O238" s="43" t="s">
        <v>510</v>
      </c>
      <c r="P238" s="283"/>
    </row>
    <row r="239" spans="1:16" s="176" customFormat="1" ht="32.25" customHeight="1">
      <c r="A239" s="282">
        <v>4</v>
      </c>
      <c r="B239" s="535"/>
      <c r="C239" s="535"/>
      <c r="D239" s="43" t="s">
        <v>1109</v>
      </c>
      <c r="E239" s="43" t="s">
        <v>770</v>
      </c>
      <c r="F239" s="43" t="s">
        <v>1110</v>
      </c>
      <c r="G239" s="43" t="s">
        <v>1</v>
      </c>
      <c r="H239" s="43" t="s">
        <v>771</v>
      </c>
      <c r="I239" s="15" t="s">
        <v>772</v>
      </c>
      <c r="J239" s="43" t="s">
        <v>1111</v>
      </c>
      <c r="K239" s="43" t="s">
        <v>1109</v>
      </c>
      <c r="L239" s="43" t="s">
        <v>1109</v>
      </c>
      <c r="M239" s="43" t="s">
        <v>1109</v>
      </c>
      <c r="N239" s="43" t="s">
        <v>1109</v>
      </c>
      <c r="O239" s="43" t="s">
        <v>1112</v>
      </c>
      <c r="P239" s="283"/>
    </row>
    <row r="240" spans="1:16" s="176" customFormat="1" ht="32.25" customHeight="1">
      <c r="A240" s="539" t="s">
        <v>127</v>
      </c>
      <c r="B240" s="539"/>
      <c r="C240" s="539"/>
      <c r="D240" s="539"/>
      <c r="E240" s="178"/>
      <c r="F240" s="179"/>
      <c r="G240" s="178"/>
      <c r="H240" s="178"/>
      <c r="I240" s="180"/>
      <c r="J240" s="179"/>
      <c r="K240" s="179"/>
      <c r="L240" s="179"/>
      <c r="M240" s="179"/>
      <c r="N240" s="179"/>
      <c r="O240" s="179"/>
      <c r="P240" s="179"/>
    </row>
    <row r="241" spans="1:16" s="176" customFormat="1" ht="39" customHeight="1">
      <c r="A241" s="118">
        <v>1</v>
      </c>
      <c r="B241" s="546" t="s">
        <v>185</v>
      </c>
      <c r="C241" s="546" t="s">
        <v>6483</v>
      </c>
      <c r="D241" s="22" t="s">
        <v>185</v>
      </c>
      <c r="E241" s="22" t="s">
        <v>63</v>
      </c>
      <c r="F241" s="40" t="s">
        <v>186</v>
      </c>
      <c r="G241" s="22" t="s">
        <v>1</v>
      </c>
      <c r="H241" s="22" t="s">
        <v>64</v>
      </c>
      <c r="I241" s="22" t="s">
        <v>65</v>
      </c>
      <c r="J241" s="40" t="s">
        <v>187</v>
      </c>
      <c r="K241" s="40" t="s">
        <v>185</v>
      </c>
      <c r="L241" s="40" t="s">
        <v>185</v>
      </c>
      <c r="M241" s="40" t="s">
        <v>185</v>
      </c>
      <c r="N241" s="40" t="s">
        <v>185</v>
      </c>
      <c r="O241" s="40" t="s">
        <v>185</v>
      </c>
      <c r="P241" s="42"/>
    </row>
    <row r="242" spans="1:16" s="176" customFormat="1" ht="39" customHeight="1">
      <c r="A242" s="118">
        <v>2</v>
      </c>
      <c r="B242" s="546"/>
      <c r="C242" s="546"/>
      <c r="D242" s="22" t="s">
        <v>188</v>
      </c>
      <c r="E242" s="22" t="s">
        <v>66</v>
      </c>
      <c r="F242" s="40" t="s">
        <v>5504</v>
      </c>
      <c r="G242" s="22" t="s">
        <v>1</v>
      </c>
      <c r="H242" s="22" t="s">
        <v>5505</v>
      </c>
      <c r="I242" s="22" t="s">
        <v>67</v>
      </c>
      <c r="J242" s="40" t="s">
        <v>189</v>
      </c>
      <c r="K242" s="40" t="s">
        <v>189</v>
      </c>
      <c r="L242" s="40" t="s">
        <v>189</v>
      </c>
      <c r="M242" s="40" t="s">
        <v>189</v>
      </c>
      <c r="N242" s="40" t="s">
        <v>189</v>
      </c>
      <c r="O242" s="40" t="s">
        <v>185</v>
      </c>
      <c r="P242" s="42"/>
    </row>
    <row r="243" spans="1:16" s="176" customFormat="1" ht="39" customHeight="1">
      <c r="A243" s="118">
        <v>3</v>
      </c>
      <c r="B243" s="546"/>
      <c r="C243" s="546"/>
      <c r="D243" s="22" t="s">
        <v>190</v>
      </c>
      <c r="E243" s="22" t="s">
        <v>68</v>
      </c>
      <c r="F243" s="40" t="s">
        <v>956</v>
      </c>
      <c r="G243" s="22" t="s">
        <v>1</v>
      </c>
      <c r="H243" s="22" t="s">
        <v>8074</v>
      </c>
      <c r="I243" s="22" t="s">
        <v>69</v>
      </c>
      <c r="J243" s="40" t="s">
        <v>192</v>
      </c>
      <c r="K243" s="40" t="s">
        <v>192</v>
      </c>
      <c r="L243" s="40" t="s">
        <v>192</v>
      </c>
      <c r="M243" s="40" t="s">
        <v>192</v>
      </c>
      <c r="N243" s="40" t="s">
        <v>192</v>
      </c>
      <c r="O243" s="40" t="s">
        <v>185</v>
      </c>
      <c r="P243" s="42"/>
    </row>
    <row r="244" spans="1:16" s="176" customFormat="1" ht="39" customHeight="1">
      <c r="A244" s="118">
        <v>4</v>
      </c>
      <c r="B244" s="546"/>
      <c r="C244" s="546"/>
      <c r="D244" s="22" t="s">
        <v>193</v>
      </c>
      <c r="E244" s="22" t="s">
        <v>8075</v>
      </c>
      <c r="F244" s="40" t="s">
        <v>3573</v>
      </c>
      <c r="G244" s="22" t="s">
        <v>1</v>
      </c>
      <c r="H244" s="22" t="s">
        <v>8076</v>
      </c>
      <c r="I244" s="22" t="s">
        <v>70</v>
      </c>
      <c r="J244" s="40" t="s">
        <v>193</v>
      </c>
      <c r="K244" s="40" t="s">
        <v>193</v>
      </c>
      <c r="L244" s="40" t="s">
        <v>193</v>
      </c>
      <c r="M244" s="40" t="s">
        <v>193</v>
      </c>
      <c r="N244" s="40" t="s">
        <v>193</v>
      </c>
      <c r="O244" s="40" t="s">
        <v>185</v>
      </c>
      <c r="P244" s="42"/>
    </row>
    <row r="245" spans="1:16" s="176" customFormat="1" ht="39" customHeight="1">
      <c r="A245" s="539" t="s">
        <v>127</v>
      </c>
      <c r="B245" s="539"/>
      <c r="C245" s="539"/>
      <c r="D245" s="539"/>
      <c r="E245" s="178"/>
      <c r="F245" s="179"/>
      <c r="G245" s="178"/>
      <c r="H245" s="178"/>
      <c r="I245" s="180"/>
      <c r="J245" s="179"/>
      <c r="K245" s="179"/>
      <c r="L245" s="179"/>
      <c r="M245" s="179"/>
      <c r="N245" s="179"/>
      <c r="O245" s="179"/>
      <c r="P245" s="179"/>
    </row>
    <row r="246" spans="1:16" s="176" customFormat="1" ht="45.75" customHeight="1">
      <c r="A246" s="118">
        <v>1</v>
      </c>
      <c r="B246" s="546" t="s">
        <v>199</v>
      </c>
      <c r="C246" s="546" t="s">
        <v>6483</v>
      </c>
      <c r="D246" s="22" t="s">
        <v>199</v>
      </c>
      <c r="E246" s="22" t="s">
        <v>45</v>
      </c>
      <c r="F246" s="40" t="s">
        <v>201</v>
      </c>
      <c r="G246" s="22" t="s">
        <v>8097</v>
      </c>
      <c r="H246" s="22">
        <v>2656</v>
      </c>
      <c r="I246" s="22" t="s">
        <v>46</v>
      </c>
      <c r="J246" s="331" t="s">
        <v>200</v>
      </c>
      <c r="K246" s="40" t="s">
        <v>199</v>
      </c>
      <c r="L246" s="40" t="s">
        <v>199</v>
      </c>
      <c r="M246" s="40" t="s">
        <v>199</v>
      </c>
      <c r="N246" s="40" t="s">
        <v>199</v>
      </c>
      <c r="O246" s="40" t="s">
        <v>185</v>
      </c>
      <c r="P246" s="283"/>
    </row>
    <row r="247" spans="1:16" s="176" customFormat="1" ht="39" customHeight="1">
      <c r="A247" s="118">
        <v>2</v>
      </c>
      <c r="B247" s="546"/>
      <c r="C247" s="546"/>
      <c r="D247" s="22" t="s">
        <v>202</v>
      </c>
      <c r="E247" s="22" t="s">
        <v>47</v>
      </c>
      <c r="F247" s="40" t="s">
        <v>209</v>
      </c>
      <c r="G247" s="22" t="s">
        <v>1</v>
      </c>
      <c r="H247" s="22">
        <v>26985</v>
      </c>
      <c r="I247" s="22" t="s">
        <v>48</v>
      </c>
      <c r="J247" s="40" t="s">
        <v>7248</v>
      </c>
      <c r="K247" s="40" t="s">
        <v>203</v>
      </c>
      <c r="L247" s="40" t="s">
        <v>204</v>
      </c>
      <c r="M247" s="40" t="s">
        <v>205</v>
      </c>
      <c r="N247" s="40" t="s">
        <v>205</v>
      </c>
      <c r="O247" s="40" t="s">
        <v>206</v>
      </c>
      <c r="P247" s="283"/>
    </row>
    <row r="248" spans="1:16" s="176" customFormat="1" ht="39" customHeight="1">
      <c r="A248" s="118">
        <v>3</v>
      </c>
      <c r="B248" s="546"/>
      <c r="C248" s="546"/>
      <c r="D248" s="22" t="s">
        <v>197</v>
      </c>
      <c r="E248" s="22" t="s">
        <v>49</v>
      </c>
      <c r="F248" s="40" t="s">
        <v>948</v>
      </c>
      <c r="G248" s="22" t="s">
        <v>1</v>
      </c>
      <c r="H248" s="22">
        <v>10986</v>
      </c>
      <c r="I248" s="22" t="s">
        <v>50</v>
      </c>
      <c r="J248" s="40" t="s">
        <v>207</v>
      </c>
      <c r="K248" s="40" t="s">
        <v>197</v>
      </c>
      <c r="L248" s="40" t="s">
        <v>197</v>
      </c>
      <c r="M248" s="40" t="s">
        <v>197</v>
      </c>
      <c r="N248" s="40" t="s">
        <v>197</v>
      </c>
      <c r="O248" s="40" t="s">
        <v>185</v>
      </c>
      <c r="P248" s="283"/>
    </row>
    <row r="249" spans="1:16" s="176" customFormat="1" ht="39" customHeight="1">
      <c r="A249" s="118">
        <v>4</v>
      </c>
      <c r="B249" s="546"/>
      <c r="C249" s="546"/>
      <c r="D249" s="22" t="s">
        <v>208</v>
      </c>
      <c r="E249" s="22" t="s">
        <v>51</v>
      </c>
      <c r="F249" s="40" t="s">
        <v>7249</v>
      </c>
      <c r="G249" s="22" t="s">
        <v>1</v>
      </c>
      <c r="H249" s="22">
        <v>23723</v>
      </c>
      <c r="I249" s="22" t="s">
        <v>52</v>
      </c>
      <c r="J249" s="40" t="s">
        <v>210</v>
      </c>
      <c r="K249" s="40" t="s">
        <v>211</v>
      </c>
      <c r="L249" s="40" t="s">
        <v>208</v>
      </c>
      <c r="M249" s="40" t="s">
        <v>208</v>
      </c>
      <c r="N249" s="40" t="s">
        <v>208</v>
      </c>
      <c r="O249" s="40" t="s">
        <v>185</v>
      </c>
      <c r="P249" s="283"/>
    </row>
    <row r="250" spans="1:16" s="176" customFormat="1" ht="39" customHeight="1">
      <c r="A250" s="539" t="s">
        <v>127</v>
      </c>
      <c r="B250" s="539"/>
      <c r="C250" s="539"/>
      <c r="D250" s="539"/>
      <c r="E250" s="178"/>
      <c r="F250" s="179"/>
      <c r="G250" s="178"/>
      <c r="H250" s="178"/>
      <c r="I250" s="180"/>
      <c r="J250" s="179"/>
      <c r="K250" s="179"/>
      <c r="L250" s="179"/>
      <c r="M250" s="179"/>
      <c r="N250" s="179"/>
      <c r="O250" s="179"/>
      <c r="P250" s="179"/>
    </row>
    <row r="251" spans="1:16" s="176" customFormat="1" ht="39" customHeight="1">
      <c r="A251" s="150">
        <v>1</v>
      </c>
      <c r="B251" s="548" t="s">
        <v>343</v>
      </c>
      <c r="C251" s="548" t="s">
        <v>6484</v>
      </c>
      <c r="D251" s="32" t="s">
        <v>924</v>
      </c>
      <c r="E251" s="32" t="s">
        <v>611</v>
      </c>
      <c r="F251" s="718" t="s">
        <v>121</v>
      </c>
      <c r="G251" s="32" t="s">
        <v>2</v>
      </c>
      <c r="H251" s="32" t="s">
        <v>8100</v>
      </c>
      <c r="I251" s="32" t="s">
        <v>612</v>
      </c>
      <c r="J251" s="32" t="s">
        <v>926</v>
      </c>
      <c r="K251" s="32" t="s">
        <v>924</v>
      </c>
      <c r="L251" s="32" t="s">
        <v>924</v>
      </c>
      <c r="M251" s="32" t="s">
        <v>924</v>
      </c>
      <c r="N251" s="32" t="s">
        <v>924</v>
      </c>
      <c r="O251" s="32" t="s">
        <v>339</v>
      </c>
      <c r="P251" s="49"/>
    </row>
    <row r="252" spans="1:16" s="176" customFormat="1" ht="39" customHeight="1">
      <c r="A252" s="150">
        <v>2</v>
      </c>
      <c r="B252" s="548"/>
      <c r="C252" s="548"/>
      <c r="D252" s="32" t="s">
        <v>119</v>
      </c>
      <c r="E252" s="50" t="s">
        <v>613</v>
      </c>
      <c r="F252" s="718" t="s">
        <v>337</v>
      </c>
      <c r="G252" s="32" t="s">
        <v>1</v>
      </c>
      <c r="H252" s="32" t="s">
        <v>8101</v>
      </c>
      <c r="I252" s="32" t="s">
        <v>614</v>
      </c>
      <c r="J252" s="32" t="s">
        <v>119</v>
      </c>
      <c r="K252" s="32" t="s">
        <v>119</v>
      </c>
      <c r="L252" s="32" t="s">
        <v>119</v>
      </c>
      <c r="M252" s="32" t="s">
        <v>119</v>
      </c>
      <c r="N252" s="32" t="s">
        <v>119</v>
      </c>
      <c r="O252" s="32" t="s">
        <v>339</v>
      </c>
      <c r="P252" s="49"/>
    </row>
    <row r="253" spans="1:16" s="176" customFormat="1" ht="39" customHeight="1">
      <c r="A253" s="150">
        <v>3</v>
      </c>
      <c r="B253" s="548"/>
      <c r="C253" s="548"/>
      <c r="D253" s="32" t="s">
        <v>343</v>
      </c>
      <c r="E253" s="50" t="s">
        <v>615</v>
      </c>
      <c r="F253" s="718" t="s">
        <v>6800</v>
      </c>
      <c r="G253" s="32" t="s">
        <v>1</v>
      </c>
      <c r="H253" s="32" t="s">
        <v>8102</v>
      </c>
      <c r="I253" s="32" t="s">
        <v>616</v>
      </c>
      <c r="J253" s="32" t="s">
        <v>441</v>
      </c>
      <c r="K253" s="32" t="s">
        <v>343</v>
      </c>
      <c r="L253" s="32" t="s">
        <v>442</v>
      </c>
      <c r="M253" s="32" t="s">
        <v>343</v>
      </c>
      <c r="N253" s="32" t="s">
        <v>343</v>
      </c>
      <c r="O253" s="32" t="s">
        <v>339</v>
      </c>
      <c r="P253" s="49"/>
    </row>
    <row r="254" spans="1:16" s="176" customFormat="1" ht="39" customHeight="1">
      <c r="A254" s="150">
        <v>4</v>
      </c>
      <c r="B254" s="548"/>
      <c r="C254" s="548"/>
      <c r="D254" s="32" t="s">
        <v>928</v>
      </c>
      <c r="E254" s="50" t="s">
        <v>5701</v>
      </c>
      <c r="F254" s="735" t="s">
        <v>8103</v>
      </c>
      <c r="G254" s="32" t="s">
        <v>1</v>
      </c>
      <c r="H254" s="32" t="s">
        <v>8104</v>
      </c>
      <c r="I254" s="32" t="s">
        <v>617</v>
      </c>
      <c r="J254" s="32" t="s">
        <v>929</v>
      </c>
      <c r="K254" s="32" t="s">
        <v>930</v>
      </c>
      <c r="L254" s="32" t="s">
        <v>931</v>
      </c>
      <c r="M254" s="32" t="s">
        <v>932</v>
      </c>
      <c r="N254" s="32" t="s">
        <v>932</v>
      </c>
      <c r="O254" s="32" t="s">
        <v>339</v>
      </c>
      <c r="P254" s="49"/>
    </row>
    <row r="255" spans="1:16" s="176" customFormat="1" ht="32.25" customHeight="1">
      <c r="A255" s="539" t="s">
        <v>127</v>
      </c>
      <c r="B255" s="539"/>
      <c r="C255" s="539"/>
      <c r="D255" s="539"/>
      <c r="E255" s="178"/>
      <c r="F255" s="179"/>
      <c r="G255" s="178"/>
      <c r="H255" s="178"/>
      <c r="I255" s="180"/>
      <c r="J255" s="179"/>
      <c r="K255" s="179"/>
      <c r="L255" s="179"/>
      <c r="M255" s="179"/>
      <c r="N255" s="179"/>
      <c r="O255" s="179"/>
      <c r="P255" s="179"/>
    </row>
    <row r="256" spans="1:16" s="148" customFormat="1" ht="39" customHeight="1">
      <c r="A256" s="150">
        <v>1</v>
      </c>
      <c r="B256" s="548" t="s">
        <v>206</v>
      </c>
      <c r="C256" s="546" t="s">
        <v>6483</v>
      </c>
      <c r="D256" s="32" t="s">
        <v>2616</v>
      </c>
      <c r="E256" s="54" t="s">
        <v>7264</v>
      </c>
      <c r="F256" s="32" t="s">
        <v>3357</v>
      </c>
      <c r="G256" s="32" t="s">
        <v>1</v>
      </c>
      <c r="H256" s="32" t="s">
        <v>7265</v>
      </c>
      <c r="I256" s="32" t="s">
        <v>7266</v>
      </c>
      <c r="J256" s="32" t="s">
        <v>447</v>
      </c>
      <c r="K256" s="32" t="s">
        <v>448</v>
      </c>
      <c r="L256" s="32" t="s">
        <v>449</v>
      </c>
      <c r="M256" s="32" t="s">
        <v>448</v>
      </c>
      <c r="N256" s="32" t="s">
        <v>206</v>
      </c>
      <c r="O256" s="32" t="s">
        <v>450</v>
      </c>
      <c r="P256" s="43"/>
    </row>
    <row r="257" spans="1:16" s="148" customFormat="1" ht="39" customHeight="1">
      <c r="A257" s="150">
        <v>2</v>
      </c>
      <c r="B257" s="548"/>
      <c r="C257" s="546"/>
      <c r="D257" s="32" t="s">
        <v>206</v>
      </c>
      <c r="E257" s="55" t="s">
        <v>634</v>
      </c>
      <c r="F257" s="32" t="s">
        <v>194</v>
      </c>
      <c r="G257" s="32" t="s">
        <v>1</v>
      </c>
      <c r="H257" s="32">
        <v>12900</v>
      </c>
      <c r="I257" s="32" t="s">
        <v>635</v>
      </c>
      <c r="J257" s="32" t="s">
        <v>2630</v>
      </c>
      <c r="K257" s="32" t="s">
        <v>206</v>
      </c>
      <c r="L257" s="32" t="s">
        <v>449</v>
      </c>
      <c r="M257" s="32" t="s">
        <v>448</v>
      </c>
      <c r="N257" s="32" t="s">
        <v>206</v>
      </c>
      <c r="O257" s="32" t="s">
        <v>206</v>
      </c>
      <c r="P257" s="43"/>
    </row>
    <row r="258" spans="1:16" s="148" customFormat="1" ht="39" customHeight="1">
      <c r="A258" s="150">
        <v>3</v>
      </c>
      <c r="B258" s="548"/>
      <c r="C258" s="546"/>
      <c r="D258" s="32" t="s">
        <v>949</v>
      </c>
      <c r="E258" s="55" t="s">
        <v>636</v>
      </c>
      <c r="F258" s="32" t="s">
        <v>1191</v>
      </c>
      <c r="G258" s="32" t="s">
        <v>1</v>
      </c>
      <c r="H258" s="32">
        <v>5286</v>
      </c>
      <c r="I258" s="31" t="s">
        <v>637</v>
      </c>
      <c r="J258" s="32" t="s">
        <v>951</v>
      </c>
      <c r="K258" s="32" t="s">
        <v>949</v>
      </c>
      <c r="L258" s="32" t="s">
        <v>952</v>
      </c>
      <c r="M258" s="32" t="s">
        <v>949</v>
      </c>
      <c r="N258" s="32" t="s">
        <v>949</v>
      </c>
      <c r="O258" s="32" t="s">
        <v>450</v>
      </c>
      <c r="P258" s="43"/>
    </row>
    <row r="259" spans="1:16" s="148" customFormat="1" ht="39" customHeight="1">
      <c r="A259" s="150">
        <v>4</v>
      </c>
      <c r="B259" s="548"/>
      <c r="C259" s="546"/>
      <c r="D259" s="32" t="s">
        <v>953</v>
      </c>
      <c r="E259" s="55" t="s">
        <v>638</v>
      </c>
      <c r="F259" s="32" t="s">
        <v>8108</v>
      </c>
      <c r="G259" s="32" t="s">
        <v>1</v>
      </c>
      <c r="H259" s="32">
        <v>20502</v>
      </c>
      <c r="I259" s="31" t="s">
        <v>639</v>
      </c>
      <c r="J259" s="32" t="s">
        <v>954</v>
      </c>
      <c r="K259" s="32" t="s">
        <v>953</v>
      </c>
      <c r="L259" s="32" t="s">
        <v>5731</v>
      </c>
      <c r="M259" s="32" t="s">
        <v>953</v>
      </c>
      <c r="N259" s="32" t="s">
        <v>953</v>
      </c>
      <c r="O259" s="32" t="s">
        <v>450</v>
      </c>
      <c r="P259" s="43"/>
    </row>
    <row r="260" spans="1:16" s="148" customFormat="1" ht="39" customHeight="1">
      <c r="A260" s="150">
        <v>5</v>
      </c>
      <c r="B260" s="548"/>
      <c r="C260" s="546"/>
      <c r="D260" s="32" t="s">
        <v>955</v>
      </c>
      <c r="E260" s="32" t="s">
        <v>8109</v>
      </c>
      <c r="F260" s="32" t="s">
        <v>925</v>
      </c>
      <c r="G260" s="32" t="s">
        <v>1</v>
      </c>
      <c r="H260" s="32">
        <v>384</v>
      </c>
      <c r="I260" s="31" t="s">
        <v>640</v>
      </c>
      <c r="J260" s="32" t="s">
        <v>957</v>
      </c>
      <c r="K260" s="32" t="s">
        <v>955</v>
      </c>
      <c r="L260" s="32" t="s">
        <v>955</v>
      </c>
      <c r="M260" s="32" t="s">
        <v>958</v>
      </c>
      <c r="N260" s="32" t="s">
        <v>958</v>
      </c>
      <c r="O260" s="32" t="s">
        <v>450</v>
      </c>
      <c r="P260" s="43"/>
    </row>
    <row r="261" spans="1:16" s="176" customFormat="1" ht="33" customHeight="1">
      <c r="A261" s="539" t="s">
        <v>127</v>
      </c>
      <c r="B261" s="539"/>
      <c r="C261" s="539"/>
      <c r="D261" s="539"/>
      <c r="E261" s="178"/>
      <c r="F261" s="179"/>
      <c r="G261" s="178"/>
      <c r="H261" s="178"/>
      <c r="I261" s="180"/>
      <c r="J261" s="179"/>
      <c r="K261" s="179"/>
      <c r="L261" s="179"/>
      <c r="M261" s="179"/>
      <c r="N261" s="179"/>
      <c r="O261" s="179"/>
      <c r="P261" s="179"/>
    </row>
    <row r="262" spans="1:16">
      <c r="A262" s="30">
        <f>A260+A254+A249+A244+A239+A234+A229+A224+A219+A215+A210+A204+A199+A194+A189+A184+A180+A175+A170+A165+A160+A155+A150+A145+A140+A135+A130+A125+A120+A115+A111+A105+A99+A94+A89+A85+A81+A77+A72+A67+A62+A58+A53+A48+A43+A38+A33+A27+A23+A18+A13</f>
        <v>202</v>
      </c>
    </row>
  </sheetData>
  <mergeCells count="166">
    <mergeCell ref="B251:B254"/>
    <mergeCell ref="C251:C254"/>
    <mergeCell ref="A255:D255"/>
    <mergeCell ref="B256:B260"/>
    <mergeCell ref="C256:C260"/>
    <mergeCell ref="A261:D261"/>
    <mergeCell ref="B241:B244"/>
    <mergeCell ref="C241:C244"/>
    <mergeCell ref="A245:D245"/>
    <mergeCell ref="B246:B249"/>
    <mergeCell ref="C246:C249"/>
    <mergeCell ref="A250:D250"/>
    <mergeCell ref="B231:B234"/>
    <mergeCell ref="C231:C234"/>
    <mergeCell ref="A235:D235"/>
    <mergeCell ref="B236:B239"/>
    <mergeCell ref="C236:C239"/>
    <mergeCell ref="A240:D240"/>
    <mergeCell ref="B221:B224"/>
    <mergeCell ref="C221:C224"/>
    <mergeCell ref="A225:D225"/>
    <mergeCell ref="B226:B229"/>
    <mergeCell ref="C226:C229"/>
    <mergeCell ref="A230:D230"/>
    <mergeCell ref="B212:B215"/>
    <mergeCell ref="C212:C215"/>
    <mergeCell ref="A216:D216"/>
    <mergeCell ref="B217:B219"/>
    <mergeCell ref="C217:C219"/>
    <mergeCell ref="A220:D220"/>
    <mergeCell ref="B201:B204"/>
    <mergeCell ref="C201:C204"/>
    <mergeCell ref="A205:D205"/>
    <mergeCell ref="B206:B210"/>
    <mergeCell ref="C206:C210"/>
    <mergeCell ref="A211:D211"/>
    <mergeCell ref="B191:B194"/>
    <mergeCell ref="C191:C194"/>
    <mergeCell ref="A195:D195"/>
    <mergeCell ref="B196:B199"/>
    <mergeCell ref="C196:C199"/>
    <mergeCell ref="A200:D200"/>
    <mergeCell ref="B182:B184"/>
    <mergeCell ref="C182:C184"/>
    <mergeCell ref="A185:E185"/>
    <mergeCell ref="B186:B189"/>
    <mergeCell ref="C186:C189"/>
    <mergeCell ref="A190:D190"/>
    <mergeCell ref="B172:B175"/>
    <mergeCell ref="C172:C175"/>
    <mergeCell ref="A176:E176"/>
    <mergeCell ref="B177:B180"/>
    <mergeCell ref="C177:C180"/>
    <mergeCell ref="A181:E181"/>
    <mergeCell ref="B162:B165"/>
    <mergeCell ref="C162:C165"/>
    <mergeCell ref="A166:E166"/>
    <mergeCell ref="B167:B170"/>
    <mergeCell ref="C167:C170"/>
    <mergeCell ref="A171:E171"/>
    <mergeCell ref="B152:B155"/>
    <mergeCell ref="C152:C155"/>
    <mergeCell ref="A156:E156"/>
    <mergeCell ref="B157:B160"/>
    <mergeCell ref="C157:C160"/>
    <mergeCell ref="A161:E161"/>
    <mergeCell ref="B142:B145"/>
    <mergeCell ref="C142:C145"/>
    <mergeCell ref="A146:D146"/>
    <mergeCell ref="B147:B150"/>
    <mergeCell ref="C147:C150"/>
    <mergeCell ref="A151:E151"/>
    <mergeCell ref="B132:B135"/>
    <mergeCell ref="C132:C135"/>
    <mergeCell ref="A136:D136"/>
    <mergeCell ref="B137:B140"/>
    <mergeCell ref="C137:C140"/>
    <mergeCell ref="A141:D141"/>
    <mergeCell ref="B122:B125"/>
    <mergeCell ref="C122:C125"/>
    <mergeCell ref="A126:D126"/>
    <mergeCell ref="B127:B130"/>
    <mergeCell ref="C127:C130"/>
    <mergeCell ref="A131:D131"/>
    <mergeCell ref="B113:B115"/>
    <mergeCell ref="C113:C115"/>
    <mergeCell ref="A116:D116"/>
    <mergeCell ref="B117:B120"/>
    <mergeCell ref="C117:C120"/>
    <mergeCell ref="A121:D121"/>
    <mergeCell ref="B101:B105"/>
    <mergeCell ref="C101:C105"/>
    <mergeCell ref="A106:D106"/>
    <mergeCell ref="B107:B111"/>
    <mergeCell ref="C107:C111"/>
    <mergeCell ref="A112:D112"/>
    <mergeCell ref="B91:B94"/>
    <mergeCell ref="C91:C94"/>
    <mergeCell ref="A95:D95"/>
    <mergeCell ref="B96:B99"/>
    <mergeCell ref="C96:C99"/>
    <mergeCell ref="A100:D100"/>
    <mergeCell ref="B83:B85"/>
    <mergeCell ref="C83:C85"/>
    <mergeCell ref="A86:D86"/>
    <mergeCell ref="B87:B89"/>
    <mergeCell ref="C87:C89"/>
    <mergeCell ref="A90:D90"/>
    <mergeCell ref="B74:B77"/>
    <mergeCell ref="C74:C77"/>
    <mergeCell ref="A78:D78"/>
    <mergeCell ref="B79:B81"/>
    <mergeCell ref="C79:C81"/>
    <mergeCell ref="A82:D82"/>
    <mergeCell ref="B64:B67"/>
    <mergeCell ref="C64:C67"/>
    <mergeCell ref="A68:D68"/>
    <mergeCell ref="B69:B72"/>
    <mergeCell ref="C69:C72"/>
    <mergeCell ref="A73:D73"/>
    <mergeCell ref="B55:B58"/>
    <mergeCell ref="C55:C58"/>
    <mergeCell ref="A59:D59"/>
    <mergeCell ref="B60:B62"/>
    <mergeCell ref="C60:C62"/>
    <mergeCell ref="A63:D63"/>
    <mergeCell ref="B45:B48"/>
    <mergeCell ref="C45:C48"/>
    <mergeCell ref="A49:D49"/>
    <mergeCell ref="B50:B53"/>
    <mergeCell ref="C50:C53"/>
    <mergeCell ref="A54:D54"/>
    <mergeCell ref="B35:B38"/>
    <mergeCell ref="C35:C38"/>
    <mergeCell ref="A39:D39"/>
    <mergeCell ref="B40:B43"/>
    <mergeCell ref="C40:C43"/>
    <mergeCell ref="A44:D44"/>
    <mergeCell ref="B25:B27"/>
    <mergeCell ref="C25:C27"/>
    <mergeCell ref="A28:D28"/>
    <mergeCell ref="B29:B33"/>
    <mergeCell ref="C29:C33"/>
    <mergeCell ref="A34:D34"/>
    <mergeCell ref="B15:B18"/>
    <mergeCell ref="C15:C18"/>
    <mergeCell ref="A19:D19"/>
    <mergeCell ref="B20:B23"/>
    <mergeCell ref="C20:C23"/>
    <mergeCell ref="A24:D24"/>
    <mergeCell ref="F6:I6"/>
    <mergeCell ref="J6:O6"/>
    <mergeCell ref="P6:P7"/>
    <mergeCell ref="B9:B13"/>
    <mergeCell ref="C9:C13"/>
    <mergeCell ref="A14:D14"/>
    <mergeCell ref="A1:P1"/>
    <mergeCell ref="A2:P2"/>
    <mergeCell ref="A3:P3"/>
    <mergeCell ref="A4:P4"/>
    <mergeCell ref="A5:P5"/>
    <mergeCell ref="A6:A7"/>
    <mergeCell ref="B6:B7"/>
    <mergeCell ref="C6:C7"/>
    <mergeCell ref="D6:D7"/>
    <mergeCell ref="E6:E7"/>
  </mergeCells>
  <hyperlinks>
    <hyperlink ref="E9" r:id="rId1" xr:uid="{C2FE62CC-2DF1-4B66-841D-1908C4C64626}"/>
    <hyperlink ref="E10" r:id="rId2" xr:uid="{3FFAD642-0166-44F1-A73A-1344AC6987EB}"/>
    <hyperlink ref="E11" r:id="rId3" xr:uid="{270A81A2-68ED-429B-87D3-85FDBB56F859}"/>
    <hyperlink ref="E12" r:id="rId4" xr:uid="{E0B20F5B-5401-4C01-A703-7F0C0BA578D3}"/>
    <hyperlink ref="E37" r:id="rId5" display="tmssbadda@gmail.com" xr:uid="{4D870EA6-AF6D-45A8-926C-DEAEF2FB2F59}"/>
    <hyperlink ref="E35" r:id="rId6" xr:uid="{ADE11397-4EB5-47FF-8DD4-B0F9426A995C}"/>
    <hyperlink ref="E36" r:id="rId7" xr:uid="{C1FF6B31-7C89-4619-A7DF-A6A24C5D6307}"/>
    <hyperlink ref="E42" r:id="rId8" display="mailto:tmssnarayanganjarea@gmail.com" xr:uid="{C73CCF58-B370-44D5-846A-8440A7576AF1}"/>
    <hyperlink ref="E43" r:id="rId9" xr:uid="{40CC3549-0CEB-4E45-A6E2-B8B3DF6ED250}"/>
    <hyperlink ref="E41" r:id="rId10" display="tmsskeraniganjarea@gmail.com" xr:uid="{8DE24A47-2491-47B5-A749-08A588C42AF2}"/>
    <hyperlink ref="E40" r:id="rId11" xr:uid="{F28E6E73-8F95-4462-BBEF-FFDF7E7EFCA2}"/>
    <hyperlink ref="E50" r:id="rId12" xr:uid="{D3F5BEAE-C862-43DC-A53A-F4E83E37E713}"/>
    <hyperlink ref="E51" r:id="rId13" xr:uid="{3022FFD8-AF91-4DBF-8F40-2BBD045BFABF}"/>
    <hyperlink ref="E52" r:id="rId14" xr:uid="{4159BA8D-7540-4E0A-8565-9081C934EBA6}"/>
    <hyperlink ref="E53" r:id="rId15" xr:uid="{285EA698-3BA4-4197-9DEF-3930866E8F83}"/>
    <hyperlink ref="E55" r:id="rId16" xr:uid="{E6DB5288-4DDF-4BED-AAA1-D41ACD44BDFE}"/>
    <hyperlink ref="E56" r:id="rId17" xr:uid="{C154C381-2840-4C4C-BE67-D400D1EAB6E3}"/>
    <hyperlink ref="E57" r:id="rId18" xr:uid="{01B7A735-ACED-47AB-8874-7BC728149B37}"/>
    <hyperlink ref="E58" r:id="rId19" xr:uid="{B927BBA1-9C5F-458E-B149-862F93390075}"/>
    <hyperlink ref="E64" r:id="rId20" display="mailto:tmssnetrokonaarea@gmail.com" xr:uid="{7A5045C8-3768-4ED0-B42F-31C56940C6FA}"/>
    <hyperlink ref="E66" r:id="rId21" xr:uid="{62012BB1-5CBA-4127-92AF-EF9DE7A5158A}"/>
    <hyperlink ref="E67" r:id="rId22" xr:uid="{3BAB89F2-1CF1-4306-8896-CD54E067C1D7}"/>
    <hyperlink ref="E65" r:id="rId23" xr:uid="{74ADC4FE-BF4F-437C-8AC2-B1D86437F11B}"/>
    <hyperlink ref="E79" r:id="rId24" xr:uid="{898973D7-5CCA-4F13-A1F6-E17A144F8851}"/>
    <hyperlink ref="E81" r:id="rId25" xr:uid="{A01CBE60-8DB0-4710-8A53-7C7F8CAC00AD}"/>
    <hyperlink ref="E80" r:id="rId26" xr:uid="{5F805BA7-3384-47F0-98B6-A856A810B3CF}"/>
    <hyperlink ref="E83" r:id="rId27" display="https://mail.google.com/mail/u/3/h/10b1eyzmoa3rw/?&amp;cs=wh&amp;v=b&amp;to=ahraninagarnaotmss@gmail.com" xr:uid="{2973B00B-6849-4632-910D-B21F07BFF1B0}"/>
    <hyperlink ref="E84" r:id="rId28" xr:uid="{38164BBC-5AB6-49EF-96C0-5C44885E24C7}"/>
    <hyperlink ref="E85" r:id="rId29" xr:uid="{EED5BFE3-5F85-466F-88FA-77E1ED968A36}"/>
    <hyperlink ref="E87" r:id="rId30" xr:uid="{2C1616A7-B644-4E64-8149-B9534F272080}"/>
    <hyperlink ref="E89" r:id="rId31" xr:uid="{24489FD0-6429-4993-B74B-EFE8F572086C}"/>
    <hyperlink ref="E98" r:id="rId32" xr:uid="{E66DC927-07E9-44D4-B28B-9988E4BE3150}"/>
    <hyperlink ref="E105" r:id="rId33" xr:uid="{3239B8E8-6665-468C-879E-AE57D46A937E}"/>
    <hyperlink ref="E101" r:id="rId34" xr:uid="{F8ECE8BF-0F56-459C-96E3-87FFADA6E0AA}"/>
    <hyperlink ref="E102" r:id="rId35" xr:uid="{29A63B0F-45A9-49F0-8178-25A524BD4A6F}"/>
    <hyperlink ref="E104" r:id="rId36" xr:uid="{D0388595-98ED-4666-8041-9D19C8D1F81D}"/>
    <hyperlink ref="E103" r:id="rId37" xr:uid="{94627FD6-7249-4643-8E08-88C0D6AAFF8B}"/>
    <hyperlink ref="E107" r:id="rId38" xr:uid="{D11362F2-EF3D-4BEC-87FC-4006042A42F1}"/>
    <hyperlink ref="E108" r:id="rId39" xr:uid="{D6367F3A-418B-420D-947E-97F353EAFBF7}"/>
    <hyperlink ref="E109" r:id="rId40" xr:uid="{61D0A1CD-C9BA-4CB7-8954-F03AB72B0165}"/>
    <hyperlink ref="E110" r:id="rId41" display="ahvurungamarikuritmss@gmail.com" xr:uid="{678D257A-0012-403F-963A-AB01A457805B}"/>
    <hyperlink ref="E111" r:id="rId42" xr:uid="{798149A5-08C2-463F-98F3-707D9FE3037C}"/>
    <hyperlink ref="E113" r:id="rId43" xr:uid="{CF8752BC-44BF-4A30-A3AC-7D5ABB23EE8E}"/>
    <hyperlink ref="E114" r:id="rId44" xr:uid="{135ECE84-F12F-4B9D-A3C8-5E800AAAEC9F}"/>
    <hyperlink ref="E115" r:id="rId45" xr:uid="{3879A9E9-94A7-47D4-95C5-C050251D23A4}"/>
    <hyperlink ref="E125" r:id="rId46" xr:uid="{DBF602EF-2CC9-4274-A9DE-872121CFA6C1}"/>
    <hyperlink ref="E123" r:id="rId47" xr:uid="{25666FDC-E645-4201-9528-962269CD8181}"/>
    <hyperlink ref="E122" r:id="rId48" xr:uid="{5C1471A8-6387-47C1-9B62-FEAF30FE1D56}"/>
    <hyperlink ref="E128" r:id="rId49" xr:uid="{0E5651C8-43A6-4FF7-9197-D90DFC11CAEA}"/>
    <hyperlink ref="E138" r:id="rId50" xr:uid="{27F31A43-41B7-487E-8FB3-64BAB7D77BC0}"/>
    <hyperlink ref="E140" r:id="rId51" xr:uid="{015A0BE2-EFEC-4647-992D-214C49C18FD1}"/>
    <hyperlink ref="E137" r:id="rId52" xr:uid="{918D79A6-6315-43FA-A566-346747765257}"/>
    <hyperlink ref="E139" r:id="rId53" xr:uid="{EDBC9D7C-8B0D-4667-A6EE-321A08D8497F}"/>
    <hyperlink ref="E142" r:id="rId54" xr:uid="{29C1DBAE-B2B7-4364-B30E-B593AF4FEF19}"/>
    <hyperlink ref="E145" r:id="rId55" xr:uid="{93AF58B3-869F-4FA1-A7D4-00D0D87FDD6E}"/>
    <hyperlink ref="E144" r:id="rId56" display="mailto:sonaimuryarea2019@gmail.com" xr:uid="{DF235C02-09AA-4BCB-862B-F4BEF3914B56}"/>
    <hyperlink ref="E154" r:id="rId57" xr:uid="{EE4C4784-DD8E-488F-9319-8A6557A9D32C}"/>
    <hyperlink ref="E159" r:id="rId58" xr:uid="{02ED5F95-EF84-41CD-9AF3-B41A88163C5E}"/>
    <hyperlink ref="E157" r:id="rId59" xr:uid="{5C71F4DD-99C5-4F8D-BB4C-69A7A750F3F0}"/>
    <hyperlink ref="E158" r:id="rId60" display="mailto:tmssbagerhatarea@gmail.com" xr:uid="{5EC5EF0C-43C0-41B5-8C30-629B0941583A}"/>
    <hyperlink ref="E160" r:id="rId61" display="mailto:dumuriatmssarea@gmail.com" xr:uid="{17C73665-EA69-4ABF-8DC2-ADC97A978E30}"/>
    <hyperlink ref="E170" r:id="rId62" xr:uid="{53380AB3-A552-4620-932C-76B74E495773}"/>
    <hyperlink ref="E172" r:id="rId63" xr:uid="{E3D6D9F1-D6BB-4937-B2C1-D1C02573379A}"/>
    <hyperlink ref="E173" r:id="rId64" xr:uid="{FCD4DF6D-BA6A-4B98-B03E-BC2D94AD3522}"/>
    <hyperlink ref="E174" r:id="rId65" xr:uid="{BF25320C-4AB4-4519-B43E-687CB0704290}"/>
    <hyperlink ref="E175" r:id="rId66" xr:uid="{ADD1E9E9-D3CF-4466-B19A-013140CCB8A3}"/>
    <hyperlink ref="E177" r:id="rId67" xr:uid="{7DD151E2-D619-4F6E-A700-F463C91886A1}"/>
    <hyperlink ref="E179" r:id="rId68" xr:uid="{31E0C0F9-76B0-425F-8058-7A92AB1986EA}"/>
    <hyperlink ref="E180" r:id="rId69" xr:uid="{E4D366B7-A508-4A8E-954E-BDCB0B1246BD}"/>
    <hyperlink ref="E193" r:id="rId70" xr:uid="{D0ABF666-63AD-4ABE-B26A-EA281C758126}"/>
    <hyperlink ref="E191" r:id="rId71" display="tofazzalhossen193@gmail.com" xr:uid="{E7764E46-BC42-45BA-A895-08C7DFAE5DE3}"/>
    <hyperlink ref="E196" r:id="rId72" display="tmssfaridpurleadbranch@gmail.com" xr:uid="{D727B609-E792-4DA9-B631-8C6EE49D5E32}"/>
    <hyperlink ref="E203" r:id="rId73" display="mailto:ahshikdarhatdintmss@gmail.com" xr:uid="{20023D03-6C9E-403F-8A10-B16B84B463B1}"/>
    <hyperlink ref="E206" r:id="rId74" display="mailto:ahsaidpursaidtmss@gmail.com" xr:uid="{EDAE4272-022C-47E6-8FBC-54D196C6E625}"/>
    <hyperlink ref="E207" r:id="rId75" display="mailto:ahnilfamarisaidtmss@gmail.com" xr:uid="{25FA023C-5DEE-42ED-A843-3431260A9986}"/>
    <hyperlink ref="E212" r:id="rId76" xr:uid="{BAA1BA3B-396D-4991-B54A-EC6E45F97B06}"/>
    <hyperlink ref="E215" r:id="rId77" xr:uid="{456E8B59-64C2-4F69-8DFB-63BA29BA34F2}"/>
    <hyperlink ref="E214" r:id="rId78" xr:uid="{2D7A18EC-F54C-4443-BBBC-24E4137EADF2}"/>
    <hyperlink ref="E213" r:id="rId79" xr:uid="{B883D0EA-D76A-42AE-B8A6-0B215534058E}"/>
    <hyperlink ref="E219" r:id="rId80" xr:uid="{FD7D2EDD-131A-499C-86B9-E2A04881CE87}"/>
    <hyperlink ref="E218" r:id="rId81" xr:uid="{8C17711A-70BD-4806-B4FA-72E688581C94}"/>
    <hyperlink ref="E217" r:id="rId82" xr:uid="{5FA64849-AE4C-48C1-9C44-223C80752284}"/>
    <hyperlink ref="E221" r:id="rId83" xr:uid="{1F70D1B9-EC97-4968-A3D6-A25446504BE5}"/>
    <hyperlink ref="E222" r:id="rId84" xr:uid="{6B253FA6-0540-45B9-B83C-8F6D2AE495E3}"/>
    <hyperlink ref="E223" r:id="rId85" xr:uid="{2E289C9F-E9C3-4BEA-A2B9-6B255BF8FF84}"/>
    <hyperlink ref="E224" r:id="rId86" xr:uid="{80A5C356-A51D-4A8C-8E64-8A5A95541E95}"/>
    <hyperlink ref="E231" r:id="rId87" display="chadpur111@gmail.com" xr:uid="{DB9AC480-376A-4E58-9A8A-66B4072636E7}"/>
    <hyperlink ref="E232" r:id="rId88" display="tmssfaridganj2@gmail.com" xr:uid="{1CC38E37-FA5C-4A52-9845-56BE24A023BF}"/>
    <hyperlink ref="E233" r:id="rId89" display="tmsskachua5@gmail.com" xr:uid="{874666D4-4C71-4A27-BF99-776678F189FF}"/>
    <hyperlink ref="E234" r:id="rId90" display="tmssmotlob@gmail.com" xr:uid="{08FE6B1F-96F8-4819-848E-29C0697314A2}"/>
    <hyperlink ref="E229" r:id="rId91" display="tmssalexzandararea1@gmail.com" xr:uid="{EB0ABFDB-8F86-484A-A8B7-8C41EEC395FC}"/>
    <hyperlink ref="E226:E228" r:id="rId92" display="tmssalexzandararea1@gmail.com" xr:uid="{DBB690B4-7304-47AB-8341-4F42303C7415}"/>
    <hyperlink ref="E226" r:id="rId93" xr:uid="{472B28A0-735C-4F7E-B79F-CCD6DF75E3ED}"/>
    <hyperlink ref="E227" r:id="rId94" display="tmssraipurarea1@gmail.com" xr:uid="{8F585765-0889-4CD0-83A8-43C199F79D74}"/>
    <hyperlink ref="E228" r:id="rId95" display="tmsstorabgonjarea@gmail.com" xr:uid="{B5C66BFA-7304-41E3-A03A-0FE779E7AB80}"/>
    <hyperlink ref="E186" r:id="rId96" display="tmssfaridpurleadbranch@gmail.com" xr:uid="{FA967A3D-ADD3-4F9C-A2D1-7BF2F977C036}"/>
    <hyperlink ref="E189" r:id="rId97" display="tmssvangaarea@gmail.com" xr:uid="{9BB1C4A8-205F-4D65-B6A9-978DBE3C652A}"/>
    <hyperlink ref="E188" r:id="rId98" display="amwadud75@gmail.com" xr:uid="{CD22B88E-6342-42E6-B990-25F71D434DF2}"/>
    <hyperlink ref="E187" r:id="rId99" display="mailto:tofazzalhossen193@gmail.com" xr:uid="{A6165A60-8798-4809-8D47-94F5BBFAAC72}"/>
    <hyperlink ref="E210" r:id="rId100" display="mailto:ahparbotipursaidtmss@gmail.com" xr:uid="{E12385CA-87F6-4756-AC02-076E4578FC77}"/>
    <hyperlink ref="E208" r:id="rId101" display="mailto:ahkishorgonjsaidtmss@gmail.com" xr:uid="{5E82AC96-5C45-4D89-AC0F-07AF76D54D49}"/>
    <hyperlink ref="E163" r:id="rId102" xr:uid="{FE391674-5D8C-4952-A4D9-FCA70DA08A66}"/>
    <hyperlink ref="E257" r:id="rId103" display="ahsingraanatotmss@gmail.com" xr:uid="{CF868502-2A65-4486-AF3B-18637F2E0CC1}"/>
    <hyperlink ref="E256" r:id="rId104" display="ahnatoreanatotmss@gmail.com" xr:uid="{274F3E1E-6C6D-4679-8D62-EFF4EFBC445F}"/>
    <hyperlink ref="E258" r:id="rId105" display="ahgurudaspurnatotmss@gmail.com" xr:uid="{D6C6E819-3FD0-428E-B9FD-43F607C0D0B3}"/>
    <hyperlink ref="Q198" r:id="rId106" display="amwadud75@gmail.com" xr:uid="{50CD98C8-E481-4A20-8D6D-7960F030779C}"/>
    <hyperlink ref="E198" r:id="rId107" display="tmssvangaarea@gmail.com" xr:uid="{231F1142-7748-4004-9B10-59004D161338}"/>
    <hyperlink ref="E199" r:id="rId108" display="amwadud75@gmail.com" xr:uid="{D8079870-56EF-44D0-96A0-8984A9660CAA}"/>
  </hyperlinks>
  <pageMargins left="0.34" right="0.32" top="0.75" bottom="0.75" header="0.3" footer="0.3"/>
  <pageSetup paperSize="5" scale="60" orientation="landscape" r:id="rId109"/>
  <drawing r:id="rId110"/>
  <legacyDrawing r:id="rId11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DEA4-47B0-4999-B92B-2686704406C9}">
  <sheetPr>
    <tabColor rgb="FFFFFF00"/>
  </sheetPr>
  <dimension ref="A1:T26"/>
  <sheetViews>
    <sheetView view="pageBreakPreview" zoomScaleSheetLayoutView="100" workbookViewId="0">
      <selection activeCell="B9" sqref="B9:E24"/>
    </sheetView>
  </sheetViews>
  <sheetFormatPr defaultRowHeight="12.75"/>
  <cols>
    <col min="1" max="1" width="3.5703125" style="132" customWidth="1"/>
    <col min="2" max="2" width="6.42578125" style="132" customWidth="1"/>
    <col min="3" max="3" width="9" style="132" customWidth="1"/>
    <col min="4" max="4" width="6.85546875" style="132" customWidth="1"/>
    <col min="5" max="5" width="16.42578125" style="132" customWidth="1"/>
    <col min="6" max="6" width="35.28515625" style="132" customWidth="1"/>
    <col min="7" max="7" width="13.140625" style="132" customWidth="1"/>
    <col min="8" max="8" width="22.140625" style="132" customWidth="1"/>
    <col min="9" max="9" width="11.140625" style="132" customWidth="1"/>
    <col min="10" max="10" width="12.28515625" style="132" customWidth="1"/>
    <col min="11" max="11" width="15.42578125" style="132" customWidth="1"/>
    <col min="12" max="12" width="16.42578125" style="132" customWidth="1"/>
    <col min="13" max="13" width="12.85546875" style="132" customWidth="1"/>
    <col min="14" max="14" width="13.7109375" style="132" customWidth="1"/>
    <col min="15" max="15" width="13.140625" style="132" customWidth="1"/>
    <col min="16" max="16" width="12.85546875" style="132" customWidth="1"/>
    <col min="17" max="17" width="10.140625" style="132" customWidth="1"/>
    <col min="18" max="19" width="13.5703125" style="132" customWidth="1"/>
    <col min="20" max="20" width="10.5703125" style="132" customWidth="1"/>
    <col min="21" max="16384" width="9.140625" style="132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/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133"/>
      <c r="T4" s="133"/>
    </row>
    <row r="5" spans="1:20" ht="19.5" customHeight="1">
      <c r="A5" s="573" t="s">
        <v>5552</v>
      </c>
      <c r="B5" s="573"/>
      <c r="C5" s="573"/>
      <c r="D5" s="573"/>
      <c r="E5" s="573"/>
      <c r="F5" s="134"/>
      <c r="P5" s="768" t="s">
        <v>1378</v>
      </c>
      <c r="Q5" s="769"/>
      <c r="R5" s="770"/>
    </row>
    <row r="6" spans="1:20" s="218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157" customFormat="1" ht="63" customHeight="1">
      <c r="A7" s="771"/>
      <c r="B7" s="211" t="s">
        <v>81</v>
      </c>
      <c r="C7" s="213" t="s">
        <v>97</v>
      </c>
      <c r="D7" s="52" t="s">
        <v>1260</v>
      </c>
      <c r="E7" s="703" t="s">
        <v>1261</v>
      </c>
      <c r="F7" s="211" t="s">
        <v>1262</v>
      </c>
      <c r="G7" s="211" t="s">
        <v>1263</v>
      </c>
      <c r="H7" s="703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109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89" customFormat="1" ht="45" customHeight="1">
      <c r="A9" s="882">
        <v>1</v>
      </c>
      <c r="B9" s="1187" t="s">
        <v>398</v>
      </c>
      <c r="C9" s="1187" t="s">
        <v>533</v>
      </c>
      <c r="D9" s="1187" t="s">
        <v>4321</v>
      </c>
      <c r="E9" s="687" t="s">
        <v>4322</v>
      </c>
      <c r="F9" s="323" t="s">
        <v>4323</v>
      </c>
      <c r="G9" s="687" t="s">
        <v>4324</v>
      </c>
      <c r="H9" s="682" t="s">
        <v>7010</v>
      </c>
      <c r="I9" s="682" t="s">
        <v>7</v>
      </c>
      <c r="J9" s="687" t="s">
        <v>7011</v>
      </c>
      <c r="K9" s="758" t="s">
        <v>5924</v>
      </c>
      <c r="L9" s="682" t="s">
        <v>4325</v>
      </c>
      <c r="M9" s="825" t="s">
        <v>5925</v>
      </c>
      <c r="N9" s="825" t="s">
        <v>4326</v>
      </c>
      <c r="O9" s="825" t="s">
        <v>4327</v>
      </c>
      <c r="P9" s="825" t="s">
        <v>4322</v>
      </c>
      <c r="Q9" s="825" t="s">
        <v>4328</v>
      </c>
      <c r="R9" s="825" t="s">
        <v>4327</v>
      </c>
      <c r="S9" s="825" t="s">
        <v>4322</v>
      </c>
      <c r="T9" s="94" t="s">
        <v>4329</v>
      </c>
    </row>
    <row r="10" spans="1:20" s="89" customFormat="1" ht="45" customHeight="1">
      <c r="A10" s="882">
        <v>2</v>
      </c>
      <c r="B10" s="1187" t="s">
        <v>398</v>
      </c>
      <c r="C10" s="1187" t="s">
        <v>533</v>
      </c>
      <c r="D10" s="1187" t="s">
        <v>4321</v>
      </c>
      <c r="E10" s="687" t="s">
        <v>4330</v>
      </c>
      <c r="F10" s="48" t="s">
        <v>4331</v>
      </c>
      <c r="G10" s="959">
        <v>39816</v>
      </c>
      <c r="H10" s="682" t="s">
        <v>1177</v>
      </c>
      <c r="I10" s="682" t="s">
        <v>7</v>
      </c>
      <c r="J10" s="687" t="s">
        <v>7012</v>
      </c>
      <c r="K10" s="758" t="s">
        <v>5927</v>
      </c>
      <c r="L10" s="682" t="s">
        <v>5928</v>
      </c>
      <c r="M10" s="825" t="s">
        <v>4330</v>
      </c>
      <c r="N10" s="825" t="s">
        <v>4330</v>
      </c>
      <c r="O10" s="825" t="s">
        <v>4330</v>
      </c>
      <c r="P10" s="825" t="s">
        <v>4330</v>
      </c>
      <c r="Q10" s="825" t="s">
        <v>4330</v>
      </c>
      <c r="R10" s="825" t="s">
        <v>4330</v>
      </c>
      <c r="S10" s="825" t="s">
        <v>4330</v>
      </c>
      <c r="T10" s="825" t="s">
        <v>4330</v>
      </c>
    </row>
    <row r="11" spans="1:20" s="89" customFormat="1" ht="45" customHeight="1">
      <c r="A11" s="882">
        <v>3</v>
      </c>
      <c r="B11" s="1187" t="s">
        <v>398</v>
      </c>
      <c r="C11" s="1187" t="s">
        <v>533</v>
      </c>
      <c r="D11" s="1187" t="s">
        <v>4321</v>
      </c>
      <c r="E11" s="687" t="s">
        <v>4332</v>
      </c>
      <c r="F11" s="323" t="s">
        <v>4333</v>
      </c>
      <c r="G11" s="687" t="s">
        <v>4334</v>
      </c>
      <c r="H11" s="682" t="s">
        <v>7013</v>
      </c>
      <c r="I11" s="682" t="s">
        <v>7</v>
      </c>
      <c r="J11" s="687" t="s">
        <v>7014</v>
      </c>
      <c r="K11" s="758" t="s">
        <v>5929</v>
      </c>
      <c r="L11" s="682" t="s">
        <v>5930</v>
      </c>
      <c r="M11" s="825" t="s">
        <v>4332</v>
      </c>
      <c r="N11" s="825" t="s">
        <v>4332</v>
      </c>
      <c r="O11" s="825" t="s">
        <v>4332</v>
      </c>
      <c r="P11" s="825" t="s">
        <v>4332</v>
      </c>
      <c r="Q11" s="825" t="s">
        <v>1175</v>
      </c>
      <c r="R11" s="825" t="s">
        <v>4332</v>
      </c>
      <c r="S11" s="825" t="s">
        <v>4332</v>
      </c>
      <c r="T11" s="825" t="s">
        <v>1175</v>
      </c>
    </row>
    <row r="12" spans="1:20" s="89" customFormat="1" ht="45" customHeight="1">
      <c r="A12" s="882">
        <v>4</v>
      </c>
      <c r="B12" s="1187" t="s">
        <v>398</v>
      </c>
      <c r="C12" s="1187" t="s">
        <v>533</v>
      </c>
      <c r="D12" s="1187" t="s">
        <v>4321</v>
      </c>
      <c r="E12" s="687" t="s">
        <v>4321</v>
      </c>
      <c r="F12" s="414" t="s">
        <v>4335</v>
      </c>
      <c r="G12" s="757">
        <v>43009</v>
      </c>
      <c r="H12" s="682" t="s">
        <v>4336</v>
      </c>
      <c r="I12" s="682" t="s">
        <v>7</v>
      </c>
      <c r="J12" s="687" t="s">
        <v>5931</v>
      </c>
      <c r="K12" s="758" t="s">
        <v>5932</v>
      </c>
      <c r="L12" s="682" t="s">
        <v>1174</v>
      </c>
      <c r="M12" s="825" t="s">
        <v>1173</v>
      </c>
      <c r="N12" s="825" t="s">
        <v>1173</v>
      </c>
      <c r="O12" s="825" t="s">
        <v>1173</v>
      </c>
      <c r="P12" s="825" t="s">
        <v>1173</v>
      </c>
      <c r="Q12" s="825" t="s">
        <v>1175</v>
      </c>
      <c r="R12" s="825" t="s">
        <v>7015</v>
      </c>
      <c r="S12" s="825" t="s">
        <v>7015</v>
      </c>
      <c r="T12" s="825" t="s">
        <v>1175</v>
      </c>
    </row>
    <row r="13" spans="1:20" s="89" customFormat="1" ht="45" customHeight="1">
      <c r="A13" s="882">
        <v>5</v>
      </c>
      <c r="B13" s="1187" t="s">
        <v>398</v>
      </c>
      <c r="C13" s="1187" t="s">
        <v>533</v>
      </c>
      <c r="D13" s="1187" t="s">
        <v>1176</v>
      </c>
      <c r="E13" s="687" t="s">
        <v>1179</v>
      </c>
      <c r="F13" s="414" t="s">
        <v>4337</v>
      </c>
      <c r="G13" s="757">
        <v>37998</v>
      </c>
      <c r="H13" s="682" t="s">
        <v>7915</v>
      </c>
      <c r="I13" s="682" t="s">
        <v>1332</v>
      </c>
      <c r="J13" s="687" t="s">
        <v>5926</v>
      </c>
      <c r="K13" s="758" t="s">
        <v>5933</v>
      </c>
      <c r="L13" s="682" t="s">
        <v>1178</v>
      </c>
      <c r="M13" s="825" t="s">
        <v>1179</v>
      </c>
      <c r="N13" s="825" t="s">
        <v>1179</v>
      </c>
      <c r="O13" s="825" t="s">
        <v>1179</v>
      </c>
      <c r="P13" s="825" t="s">
        <v>1179</v>
      </c>
      <c r="Q13" s="825" t="s">
        <v>1180</v>
      </c>
      <c r="R13" s="825" t="s">
        <v>1179</v>
      </c>
      <c r="S13" s="825" t="s">
        <v>1179</v>
      </c>
      <c r="T13" s="825" t="s">
        <v>1180</v>
      </c>
    </row>
    <row r="14" spans="1:20" s="89" customFormat="1" ht="45" customHeight="1">
      <c r="A14" s="882">
        <v>6</v>
      </c>
      <c r="B14" s="1187" t="s">
        <v>398</v>
      </c>
      <c r="C14" s="1187" t="s">
        <v>533</v>
      </c>
      <c r="D14" s="1187" t="s">
        <v>1176</v>
      </c>
      <c r="E14" s="687" t="s">
        <v>4338</v>
      </c>
      <c r="F14" s="414" t="s">
        <v>4339</v>
      </c>
      <c r="G14" s="757">
        <v>42228</v>
      </c>
      <c r="H14" s="682" t="s">
        <v>4361</v>
      </c>
      <c r="I14" s="682" t="s">
        <v>6</v>
      </c>
      <c r="J14" s="687" t="s">
        <v>5950</v>
      </c>
      <c r="K14" s="758" t="s">
        <v>5935</v>
      </c>
      <c r="L14" s="682" t="s">
        <v>5936</v>
      </c>
      <c r="M14" s="825" t="s">
        <v>4340</v>
      </c>
      <c r="N14" s="825" t="s">
        <v>4340</v>
      </c>
      <c r="O14" s="825" t="s">
        <v>4340</v>
      </c>
      <c r="P14" s="825" t="s">
        <v>4340</v>
      </c>
      <c r="Q14" s="825" t="s">
        <v>1180</v>
      </c>
      <c r="R14" s="825" t="s">
        <v>4340</v>
      </c>
      <c r="S14" s="825" t="s">
        <v>4340</v>
      </c>
      <c r="T14" s="825" t="s">
        <v>1180</v>
      </c>
    </row>
    <row r="15" spans="1:20" s="89" customFormat="1" ht="45" customHeight="1">
      <c r="A15" s="882">
        <v>7</v>
      </c>
      <c r="B15" s="1187" t="s">
        <v>398</v>
      </c>
      <c r="C15" s="1187" t="s">
        <v>533</v>
      </c>
      <c r="D15" s="1187" t="s">
        <v>1176</v>
      </c>
      <c r="E15" s="687" t="s">
        <v>4341</v>
      </c>
      <c r="F15" s="414" t="s">
        <v>4342</v>
      </c>
      <c r="G15" s="757">
        <v>40128</v>
      </c>
      <c r="H15" s="682" t="s">
        <v>5937</v>
      </c>
      <c r="I15" s="682" t="s">
        <v>7</v>
      </c>
      <c r="J15" s="687" t="s">
        <v>5938</v>
      </c>
      <c r="K15" s="758" t="s">
        <v>5516</v>
      </c>
      <c r="L15" s="682" t="s">
        <v>5936</v>
      </c>
      <c r="M15" s="825" t="s">
        <v>4340</v>
      </c>
      <c r="N15" s="825" t="s">
        <v>4340</v>
      </c>
      <c r="O15" s="825" t="s">
        <v>4340</v>
      </c>
      <c r="P15" s="825" t="s">
        <v>4340</v>
      </c>
      <c r="Q15" s="825" t="s">
        <v>1180</v>
      </c>
      <c r="R15" s="825" t="s">
        <v>4340</v>
      </c>
      <c r="S15" s="825" t="s">
        <v>4340</v>
      </c>
      <c r="T15" s="825" t="s">
        <v>1180</v>
      </c>
    </row>
    <row r="16" spans="1:20" s="89" customFormat="1" ht="45" customHeight="1">
      <c r="A16" s="882">
        <v>8</v>
      </c>
      <c r="B16" s="1187" t="s">
        <v>398</v>
      </c>
      <c r="C16" s="1187" t="s">
        <v>533</v>
      </c>
      <c r="D16" s="1187" t="s">
        <v>1176</v>
      </c>
      <c r="E16" s="687" t="s">
        <v>4343</v>
      </c>
      <c r="F16" s="414" t="s">
        <v>4344</v>
      </c>
      <c r="G16" s="757">
        <v>42012</v>
      </c>
      <c r="H16" s="682" t="s">
        <v>7916</v>
      </c>
      <c r="I16" s="682" t="s">
        <v>7</v>
      </c>
      <c r="J16" s="687" t="s">
        <v>7917</v>
      </c>
      <c r="K16" s="758" t="s">
        <v>5939</v>
      </c>
      <c r="L16" s="682" t="s">
        <v>330</v>
      </c>
      <c r="M16" s="825" t="s">
        <v>330</v>
      </c>
      <c r="N16" s="825" t="s">
        <v>330</v>
      </c>
      <c r="O16" s="825" t="s">
        <v>4340</v>
      </c>
      <c r="P16" s="825" t="s">
        <v>4340</v>
      </c>
      <c r="Q16" s="825" t="s">
        <v>398</v>
      </c>
      <c r="R16" s="825" t="s">
        <v>4340</v>
      </c>
      <c r="S16" s="825" t="s">
        <v>4340</v>
      </c>
      <c r="T16" s="825" t="s">
        <v>398</v>
      </c>
    </row>
    <row r="17" spans="1:20" s="89" customFormat="1" ht="45" customHeight="1">
      <c r="A17" s="882">
        <v>9</v>
      </c>
      <c r="B17" s="1187" t="s">
        <v>398</v>
      </c>
      <c r="C17" s="1187" t="s">
        <v>533</v>
      </c>
      <c r="D17" s="1187" t="s">
        <v>537</v>
      </c>
      <c r="E17" s="687" t="s">
        <v>4345</v>
      </c>
      <c r="F17" s="323" t="s">
        <v>4346</v>
      </c>
      <c r="G17" s="757" t="s">
        <v>4347</v>
      </c>
      <c r="H17" s="682" t="s">
        <v>7016</v>
      </c>
      <c r="I17" s="682" t="s">
        <v>7</v>
      </c>
      <c r="J17" s="687" t="s">
        <v>7918</v>
      </c>
      <c r="K17" s="758" t="s">
        <v>5940</v>
      </c>
      <c r="L17" s="682" t="s">
        <v>536</v>
      </c>
      <c r="M17" s="825" t="s">
        <v>537</v>
      </c>
      <c r="N17" s="825" t="s">
        <v>537</v>
      </c>
      <c r="O17" s="825" t="s">
        <v>537</v>
      </c>
      <c r="P17" s="825" t="s">
        <v>537</v>
      </c>
      <c r="Q17" s="825" t="s">
        <v>398</v>
      </c>
      <c r="R17" s="914" t="s">
        <v>5941</v>
      </c>
      <c r="S17" s="929" t="s">
        <v>5941</v>
      </c>
      <c r="T17" s="825" t="s">
        <v>5942</v>
      </c>
    </row>
    <row r="18" spans="1:20" s="89" customFormat="1" ht="54.75" customHeight="1">
      <c r="A18" s="882">
        <v>10</v>
      </c>
      <c r="B18" s="1187" t="s">
        <v>398</v>
      </c>
      <c r="C18" s="1187" t="s">
        <v>533</v>
      </c>
      <c r="D18" s="1187" t="s">
        <v>537</v>
      </c>
      <c r="E18" s="687" t="s">
        <v>4348</v>
      </c>
      <c r="F18" s="323" t="s">
        <v>4349</v>
      </c>
      <c r="G18" s="687" t="s">
        <v>4350</v>
      </c>
      <c r="H18" s="682" t="s">
        <v>7017</v>
      </c>
      <c r="I18" s="682" t="s">
        <v>7</v>
      </c>
      <c r="J18" s="687" t="s">
        <v>7018</v>
      </c>
      <c r="K18" s="758" t="s">
        <v>5943</v>
      </c>
      <c r="L18" s="682" t="s">
        <v>4351</v>
      </c>
      <c r="M18" s="825" t="s">
        <v>4351</v>
      </c>
      <c r="N18" s="825" t="s">
        <v>4351</v>
      </c>
      <c r="O18" s="825" t="s">
        <v>537</v>
      </c>
      <c r="P18" s="825" t="s">
        <v>537</v>
      </c>
      <c r="Q18" s="825" t="s">
        <v>398</v>
      </c>
      <c r="R18" s="825" t="s">
        <v>5941</v>
      </c>
      <c r="S18" s="825" t="s">
        <v>5941</v>
      </c>
      <c r="T18" s="825" t="s">
        <v>5942</v>
      </c>
    </row>
    <row r="19" spans="1:20" s="89" customFormat="1" ht="45" customHeight="1">
      <c r="A19" s="882">
        <v>11</v>
      </c>
      <c r="B19" s="1187" t="s">
        <v>398</v>
      </c>
      <c r="C19" s="1187" t="s">
        <v>533</v>
      </c>
      <c r="D19" s="1187" t="s">
        <v>537</v>
      </c>
      <c r="E19" s="687" t="s">
        <v>4352</v>
      </c>
      <c r="F19" s="479" t="s">
        <v>4353</v>
      </c>
      <c r="G19" s="757">
        <v>42776</v>
      </c>
      <c r="H19" s="682" t="s">
        <v>7919</v>
      </c>
      <c r="I19" s="682" t="s">
        <v>7</v>
      </c>
      <c r="J19" s="687" t="s">
        <v>7920</v>
      </c>
      <c r="K19" s="687" t="s">
        <v>7921</v>
      </c>
      <c r="L19" s="682" t="s">
        <v>4354</v>
      </c>
      <c r="M19" s="825" t="s">
        <v>4352</v>
      </c>
      <c r="N19" s="825" t="s">
        <v>4352</v>
      </c>
      <c r="O19" s="825" t="s">
        <v>4355</v>
      </c>
      <c r="P19" s="825" t="s">
        <v>4355</v>
      </c>
      <c r="Q19" s="825" t="s">
        <v>398</v>
      </c>
      <c r="R19" s="825" t="s">
        <v>5944</v>
      </c>
      <c r="S19" s="825" t="s">
        <v>5944</v>
      </c>
      <c r="T19" s="825" t="s">
        <v>5942</v>
      </c>
    </row>
    <row r="20" spans="1:20" s="89" customFormat="1" ht="45" customHeight="1">
      <c r="A20" s="882">
        <v>12</v>
      </c>
      <c r="B20" s="1187" t="s">
        <v>398</v>
      </c>
      <c r="C20" s="1187" t="s">
        <v>533</v>
      </c>
      <c r="D20" s="1187" t="s">
        <v>537</v>
      </c>
      <c r="E20" s="687" t="s">
        <v>4356</v>
      </c>
      <c r="F20" s="48" t="s">
        <v>7019</v>
      </c>
      <c r="G20" s="757" t="s">
        <v>4357</v>
      </c>
      <c r="H20" s="682" t="s">
        <v>4358</v>
      </c>
      <c r="I20" s="682" t="s">
        <v>7</v>
      </c>
      <c r="J20" s="687" t="s">
        <v>5945</v>
      </c>
      <c r="K20" s="758" t="s">
        <v>5946</v>
      </c>
      <c r="L20" s="682" t="s">
        <v>5947</v>
      </c>
      <c r="M20" s="825" t="s">
        <v>5948</v>
      </c>
      <c r="N20" s="825" t="s">
        <v>5949</v>
      </c>
      <c r="O20" s="825" t="s">
        <v>4356</v>
      </c>
      <c r="P20" s="825" t="s">
        <v>4356</v>
      </c>
      <c r="Q20" s="94" t="s">
        <v>1175</v>
      </c>
      <c r="R20" s="825" t="s">
        <v>4356</v>
      </c>
      <c r="S20" s="825" t="s">
        <v>4356</v>
      </c>
      <c r="T20" s="94" t="s">
        <v>1175</v>
      </c>
    </row>
    <row r="21" spans="1:20" s="89" customFormat="1" ht="45" customHeight="1">
      <c r="A21" s="882">
        <v>13</v>
      </c>
      <c r="B21" s="1187" t="s">
        <v>398</v>
      </c>
      <c r="C21" s="1187" t="s">
        <v>533</v>
      </c>
      <c r="D21" s="1187" t="s">
        <v>1181</v>
      </c>
      <c r="E21" s="687" t="s">
        <v>4359</v>
      </c>
      <c r="F21" s="48" t="s">
        <v>4360</v>
      </c>
      <c r="G21" s="757">
        <v>39820</v>
      </c>
      <c r="H21" s="682" t="s">
        <v>1793</v>
      </c>
      <c r="I21" s="682" t="s">
        <v>7</v>
      </c>
      <c r="J21" s="687" t="s">
        <v>5934</v>
      </c>
      <c r="K21" s="758" t="s">
        <v>5951</v>
      </c>
      <c r="L21" s="682" t="s">
        <v>933</v>
      </c>
      <c r="M21" s="825" t="s">
        <v>398</v>
      </c>
      <c r="N21" s="825" t="s">
        <v>398</v>
      </c>
      <c r="O21" s="825" t="s">
        <v>398</v>
      </c>
      <c r="P21" s="825" t="s">
        <v>398</v>
      </c>
      <c r="Q21" s="825" t="s">
        <v>398</v>
      </c>
      <c r="R21" s="825" t="s">
        <v>4362</v>
      </c>
      <c r="S21" s="94" t="s">
        <v>398</v>
      </c>
      <c r="T21" s="94" t="s">
        <v>398</v>
      </c>
    </row>
    <row r="22" spans="1:20" s="89" customFormat="1" ht="45" customHeight="1">
      <c r="A22" s="882">
        <v>14</v>
      </c>
      <c r="B22" s="1187" t="s">
        <v>398</v>
      </c>
      <c r="C22" s="1187" t="s">
        <v>533</v>
      </c>
      <c r="D22" s="1187" t="s">
        <v>1181</v>
      </c>
      <c r="E22" s="687" t="s">
        <v>4363</v>
      </c>
      <c r="F22" s="48" t="s">
        <v>5952</v>
      </c>
      <c r="G22" s="480">
        <v>37998</v>
      </c>
      <c r="H22" s="682" t="s">
        <v>4370</v>
      </c>
      <c r="I22" s="682" t="s">
        <v>7</v>
      </c>
      <c r="J22" s="687" t="s">
        <v>5958</v>
      </c>
      <c r="K22" s="758" t="s">
        <v>5954</v>
      </c>
      <c r="L22" s="682" t="s">
        <v>4364</v>
      </c>
      <c r="M22" s="825" t="s">
        <v>4365</v>
      </c>
      <c r="N22" s="825" t="s">
        <v>4365</v>
      </c>
      <c r="O22" s="825" t="s">
        <v>4365</v>
      </c>
      <c r="P22" s="825" t="s">
        <v>4365</v>
      </c>
      <c r="Q22" s="825" t="s">
        <v>398</v>
      </c>
      <c r="R22" s="825" t="s">
        <v>4365</v>
      </c>
      <c r="S22" s="825" t="s">
        <v>4365</v>
      </c>
      <c r="T22" s="94" t="s">
        <v>398</v>
      </c>
    </row>
    <row r="23" spans="1:20" s="89" customFormat="1" ht="45" customHeight="1">
      <c r="A23" s="882">
        <v>15</v>
      </c>
      <c r="B23" s="1187" t="s">
        <v>398</v>
      </c>
      <c r="C23" s="1187" t="s">
        <v>533</v>
      </c>
      <c r="D23" s="1187" t="s">
        <v>1181</v>
      </c>
      <c r="E23" s="687" t="s">
        <v>4366</v>
      </c>
      <c r="F23" s="48" t="s">
        <v>5955</v>
      </c>
      <c r="G23" s="757">
        <v>40128</v>
      </c>
      <c r="H23" s="682" t="s">
        <v>4367</v>
      </c>
      <c r="I23" s="682" t="s">
        <v>7</v>
      </c>
      <c r="J23" s="687" t="s">
        <v>5956</v>
      </c>
      <c r="K23" s="758" t="s">
        <v>5957</v>
      </c>
      <c r="L23" s="682" t="s">
        <v>4364</v>
      </c>
      <c r="M23" s="825" t="s">
        <v>4365</v>
      </c>
      <c r="N23" s="825" t="s">
        <v>4365</v>
      </c>
      <c r="O23" s="825" t="s">
        <v>4365</v>
      </c>
      <c r="P23" s="825" t="s">
        <v>4365</v>
      </c>
      <c r="Q23" s="825" t="s">
        <v>398</v>
      </c>
      <c r="R23" s="825" t="s">
        <v>4365</v>
      </c>
      <c r="S23" s="825" t="s">
        <v>4365</v>
      </c>
      <c r="T23" s="94" t="s">
        <v>398</v>
      </c>
    </row>
    <row r="24" spans="1:20" s="89" customFormat="1" ht="45" customHeight="1">
      <c r="A24" s="882">
        <v>16</v>
      </c>
      <c r="B24" s="1187" t="s">
        <v>398</v>
      </c>
      <c r="C24" s="1187" t="s">
        <v>533</v>
      </c>
      <c r="D24" s="1187" t="s">
        <v>1181</v>
      </c>
      <c r="E24" s="687" t="s">
        <v>4368</v>
      </c>
      <c r="F24" s="323" t="s">
        <v>4369</v>
      </c>
      <c r="G24" s="757">
        <v>40331</v>
      </c>
      <c r="H24" s="682" t="s">
        <v>7922</v>
      </c>
      <c r="I24" s="682" t="s">
        <v>7</v>
      </c>
      <c r="J24" s="687" t="s">
        <v>7923</v>
      </c>
      <c r="K24" s="758" t="s">
        <v>5959</v>
      </c>
      <c r="L24" s="682" t="s">
        <v>4371</v>
      </c>
      <c r="M24" s="825" t="s">
        <v>4368</v>
      </c>
      <c r="N24" s="825" t="s">
        <v>4368</v>
      </c>
      <c r="O24" s="825" t="s">
        <v>4368</v>
      </c>
      <c r="P24" s="825" t="s">
        <v>4368</v>
      </c>
      <c r="Q24" s="825" t="s">
        <v>4372</v>
      </c>
      <c r="R24" s="825" t="s">
        <v>4368</v>
      </c>
      <c r="S24" s="94" t="s">
        <v>4368</v>
      </c>
      <c r="T24" s="94" t="s">
        <v>398</v>
      </c>
    </row>
    <row r="25" spans="1:20" s="135" customFormat="1" ht="15.75">
      <c r="A25" s="93"/>
      <c r="B25" s="93"/>
      <c r="C25" s="83"/>
      <c r="D25" s="83"/>
      <c r="E25" s="83"/>
      <c r="F25" s="83"/>
    </row>
    <row r="26" spans="1:20" s="106" customFormat="1" ht="15.75">
      <c r="A26" s="93"/>
      <c r="B26" s="93"/>
      <c r="C26" s="83"/>
      <c r="D26" s="83"/>
      <c r="E26" s="83"/>
      <c r="F26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7DC4AC17-C43C-4E66-B593-3E9179C31CE3}"/>
    <hyperlink ref="F15" r:id="rId2" xr:uid="{74B7D8BB-C948-4DD2-894F-FE0F313774AE}"/>
    <hyperlink ref="F14" r:id="rId3" xr:uid="{2761F8C6-A1C2-4014-96E5-271FDFB860FA}"/>
    <hyperlink ref="F16" r:id="rId4" xr:uid="{ED1EB249-C611-441D-8EAC-6B1CA04E21CF}"/>
    <hyperlink ref="F13" r:id="rId5" xr:uid="{1D9CA6DB-F070-4753-9836-9A3EBBA968F2}"/>
    <hyperlink ref="F12" r:id="rId6" xr:uid="{3B7F8148-0E65-439D-A3B6-59C4FD4C2A2C}"/>
    <hyperlink ref="F19" r:id="rId7" xr:uid="{6DB241B1-68E9-4EE1-BB8E-A9178F7FA320}"/>
    <hyperlink ref="F11" r:id="rId8" xr:uid="{9AB4AEC0-A06F-4DBF-A4A4-69C3743418C0}"/>
    <hyperlink ref="F24" r:id="rId9" xr:uid="{3144E8C6-66E8-41CE-9F02-F7AC244C2795}"/>
    <hyperlink ref="F17" r:id="rId10" xr:uid="{F5CFD395-EE95-4E39-8E28-BBAB1BAE85DE}"/>
    <hyperlink ref="F18" r:id="rId11" xr:uid="{04CD4D01-8318-4B0C-8CA5-802BC73F2D9E}"/>
  </hyperlinks>
  <printOptions horizontalCentered="1"/>
  <pageMargins left="0" right="0" top="0" bottom="0" header="0" footer="0"/>
  <pageSetup paperSize="5" scale="63" orientation="landscape" r:id="rId12"/>
  <headerFooter alignWithMargins="0"/>
  <drawing r:id="rId1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6B5B-E727-48C1-9059-DBC6A2449DAB}">
  <sheetPr>
    <tabColor rgb="FFFFFF00"/>
  </sheetPr>
  <dimension ref="A1:T25"/>
  <sheetViews>
    <sheetView view="pageBreakPreview" zoomScale="85" zoomScaleSheetLayoutView="85" workbookViewId="0">
      <selection activeCell="B9" sqref="B9:E24"/>
    </sheetView>
  </sheetViews>
  <sheetFormatPr defaultRowHeight="14.25"/>
  <cols>
    <col min="1" max="1" width="3.5703125" style="74" customWidth="1"/>
    <col min="2" max="3" width="6.7109375" style="74" customWidth="1"/>
    <col min="4" max="4" width="6.5703125" style="74" customWidth="1"/>
    <col min="5" max="5" width="13.140625" style="74" customWidth="1"/>
    <col min="6" max="6" width="36.42578125" style="74" customWidth="1"/>
    <col min="7" max="7" width="13.140625" style="74" customWidth="1"/>
    <col min="8" max="8" width="16.85546875" style="74" customWidth="1"/>
    <col min="9" max="9" width="12.140625" style="74" customWidth="1"/>
    <col min="10" max="10" width="9.7109375" style="74" customWidth="1"/>
    <col min="11" max="11" width="15.140625" style="74" customWidth="1"/>
    <col min="12" max="12" width="18.5703125" style="74" customWidth="1"/>
    <col min="13" max="13" width="11.5703125" style="74" customWidth="1"/>
    <col min="14" max="17" width="11.5703125" style="77" customWidth="1"/>
    <col min="18" max="18" width="24.7109375" style="77" customWidth="1"/>
    <col min="19" max="19" width="26.7109375" style="74" customWidth="1"/>
    <col min="20" max="20" width="20.1406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5554</v>
      </c>
      <c r="B5" s="573"/>
      <c r="C5" s="573"/>
      <c r="D5" s="573"/>
      <c r="E5" s="573"/>
      <c r="F5" s="76"/>
      <c r="P5" s="768" t="s">
        <v>1378</v>
      </c>
      <c r="Q5" s="769"/>
      <c r="R5" s="770"/>
    </row>
    <row r="6" spans="1:20" s="218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8" t="s">
        <v>1258</v>
      </c>
      <c r="M6" s="578"/>
      <c r="N6" s="578"/>
      <c r="O6" s="578"/>
      <c r="P6" s="578"/>
      <c r="Q6" s="578"/>
      <c r="R6" s="771" t="s">
        <v>1259</v>
      </c>
      <c r="S6" s="771"/>
      <c r="T6" s="771"/>
    </row>
    <row r="7" spans="1:20" s="218" customFormat="1" ht="63" customHeight="1">
      <c r="A7" s="771"/>
      <c r="B7" s="211" t="s">
        <v>81</v>
      </c>
      <c r="C7" s="210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164" customFormat="1" ht="12" customHeight="1">
      <c r="A8" s="841">
        <v>1</v>
      </c>
      <c r="B8" s="841">
        <v>2</v>
      </c>
      <c r="C8" s="841">
        <v>3</v>
      </c>
      <c r="D8" s="841">
        <v>4</v>
      </c>
      <c r="E8" s="841">
        <v>5</v>
      </c>
      <c r="F8" s="841">
        <v>6</v>
      </c>
      <c r="G8" s="841">
        <v>7</v>
      </c>
      <c r="H8" s="841">
        <v>8</v>
      </c>
      <c r="I8" s="841">
        <v>9</v>
      </c>
      <c r="J8" s="841">
        <v>10</v>
      </c>
      <c r="K8" s="841">
        <v>11</v>
      </c>
      <c r="L8" s="841">
        <v>12</v>
      </c>
      <c r="M8" s="841">
        <v>13</v>
      </c>
      <c r="N8" s="841">
        <v>14</v>
      </c>
      <c r="O8" s="841">
        <v>15</v>
      </c>
      <c r="P8" s="841">
        <v>16</v>
      </c>
      <c r="Q8" s="841">
        <v>17</v>
      </c>
      <c r="R8" s="841">
        <v>18</v>
      </c>
      <c r="S8" s="841">
        <v>19</v>
      </c>
      <c r="T8" s="841">
        <v>20</v>
      </c>
    </row>
    <row r="9" spans="1:20" s="89" customFormat="1" ht="48.75" customHeight="1">
      <c r="A9" s="1028">
        <v>1</v>
      </c>
      <c r="B9" s="1196" t="str">
        <f>'[16]English Area '!B9:B12</f>
        <v xml:space="preserve">Faridpur Zone </v>
      </c>
      <c r="C9" s="1196" t="str">
        <f>'[16]English Area '!C9:C12</f>
        <v>Operation-8</v>
      </c>
      <c r="D9" s="1213" t="s">
        <v>6035</v>
      </c>
      <c r="E9" s="687" t="s">
        <v>5970</v>
      </c>
      <c r="F9" s="1020" t="s">
        <v>819</v>
      </c>
      <c r="G9" s="757">
        <v>41304</v>
      </c>
      <c r="H9" s="687" t="s">
        <v>5971</v>
      </c>
      <c r="I9" s="687" t="s">
        <v>7</v>
      </c>
      <c r="J9" s="687">
        <v>15407</v>
      </c>
      <c r="K9" s="758" t="s">
        <v>5972</v>
      </c>
      <c r="L9" s="687" t="s">
        <v>5973</v>
      </c>
      <c r="M9" s="687" t="s">
        <v>1205</v>
      </c>
      <c r="N9" s="687" t="s">
        <v>1205</v>
      </c>
      <c r="O9" s="687" t="s">
        <v>1205</v>
      </c>
      <c r="P9" s="687" t="s">
        <v>5974</v>
      </c>
      <c r="Q9" s="687" t="s">
        <v>208</v>
      </c>
      <c r="R9" s="687" t="s">
        <v>1205</v>
      </c>
      <c r="S9" s="687" t="s">
        <v>1205</v>
      </c>
      <c r="T9" s="687" t="s">
        <v>208</v>
      </c>
    </row>
    <row r="10" spans="1:20" s="89" customFormat="1" ht="48.75" customHeight="1">
      <c r="A10" s="1028">
        <v>2</v>
      </c>
      <c r="B10" s="1196" t="e">
        <f>'[16]English Area '!B9:B12</f>
        <v>#REF!</v>
      </c>
      <c r="C10" s="1196">
        <f>'[16]English Area '!C9:C12</f>
        <v>0</v>
      </c>
      <c r="D10" s="1214" t="s">
        <v>6035</v>
      </c>
      <c r="E10" s="687" t="s">
        <v>5975</v>
      </c>
      <c r="F10" s="1020" t="s">
        <v>5976</v>
      </c>
      <c r="G10" s="757">
        <v>41426</v>
      </c>
      <c r="H10" s="687" t="s">
        <v>5977</v>
      </c>
      <c r="I10" s="687" t="s">
        <v>7</v>
      </c>
      <c r="J10" s="687">
        <v>16343</v>
      </c>
      <c r="K10" s="758" t="s">
        <v>5978</v>
      </c>
      <c r="L10" s="687" t="s">
        <v>5979</v>
      </c>
      <c r="M10" s="687" t="s">
        <v>5975</v>
      </c>
      <c r="N10" s="687" t="s">
        <v>5975</v>
      </c>
      <c r="O10" s="687" t="s">
        <v>5975</v>
      </c>
      <c r="P10" s="687" t="s">
        <v>5975</v>
      </c>
      <c r="Q10" s="687" t="s">
        <v>1158</v>
      </c>
      <c r="R10" s="687" t="s">
        <v>5980</v>
      </c>
      <c r="S10" s="687" t="s">
        <v>5980</v>
      </c>
      <c r="T10" s="687" t="s">
        <v>1158</v>
      </c>
    </row>
    <row r="11" spans="1:20" s="89" customFormat="1" ht="48.75" customHeight="1">
      <c r="A11" s="1028">
        <v>3</v>
      </c>
      <c r="B11" s="1196" t="e">
        <f>'[16]English Area '!B9:B12</f>
        <v>#REF!</v>
      </c>
      <c r="C11" s="1196">
        <f>'[16]English Area '!C9:C12</f>
        <v>0</v>
      </c>
      <c r="D11" s="1214" t="s">
        <v>6035</v>
      </c>
      <c r="E11" s="687" t="s">
        <v>5981</v>
      </c>
      <c r="F11" s="1020" t="s">
        <v>5982</v>
      </c>
      <c r="G11" s="757">
        <v>43842</v>
      </c>
      <c r="H11" s="687" t="s">
        <v>5983</v>
      </c>
      <c r="I11" s="687" t="s">
        <v>7</v>
      </c>
      <c r="J11" s="687">
        <v>14336</v>
      </c>
      <c r="K11" s="758" t="s">
        <v>5984</v>
      </c>
      <c r="L11" s="687" t="s">
        <v>5985</v>
      </c>
      <c r="M11" s="687" t="s">
        <v>5981</v>
      </c>
      <c r="N11" s="687" t="s">
        <v>5981</v>
      </c>
      <c r="O11" s="687" t="s">
        <v>5986</v>
      </c>
      <c r="P11" s="687" t="s">
        <v>5986</v>
      </c>
      <c r="Q11" s="687" t="s">
        <v>208</v>
      </c>
      <c r="R11" s="687" t="s">
        <v>5986</v>
      </c>
      <c r="S11" s="687" t="s">
        <v>5987</v>
      </c>
      <c r="T11" s="687" t="s">
        <v>208</v>
      </c>
    </row>
    <row r="12" spans="1:20" s="89" customFormat="1" ht="48.75" customHeight="1">
      <c r="A12" s="1028">
        <v>4</v>
      </c>
      <c r="B12" s="1196" t="e">
        <f>'[16]English Area '!B9:B12</f>
        <v>#REF!</v>
      </c>
      <c r="C12" s="1196">
        <f>'[16]English Area '!C9:C12</f>
        <v>0</v>
      </c>
      <c r="D12" s="1215" t="s">
        <v>6035</v>
      </c>
      <c r="E12" s="687" t="s">
        <v>5988</v>
      </c>
      <c r="F12" s="1020" t="s">
        <v>5989</v>
      </c>
      <c r="G12" s="757">
        <v>44502</v>
      </c>
      <c r="H12" s="687" t="s">
        <v>2272</v>
      </c>
      <c r="I12" s="687" t="s">
        <v>7</v>
      </c>
      <c r="J12" s="687">
        <v>28249</v>
      </c>
      <c r="K12" s="758" t="s">
        <v>7051</v>
      </c>
      <c r="L12" s="687" t="s">
        <v>5990</v>
      </c>
      <c r="M12" s="682" t="s">
        <v>5988</v>
      </c>
      <c r="N12" s="682" t="s">
        <v>5988</v>
      </c>
      <c r="O12" s="682" t="s">
        <v>5988</v>
      </c>
      <c r="P12" s="682" t="s">
        <v>5988</v>
      </c>
      <c r="Q12" s="687" t="s">
        <v>1205</v>
      </c>
      <c r="R12" s="687" t="s">
        <v>5991</v>
      </c>
      <c r="S12" s="687" t="s">
        <v>5991</v>
      </c>
      <c r="T12" s="12" t="s">
        <v>1205</v>
      </c>
    </row>
    <row r="13" spans="1:20" s="89" customFormat="1" ht="48.75" customHeight="1">
      <c r="A13" s="1028">
        <v>5</v>
      </c>
      <c r="B13" s="1196" t="e">
        <f>'[16]English Area '!B9:B12</f>
        <v>#VALUE!</v>
      </c>
      <c r="C13" s="1196" t="e">
        <f>'[16]English Area '!C9:C12</f>
        <v>#VALUE!</v>
      </c>
      <c r="D13" s="1213" t="s">
        <v>4659</v>
      </c>
      <c r="E13" s="687" t="s">
        <v>4653</v>
      </c>
      <c r="F13" s="1020" t="s">
        <v>4654</v>
      </c>
      <c r="G13" s="757">
        <v>38477</v>
      </c>
      <c r="H13" s="687" t="s">
        <v>5992</v>
      </c>
      <c r="I13" s="687" t="s">
        <v>7</v>
      </c>
      <c r="J13" s="687">
        <v>24302</v>
      </c>
      <c r="K13" s="758" t="s">
        <v>7052</v>
      </c>
      <c r="L13" s="682" t="s">
        <v>5993</v>
      </c>
      <c r="M13" s="687" t="s">
        <v>208</v>
      </c>
      <c r="N13" s="687" t="s">
        <v>208</v>
      </c>
      <c r="O13" s="687" t="s">
        <v>1018</v>
      </c>
      <c r="P13" s="687" t="s">
        <v>542</v>
      </c>
      <c r="Q13" s="687" t="s">
        <v>208</v>
      </c>
      <c r="R13" s="687" t="s">
        <v>1018</v>
      </c>
      <c r="S13" s="687" t="s">
        <v>542</v>
      </c>
      <c r="T13" s="687" t="s">
        <v>208</v>
      </c>
    </row>
    <row r="14" spans="1:20" s="89" customFormat="1" ht="48.75" customHeight="1">
      <c r="A14" s="1028">
        <v>6</v>
      </c>
      <c r="B14" s="1196" t="e">
        <f>'[16]English Area '!B9:B12</f>
        <v>#VALUE!</v>
      </c>
      <c r="C14" s="1196" t="e">
        <f>'[16]English Area '!C9:C12</f>
        <v>#VALUE!</v>
      </c>
      <c r="D14" s="1214" t="s">
        <v>4659</v>
      </c>
      <c r="E14" s="1029" t="s">
        <v>5994</v>
      </c>
      <c r="F14" s="1025" t="s">
        <v>4655</v>
      </c>
      <c r="G14" s="846">
        <v>40299</v>
      </c>
      <c r="H14" s="1029" t="s">
        <v>7053</v>
      </c>
      <c r="I14" s="1029" t="s">
        <v>6</v>
      </c>
      <c r="J14" s="1029">
        <v>4078</v>
      </c>
      <c r="K14" s="1029">
        <v>1730325652</v>
      </c>
      <c r="L14" s="1029" t="s">
        <v>5995</v>
      </c>
      <c r="M14" s="1029" t="s">
        <v>4656</v>
      </c>
      <c r="N14" s="1029" t="s">
        <v>4656</v>
      </c>
      <c r="O14" s="1029" t="s">
        <v>4656</v>
      </c>
      <c r="P14" s="1029" t="s">
        <v>4656</v>
      </c>
      <c r="Q14" s="1029" t="s">
        <v>208</v>
      </c>
      <c r="R14" s="1029" t="s">
        <v>5996</v>
      </c>
      <c r="S14" s="1029" t="s">
        <v>5996</v>
      </c>
      <c r="T14" s="1029" t="s">
        <v>208</v>
      </c>
    </row>
    <row r="15" spans="1:20" s="89" customFormat="1" ht="48.75" customHeight="1">
      <c r="A15" s="1028">
        <v>7</v>
      </c>
      <c r="B15" s="1196" t="e">
        <f>'[16]English Area '!B9:B12</f>
        <v>#VALUE!</v>
      </c>
      <c r="C15" s="1196" t="e">
        <f>'[16]English Area '!C9:C12</f>
        <v>#VALUE!</v>
      </c>
      <c r="D15" s="1214" t="s">
        <v>4659</v>
      </c>
      <c r="E15" s="687" t="s">
        <v>5997</v>
      </c>
      <c r="F15" s="1020" t="s">
        <v>4657</v>
      </c>
      <c r="G15" s="687" t="s">
        <v>5998</v>
      </c>
      <c r="H15" s="687" t="s">
        <v>144</v>
      </c>
      <c r="I15" s="687" t="s">
        <v>7</v>
      </c>
      <c r="J15" s="687">
        <v>28502</v>
      </c>
      <c r="K15" s="758" t="s">
        <v>5999</v>
      </c>
      <c r="L15" s="687" t="s">
        <v>6000</v>
      </c>
      <c r="M15" s="687" t="s">
        <v>4658</v>
      </c>
      <c r="N15" s="687" t="s">
        <v>4658</v>
      </c>
      <c r="O15" s="687" t="s">
        <v>4656</v>
      </c>
      <c r="P15" s="687" t="s">
        <v>4656</v>
      </c>
      <c r="Q15" s="687" t="s">
        <v>208</v>
      </c>
      <c r="R15" s="687" t="s">
        <v>4656</v>
      </c>
      <c r="S15" s="687" t="s">
        <v>6001</v>
      </c>
      <c r="T15" s="12" t="s">
        <v>6002</v>
      </c>
    </row>
    <row r="16" spans="1:20" s="89" customFormat="1" ht="48.75" customHeight="1">
      <c r="A16" s="1028">
        <v>8</v>
      </c>
      <c r="B16" s="1196" t="e">
        <f>'[16]English Area '!B9:B12</f>
        <v>#VALUE!</v>
      </c>
      <c r="C16" s="1196" t="e">
        <f>'[16]English Area '!C9:C12</f>
        <v>#VALUE!</v>
      </c>
      <c r="D16" s="1215" t="s">
        <v>4659</v>
      </c>
      <c r="E16" s="687" t="s">
        <v>4659</v>
      </c>
      <c r="F16" s="1020" t="s">
        <v>4660</v>
      </c>
      <c r="G16" s="757">
        <v>43042</v>
      </c>
      <c r="H16" s="687" t="s">
        <v>1249</v>
      </c>
      <c r="I16" s="687" t="s">
        <v>7</v>
      </c>
      <c r="J16" s="687">
        <v>19933</v>
      </c>
      <c r="K16" s="758" t="s">
        <v>6003</v>
      </c>
      <c r="L16" s="687" t="s">
        <v>4661</v>
      </c>
      <c r="M16" s="687" t="s">
        <v>4659</v>
      </c>
      <c r="N16" s="687" t="s">
        <v>4659</v>
      </c>
      <c r="O16" s="687" t="s">
        <v>208</v>
      </c>
      <c r="P16" s="687" t="s">
        <v>208</v>
      </c>
      <c r="Q16" s="687" t="s">
        <v>208</v>
      </c>
      <c r="R16" s="11" t="s">
        <v>6004</v>
      </c>
      <c r="S16" s="12" t="s">
        <v>6005</v>
      </c>
      <c r="T16" s="687" t="s">
        <v>1205</v>
      </c>
    </row>
    <row r="17" spans="1:20" s="89" customFormat="1" ht="48.75" customHeight="1">
      <c r="A17" s="1028">
        <v>9</v>
      </c>
      <c r="B17" s="1196" t="e">
        <f>'[16]English Area '!B9:B12</f>
        <v>#VALUE!</v>
      </c>
      <c r="C17" s="1196" t="e">
        <f>'[16]English Area '!C9:C12</f>
        <v>#VALUE!</v>
      </c>
      <c r="D17" s="1213" t="s">
        <v>1188</v>
      </c>
      <c r="E17" s="687" t="s">
        <v>6006</v>
      </c>
      <c r="F17" s="1020" t="s">
        <v>4663</v>
      </c>
      <c r="G17" s="687" t="s">
        <v>6007</v>
      </c>
      <c r="H17" s="687" t="s">
        <v>7054</v>
      </c>
      <c r="I17" s="682" t="s">
        <v>7</v>
      </c>
      <c r="J17" s="758" t="s">
        <v>6008</v>
      </c>
      <c r="K17" s="687">
        <v>1755588988</v>
      </c>
      <c r="L17" s="687" t="s">
        <v>7924</v>
      </c>
      <c r="M17" s="687" t="s">
        <v>1188</v>
      </c>
      <c r="N17" s="687" t="s">
        <v>1188</v>
      </c>
      <c r="O17" s="687" t="s">
        <v>1188</v>
      </c>
      <c r="P17" s="687" t="s">
        <v>1188</v>
      </c>
      <c r="Q17" s="687" t="s">
        <v>1205</v>
      </c>
      <c r="R17" s="687" t="s">
        <v>6009</v>
      </c>
      <c r="S17" s="687" t="s">
        <v>6009</v>
      </c>
      <c r="T17" s="687" t="s">
        <v>1205</v>
      </c>
    </row>
    <row r="18" spans="1:20" s="89" customFormat="1" ht="48.75" customHeight="1">
      <c r="A18" s="1028">
        <v>10</v>
      </c>
      <c r="B18" s="1196" t="e">
        <f>'[16]English Area '!B9:B12</f>
        <v>#VALUE!</v>
      </c>
      <c r="C18" s="1196" t="e">
        <f>'[16]English Area '!C9:C12</f>
        <v>#VALUE!</v>
      </c>
      <c r="D18" s="1214" t="s">
        <v>1188</v>
      </c>
      <c r="E18" s="687" t="s">
        <v>6010</v>
      </c>
      <c r="F18" s="1020" t="s">
        <v>4664</v>
      </c>
      <c r="G18" s="757">
        <v>40918</v>
      </c>
      <c r="H18" s="687" t="s">
        <v>7926</v>
      </c>
      <c r="I18" s="682" t="s">
        <v>1860</v>
      </c>
      <c r="J18" s="758" t="s">
        <v>7927</v>
      </c>
      <c r="K18" s="687">
        <v>1730325565</v>
      </c>
      <c r="L18" s="687" t="s">
        <v>7928</v>
      </c>
      <c r="M18" s="687" t="s">
        <v>7055</v>
      </c>
      <c r="N18" s="687" t="s">
        <v>7055</v>
      </c>
      <c r="O18" s="687" t="s">
        <v>1188</v>
      </c>
      <c r="P18" s="687" t="s">
        <v>1188</v>
      </c>
      <c r="Q18" s="687" t="s">
        <v>1205</v>
      </c>
      <c r="R18" s="12" t="s">
        <v>6011</v>
      </c>
      <c r="S18" s="12" t="s">
        <v>6011</v>
      </c>
      <c r="T18" s="687" t="s">
        <v>1205</v>
      </c>
    </row>
    <row r="19" spans="1:20" s="89" customFormat="1" ht="48.75" customHeight="1">
      <c r="A19" s="1028">
        <v>11</v>
      </c>
      <c r="B19" s="1196" t="e">
        <f>'[16]English Area '!B9:B12</f>
        <v>#VALUE!</v>
      </c>
      <c r="C19" s="1196" t="e">
        <f>'[16]English Area '!C9:C12</f>
        <v>#VALUE!</v>
      </c>
      <c r="D19" s="1214" t="s">
        <v>1188</v>
      </c>
      <c r="E19" s="687" t="s">
        <v>6012</v>
      </c>
      <c r="F19" s="1020" t="s">
        <v>4665</v>
      </c>
      <c r="G19" s="757">
        <v>40915</v>
      </c>
      <c r="H19" s="687" t="s">
        <v>7056</v>
      </c>
      <c r="I19" s="682" t="s">
        <v>7</v>
      </c>
      <c r="J19" s="758" t="s">
        <v>6013</v>
      </c>
      <c r="K19" s="687">
        <v>1718920042</v>
      </c>
      <c r="L19" s="687" t="s">
        <v>6014</v>
      </c>
      <c r="M19" s="687" t="s">
        <v>6012</v>
      </c>
      <c r="N19" s="687" t="s">
        <v>6012</v>
      </c>
      <c r="O19" s="687" t="s">
        <v>6012</v>
      </c>
      <c r="P19" s="687" t="s">
        <v>6012</v>
      </c>
      <c r="Q19" s="687" t="s">
        <v>6015</v>
      </c>
      <c r="R19" s="682" t="s">
        <v>7929</v>
      </c>
      <c r="S19" s="682" t="s">
        <v>7929</v>
      </c>
      <c r="T19" s="682" t="s">
        <v>6016</v>
      </c>
    </row>
    <row r="20" spans="1:20" s="89" customFormat="1" ht="48.75" customHeight="1">
      <c r="A20" s="1028">
        <v>12</v>
      </c>
      <c r="B20" s="1196" t="e">
        <f>'[16]English Area '!B9:B12</f>
        <v>#VALUE!</v>
      </c>
      <c r="C20" s="1196" t="e">
        <f>'[16]English Area '!C9:C12</f>
        <v>#VALUE!</v>
      </c>
      <c r="D20" s="1215" t="s">
        <v>1188</v>
      </c>
      <c r="E20" s="687" t="s">
        <v>4666</v>
      </c>
      <c r="F20" s="1020" t="s">
        <v>6017</v>
      </c>
      <c r="G20" s="757" t="s">
        <v>6018</v>
      </c>
      <c r="H20" s="687" t="s">
        <v>7057</v>
      </c>
      <c r="I20" s="682" t="s">
        <v>7</v>
      </c>
      <c r="J20" s="758" t="s">
        <v>6019</v>
      </c>
      <c r="K20" s="687">
        <v>1730325697</v>
      </c>
      <c r="L20" s="687" t="s">
        <v>7058</v>
      </c>
      <c r="M20" s="687" t="s">
        <v>4666</v>
      </c>
      <c r="N20" s="687" t="s">
        <v>4666</v>
      </c>
      <c r="O20" s="687" t="s">
        <v>4666</v>
      </c>
      <c r="P20" s="687" t="s">
        <v>4666</v>
      </c>
      <c r="Q20" s="687" t="s">
        <v>1205</v>
      </c>
      <c r="R20" s="682" t="s">
        <v>6020</v>
      </c>
      <c r="S20" s="682" t="s">
        <v>6021</v>
      </c>
      <c r="T20" s="682" t="s">
        <v>6022</v>
      </c>
    </row>
    <row r="21" spans="1:20" s="89" customFormat="1" ht="48.75" customHeight="1">
      <c r="A21" s="1028">
        <v>13</v>
      </c>
      <c r="B21" s="1196" t="e">
        <f>'[16]English Area '!B9:B12</f>
        <v>#VALUE!</v>
      </c>
      <c r="C21" s="1196" t="e">
        <f>'[16]English Area '!C9:C12</f>
        <v>#VALUE!</v>
      </c>
      <c r="D21" s="1213" t="s">
        <v>5967</v>
      </c>
      <c r="E21" s="687" t="s">
        <v>6023</v>
      </c>
      <c r="F21" s="1020" t="s">
        <v>4667</v>
      </c>
      <c r="G21" s="757">
        <v>41333</v>
      </c>
      <c r="H21" s="687" t="s">
        <v>6024</v>
      </c>
      <c r="I21" s="687" t="s">
        <v>7</v>
      </c>
      <c r="J21" s="687">
        <v>18557</v>
      </c>
      <c r="K21" s="758" t="s">
        <v>4668</v>
      </c>
      <c r="L21" s="687" t="s">
        <v>5969</v>
      </c>
      <c r="M21" s="687" t="s">
        <v>5967</v>
      </c>
      <c r="N21" s="687" t="s">
        <v>5967</v>
      </c>
      <c r="O21" s="687" t="s">
        <v>5967</v>
      </c>
      <c r="P21" s="687" t="s">
        <v>5967</v>
      </c>
      <c r="Q21" s="687" t="s">
        <v>208</v>
      </c>
      <c r="R21" s="682" t="s">
        <v>6025</v>
      </c>
      <c r="S21" s="682" t="s">
        <v>6025</v>
      </c>
      <c r="T21" s="682" t="s">
        <v>6026</v>
      </c>
    </row>
    <row r="22" spans="1:20" s="89" customFormat="1" ht="48.75" customHeight="1">
      <c r="A22" s="1028">
        <v>14</v>
      </c>
      <c r="B22" s="1196" t="e">
        <f>'[16]English Area '!B9:B12</f>
        <v>#VALUE!</v>
      </c>
      <c r="C22" s="1196" t="e">
        <f>'[16]English Area '!C9:C12</f>
        <v>#VALUE!</v>
      </c>
      <c r="D22" s="1214" t="s">
        <v>5967</v>
      </c>
      <c r="E22" s="687" t="s">
        <v>6027</v>
      </c>
      <c r="F22" s="1020" t="s">
        <v>6028</v>
      </c>
      <c r="G22" s="757">
        <v>40845</v>
      </c>
      <c r="H22" s="687" t="s">
        <v>7059</v>
      </c>
      <c r="I22" s="687" t="s">
        <v>1860</v>
      </c>
      <c r="J22" s="687">
        <v>12886</v>
      </c>
      <c r="K22" s="758" t="s">
        <v>7060</v>
      </c>
      <c r="L22" s="687" t="s">
        <v>5969</v>
      </c>
      <c r="M22" s="687" t="s">
        <v>5967</v>
      </c>
      <c r="N22" s="687" t="s">
        <v>5967</v>
      </c>
      <c r="O22" s="687" t="s">
        <v>5967</v>
      </c>
      <c r="P22" s="687" t="s">
        <v>5967</v>
      </c>
      <c r="Q22" s="687" t="s">
        <v>208</v>
      </c>
      <c r="R22" s="682" t="s">
        <v>6025</v>
      </c>
      <c r="S22" s="682" t="s">
        <v>6025</v>
      </c>
      <c r="T22" s="682" t="s">
        <v>6029</v>
      </c>
    </row>
    <row r="23" spans="1:20" s="89" customFormat="1" ht="48.75" customHeight="1">
      <c r="A23" s="1028">
        <v>15</v>
      </c>
      <c r="B23" s="1196" t="e">
        <f>'[16]English Area '!B9:B12</f>
        <v>#VALUE!</v>
      </c>
      <c r="C23" s="1196" t="e">
        <f>'[16]English Area '!C9:C12</f>
        <v>#VALUE!</v>
      </c>
      <c r="D23" s="1214" t="s">
        <v>5967</v>
      </c>
      <c r="E23" s="687" t="s">
        <v>4662</v>
      </c>
      <c r="F23" s="1020" t="s">
        <v>4669</v>
      </c>
      <c r="G23" s="757">
        <v>41122</v>
      </c>
      <c r="H23" s="687" t="s">
        <v>7930</v>
      </c>
      <c r="I23" s="687" t="s">
        <v>7</v>
      </c>
      <c r="J23" s="687">
        <v>29247</v>
      </c>
      <c r="K23" s="758" t="s">
        <v>6030</v>
      </c>
      <c r="L23" s="682" t="s">
        <v>6031</v>
      </c>
      <c r="M23" s="687" t="s">
        <v>4662</v>
      </c>
      <c r="N23" s="687" t="s">
        <v>4662</v>
      </c>
      <c r="O23" s="687" t="s">
        <v>4662</v>
      </c>
      <c r="P23" s="687" t="s">
        <v>4662</v>
      </c>
      <c r="Q23" s="687" t="s">
        <v>208</v>
      </c>
      <c r="R23" s="687" t="s">
        <v>4662</v>
      </c>
      <c r="S23" s="687" t="s">
        <v>4662</v>
      </c>
      <c r="T23" s="687" t="s">
        <v>208</v>
      </c>
    </row>
    <row r="24" spans="1:20" s="84" customFormat="1" ht="48.75" customHeight="1">
      <c r="A24" s="1028">
        <v>16</v>
      </c>
      <c r="B24" s="1196" t="e">
        <f>'[16]English Area '!B9:B12</f>
        <v>#VALUE!</v>
      </c>
      <c r="C24" s="1196" t="e">
        <f>'[16]English Area '!C9:C12</f>
        <v>#VALUE!</v>
      </c>
      <c r="D24" s="1215" t="s">
        <v>5967</v>
      </c>
      <c r="E24" s="687" t="s">
        <v>6032</v>
      </c>
      <c r="F24" s="1020" t="s">
        <v>4670</v>
      </c>
      <c r="G24" s="757">
        <v>41296</v>
      </c>
      <c r="H24" s="687" t="s">
        <v>166</v>
      </c>
      <c r="I24" s="687" t="s">
        <v>1860</v>
      </c>
      <c r="J24" s="687">
        <v>14628</v>
      </c>
      <c r="K24" s="758" t="s">
        <v>7061</v>
      </c>
      <c r="L24" s="682" t="s">
        <v>7062</v>
      </c>
      <c r="M24" s="687" t="s">
        <v>6033</v>
      </c>
      <c r="N24" s="687" t="s">
        <v>6033</v>
      </c>
      <c r="O24" s="687" t="s">
        <v>6034</v>
      </c>
      <c r="P24" s="687" t="s">
        <v>6034</v>
      </c>
      <c r="Q24" s="687" t="s">
        <v>1199</v>
      </c>
      <c r="R24" s="687" t="s">
        <v>6034</v>
      </c>
      <c r="S24" s="687" t="s">
        <v>6034</v>
      </c>
      <c r="T24" s="687" t="s">
        <v>1199</v>
      </c>
    </row>
    <row r="25" spans="1:20" s="85" customFormat="1" ht="17.25">
      <c r="A25" s="82"/>
      <c r="B25" s="82"/>
      <c r="C25" s="83"/>
      <c r="D25" s="83"/>
      <c r="E25" s="83"/>
      <c r="F25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0" r:id="rId1" xr:uid="{0C068B4F-2201-4B02-A942-C0E065884CEB}"/>
    <hyperlink ref="F9" r:id="rId2" xr:uid="{F859C150-24B3-4331-BD2C-350DE638481D}"/>
    <hyperlink ref="F13" r:id="rId3" xr:uid="{35D712DC-0D33-4C6B-92F9-D0C57526C632}"/>
    <hyperlink ref="F16" r:id="rId4" xr:uid="{8E6844F6-D65B-44A9-9AC0-267C7D89A127}"/>
    <hyperlink ref="F15" r:id="rId5" xr:uid="{28FCE004-EBE3-484F-9814-0029B5EC77F7}"/>
    <hyperlink ref="F17" r:id="rId6" xr:uid="{22F9FC36-D322-4BB1-971A-9D4872BC6538}"/>
    <hyperlink ref="F18" r:id="rId7" xr:uid="{8DCDC677-25F9-4167-9106-FBF90A5E5281}"/>
    <hyperlink ref="F19" r:id="rId8" xr:uid="{D51765A2-E4ED-4732-8080-5A568E76B6D3}"/>
    <hyperlink ref="F20" r:id="rId9" xr:uid="{3058F684-5831-44A5-87B1-1589230FCB44}"/>
    <hyperlink ref="F21" r:id="rId10" xr:uid="{02BEFF9D-371E-4B77-B91C-868941EA6FDF}"/>
    <hyperlink ref="F24" r:id="rId11" xr:uid="{B2785D94-ACD5-4E38-BADE-DF0345D4408C}"/>
    <hyperlink ref="F23" r:id="rId12" xr:uid="{99AA45AA-D82E-4E02-B0DF-FB3B413144B4}"/>
  </hyperlinks>
  <pageMargins left="0" right="0" top="0" bottom="0" header="0" footer="0"/>
  <pageSetup paperSize="5" scale="60" orientation="landscape" r:id="rId13"/>
  <headerFooter alignWithMargins="0"/>
  <drawing r:id="rId14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8895-0855-4AB8-A23C-6A8A6E4966C6}">
  <sheetPr>
    <tabColor rgb="FFFFFF00"/>
  </sheetPr>
  <dimension ref="A1:T46"/>
  <sheetViews>
    <sheetView view="pageBreakPreview" topLeftCell="A8" zoomScale="85" zoomScaleSheetLayoutView="85" workbookViewId="0">
      <selection activeCell="B9" sqref="B9:E22"/>
    </sheetView>
  </sheetViews>
  <sheetFormatPr defaultRowHeight="14.25"/>
  <cols>
    <col min="1" max="1" width="3.5703125" style="74" customWidth="1"/>
    <col min="2" max="2" width="7.140625" style="74" customWidth="1"/>
    <col min="3" max="3" width="7.7109375" style="74" customWidth="1"/>
    <col min="4" max="4" width="7.140625" style="74" customWidth="1"/>
    <col min="5" max="5" width="14.28515625" style="74" customWidth="1"/>
    <col min="6" max="6" width="28.7109375" style="74" customWidth="1"/>
    <col min="7" max="7" width="13.140625" style="74" customWidth="1"/>
    <col min="8" max="8" width="19.140625" style="74" customWidth="1"/>
    <col min="9" max="9" width="9.42578125" style="74" customWidth="1"/>
    <col min="10" max="10" width="11.7109375" style="74" customWidth="1"/>
    <col min="11" max="11" width="14.28515625" style="74" customWidth="1"/>
    <col min="12" max="12" width="17.85546875" style="74" customWidth="1"/>
    <col min="13" max="13" width="13.42578125" style="74" customWidth="1"/>
    <col min="14" max="14" width="12.42578125" style="77" customWidth="1"/>
    <col min="15" max="15" width="9.7109375" style="77" customWidth="1"/>
    <col min="16" max="16" width="10" style="77" bestFit="1" customWidth="1"/>
    <col min="17" max="17" width="11.42578125" style="77" customWidth="1"/>
    <col min="18" max="18" width="15.140625" style="77" customWidth="1"/>
    <col min="19" max="19" width="20.140625" style="77" customWidth="1"/>
    <col min="20" max="20" width="14" style="77" customWidth="1"/>
    <col min="21" max="256" width="9.140625" style="74"/>
    <col min="257" max="257" width="3.5703125" style="74" customWidth="1"/>
    <col min="258" max="258" width="7.140625" style="74" customWidth="1"/>
    <col min="259" max="259" width="8.5703125" style="74" customWidth="1"/>
    <col min="260" max="260" width="9.7109375" style="74" customWidth="1"/>
    <col min="261" max="261" width="13.140625" style="74" customWidth="1"/>
    <col min="262" max="262" width="28.7109375" style="74" customWidth="1"/>
    <col min="263" max="263" width="13.140625" style="74" customWidth="1"/>
    <col min="264" max="264" width="19.140625" style="74" customWidth="1"/>
    <col min="265" max="265" width="9.42578125" style="74" customWidth="1"/>
    <col min="266" max="266" width="11.7109375" style="74" customWidth="1"/>
    <col min="267" max="267" width="14.28515625" style="74" customWidth="1"/>
    <col min="268" max="268" width="31" style="74" bestFit="1" customWidth="1"/>
    <col min="269" max="269" width="13.42578125" style="74" customWidth="1"/>
    <col min="270" max="270" width="12.42578125" style="74" customWidth="1"/>
    <col min="271" max="271" width="9.7109375" style="74" customWidth="1"/>
    <col min="272" max="272" width="9.28515625" style="74" customWidth="1"/>
    <col min="273" max="273" width="10" style="74" customWidth="1"/>
    <col min="274" max="274" width="12.5703125" style="74" customWidth="1"/>
    <col min="275" max="275" width="12.28515625" style="74" customWidth="1"/>
    <col min="276" max="276" width="8.28515625" style="74" customWidth="1"/>
    <col min="277" max="512" width="9.140625" style="74"/>
    <col min="513" max="513" width="3.5703125" style="74" customWidth="1"/>
    <col min="514" max="514" width="7.140625" style="74" customWidth="1"/>
    <col min="515" max="515" width="8.5703125" style="74" customWidth="1"/>
    <col min="516" max="516" width="9.7109375" style="74" customWidth="1"/>
    <col min="517" max="517" width="13.140625" style="74" customWidth="1"/>
    <col min="518" max="518" width="28.7109375" style="74" customWidth="1"/>
    <col min="519" max="519" width="13.140625" style="74" customWidth="1"/>
    <col min="520" max="520" width="19.140625" style="74" customWidth="1"/>
    <col min="521" max="521" width="9.42578125" style="74" customWidth="1"/>
    <col min="522" max="522" width="11.7109375" style="74" customWidth="1"/>
    <col min="523" max="523" width="14.28515625" style="74" customWidth="1"/>
    <col min="524" max="524" width="31" style="74" bestFit="1" customWidth="1"/>
    <col min="525" max="525" width="13.42578125" style="74" customWidth="1"/>
    <col min="526" max="526" width="12.42578125" style="74" customWidth="1"/>
    <col min="527" max="527" width="9.7109375" style="74" customWidth="1"/>
    <col min="528" max="528" width="9.28515625" style="74" customWidth="1"/>
    <col min="529" max="529" width="10" style="74" customWidth="1"/>
    <col min="530" max="530" width="12.5703125" style="74" customWidth="1"/>
    <col min="531" max="531" width="12.28515625" style="74" customWidth="1"/>
    <col min="532" max="532" width="8.28515625" style="74" customWidth="1"/>
    <col min="533" max="768" width="9.140625" style="74"/>
    <col min="769" max="769" width="3.5703125" style="74" customWidth="1"/>
    <col min="770" max="770" width="7.140625" style="74" customWidth="1"/>
    <col min="771" max="771" width="8.5703125" style="74" customWidth="1"/>
    <col min="772" max="772" width="9.7109375" style="74" customWidth="1"/>
    <col min="773" max="773" width="13.140625" style="74" customWidth="1"/>
    <col min="774" max="774" width="28.7109375" style="74" customWidth="1"/>
    <col min="775" max="775" width="13.140625" style="74" customWidth="1"/>
    <col min="776" max="776" width="19.140625" style="74" customWidth="1"/>
    <col min="777" max="777" width="9.42578125" style="74" customWidth="1"/>
    <col min="778" max="778" width="11.7109375" style="74" customWidth="1"/>
    <col min="779" max="779" width="14.28515625" style="74" customWidth="1"/>
    <col min="780" max="780" width="31" style="74" bestFit="1" customWidth="1"/>
    <col min="781" max="781" width="13.42578125" style="74" customWidth="1"/>
    <col min="782" max="782" width="12.42578125" style="74" customWidth="1"/>
    <col min="783" max="783" width="9.7109375" style="74" customWidth="1"/>
    <col min="784" max="784" width="9.28515625" style="74" customWidth="1"/>
    <col min="785" max="785" width="10" style="74" customWidth="1"/>
    <col min="786" max="786" width="12.5703125" style="74" customWidth="1"/>
    <col min="787" max="787" width="12.28515625" style="74" customWidth="1"/>
    <col min="788" max="788" width="8.28515625" style="74" customWidth="1"/>
    <col min="789" max="1024" width="9.140625" style="74"/>
    <col min="1025" max="1025" width="3.5703125" style="74" customWidth="1"/>
    <col min="1026" max="1026" width="7.140625" style="74" customWidth="1"/>
    <col min="1027" max="1027" width="8.5703125" style="74" customWidth="1"/>
    <col min="1028" max="1028" width="9.7109375" style="74" customWidth="1"/>
    <col min="1029" max="1029" width="13.140625" style="74" customWidth="1"/>
    <col min="1030" max="1030" width="28.7109375" style="74" customWidth="1"/>
    <col min="1031" max="1031" width="13.140625" style="74" customWidth="1"/>
    <col min="1032" max="1032" width="19.140625" style="74" customWidth="1"/>
    <col min="1033" max="1033" width="9.42578125" style="74" customWidth="1"/>
    <col min="1034" max="1034" width="11.7109375" style="74" customWidth="1"/>
    <col min="1035" max="1035" width="14.28515625" style="74" customWidth="1"/>
    <col min="1036" max="1036" width="31" style="74" bestFit="1" customWidth="1"/>
    <col min="1037" max="1037" width="13.42578125" style="74" customWidth="1"/>
    <col min="1038" max="1038" width="12.42578125" style="74" customWidth="1"/>
    <col min="1039" max="1039" width="9.7109375" style="74" customWidth="1"/>
    <col min="1040" max="1040" width="9.28515625" style="74" customWidth="1"/>
    <col min="1041" max="1041" width="10" style="74" customWidth="1"/>
    <col min="1042" max="1042" width="12.5703125" style="74" customWidth="1"/>
    <col min="1043" max="1043" width="12.28515625" style="74" customWidth="1"/>
    <col min="1044" max="1044" width="8.28515625" style="74" customWidth="1"/>
    <col min="1045" max="1280" width="9.140625" style="74"/>
    <col min="1281" max="1281" width="3.5703125" style="74" customWidth="1"/>
    <col min="1282" max="1282" width="7.140625" style="74" customWidth="1"/>
    <col min="1283" max="1283" width="8.5703125" style="74" customWidth="1"/>
    <col min="1284" max="1284" width="9.7109375" style="74" customWidth="1"/>
    <col min="1285" max="1285" width="13.140625" style="74" customWidth="1"/>
    <col min="1286" max="1286" width="28.7109375" style="74" customWidth="1"/>
    <col min="1287" max="1287" width="13.140625" style="74" customWidth="1"/>
    <col min="1288" max="1288" width="19.140625" style="74" customWidth="1"/>
    <col min="1289" max="1289" width="9.42578125" style="74" customWidth="1"/>
    <col min="1290" max="1290" width="11.7109375" style="74" customWidth="1"/>
    <col min="1291" max="1291" width="14.28515625" style="74" customWidth="1"/>
    <col min="1292" max="1292" width="31" style="74" bestFit="1" customWidth="1"/>
    <col min="1293" max="1293" width="13.42578125" style="74" customWidth="1"/>
    <col min="1294" max="1294" width="12.42578125" style="74" customWidth="1"/>
    <col min="1295" max="1295" width="9.7109375" style="74" customWidth="1"/>
    <col min="1296" max="1296" width="9.28515625" style="74" customWidth="1"/>
    <col min="1297" max="1297" width="10" style="74" customWidth="1"/>
    <col min="1298" max="1298" width="12.5703125" style="74" customWidth="1"/>
    <col min="1299" max="1299" width="12.28515625" style="74" customWidth="1"/>
    <col min="1300" max="1300" width="8.28515625" style="74" customWidth="1"/>
    <col min="1301" max="1536" width="9.140625" style="74"/>
    <col min="1537" max="1537" width="3.5703125" style="74" customWidth="1"/>
    <col min="1538" max="1538" width="7.140625" style="74" customWidth="1"/>
    <col min="1539" max="1539" width="8.5703125" style="74" customWidth="1"/>
    <col min="1540" max="1540" width="9.7109375" style="74" customWidth="1"/>
    <col min="1541" max="1541" width="13.140625" style="74" customWidth="1"/>
    <col min="1542" max="1542" width="28.7109375" style="74" customWidth="1"/>
    <col min="1543" max="1543" width="13.140625" style="74" customWidth="1"/>
    <col min="1544" max="1544" width="19.140625" style="74" customWidth="1"/>
    <col min="1545" max="1545" width="9.42578125" style="74" customWidth="1"/>
    <col min="1546" max="1546" width="11.7109375" style="74" customWidth="1"/>
    <col min="1547" max="1547" width="14.28515625" style="74" customWidth="1"/>
    <col min="1548" max="1548" width="31" style="74" bestFit="1" customWidth="1"/>
    <col min="1549" max="1549" width="13.42578125" style="74" customWidth="1"/>
    <col min="1550" max="1550" width="12.42578125" style="74" customWidth="1"/>
    <col min="1551" max="1551" width="9.7109375" style="74" customWidth="1"/>
    <col min="1552" max="1552" width="9.28515625" style="74" customWidth="1"/>
    <col min="1553" max="1553" width="10" style="74" customWidth="1"/>
    <col min="1554" max="1554" width="12.5703125" style="74" customWidth="1"/>
    <col min="1555" max="1555" width="12.28515625" style="74" customWidth="1"/>
    <col min="1556" max="1556" width="8.28515625" style="74" customWidth="1"/>
    <col min="1557" max="1792" width="9.140625" style="74"/>
    <col min="1793" max="1793" width="3.5703125" style="74" customWidth="1"/>
    <col min="1794" max="1794" width="7.140625" style="74" customWidth="1"/>
    <col min="1795" max="1795" width="8.5703125" style="74" customWidth="1"/>
    <col min="1796" max="1796" width="9.7109375" style="74" customWidth="1"/>
    <col min="1797" max="1797" width="13.140625" style="74" customWidth="1"/>
    <col min="1798" max="1798" width="28.7109375" style="74" customWidth="1"/>
    <col min="1799" max="1799" width="13.140625" style="74" customWidth="1"/>
    <col min="1800" max="1800" width="19.140625" style="74" customWidth="1"/>
    <col min="1801" max="1801" width="9.42578125" style="74" customWidth="1"/>
    <col min="1802" max="1802" width="11.7109375" style="74" customWidth="1"/>
    <col min="1803" max="1803" width="14.28515625" style="74" customWidth="1"/>
    <col min="1804" max="1804" width="31" style="74" bestFit="1" customWidth="1"/>
    <col min="1805" max="1805" width="13.42578125" style="74" customWidth="1"/>
    <col min="1806" max="1806" width="12.42578125" style="74" customWidth="1"/>
    <col min="1807" max="1807" width="9.7109375" style="74" customWidth="1"/>
    <col min="1808" max="1808" width="9.28515625" style="74" customWidth="1"/>
    <col min="1809" max="1809" width="10" style="74" customWidth="1"/>
    <col min="1810" max="1810" width="12.5703125" style="74" customWidth="1"/>
    <col min="1811" max="1811" width="12.28515625" style="74" customWidth="1"/>
    <col min="1812" max="1812" width="8.28515625" style="74" customWidth="1"/>
    <col min="1813" max="2048" width="9.140625" style="74"/>
    <col min="2049" max="2049" width="3.5703125" style="74" customWidth="1"/>
    <col min="2050" max="2050" width="7.140625" style="74" customWidth="1"/>
    <col min="2051" max="2051" width="8.5703125" style="74" customWidth="1"/>
    <col min="2052" max="2052" width="9.7109375" style="74" customWidth="1"/>
    <col min="2053" max="2053" width="13.140625" style="74" customWidth="1"/>
    <col min="2054" max="2054" width="28.7109375" style="74" customWidth="1"/>
    <col min="2055" max="2055" width="13.140625" style="74" customWidth="1"/>
    <col min="2056" max="2056" width="19.140625" style="74" customWidth="1"/>
    <col min="2057" max="2057" width="9.42578125" style="74" customWidth="1"/>
    <col min="2058" max="2058" width="11.7109375" style="74" customWidth="1"/>
    <col min="2059" max="2059" width="14.28515625" style="74" customWidth="1"/>
    <col min="2060" max="2060" width="31" style="74" bestFit="1" customWidth="1"/>
    <col min="2061" max="2061" width="13.42578125" style="74" customWidth="1"/>
    <col min="2062" max="2062" width="12.42578125" style="74" customWidth="1"/>
    <col min="2063" max="2063" width="9.7109375" style="74" customWidth="1"/>
    <col min="2064" max="2064" width="9.28515625" style="74" customWidth="1"/>
    <col min="2065" max="2065" width="10" style="74" customWidth="1"/>
    <col min="2066" max="2066" width="12.5703125" style="74" customWidth="1"/>
    <col min="2067" max="2067" width="12.28515625" style="74" customWidth="1"/>
    <col min="2068" max="2068" width="8.28515625" style="74" customWidth="1"/>
    <col min="2069" max="2304" width="9.140625" style="74"/>
    <col min="2305" max="2305" width="3.5703125" style="74" customWidth="1"/>
    <col min="2306" max="2306" width="7.140625" style="74" customWidth="1"/>
    <col min="2307" max="2307" width="8.5703125" style="74" customWidth="1"/>
    <col min="2308" max="2308" width="9.7109375" style="74" customWidth="1"/>
    <col min="2309" max="2309" width="13.140625" style="74" customWidth="1"/>
    <col min="2310" max="2310" width="28.7109375" style="74" customWidth="1"/>
    <col min="2311" max="2311" width="13.140625" style="74" customWidth="1"/>
    <col min="2312" max="2312" width="19.140625" style="74" customWidth="1"/>
    <col min="2313" max="2313" width="9.42578125" style="74" customWidth="1"/>
    <col min="2314" max="2314" width="11.7109375" style="74" customWidth="1"/>
    <col min="2315" max="2315" width="14.28515625" style="74" customWidth="1"/>
    <col min="2316" max="2316" width="31" style="74" bestFit="1" customWidth="1"/>
    <col min="2317" max="2317" width="13.42578125" style="74" customWidth="1"/>
    <col min="2318" max="2318" width="12.42578125" style="74" customWidth="1"/>
    <col min="2319" max="2319" width="9.7109375" style="74" customWidth="1"/>
    <col min="2320" max="2320" width="9.28515625" style="74" customWidth="1"/>
    <col min="2321" max="2321" width="10" style="74" customWidth="1"/>
    <col min="2322" max="2322" width="12.5703125" style="74" customWidth="1"/>
    <col min="2323" max="2323" width="12.28515625" style="74" customWidth="1"/>
    <col min="2324" max="2324" width="8.28515625" style="74" customWidth="1"/>
    <col min="2325" max="2560" width="9.140625" style="74"/>
    <col min="2561" max="2561" width="3.5703125" style="74" customWidth="1"/>
    <col min="2562" max="2562" width="7.140625" style="74" customWidth="1"/>
    <col min="2563" max="2563" width="8.5703125" style="74" customWidth="1"/>
    <col min="2564" max="2564" width="9.7109375" style="74" customWidth="1"/>
    <col min="2565" max="2565" width="13.140625" style="74" customWidth="1"/>
    <col min="2566" max="2566" width="28.7109375" style="74" customWidth="1"/>
    <col min="2567" max="2567" width="13.140625" style="74" customWidth="1"/>
    <col min="2568" max="2568" width="19.140625" style="74" customWidth="1"/>
    <col min="2569" max="2569" width="9.42578125" style="74" customWidth="1"/>
    <col min="2570" max="2570" width="11.7109375" style="74" customWidth="1"/>
    <col min="2571" max="2571" width="14.28515625" style="74" customWidth="1"/>
    <col min="2572" max="2572" width="31" style="74" bestFit="1" customWidth="1"/>
    <col min="2573" max="2573" width="13.42578125" style="74" customWidth="1"/>
    <col min="2574" max="2574" width="12.42578125" style="74" customWidth="1"/>
    <col min="2575" max="2575" width="9.7109375" style="74" customWidth="1"/>
    <col min="2576" max="2576" width="9.28515625" style="74" customWidth="1"/>
    <col min="2577" max="2577" width="10" style="74" customWidth="1"/>
    <col min="2578" max="2578" width="12.5703125" style="74" customWidth="1"/>
    <col min="2579" max="2579" width="12.28515625" style="74" customWidth="1"/>
    <col min="2580" max="2580" width="8.28515625" style="74" customWidth="1"/>
    <col min="2581" max="2816" width="9.140625" style="74"/>
    <col min="2817" max="2817" width="3.5703125" style="74" customWidth="1"/>
    <col min="2818" max="2818" width="7.140625" style="74" customWidth="1"/>
    <col min="2819" max="2819" width="8.5703125" style="74" customWidth="1"/>
    <col min="2820" max="2820" width="9.7109375" style="74" customWidth="1"/>
    <col min="2821" max="2821" width="13.140625" style="74" customWidth="1"/>
    <col min="2822" max="2822" width="28.7109375" style="74" customWidth="1"/>
    <col min="2823" max="2823" width="13.140625" style="74" customWidth="1"/>
    <col min="2824" max="2824" width="19.140625" style="74" customWidth="1"/>
    <col min="2825" max="2825" width="9.42578125" style="74" customWidth="1"/>
    <col min="2826" max="2826" width="11.7109375" style="74" customWidth="1"/>
    <col min="2827" max="2827" width="14.28515625" style="74" customWidth="1"/>
    <col min="2828" max="2828" width="31" style="74" bestFit="1" customWidth="1"/>
    <col min="2829" max="2829" width="13.42578125" style="74" customWidth="1"/>
    <col min="2830" max="2830" width="12.42578125" style="74" customWidth="1"/>
    <col min="2831" max="2831" width="9.7109375" style="74" customWidth="1"/>
    <col min="2832" max="2832" width="9.28515625" style="74" customWidth="1"/>
    <col min="2833" max="2833" width="10" style="74" customWidth="1"/>
    <col min="2834" max="2834" width="12.5703125" style="74" customWidth="1"/>
    <col min="2835" max="2835" width="12.28515625" style="74" customWidth="1"/>
    <col min="2836" max="2836" width="8.28515625" style="74" customWidth="1"/>
    <col min="2837" max="3072" width="9.140625" style="74"/>
    <col min="3073" max="3073" width="3.5703125" style="74" customWidth="1"/>
    <col min="3074" max="3074" width="7.140625" style="74" customWidth="1"/>
    <col min="3075" max="3075" width="8.5703125" style="74" customWidth="1"/>
    <col min="3076" max="3076" width="9.7109375" style="74" customWidth="1"/>
    <col min="3077" max="3077" width="13.140625" style="74" customWidth="1"/>
    <col min="3078" max="3078" width="28.7109375" style="74" customWidth="1"/>
    <col min="3079" max="3079" width="13.140625" style="74" customWidth="1"/>
    <col min="3080" max="3080" width="19.140625" style="74" customWidth="1"/>
    <col min="3081" max="3081" width="9.42578125" style="74" customWidth="1"/>
    <col min="3082" max="3082" width="11.7109375" style="74" customWidth="1"/>
    <col min="3083" max="3083" width="14.28515625" style="74" customWidth="1"/>
    <col min="3084" max="3084" width="31" style="74" bestFit="1" customWidth="1"/>
    <col min="3085" max="3085" width="13.42578125" style="74" customWidth="1"/>
    <col min="3086" max="3086" width="12.42578125" style="74" customWidth="1"/>
    <col min="3087" max="3087" width="9.7109375" style="74" customWidth="1"/>
    <col min="3088" max="3088" width="9.28515625" style="74" customWidth="1"/>
    <col min="3089" max="3089" width="10" style="74" customWidth="1"/>
    <col min="3090" max="3090" width="12.5703125" style="74" customWidth="1"/>
    <col min="3091" max="3091" width="12.28515625" style="74" customWidth="1"/>
    <col min="3092" max="3092" width="8.28515625" style="74" customWidth="1"/>
    <col min="3093" max="3328" width="9.140625" style="74"/>
    <col min="3329" max="3329" width="3.5703125" style="74" customWidth="1"/>
    <col min="3330" max="3330" width="7.140625" style="74" customWidth="1"/>
    <col min="3331" max="3331" width="8.5703125" style="74" customWidth="1"/>
    <col min="3332" max="3332" width="9.7109375" style="74" customWidth="1"/>
    <col min="3333" max="3333" width="13.140625" style="74" customWidth="1"/>
    <col min="3334" max="3334" width="28.7109375" style="74" customWidth="1"/>
    <col min="3335" max="3335" width="13.140625" style="74" customWidth="1"/>
    <col min="3336" max="3336" width="19.140625" style="74" customWidth="1"/>
    <col min="3337" max="3337" width="9.42578125" style="74" customWidth="1"/>
    <col min="3338" max="3338" width="11.7109375" style="74" customWidth="1"/>
    <col min="3339" max="3339" width="14.28515625" style="74" customWidth="1"/>
    <col min="3340" max="3340" width="31" style="74" bestFit="1" customWidth="1"/>
    <col min="3341" max="3341" width="13.42578125" style="74" customWidth="1"/>
    <col min="3342" max="3342" width="12.42578125" style="74" customWidth="1"/>
    <col min="3343" max="3343" width="9.7109375" style="74" customWidth="1"/>
    <col min="3344" max="3344" width="9.28515625" style="74" customWidth="1"/>
    <col min="3345" max="3345" width="10" style="74" customWidth="1"/>
    <col min="3346" max="3346" width="12.5703125" style="74" customWidth="1"/>
    <col min="3347" max="3347" width="12.28515625" style="74" customWidth="1"/>
    <col min="3348" max="3348" width="8.28515625" style="74" customWidth="1"/>
    <col min="3349" max="3584" width="9.140625" style="74"/>
    <col min="3585" max="3585" width="3.5703125" style="74" customWidth="1"/>
    <col min="3586" max="3586" width="7.140625" style="74" customWidth="1"/>
    <col min="3587" max="3587" width="8.5703125" style="74" customWidth="1"/>
    <col min="3588" max="3588" width="9.7109375" style="74" customWidth="1"/>
    <col min="3589" max="3589" width="13.140625" style="74" customWidth="1"/>
    <col min="3590" max="3590" width="28.7109375" style="74" customWidth="1"/>
    <col min="3591" max="3591" width="13.140625" style="74" customWidth="1"/>
    <col min="3592" max="3592" width="19.140625" style="74" customWidth="1"/>
    <col min="3593" max="3593" width="9.42578125" style="74" customWidth="1"/>
    <col min="3594" max="3594" width="11.7109375" style="74" customWidth="1"/>
    <col min="3595" max="3595" width="14.28515625" style="74" customWidth="1"/>
    <col min="3596" max="3596" width="31" style="74" bestFit="1" customWidth="1"/>
    <col min="3597" max="3597" width="13.42578125" style="74" customWidth="1"/>
    <col min="3598" max="3598" width="12.42578125" style="74" customWidth="1"/>
    <col min="3599" max="3599" width="9.7109375" style="74" customWidth="1"/>
    <col min="3600" max="3600" width="9.28515625" style="74" customWidth="1"/>
    <col min="3601" max="3601" width="10" style="74" customWidth="1"/>
    <col min="3602" max="3602" width="12.5703125" style="74" customWidth="1"/>
    <col min="3603" max="3603" width="12.28515625" style="74" customWidth="1"/>
    <col min="3604" max="3604" width="8.28515625" style="74" customWidth="1"/>
    <col min="3605" max="3840" width="9.140625" style="74"/>
    <col min="3841" max="3841" width="3.5703125" style="74" customWidth="1"/>
    <col min="3842" max="3842" width="7.140625" style="74" customWidth="1"/>
    <col min="3843" max="3843" width="8.5703125" style="74" customWidth="1"/>
    <col min="3844" max="3844" width="9.7109375" style="74" customWidth="1"/>
    <col min="3845" max="3845" width="13.140625" style="74" customWidth="1"/>
    <col min="3846" max="3846" width="28.7109375" style="74" customWidth="1"/>
    <col min="3847" max="3847" width="13.140625" style="74" customWidth="1"/>
    <col min="3848" max="3848" width="19.140625" style="74" customWidth="1"/>
    <col min="3849" max="3849" width="9.42578125" style="74" customWidth="1"/>
    <col min="3850" max="3850" width="11.7109375" style="74" customWidth="1"/>
    <col min="3851" max="3851" width="14.28515625" style="74" customWidth="1"/>
    <col min="3852" max="3852" width="31" style="74" bestFit="1" customWidth="1"/>
    <col min="3853" max="3853" width="13.42578125" style="74" customWidth="1"/>
    <col min="3854" max="3854" width="12.42578125" style="74" customWidth="1"/>
    <col min="3855" max="3855" width="9.7109375" style="74" customWidth="1"/>
    <col min="3856" max="3856" width="9.28515625" style="74" customWidth="1"/>
    <col min="3857" max="3857" width="10" style="74" customWidth="1"/>
    <col min="3858" max="3858" width="12.5703125" style="74" customWidth="1"/>
    <col min="3859" max="3859" width="12.28515625" style="74" customWidth="1"/>
    <col min="3860" max="3860" width="8.28515625" style="74" customWidth="1"/>
    <col min="3861" max="4096" width="9.140625" style="74"/>
    <col min="4097" max="4097" width="3.5703125" style="74" customWidth="1"/>
    <col min="4098" max="4098" width="7.140625" style="74" customWidth="1"/>
    <col min="4099" max="4099" width="8.5703125" style="74" customWidth="1"/>
    <col min="4100" max="4100" width="9.7109375" style="74" customWidth="1"/>
    <col min="4101" max="4101" width="13.140625" style="74" customWidth="1"/>
    <col min="4102" max="4102" width="28.7109375" style="74" customWidth="1"/>
    <col min="4103" max="4103" width="13.140625" style="74" customWidth="1"/>
    <col min="4104" max="4104" width="19.140625" style="74" customWidth="1"/>
    <col min="4105" max="4105" width="9.42578125" style="74" customWidth="1"/>
    <col min="4106" max="4106" width="11.7109375" style="74" customWidth="1"/>
    <col min="4107" max="4107" width="14.28515625" style="74" customWidth="1"/>
    <col min="4108" max="4108" width="31" style="74" bestFit="1" customWidth="1"/>
    <col min="4109" max="4109" width="13.42578125" style="74" customWidth="1"/>
    <col min="4110" max="4110" width="12.42578125" style="74" customWidth="1"/>
    <col min="4111" max="4111" width="9.7109375" style="74" customWidth="1"/>
    <col min="4112" max="4112" width="9.28515625" style="74" customWidth="1"/>
    <col min="4113" max="4113" width="10" style="74" customWidth="1"/>
    <col min="4114" max="4114" width="12.5703125" style="74" customWidth="1"/>
    <col min="4115" max="4115" width="12.28515625" style="74" customWidth="1"/>
    <col min="4116" max="4116" width="8.28515625" style="74" customWidth="1"/>
    <col min="4117" max="4352" width="9.140625" style="74"/>
    <col min="4353" max="4353" width="3.5703125" style="74" customWidth="1"/>
    <col min="4354" max="4354" width="7.140625" style="74" customWidth="1"/>
    <col min="4355" max="4355" width="8.5703125" style="74" customWidth="1"/>
    <col min="4356" max="4356" width="9.7109375" style="74" customWidth="1"/>
    <col min="4357" max="4357" width="13.140625" style="74" customWidth="1"/>
    <col min="4358" max="4358" width="28.7109375" style="74" customWidth="1"/>
    <col min="4359" max="4359" width="13.140625" style="74" customWidth="1"/>
    <col min="4360" max="4360" width="19.140625" style="74" customWidth="1"/>
    <col min="4361" max="4361" width="9.42578125" style="74" customWidth="1"/>
    <col min="4362" max="4362" width="11.7109375" style="74" customWidth="1"/>
    <col min="4363" max="4363" width="14.28515625" style="74" customWidth="1"/>
    <col min="4364" max="4364" width="31" style="74" bestFit="1" customWidth="1"/>
    <col min="4365" max="4365" width="13.42578125" style="74" customWidth="1"/>
    <col min="4366" max="4366" width="12.42578125" style="74" customWidth="1"/>
    <col min="4367" max="4367" width="9.7109375" style="74" customWidth="1"/>
    <col min="4368" max="4368" width="9.28515625" style="74" customWidth="1"/>
    <col min="4369" max="4369" width="10" style="74" customWidth="1"/>
    <col min="4370" max="4370" width="12.5703125" style="74" customWidth="1"/>
    <col min="4371" max="4371" width="12.28515625" style="74" customWidth="1"/>
    <col min="4372" max="4372" width="8.28515625" style="74" customWidth="1"/>
    <col min="4373" max="4608" width="9.140625" style="74"/>
    <col min="4609" max="4609" width="3.5703125" style="74" customWidth="1"/>
    <col min="4610" max="4610" width="7.140625" style="74" customWidth="1"/>
    <col min="4611" max="4611" width="8.5703125" style="74" customWidth="1"/>
    <col min="4612" max="4612" width="9.7109375" style="74" customWidth="1"/>
    <col min="4613" max="4613" width="13.140625" style="74" customWidth="1"/>
    <col min="4614" max="4614" width="28.7109375" style="74" customWidth="1"/>
    <col min="4615" max="4615" width="13.140625" style="74" customWidth="1"/>
    <col min="4616" max="4616" width="19.140625" style="74" customWidth="1"/>
    <col min="4617" max="4617" width="9.42578125" style="74" customWidth="1"/>
    <col min="4618" max="4618" width="11.7109375" style="74" customWidth="1"/>
    <col min="4619" max="4619" width="14.28515625" style="74" customWidth="1"/>
    <col min="4620" max="4620" width="31" style="74" bestFit="1" customWidth="1"/>
    <col min="4621" max="4621" width="13.42578125" style="74" customWidth="1"/>
    <col min="4622" max="4622" width="12.42578125" style="74" customWidth="1"/>
    <col min="4623" max="4623" width="9.7109375" style="74" customWidth="1"/>
    <col min="4624" max="4624" width="9.28515625" style="74" customWidth="1"/>
    <col min="4625" max="4625" width="10" style="74" customWidth="1"/>
    <col min="4626" max="4626" width="12.5703125" style="74" customWidth="1"/>
    <col min="4627" max="4627" width="12.28515625" style="74" customWidth="1"/>
    <col min="4628" max="4628" width="8.28515625" style="74" customWidth="1"/>
    <col min="4629" max="4864" width="9.140625" style="74"/>
    <col min="4865" max="4865" width="3.5703125" style="74" customWidth="1"/>
    <col min="4866" max="4866" width="7.140625" style="74" customWidth="1"/>
    <col min="4867" max="4867" width="8.5703125" style="74" customWidth="1"/>
    <col min="4868" max="4868" width="9.7109375" style="74" customWidth="1"/>
    <col min="4869" max="4869" width="13.140625" style="74" customWidth="1"/>
    <col min="4870" max="4870" width="28.7109375" style="74" customWidth="1"/>
    <col min="4871" max="4871" width="13.140625" style="74" customWidth="1"/>
    <col min="4872" max="4872" width="19.140625" style="74" customWidth="1"/>
    <col min="4873" max="4873" width="9.42578125" style="74" customWidth="1"/>
    <col min="4874" max="4874" width="11.7109375" style="74" customWidth="1"/>
    <col min="4875" max="4875" width="14.28515625" style="74" customWidth="1"/>
    <col min="4876" max="4876" width="31" style="74" bestFit="1" customWidth="1"/>
    <col min="4877" max="4877" width="13.42578125" style="74" customWidth="1"/>
    <col min="4878" max="4878" width="12.42578125" style="74" customWidth="1"/>
    <col min="4879" max="4879" width="9.7109375" style="74" customWidth="1"/>
    <col min="4880" max="4880" width="9.28515625" style="74" customWidth="1"/>
    <col min="4881" max="4881" width="10" style="74" customWidth="1"/>
    <col min="4882" max="4882" width="12.5703125" style="74" customWidth="1"/>
    <col min="4883" max="4883" width="12.28515625" style="74" customWidth="1"/>
    <col min="4884" max="4884" width="8.28515625" style="74" customWidth="1"/>
    <col min="4885" max="5120" width="9.140625" style="74"/>
    <col min="5121" max="5121" width="3.5703125" style="74" customWidth="1"/>
    <col min="5122" max="5122" width="7.140625" style="74" customWidth="1"/>
    <col min="5123" max="5123" width="8.5703125" style="74" customWidth="1"/>
    <col min="5124" max="5124" width="9.7109375" style="74" customWidth="1"/>
    <col min="5125" max="5125" width="13.140625" style="74" customWidth="1"/>
    <col min="5126" max="5126" width="28.7109375" style="74" customWidth="1"/>
    <col min="5127" max="5127" width="13.140625" style="74" customWidth="1"/>
    <col min="5128" max="5128" width="19.140625" style="74" customWidth="1"/>
    <col min="5129" max="5129" width="9.42578125" style="74" customWidth="1"/>
    <col min="5130" max="5130" width="11.7109375" style="74" customWidth="1"/>
    <col min="5131" max="5131" width="14.28515625" style="74" customWidth="1"/>
    <col min="5132" max="5132" width="31" style="74" bestFit="1" customWidth="1"/>
    <col min="5133" max="5133" width="13.42578125" style="74" customWidth="1"/>
    <col min="5134" max="5134" width="12.42578125" style="74" customWidth="1"/>
    <col min="5135" max="5135" width="9.7109375" style="74" customWidth="1"/>
    <col min="5136" max="5136" width="9.28515625" style="74" customWidth="1"/>
    <col min="5137" max="5137" width="10" style="74" customWidth="1"/>
    <col min="5138" max="5138" width="12.5703125" style="74" customWidth="1"/>
    <col min="5139" max="5139" width="12.28515625" style="74" customWidth="1"/>
    <col min="5140" max="5140" width="8.28515625" style="74" customWidth="1"/>
    <col min="5141" max="5376" width="9.140625" style="74"/>
    <col min="5377" max="5377" width="3.5703125" style="74" customWidth="1"/>
    <col min="5378" max="5378" width="7.140625" style="74" customWidth="1"/>
    <col min="5379" max="5379" width="8.5703125" style="74" customWidth="1"/>
    <col min="5380" max="5380" width="9.7109375" style="74" customWidth="1"/>
    <col min="5381" max="5381" width="13.140625" style="74" customWidth="1"/>
    <col min="5382" max="5382" width="28.7109375" style="74" customWidth="1"/>
    <col min="5383" max="5383" width="13.140625" style="74" customWidth="1"/>
    <col min="5384" max="5384" width="19.140625" style="74" customWidth="1"/>
    <col min="5385" max="5385" width="9.42578125" style="74" customWidth="1"/>
    <col min="5386" max="5386" width="11.7109375" style="74" customWidth="1"/>
    <col min="5387" max="5387" width="14.28515625" style="74" customWidth="1"/>
    <col min="5388" max="5388" width="31" style="74" bestFit="1" customWidth="1"/>
    <col min="5389" max="5389" width="13.42578125" style="74" customWidth="1"/>
    <col min="5390" max="5390" width="12.42578125" style="74" customWidth="1"/>
    <col min="5391" max="5391" width="9.7109375" style="74" customWidth="1"/>
    <col min="5392" max="5392" width="9.28515625" style="74" customWidth="1"/>
    <col min="5393" max="5393" width="10" style="74" customWidth="1"/>
    <col min="5394" max="5394" width="12.5703125" style="74" customWidth="1"/>
    <col min="5395" max="5395" width="12.28515625" style="74" customWidth="1"/>
    <col min="5396" max="5396" width="8.28515625" style="74" customWidth="1"/>
    <col min="5397" max="5632" width="9.140625" style="74"/>
    <col min="5633" max="5633" width="3.5703125" style="74" customWidth="1"/>
    <col min="5634" max="5634" width="7.140625" style="74" customWidth="1"/>
    <col min="5635" max="5635" width="8.5703125" style="74" customWidth="1"/>
    <col min="5636" max="5636" width="9.7109375" style="74" customWidth="1"/>
    <col min="5637" max="5637" width="13.140625" style="74" customWidth="1"/>
    <col min="5638" max="5638" width="28.7109375" style="74" customWidth="1"/>
    <col min="5639" max="5639" width="13.140625" style="74" customWidth="1"/>
    <col min="5640" max="5640" width="19.140625" style="74" customWidth="1"/>
    <col min="5641" max="5641" width="9.42578125" style="74" customWidth="1"/>
    <col min="5642" max="5642" width="11.7109375" style="74" customWidth="1"/>
    <col min="5643" max="5643" width="14.28515625" style="74" customWidth="1"/>
    <col min="5644" max="5644" width="31" style="74" bestFit="1" customWidth="1"/>
    <col min="5645" max="5645" width="13.42578125" style="74" customWidth="1"/>
    <col min="5646" max="5646" width="12.42578125" style="74" customWidth="1"/>
    <col min="5647" max="5647" width="9.7109375" style="74" customWidth="1"/>
    <col min="5648" max="5648" width="9.28515625" style="74" customWidth="1"/>
    <col min="5649" max="5649" width="10" style="74" customWidth="1"/>
    <col min="5650" max="5650" width="12.5703125" style="74" customWidth="1"/>
    <col min="5651" max="5651" width="12.28515625" style="74" customWidth="1"/>
    <col min="5652" max="5652" width="8.28515625" style="74" customWidth="1"/>
    <col min="5653" max="5888" width="9.140625" style="74"/>
    <col min="5889" max="5889" width="3.5703125" style="74" customWidth="1"/>
    <col min="5890" max="5890" width="7.140625" style="74" customWidth="1"/>
    <col min="5891" max="5891" width="8.5703125" style="74" customWidth="1"/>
    <col min="5892" max="5892" width="9.7109375" style="74" customWidth="1"/>
    <col min="5893" max="5893" width="13.140625" style="74" customWidth="1"/>
    <col min="5894" max="5894" width="28.7109375" style="74" customWidth="1"/>
    <col min="5895" max="5895" width="13.140625" style="74" customWidth="1"/>
    <col min="5896" max="5896" width="19.140625" style="74" customWidth="1"/>
    <col min="5897" max="5897" width="9.42578125" style="74" customWidth="1"/>
    <col min="5898" max="5898" width="11.7109375" style="74" customWidth="1"/>
    <col min="5899" max="5899" width="14.28515625" style="74" customWidth="1"/>
    <col min="5900" max="5900" width="31" style="74" bestFit="1" customWidth="1"/>
    <col min="5901" max="5901" width="13.42578125" style="74" customWidth="1"/>
    <col min="5902" max="5902" width="12.42578125" style="74" customWidth="1"/>
    <col min="5903" max="5903" width="9.7109375" style="74" customWidth="1"/>
    <col min="5904" max="5904" width="9.28515625" style="74" customWidth="1"/>
    <col min="5905" max="5905" width="10" style="74" customWidth="1"/>
    <col min="5906" max="5906" width="12.5703125" style="74" customWidth="1"/>
    <col min="5907" max="5907" width="12.28515625" style="74" customWidth="1"/>
    <col min="5908" max="5908" width="8.28515625" style="74" customWidth="1"/>
    <col min="5909" max="6144" width="9.140625" style="74"/>
    <col min="6145" max="6145" width="3.5703125" style="74" customWidth="1"/>
    <col min="6146" max="6146" width="7.140625" style="74" customWidth="1"/>
    <col min="6147" max="6147" width="8.5703125" style="74" customWidth="1"/>
    <col min="6148" max="6148" width="9.7109375" style="74" customWidth="1"/>
    <col min="6149" max="6149" width="13.140625" style="74" customWidth="1"/>
    <col min="6150" max="6150" width="28.7109375" style="74" customWidth="1"/>
    <col min="6151" max="6151" width="13.140625" style="74" customWidth="1"/>
    <col min="6152" max="6152" width="19.140625" style="74" customWidth="1"/>
    <col min="6153" max="6153" width="9.42578125" style="74" customWidth="1"/>
    <col min="6154" max="6154" width="11.7109375" style="74" customWidth="1"/>
    <col min="6155" max="6155" width="14.28515625" style="74" customWidth="1"/>
    <col min="6156" max="6156" width="31" style="74" bestFit="1" customWidth="1"/>
    <col min="6157" max="6157" width="13.42578125" style="74" customWidth="1"/>
    <col min="6158" max="6158" width="12.42578125" style="74" customWidth="1"/>
    <col min="6159" max="6159" width="9.7109375" style="74" customWidth="1"/>
    <col min="6160" max="6160" width="9.28515625" style="74" customWidth="1"/>
    <col min="6161" max="6161" width="10" style="74" customWidth="1"/>
    <col min="6162" max="6162" width="12.5703125" style="74" customWidth="1"/>
    <col min="6163" max="6163" width="12.28515625" style="74" customWidth="1"/>
    <col min="6164" max="6164" width="8.28515625" style="74" customWidth="1"/>
    <col min="6165" max="6400" width="9.140625" style="74"/>
    <col min="6401" max="6401" width="3.5703125" style="74" customWidth="1"/>
    <col min="6402" max="6402" width="7.140625" style="74" customWidth="1"/>
    <col min="6403" max="6403" width="8.5703125" style="74" customWidth="1"/>
    <col min="6404" max="6404" width="9.7109375" style="74" customWidth="1"/>
    <col min="6405" max="6405" width="13.140625" style="74" customWidth="1"/>
    <col min="6406" max="6406" width="28.7109375" style="74" customWidth="1"/>
    <col min="6407" max="6407" width="13.140625" style="74" customWidth="1"/>
    <col min="6408" max="6408" width="19.140625" style="74" customWidth="1"/>
    <col min="6409" max="6409" width="9.42578125" style="74" customWidth="1"/>
    <col min="6410" max="6410" width="11.7109375" style="74" customWidth="1"/>
    <col min="6411" max="6411" width="14.28515625" style="74" customWidth="1"/>
    <col min="6412" max="6412" width="31" style="74" bestFit="1" customWidth="1"/>
    <col min="6413" max="6413" width="13.42578125" style="74" customWidth="1"/>
    <col min="6414" max="6414" width="12.42578125" style="74" customWidth="1"/>
    <col min="6415" max="6415" width="9.7109375" style="74" customWidth="1"/>
    <col min="6416" max="6416" width="9.28515625" style="74" customWidth="1"/>
    <col min="6417" max="6417" width="10" style="74" customWidth="1"/>
    <col min="6418" max="6418" width="12.5703125" style="74" customWidth="1"/>
    <col min="6419" max="6419" width="12.28515625" style="74" customWidth="1"/>
    <col min="6420" max="6420" width="8.28515625" style="74" customWidth="1"/>
    <col min="6421" max="6656" width="9.140625" style="74"/>
    <col min="6657" max="6657" width="3.5703125" style="74" customWidth="1"/>
    <col min="6658" max="6658" width="7.140625" style="74" customWidth="1"/>
    <col min="6659" max="6659" width="8.5703125" style="74" customWidth="1"/>
    <col min="6660" max="6660" width="9.7109375" style="74" customWidth="1"/>
    <col min="6661" max="6661" width="13.140625" style="74" customWidth="1"/>
    <col min="6662" max="6662" width="28.7109375" style="74" customWidth="1"/>
    <col min="6663" max="6663" width="13.140625" style="74" customWidth="1"/>
    <col min="6664" max="6664" width="19.140625" style="74" customWidth="1"/>
    <col min="6665" max="6665" width="9.42578125" style="74" customWidth="1"/>
    <col min="6666" max="6666" width="11.7109375" style="74" customWidth="1"/>
    <col min="6667" max="6667" width="14.28515625" style="74" customWidth="1"/>
    <col min="6668" max="6668" width="31" style="74" bestFit="1" customWidth="1"/>
    <col min="6669" max="6669" width="13.42578125" style="74" customWidth="1"/>
    <col min="6670" max="6670" width="12.42578125" style="74" customWidth="1"/>
    <col min="6671" max="6671" width="9.7109375" style="74" customWidth="1"/>
    <col min="6672" max="6672" width="9.28515625" style="74" customWidth="1"/>
    <col min="6673" max="6673" width="10" style="74" customWidth="1"/>
    <col min="6674" max="6674" width="12.5703125" style="74" customWidth="1"/>
    <col min="6675" max="6675" width="12.28515625" style="74" customWidth="1"/>
    <col min="6676" max="6676" width="8.28515625" style="74" customWidth="1"/>
    <col min="6677" max="6912" width="9.140625" style="74"/>
    <col min="6913" max="6913" width="3.5703125" style="74" customWidth="1"/>
    <col min="6914" max="6914" width="7.140625" style="74" customWidth="1"/>
    <col min="6915" max="6915" width="8.5703125" style="74" customWidth="1"/>
    <col min="6916" max="6916" width="9.7109375" style="74" customWidth="1"/>
    <col min="6917" max="6917" width="13.140625" style="74" customWidth="1"/>
    <col min="6918" max="6918" width="28.7109375" style="74" customWidth="1"/>
    <col min="6919" max="6919" width="13.140625" style="74" customWidth="1"/>
    <col min="6920" max="6920" width="19.140625" style="74" customWidth="1"/>
    <col min="6921" max="6921" width="9.42578125" style="74" customWidth="1"/>
    <col min="6922" max="6922" width="11.7109375" style="74" customWidth="1"/>
    <col min="6923" max="6923" width="14.28515625" style="74" customWidth="1"/>
    <col min="6924" max="6924" width="31" style="74" bestFit="1" customWidth="1"/>
    <col min="6925" max="6925" width="13.42578125" style="74" customWidth="1"/>
    <col min="6926" max="6926" width="12.42578125" style="74" customWidth="1"/>
    <col min="6927" max="6927" width="9.7109375" style="74" customWidth="1"/>
    <col min="6928" max="6928" width="9.28515625" style="74" customWidth="1"/>
    <col min="6929" max="6929" width="10" style="74" customWidth="1"/>
    <col min="6930" max="6930" width="12.5703125" style="74" customWidth="1"/>
    <col min="6931" max="6931" width="12.28515625" style="74" customWidth="1"/>
    <col min="6932" max="6932" width="8.28515625" style="74" customWidth="1"/>
    <col min="6933" max="7168" width="9.140625" style="74"/>
    <col min="7169" max="7169" width="3.5703125" style="74" customWidth="1"/>
    <col min="7170" max="7170" width="7.140625" style="74" customWidth="1"/>
    <col min="7171" max="7171" width="8.5703125" style="74" customWidth="1"/>
    <col min="7172" max="7172" width="9.7109375" style="74" customWidth="1"/>
    <col min="7173" max="7173" width="13.140625" style="74" customWidth="1"/>
    <col min="7174" max="7174" width="28.7109375" style="74" customWidth="1"/>
    <col min="7175" max="7175" width="13.140625" style="74" customWidth="1"/>
    <col min="7176" max="7176" width="19.140625" style="74" customWidth="1"/>
    <col min="7177" max="7177" width="9.42578125" style="74" customWidth="1"/>
    <col min="7178" max="7178" width="11.7109375" style="74" customWidth="1"/>
    <col min="7179" max="7179" width="14.28515625" style="74" customWidth="1"/>
    <col min="7180" max="7180" width="31" style="74" bestFit="1" customWidth="1"/>
    <col min="7181" max="7181" width="13.42578125" style="74" customWidth="1"/>
    <col min="7182" max="7182" width="12.42578125" style="74" customWidth="1"/>
    <col min="7183" max="7183" width="9.7109375" style="74" customWidth="1"/>
    <col min="7184" max="7184" width="9.28515625" style="74" customWidth="1"/>
    <col min="7185" max="7185" width="10" style="74" customWidth="1"/>
    <col min="7186" max="7186" width="12.5703125" style="74" customWidth="1"/>
    <col min="7187" max="7187" width="12.28515625" style="74" customWidth="1"/>
    <col min="7188" max="7188" width="8.28515625" style="74" customWidth="1"/>
    <col min="7189" max="7424" width="9.140625" style="74"/>
    <col min="7425" max="7425" width="3.5703125" style="74" customWidth="1"/>
    <col min="7426" max="7426" width="7.140625" style="74" customWidth="1"/>
    <col min="7427" max="7427" width="8.5703125" style="74" customWidth="1"/>
    <col min="7428" max="7428" width="9.7109375" style="74" customWidth="1"/>
    <col min="7429" max="7429" width="13.140625" style="74" customWidth="1"/>
    <col min="7430" max="7430" width="28.7109375" style="74" customWidth="1"/>
    <col min="7431" max="7431" width="13.140625" style="74" customWidth="1"/>
    <col min="7432" max="7432" width="19.140625" style="74" customWidth="1"/>
    <col min="7433" max="7433" width="9.42578125" style="74" customWidth="1"/>
    <col min="7434" max="7434" width="11.7109375" style="74" customWidth="1"/>
    <col min="7435" max="7435" width="14.28515625" style="74" customWidth="1"/>
    <col min="7436" max="7436" width="31" style="74" bestFit="1" customWidth="1"/>
    <col min="7437" max="7437" width="13.42578125" style="74" customWidth="1"/>
    <col min="7438" max="7438" width="12.42578125" style="74" customWidth="1"/>
    <col min="7439" max="7439" width="9.7109375" style="74" customWidth="1"/>
    <col min="7440" max="7440" width="9.28515625" style="74" customWidth="1"/>
    <col min="7441" max="7441" width="10" style="74" customWidth="1"/>
    <col min="7442" max="7442" width="12.5703125" style="74" customWidth="1"/>
    <col min="7443" max="7443" width="12.28515625" style="74" customWidth="1"/>
    <col min="7444" max="7444" width="8.28515625" style="74" customWidth="1"/>
    <col min="7445" max="7680" width="9.140625" style="74"/>
    <col min="7681" max="7681" width="3.5703125" style="74" customWidth="1"/>
    <col min="7682" max="7682" width="7.140625" style="74" customWidth="1"/>
    <col min="7683" max="7683" width="8.5703125" style="74" customWidth="1"/>
    <col min="7684" max="7684" width="9.7109375" style="74" customWidth="1"/>
    <col min="7685" max="7685" width="13.140625" style="74" customWidth="1"/>
    <col min="7686" max="7686" width="28.7109375" style="74" customWidth="1"/>
    <col min="7687" max="7687" width="13.140625" style="74" customWidth="1"/>
    <col min="7688" max="7688" width="19.140625" style="74" customWidth="1"/>
    <col min="7689" max="7689" width="9.42578125" style="74" customWidth="1"/>
    <col min="7690" max="7690" width="11.7109375" style="74" customWidth="1"/>
    <col min="7691" max="7691" width="14.28515625" style="74" customWidth="1"/>
    <col min="7692" max="7692" width="31" style="74" bestFit="1" customWidth="1"/>
    <col min="7693" max="7693" width="13.42578125" style="74" customWidth="1"/>
    <col min="7694" max="7694" width="12.42578125" style="74" customWidth="1"/>
    <col min="7695" max="7695" width="9.7109375" style="74" customWidth="1"/>
    <col min="7696" max="7696" width="9.28515625" style="74" customWidth="1"/>
    <col min="7697" max="7697" width="10" style="74" customWidth="1"/>
    <col min="7698" max="7698" width="12.5703125" style="74" customWidth="1"/>
    <col min="7699" max="7699" width="12.28515625" style="74" customWidth="1"/>
    <col min="7700" max="7700" width="8.28515625" style="74" customWidth="1"/>
    <col min="7701" max="7936" width="9.140625" style="74"/>
    <col min="7937" max="7937" width="3.5703125" style="74" customWidth="1"/>
    <col min="7938" max="7938" width="7.140625" style="74" customWidth="1"/>
    <col min="7939" max="7939" width="8.5703125" style="74" customWidth="1"/>
    <col min="7940" max="7940" width="9.7109375" style="74" customWidth="1"/>
    <col min="7941" max="7941" width="13.140625" style="74" customWidth="1"/>
    <col min="7942" max="7942" width="28.7109375" style="74" customWidth="1"/>
    <col min="7943" max="7943" width="13.140625" style="74" customWidth="1"/>
    <col min="7944" max="7944" width="19.140625" style="74" customWidth="1"/>
    <col min="7945" max="7945" width="9.42578125" style="74" customWidth="1"/>
    <col min="7946" max="7946" width="11.7109375" style="74" customWidth="1"/>
    <col min="7947" max="7947" width="14.28515625" style="74" customWidth="1"/>
    <col min="7948" max="7948" width="31" style="74" bestFit="1" customWidth="1"/>
    <col min="7949" max="7949" width="13.42578125" style="74" customWidth="1"/>
    <col min="7950" max="7950" width="12.42578125" style="74" customWidth="1"/>
    <col min="7951" max="7951" width="9.7109375" style="74" customWidth="1"/>
    <col min="7952" max="7952" width="9.28515625" style="74" customWidth="1"/>
    <col min="7953" max="7953" width="10" style="74" customWidth="1"/>
    <col min="7954" max="7954" width="12.5703125" style="74" customWidth="1"/>
    <col min="7955" max="7955" width="12.28515625" style="74" customWidth="1"/>
    <col min="7956" max="7956" width="8.28515625" style="74" customWidth="1"/>
    <col min="7957" max="8192" width="9.140625" style="74"/>
    <col min="8193" max="8193" width="3.5703125" style="74" customWidth="1"/>
    <col min="8194" max="8194" width="7.140625" style="74" customWidth="1"/>
    <col min="8195" max="8195" width="8.5703125" style="74" customWidth="1"/>
    <col min="8196" max="8196" width="9.7109375" style="74" customWidth="1"/>
    <col min="8197" max="8197" width="13.140625" style="74" customWidth="1"/>
    <col min="8198" max="8198" width="28.7109375" style="74" customWidth="1"/>
    <col min="8199" max="8199" width="13.140625" style="74" customWidth="1"/>
    <col min="8200" max="8200" width="19.140625" style="74" customWidth="1"/>
    <col min="8201" max="8201" width="9.42578125" style="74" customWidth="1"/>
    <col min="8202" max="8202" width="11.7109375" style="74" customWidth="1"/>
    <col min="8203" max="8203" width="14.28515625" style="74" customWidth="1"/>
    <col min="8204" max="8204" width="31" style="74" bestFit="1" customWidth="1"/>
    <col min="8205" max="8205" width="13.42578125" style="74" customWidth="1"/>
    <col min="8206" max="8206" width="12.42578125" style="74" customWidth="1"/>
    <col min="8207" max="8207" width="9.7109375" style="74" customWidth="1"/>
    <col min="8208" max="8208" width="9.28515625" style="74" customWidth="1"/>
    <col min="8209" max="8209" width="10" style="74" customWidth="1"/>
    <col min="8210" max="8210" width="12.5703125" style="74" customWidth="1"/>
    <col min="8211" max="8211" width="12.28515625" style="74" customWidth="1"/>
    <col min="8212" max="8212" width="8.28515625" style="74" customWidth="1"/>
    <col min="8213" max="8448" width="9.140625" style="74"/>
    <col min="8449" max="8449" width="3.5703125" style="74" customWidth="1"/>
    <col min="8450" max="8450" width="7.140625" style="74" customWidth="1"/>
    <col min="8451" max="8451" width="8.5703125" style="74" customWidth="1"/>
    <col min="8452" max="8452" width="9.7109375" style="74" customWidth="1"/>
    <col min="8453" max="8453" width="13.140625" style="74" customWidth="1"/>
    <col min="8454" max="8454" width="28.7109375" style="74" customWidth="1"/>
    <col min="8455" max="8455" width="13.140625" style="74" customWidth="1"/>
    <col min="8456" max="8456" width="19.140625" style="74" customWidth="1"/>
    <col min="8457" max="8457" width="9.42578125" style="74" customWidth="1"/>
    <col min="8458" max="8458" width="11.7109375" style="74" customWidth="1"/>
    <col min="8459" max="8459" width="14.28515625" style="74" customWidth="1"/>
    <col min="8460" max="8460" width="31" style="74" bestFit="1" customWidth="1"/>
    <col min="8461" max="8461" width="13.42578125" style="74" customWidth="1"/>
    <col min="8462" max="8462" width="12.42578125" style="74" customWidth="1"/>
    <col min="8463" max="8463" width="9.7109375" style="74" customWidth="1"/>
    <col min="8464" max="8464" width="9.28515625" style="74" customWidth="1"/>
    <col min="8465" max="8465" width="10" style="74" customWidth="1"/>
    <col min="8466" max="8466" width="12.5703125" style="74" customWidth="1"/>
    <col min="8467" max="8467" width="12.28515625" style="74" customWidth="1"/>
    <col min="8468" max="8468" width="8.28515625" style="74" customWidth="1"/>
    <col min="8469" max="8704" width="9.140625" style="74"/>
    <col min="8705" max="8705" width="3.5703125" style="74" customWidth="1"/>
    <col min="8706" max="8706" width="7.140625" style="74" customWidth="1"/>
    <col min="8707" max="8707" width="8.5703125" style="74" customWidth="1"/>
    <col min="8708" max="8708" width="9.7109375" style="74" customWidth="1"/>
    <col min="8709" max="8709" width="13.140625" style="74" customWidth="1"/>
    <col min="8710" max="8710" width="28.7109375" style="74" customWidth="1"/>
    <col min="8711" max="8711" width="13.140625" style="74" customWidth="1"/>
    <col min="8712" max="8712" width="19.140625" style="74" customWidth="1"/>
    <col min="8713" max="8713" width="9.42578125" style="74" customWidth="1"/>
    <col min="8714" max="8714" width="11.7109375" style="74" customWidth="1"/>
    <col min="8715" max="8715" width="14.28515625" style="74" customWidth="1"/>
    <col min="8716" max="8716" width="31" style="74" bestFit="1" customWidth="1"/>
    <col min="8717" max="8717" width="13.42578125" style="74" customWidth="1"/>
    <col min="8718" max="8718" width="12.42578125" style="74" customWidth="1"/>
    <col min="8719" max="8719" width="9.7109375" style="74" customWidth="1"/>
    <col min="8720" max="8720" width="9.28515625" style="74" customWidth="1"/>
    <col min="8721" max="8721" width="10" style="74" customWidth="1"/>
    <col min="8722" max="8722" width="12.5703125" style="74" customWidth="1"/>
    <col min="8723" max="8723" width="12.28515625" style="74" customWidth="1"/>
    <col min="8724" max="8724" width="8.28515625" style="74" customWidth="1"/>
    <col min="8725" max="8960" width="9.140625" style="74"/>
    <col min="8961" max="8961" width="3.5703125" style="74" customWidth="1"/>
    <col min="8962" max="8962" width="7.140625" style="74" customWidth="1"/>
    <col min="8963" max="8963" width="8.5703125" style="74" customWidth="1"/>
    <col min="8964" max="8964" width="9.7109375" style="74" customWidth="1"/>
    <col min="8965" max="8965" width="13.140625" style="74" customWidth="1"/>
    <col min="8966" max="8966" width="28.7109375" style="74" customWidth="1"/>
    <col min="8967" max="8967" width="13.140625" style="74" customWidth="1"/>
    <col min="8968" max="8968" width="19.140625" style="74" customWidth="1"/>
    <col min="8969" max="8969" width="9.42578125" style="74" customWidth="1"/>
    <col min="8970" max="8970" width="11.7109375" style="74" customWidth="1"/>
    <col min="8971" max="8971" width="14.28515625" style="74" customWidth="1"/>
    <col min="8972" max="8972" width="31" style="74" bestFit="1" customWidth="1"/>
    <col min="8973" max="8973" width="13.42578125" style="74" customWidth="1"/>
    <col min="8974" max="8974" width="12.42578125" style="74" customWidth="1"/>
    <col min="8975" max="8975" width="9.7109375" style="74" customWidth="1"/>
    <col min="8976" max="8976" width="9.28515625" style="74" customWidth="1"/>
    <col min="8977" max="8977" width="10" style="74" customWidth="1"/>
    <col min="8978" max="8978" width="12.5703125" style="74" customWidth="1"/>
    <col min="8979" max="8979" width="12.28515625" style="74" customWidth="1"/>
    <col min="8980" max="8980" width="8.28515625" style="74" customWidth="1"/>
    <col min="8981" max="9216" width="9.140625" style="74"/>
    <col min="9217" max="9217" width="3.5703125" style="74" customWidth="1"/>
    <col min="9218" max="9218" width="7.140625" style="74" customWidth="1"/>
    <col min="9219" max="9219" width="8.5703125" style="74" customWidth="1"/>
    <col min="9220" max="9220" width="9.7109375" style="74" customWidth="1"/>
    <col min="9221" max="9221" width="13.140625" style="74" customWidth="1"/>
    <col min="9222" max="9222" width="28.7109375" style="74" customWidth="1"/>
    <col min="9223" max="9223" width="13.140625" style="74" customWidth="1"/>
    <col min="9224" max="9224" width="19.140625" style="74" customWidth="1"/>
    <col min="9225" max="9225" width="9.42578125" style="74" customWidth="1"/>
    <col min="9226" max="9226" width="11.7109375" style="74" customWidth="1"/>
    <col min="9227" max="9227" width="14.28515625" style="74" customWidth="1"/>
    <col min="9228" max="9228" width="31" style="74" bestFit="1" customWidth="1"/>
    <col min="9229" max="9229" width="13.42578125" style="74" customWidth="1"/>
    <col min="9230" max="9230" width="12.42578125" style="74" customWidth="1"/>
    <col min="9231" max="9231" width="9.7109375" style="74" customWidth="1"/>
    <col min="9232" max="9232" width="9.28515625" style="74" customWidth="1"/>
    <col min="9233" max="9233" width="10" style="74" customWidth="1"/>
    <col min="9234" max="9234" width="12.5703125" style="74" customWidth="1"/>
    <col min="9235" max="9235" width="12.28515625" style="74" customWidth="1"/>
    <col min="9236" max="9236" width="8.28515625" style="74" customWidth="1"/>
    <col min="9237" max="9472" width="9.140625" style="74"/>
    <col min="9473" max="9473" width="3.5703125" style="74" customWidth="1"/>
    <col min="9474" max="9474" width="7.140625" style="74" customWidth="1"/>
    <col min="9475" max="9475" width="8.5703125" style="74" customWidth="1"/>
    <col min="9476" max="9476" width="9.7109375" style="74" customWidth="1"/>
    <col min="9477" max="9477" width="13.140625" style="74" customWidth="1"/>
    <col min="9478" max="9478" width="28.7109375" style="74" customWidth="1"/>
    <col min="9479" max="9479" width="13.140625" style="74" customWidth="1"/>
    <col min="9480" max="9480" width="19.140625" style="74" customWidth="1"/>
    <col min="9481" max="9481" width="9.42578125" style="74" customWidth="1"/>
    <col min="9482" max="9482" width="11.7109375" style="74" customWidth="1"/>
    <col min="9483" max="9483" width="14.28515625" style="74" customWidth="1"/>
    <col min="9484" max="9484" width="31" style="74" bestFit="1" customWidth="1"/>
    <col min="9485" max="9485" width="13.42578125" style="74" customWidth="1"/>
    <col min="9486" max="9486" width="12.42578125" style="74" customWidth="1"/>
    <col min="9487" max="9487" width="9.7109375" style="74" customWidth="1"/>
    <col min="9488" max="9488" width="9.28515625" style="74" customWidth="1"/>
    <col min="9489" max="9489" width="10" style="74" customWidth="1"/>
    <col min="9490" max="9490" width="12.5703125" style="74" customWidth="1"/>
    <col min="9491" max="9491" width="12.28515625" style="74" customWidth="1"/>
    <col min="9492" max="9492" width="8.28515625" style="74" customWidth="1"/>
    <col min="9493" max="9728" width="9.140625" style="74"/>
    <col min="9729" max="9729" width="3.5703125" style="74" customWidth="1"/>
    <col min="9730" max="9730" width="7.140625" style="74" customWidth="1"/>
    <col min="9731" max="9731" width="8.5703125" style="74" customWidth="1"/>
    <col min="9732" max="9732" width="9.7109375" style="74" customWidth="1"/>
    <col min="9733" max="9733" width="13.140625" style="74" customWidth="1"/>
    <col min="9734" max="9734" width="28.7109375" style="74" customWidth="1"/>
    <col min="9735" max="9735" width="13.140625" style="74" customWidth="1"/>
    <col min="9736" max="9736" width="19.140625" style="74" customWidth="1"/>
    <col min="9737" max="9737" width="9.42578125" style="74" customWidth="1"/>
    <col min="9738" max="9738" width="11.7109375" style="74" customWidth="1"/>
    <col min="9739" max="9739" width="14.28515625" style="74" customWidth="1"/>
    <col min="9740" max="9740" width="31" style="74" bestFit="1" customWidth="1"/>
    <col min="9741" max="9741" width="13.42578125" style="74" customWidth="1"/>
    <col min="9742" max="9742" width="12.42578125" style="74" customWidth="1"/>
    <col min="9743" max="9743" width="9.7109375" style="74" customWidth="1"/>
    <col min="9744" max="9744" width="9.28515625" style="74" customWidth="1"/>
    <col min="9745" max="9745" width="10" style="74" customWidth="1"/>
    <col min="9746" max="9746" width="12.5703125" style="74" customWidth="1"/>
    <col min="9747" max="9747" width="12.28515625" style="74" customWidth="1"/>
    <col min="9748" max="9748" width="8.28515625" style="74" customWidth="1"/>
    <col min="9749" max="9984" width="9.140625" style="74"/>
    <col min="9985" max="9985" width="3.5703125" style="74" customWidth="1"/>
    <col min="9986" max="9986" width="7.140625" style="74" customWidth="1"/>
    <col min="9987" max="9987" width="8.5703125" style="74" customWidth="1"/>
    <col min="9988" max="9988" width="9.7109375" style="74" customWidth="1"/>
    <col min="9989" max="9989" width="13.140625" style="74" customWidth="1"/>
    <col min="9990" max="9990" width="28.7109375" style="74" customWidth="1"/>
    <col min="9991" max="9991" width="13.140625" style="74" customWidth="1"/>
    <col min="9992" max="9992" width="19.140625" style="74" customWidth="1"/>
    <col min="9993" max="9993" width="9.42578125" style="74" customWidth="1"/>
    <col min="9994" max="9994" width="11.7109375" style="74" customWidth="1"/>
    <col min="9995" max="9995" width="14.28515625" style="74" customWidth="1"/>
    <col min="9996" max="9996" width="31" style="74" bestFit="1" customWidth="1"/>
    <col min="9997" max="9997" width="13.42578125" style="74" customWidth="1"/>
    <col min="9998" max="9998" width="12.42578125" style="74" customWidth="1"/>
    <col min="9999" max="9999" width="9.7109375" style="74" customWidth="1"/>
    <col min="10000" max="10000" width="9.28515625" style="74" customWidth="1"/>
    <col min="10001" max="10001" width="10" style="74" customWidth="1"/>
    <col min="10002" max="10002" width="12.5703125" style="74" customWidth="1"/>
    <col min="10003" max="10003" width="12.28515625" style="74" customWidth="1"/>
    <col min="10004" max="10004" width="8.28515625" style="74" customWidth="1"/>
    <col min="10005" max="10240" width="9.140625" style="74"/>
    <col min="10241" max="10241" width="3.5703125" style="74" customWidth="1"/>
    <col min="10242" max="10242" width="7.140625" style="74" customWidth="1"/>
    <col min="10243" max="10243" width="8.5703125" style="74" customWidth="1"/>
    <col min="10244" max="10244" width="9.7109375" style="74" customWidth="1"/>
    <col min="10245" max="10245" width="13.140625" style="74" customWidth="1"/>
    <col min="10246" max="10246" width="28.7109375" style="74" customWidth="1"/>
    <col min="10247" max="10247" width="13.140625" style="74" customWidth="1"/>
    <col min="10248" max="10248" width="19.140625" style="74" customWidth="1"/>
    <col min="10249" max="10249" width="9.42578125" style="74" customWidth="1"/>
    <col min="10250" max="10250" width="11.7109375" style="74" customWidth="1"/>
    <col min="10251" max="10251" width="14.28515625" style="74" customWidth="1"/>
    <col min="10252" max="10252" width="31" style="74" bestFit="1" customWidth="1"/>
    <col min="10253" max="10253" width="13.42578125" style="74" customWidth="1"/>
    <col min="10254" max="10254" width="12.42578125" style="74" customWidth="1"/>
    <col min="10255" max="10255" width="9.7109375" style="74" customWidth="1"/>
    <col min="10256" max="10256" width="9.28515625" style="74" customWidth="1"/>
    <col min="10257" max="10257" width="10" style="74" customWidth="1"/>
    <col min="10258" max="10258" width="12.5703125" style="74" customWidth="1"/>
    <col min="10259" max="10259" width="12.28515625" style="74" customWidth="1"/>
    <col min="10260" max="10260" width="8.28515625" style="74" customWidth="1"/>
    <col min="10261" max="10496" width="9.140625" style="74"/>
    <col min="10497" max="10497" width="3.5703125" style="74" customWidth="1"/>
    <col min="10498" max="10498" width="7.140625" style="74" customWidth="1"/>
    <col min="10499" max="10499" width="8.5703125" style="74" customWidth="1"/>
    <col min="10500" max="10500" width="9.7109375" style="74" customWidth="1"/>
    <col min="10501" max="10501" width="13.140625" style="74" customWidth="1"/>
    <col min="10502" max="10502" width="28.7109375" style="74" customWidth="1"/>
    <col min="10503" max="10503" width="13.140625" style="74" customWidth="1"/>
    <col min="10504" max="10504" width="19.140625" style="74" customWidth="1"/>
    <col min="10505" max="10505" width="9.42578125" style="74" customWidth="1"/>
    <col min="10506" max="10506" width="11.7109375" style="74" customWidth="1"/>
    <col min="10507" max="10507" width="14.28515625" style="74" customWidth="1"/>
    <col min="10508" max="10508" width="31" style="74" bestFit="1" customWidth="1"/>
    <col min="10509" max="10509" width="13.42578125" style="74" customWidth="1"/>
    <col min="10510" max="10510" width="12.42578125" style="74" customWidth="1"/>
    <col min="10511" max="10511" width="9.7109375" style="74" customWidth="1"/>
    <col min="10512" max="10512" width="9.28515625" style="74" customWidth="1"/>
    <col min="10513" max="10513" width="10" style="74" customWidth="1"/>
    <col min="10514" max="10514" width="12.5703125" style="74" customWidth="1"/>
    <col min="10515" max="10515" width="12.28515625" style="74" customWidth="1"/>
    <col min="10516" max="10516" width="8.28515625" style="74" customWidth="1"/>
    <col min="10517" max="10752" width="9.140625" style="74"/>
    <col min="10753" max="10753" width="3.5703125" style="74" customWidth="1"/>
    <col min="10754" max="10754" width="7.140625" style="74" customWidth="1"/>
    <col min="10755" max="10755" width="8.5703125" style="74" customWidth="1"/>
    <col min="10756" max="10756" width="9.7109375" style="74" customWidth="1"/>
    <col min="10757" max="10757" width="13.140625" style="74" customWidth="1"/>
    <col min="10758" max="10758" width="28.7109375" style="74" customWidth="1"/>
    <col min="10759" max="10759" width="13.140625" style="74" customWidth="1"/>
    <col min="10760" max="10760" width="19.140625" style="74" customWidth="1"/>
    <col min="10761" max="10761" width="9.42578125" style="74" customWidth="1"/>
    <col min="10762" max="10762" width="11.7109375" style="74" customWidth="1"/>
    <col min="10763" max="10763" width="14.28515625" style="74" customWidth="1"/>
    <col min="10764" max="10764" width="31" style="74" bestFit="1" customWidth="1"/>
    <col min="10765" max="10765" width="13.42578125" style="74" customWidth="1"/>
    <col min="10766" max="10766" width="12.42578125" style="74" customWidth="1"/>
    <col min="10767" max="10767" width="9.7109375" style="74" customWidth="1"/>
    <col min="10768" max="10768" width="9.28515625" style="74" customWidth="1"/>
    <col min="10769" max="10769" width="10" style="74" customWidth="1"/>
    <col min="10770" max="10770" width="12.5703125" style="74" customWidth="1"/>
    <col min="10771" max="10771" width="12.28515625" style="74" customWidth="1"/>
    <col min="10772" max="10772" width="8.28515625" style="74" customWidth="1"/>
    <col min="10773" max="11008" width="9.140625" style="74"/>
    <col min="11009" max="11009" width="3.5703125" style="74" customWidth="1"/>
    <col min="11010" max="11010" width="7.140625" style="74" customWidth="1"/>
    <col min="11011" max="11011" width="8.5703125" style="74" customWidth="1"/>
    <col min="11012" max="11012" width="9.7109375" style="74" customWidth="1"/>
    <col min="11013" max="11013" width="13.140625" style="74" customWidth="1"/>
    <col min="11014" max="11014" width="28.7109375" style="74" customWidth="1"/>
    <col min="11015" max="11015" width="13.140625" style="74" customWidth="1"/>
    <col min="11016" max="11016" width="19.140625" style="74" customWidth="1"/>
    <col min="11017" max="11017" width="9.42578125" style="74" customWidth="1"/>
    <col min="11018" max="11018" width="11.7109375" style="74" customWidth="1"/>
    <col min="11019" max="11019" width="14.28515625" style="74" customWidth="1"/>
    <col min="11020" max="11020" width="31" style="74" bestFit="1" customWidth="1"/>
    <col min="11021" max="11021" width="13.42578125" style="74" customWidth="1"/>
    <col min="11022" max="11022" width="12.42578125" style="74" customWidth="1"/>
    <col min="11023" max="11023" width="9.7109375" style="74" customWidth="1"/>
    <col min="11024" max="11024" width="9.28515625" style="74" customWidth="1"/>
    <col min="11025" max="11025" width="10" style="74" customWidth="1"/>
    <col min="11026" max="11026" width="12.5703125" style="74" customWidth="1"/>
    <col min="11027" max="11027" width="12.28515625" style="74" customWidth="1"/>
    <col min="11028" max="11028" width="8.28515625" style="74" customWidth="1"/>
    <col min="11029" max="11264" width="9.140625" style="74"/>
    <col min="11265" max="11265" width="3.5703125" style="74" customWidth="1"/>
    <col min="11266" max="11266" width="7.140625" style="74" customWidth="1"/>
    <col min="11267" max="11267" width="8.5703125" style="74" customWidth="1"/>
    <col min="11268" max="11268" width="9.7109375" style="74" customWidth="1"/>
    <col min="11269" max="11269" width="13.140625" style="74" customWidth="1"/>
    <col min="11270" max="11270" width="28.7109375" style="74" customWidth="1"/>
    <col min="11271" max="11271" width="13.140625" style="74" customWidth="1"/>
    <col min="11272" max="11272" width="19.140625" style="74" customWidth="1"/>
    <col min="11273" max="11273" width="9.42578125" style="74" customWidth="1"/>
    <col min="11274" max="11274" width="11.7109375" style="74" customWidth="1"/>
    <col min="11275" max="11275" width="14.28515625" style="74" customWidth="1"/>
    <col min="11276" max="11276" width="31" style="74" bestFit="1" customWidth="1"/>
    <col min="11277" max="11277" width="13.42578125" style="74" customWidth="1"/>
    <col min="11278" max="11278" width="12.42578125" style="74" customWidth="1"/>
    <col min="11279" max="11279" width="9.7109375" style="74" customWidth="1"/>
    <col min="11280" max="11280" width="9.28515625" style="74" customWidth="1"/>
    <col min="11281" max="11281" width="10" style="74" customWidth="1"/>
    <col min="11282" max="11282" width="12.5703125" style="74" customWidth="1"/>
    <col min="11283" max="11283" width="12.28515625" style="74" customWidth="1"/>
    <col min="11284" max="11284" width="8.28515625" style="74" customWidth="1"/>
    <col min="11285" max="11520" width="9.140625" style="74"/>
    <col min="11521" max="11521" width="3.5703125" style="74" customWidth="1"/>
    <col min="11522" max="11522" width="7.140625" style="74" customWidth="1"/>
    <col min="11523" max="11523" width="8.5703125" style="74" customWidth="1"/>
    <col min="11524" max="11524" width="9.7109375" style="74" customWidth="1"/>
    <col min="11525" max="11525" width="13.140625" style="74" customWidth="1"/>
    <col min="11526" max="11526" width="28.7109375" style="74" customWidth="1"/>
    <col min="11527" max="11527" width="13.140625" style="74" customWidth="1"/>
    <col min="11528" max="11528" width="19.140625" style="74" customWidth="1"/>
    <col min="11529" max="11529" width="9.42578125" style="74" customWidth="1"/>
    <col min="11530" max="11530" width="11.7109375" style="74" customWidth="1"/>
    <col min="11531" max="11531" width="14.28515625" style="74" customWidth="1"/>
    <col min="11532" max="11532" width="31" style="74" bestFit="1" customWidth="1"/>
    <col min="11533" max="11533" width="13.42578125" style="74" customWidth="1"/>
    <col min="11534" max="11534" width="12.42578125" style="74" customWidth="1"/>
    <col min="11535" max="11535" width="9.7109375" style="74" customWidth="1"/>
    <col min="11536" max="11536" width="9.28515625" style="74" customWidth="1"/>
    <col min="11537" max="11537" width="10" style="74" customWidth="1"/>
    <col min="11538" max="11538" width="12.5703125" style="74" customWidth="1"/>
    <col min="11539" max="11539" width="12.28515625" style="74" customWidth="1"/>
    <col min="11540" max="11540" width="8.28515625" style="74" customWidth="1"/>
    <col min="11541" max="11776" width="9.140625" style="74"/>
    <col min="11777" max="11777" width="3.5703125" style="74" customWidth="1"/>
    <col min="11778" max="11778" width="7.140625" style="74" customWidth="1"/>
    <col min="11779" max="11779" width="8.5703125" style="74" customWidth="1"/>
    <col min="11780" max="11780" width="9.7109375" style="74" customWidth="1"/>
    <col min="11781" max="11781" width="13.140625" style="74" customWidth="1"/>
    <col min="11782" max="11782" width="28.7109375" style="74" customWidth="1"/>
    <col min="11783" max="11783" width="13.140625" style="74" customWidth="1"/>
    <col min="11784" max="11784" width="19.140625" style="74" customWidth="1"/>
    <col min="11785" max="11785" width="9.42578125" style="74" customWidth="1"/>
    <col min="11786" max="11786" width="11.7109375" style="74" customWidth="1"/>
    <col min="11787" max="11787" width="14.28515625" style="74" customWidth="1"/>
    <col min="11788" max="11788" width="31" style="74" bestFit="1" customWidth="1"/>
    <col min="11789" max="11789" width="13.42578125" style="74" customWidth="1"/>
    <col min="11790" max="11790" width="12.42578125" style="74" customWidth="1"/>
    <col min="11791" max="11791" width="9.7109375" style="74" customWidth="1"/>
    <col min="11792" max="11792" width="9.28515625" style="74" customWidth="1"/>
    <col min="11793" max="11793" width="10" style="74" customWidth="1"/>
    <col min="11794" max="11794" width="12.5703125" style="74" customWidth="1"/>
    <col min="11795" max="11795" width="12.28515625" style="74" customWidth="1"/>
    <col min="11796" max="11796" width="8.28515625" style="74" customWidth="1"/>
    <col min="11797" max="12032" width="9.140625" style="74"/>
    <col min="12033" max="12033" width="3.5703125" style="74" customWidth="1"/>
    <col min="12034" max="12034" width="7.140625" style="74" customWidth="1"/>
    <col min="12035" max="12035" width="8.5703125" style="74" customWidth="1"/>
    <col min="12036" max="12036" width="9.7109375" style="74" customWidth="1"/>
    <col min="12037" max="12037" width="13.140625" style="74" customWidth="1"/>
    <col min="12038" max="12038" width="28.7109375" style="74" customWidth="1"/>
    <col min="12039" max="12039" width="13.140625" style="74" customWidth="1"/>
    <col min="12040" max="12040" width="19.140625" style="74" customWidth="1"/>
    <col min="12041" max="12041" width="9.42578125" style="74" customWidth="1"/>
    <col min="12042" max="12042" width="11.7109375" style="74" customWidth="1"/>
    <col min="12043" max="12043" width="14.28515625" style="74" customWidth="1"/>
    <col min="12044" max="12044" width="31" style="74" bestFit="1" customWidth="1"/>
    <col min="12045" max="12045" width="13.42578125" style="74" customWidth="1"/>
    <col min="12046" max="12046" width="12.42578125" style="74" customWidth="1"/>
    <col min="12047" max="12047" width="9.7109375" style="74" customWidth="1"/>
    <col min="12048" max="12048" width="9.28515625" style="74" customWidth="1"/>
    <col min="12049" max="12049" width="10" style="74" customWidth="1"/>
    <col min="12050" max="12050" width="12.5703125" style="74" customWidth="1"/>
    <col min="12051" max="12051" width="12.28515625" style="74" customWidth="1"/>
    <col min="12052" max="12052" width="8.28515625" style="74" customWidth="1"/>
    <col min="12053" max="12288" width="9.140625" style="74"/>
    <col min="12289" max="12289" width="3.5703125" style="74" customWidth="1"/>
    <col min="12290" max="12290" width="7.140625" style="74" customWidth="1"/>
    <col min="12291" max="12291" width="8.5703125" style="74" customWidth="1"/>
    <col min="12292" max="12292" width="9.7109375" style="74" customWidth="1"/>
    <col min="12293" max="12293" width="13.140625" style="74" customWidth="1"/>
    <col min="12294" max="12294" width="28.7109375" style="74" customWidth="1"/>
    <col min="12295" max="12295" width="13.140625" style="74" customWidth="1"/>
    <col min="12296" max="12296" width="19.140625" style="74" customWidth="1"/>
    <col min="12297" max="12297" width="9.42578125" style="74" customWidth="1"/>
    <col min="12298" max="12298" width="11.7109375" style="74" customWidth="1"/>
    <col min="12299" max="12299" width="14.28515625" style="74" customWidth="1"/>
    <col min="12300" max="12300" width="31" style="74" bestFit="1" customWidth="1"/>
    <col min="12301" max="12301" width="13.42578125" style="74" customWidth="1"/>
    <col min="12302" max="12302" width="12.42578125" style="74" customWidth="1"/>
    <col min="12303" max="12303" width="9.7109375" style="74" customWidth="1"/>
    <col min="12304" max="12304" width="9.28515625" style="74" customWidth="1"/>
    <col min="12305" max="12305" width="10" style="74" customWidth="1"/>
    <col min="12306" max="12306" width="12.5703125" style="74" customWidth="1"/>
    <col min="12307" max="12307" width="12.28515625" style="74" customWidth="1"/>
    <col min="12308" max="12308" width="8.28515625" style="74" customWidth="1"/>
    <col min="12309" max="12544" width="9.140625" style="74"/>
    <col min="12545" max="12545" width="3.5703125" style="74" customWidth="1"/>
    <col min="12546" max="12546" width="7.140625" style="74" customWidth="1"/>
    <col min="12547" max="12547" width="8.5703125" style="74" customWidth="1"/>
    <col min="12548" max="12548" width="9.7109375" style="74" customWidth="1"/>
    <col min="12549" max="12549" width="13.140625" style="74" customWidth="1"/>
    <col min="12550" max="12550" width="28.7109375" style="74" customWidth="1"/>
    <col min="12551" max="12551" width="13.140625" style="74" customWidth="1"/>
    <col min="12552" max="12552" width="19.140625" style="74" customWidth="1"/>
    <col min="12553" max="12553" width="9.42578125" style="74" customWidth="1"/>
    <col min="12554" max="12554" width="11.7109375" style="74" customWidth="1"/>
    <col min="12555" max="12555" width="14.28515625" style="74" customWidth="1"/>
    <col min="12556" max="12556" width="31" style="74" bestFit="1" customWidth="1"/>
    <col min="12557" max="12557" width="13.42578125" style="74" customWidth="1"/>
    <col min="12558" max="12558" width="12.42578125" style="74" customWidth="1"/>
    <col min="12559" max="12559" width="9.7109375" style="74" customWidth="1"/>
    <col min="12560" max="12560" width="9.28515625" style="74" customWidth="1"/>
    <col min="12561" max="12561" width="10" style="74" customWidth="1"/>
    <col min="12562" max="12562" width="12.5703125" style="74" customWidth="1"/>
    <col min="12563" max="12563" width="12.28515625" style="74" customWidth="1"/>
    <col min="12564" max="12564" width="8.28515625" style="74" customWidth="1"/>
    <col min="12565" max="12800" width="9.140625" style="74"/>
    <col min="12801" max="12801" width="3.5703125" style="74" customWidth="1"/>
    <col min="12802" max="12802" width="7.140625" style="74" customWidth="1"/>
    <col min="12803" max="12803" width="8.5703125" style="74" customWidth="1"/>
    <col min="12804" max="12804" width="9.7109375" style="74" customWidth="1"/>
    <col min="12805" max="12805" width="13.140625" style="74" customWidth="1"/>
    <col min="12806" max="12806" width="28.7109375" style="74" customWidth="1"/>
    <col min="12807" max="12807" width="13.140625" style="74" customWidth="1"/>
    <col min="12808" max="12808" width="19.140625" style="74" customWidth="1"/>
    <col min="12809" max="12809" width="9.42578125" style="74" customWidth="1"/>
    <col min="12810" max="12810" width="11.7109375" style="74" customWidth="1"/>
    <col min="12811" max="12811" width="14.28515625" style="74" customWidth="1"/>
    <col min="12812" max="12812" width="31" style="74" bestFit="1" customWidth="1"/>
    <col min="12813" max="12813" width="13.42578125" style="74" customWidth="1"/>
    <col min="12814" max="12814" width="12.42578125" style="74" customWidth="1"/>
    <col min="12815" max="12815" width="9.7109375" style="74" customWidth="1"/>
    <col min="12816" max="12816" width="9.28515625" style="74" customWidth="1"/>
    <col min="12817" max="12817" width="10" style="74" customWidth="1"/>
    <col min="12818" max="12818" width="12.5703125" style="74" customWidth="1"/>
    <col min="12819" max="12819" width="12.28515625" style="74" customWidth="1"/>
    <col min="12820" max="12820" width="8.28515625" style="74" customWidth="1"/>
    <col min="12821" max="13056" width="9.140625" style="74"/>
    <col min="13057" max="13057" width="3.5703125" style="74" customWidth="1"/>
    <col min="13058" max="13058" width="7.140625" style="74" customWidth="1"/>
    <col min="13059" max="13059" width="8.5703125" style="74" customWidth="1"/>
    <col min="13060" max="13060" width="9.7109375" style="74" customWidth="1"/>
    <col min="13061" max="13061" width="13.140625" style="74" customWidth="1"/>
    <col min="13062" max="13062" width="28.7109375" style="74" customWidth="1"/>
    <col min="13063" max="13063" width="13.140625" style="74" customWidth="1"/>
    <col min="13064" max="13064" width="19.140625" style="74" customWidth="1"/>
    <col min="13065" max="13065" width="9.42578125" style="74" customWidth="1"/>
    <col min="13066" max="13066" width="11.7109375" style="74" customWidth="1"/>
    <col min="13067" max="13067" width="14.28515625" style="74" customWidth="1"/>
    <col min="13068" max="13068" width="31" style="74" bestFit="1" customWidth="1"/>
    <col min="13069" max="13069" width="13.42578125" style="74" customWidth="1"/>
    <col min="13070" max="13070" width="12.42578125" style="74" customWidth="1"/>
    <col min="13071" max="13071" width="9.7109375" style="74" customWidth="1"/>
    <col min="13072" max="13072" width="9.28515625" style="74" customWidth="1"/>
    <col min="13073" max="13073" width="10" style="74" customWidth="1"/>
    <col min="13074" max="13074" width="12.5703125" style="74" customWidth="1"/>
    <col min="13075" max="13075" width="12.28515625" style="74" customWidth="1"/>
    <col min="13076" max="13076" width="8.28515625" style="74" customWidth="1"/>
    <col min="13077" max="13312" width="9.140625" style="74"/>
    <col min="13313" max="13313" width="3.5703125" style="74" customWidth="1"/>
    <col min="13314" max="13314" width="7.140625" style="74" customWidth="1"/>
    <col min="13315" max="13315" width="8.5703125" style="74" customWidth="1"/>
    <col min="13316" max="13316" width="9.7109375" style="74" customWidth="1"/>
    <col min="13317" max="13317" width="13.140625" style="74" customWidth="1"/>
    <col min="13318" max="13318" width="28.7109375" style="74" customWidth="1"/>
    <col min="13319" max="13319" width="13.140625" style="74" customWidth="1"/>
    <col min="13320" max="13320" width="19.140625" style="74" customWidth="1"/>
    <col min="13321" max="13321" width="9.42578125" style="74" customWidth="1"/>
    <col min="13322" max="13322" width="11.7109375" style="74" customWidth="1"/>
    <col min="13323" max="13323" width="14.28515625" style="74" customWidth="1"/>
    <col min="13324" max="13324" width="31" style="74" bestFit="1" customWidth="1"/>
    <col min="13325" max="13325" width="13.42578125" style="74" customWidth="1"/>
    <col min="13326" max="13326" width="12.42578125" style="74" customWidth="1"/>
    <col min="13327" max="13327" width="9.7109375" style="74" customWidth="1"/>
    <col min="13328" max="13328" width="9.28515625" style="74" customWidth="1"/>
    <col min="13329" max="13329" width="10" style="74" customWidth="1"/>
    <col min="13330" max="13330" width="12.5703125" style="74" customWidth="1"/>
    <col min="13331" max="13331" width="12.28515625" style="74" customWidth="1"/>
    <col min="13332" max="13332" width="8.28515625" style="74" customWidth="1"/>
    <col min="13333" max="13568" width="9.140625" style="74"/>
    <col min="13569" max="13569" width="3.5703125" style="74" customWidth="1"/>
    <col min="13570" max="13570" width="7.140625" style="74" customWidth="1"/>
    <col min="13571" max="13571" width="8.5703125" style="74" customWidth="1"/>
    <col min="13572" max="13572" width="9.7109375" style="74" customWidth="1"/>
    <col min="13573" max="13573" width="13.140625" style="74" customWidth="1"/>
    <col min="13574" max="13574" width="28.7109375" style="74" customWidth="1"/>
    <col min="13575" max="13575" width="13.140625" style="74" customWidth="1"/>
    <col min="13576" max="13576" width="19.140625" style="74" customWidth="1"/>
    <col min="13577" max="13577" width="9.42578125" style="74" customWidth="1"/>
    <col min="13578" max="13578" width="11.7109375" style="74" customWidth="1"/>
    <col min="13579" max="13579" width="14.28515625" style="74" customWidth="1"/>
    <col min="13580" max="13580" width="31" style="74" bestFit="1" customWidth="1"/>
    <col min="13581" max="13581" width="13.42578125" style="74" customWidth="1"/>
    <col min="13582" max="13582" width="12.42578125" style="74" customWidth="1"/>
    <col min="13583" max="13583" width="9.7109375" style="74" customWidth="1"/>
    <col min="13584" max="13584" width="9.28515625" style="74" customWidth="1"/>
    <col min="13585" max="13585" width="10" style="74" customWidth="1"/>
    <col min="13586" max="13586" width="12.5703125" style="74" customWidth="1"/>
    <col min="13587" max="13587" width="12.28515625" style="74" customWidth="1"/>
    <col min="13588" max="13588" width="8.28515625" style="74" customWidth="1"/>
    <col min="13589" max="13824" width="9.140625" style="74"/>
    <col min="13825" max="13825" width="3.5703125" style="74" customWidth="1"/>
    <col min="13826" max="13826" width="7.140625" style="74" customWidth="1"/>
    <col min="13827" max="13827" width="8.5703125" style="74" customWidth="1"/>
    <col min="13828" max="13828" width="9.7109375" style="74" customWidth="1"/>
    <col min="13829" max="13829" width="13.140625" style="74" customWidth="1"/>
    <col min="13830" max="13830" width="28.7109375" style="74" customWidth="1"/>
    <col min="13831" max="13831" width="13.140625" style="74" customWidth="1"/>
    <col min="13832" max="13832" width="19.140625" style="74" customWidth="1"/>
    <col min="13833" max="13833" width="9.42578125" style="74" customWidth="1"/>
    <col min="13834" max="13834" width="11.7109375" style="74" customWidth="1"/>
    <col min="13835" max="13835" width="14.28515625" style="74" customWidth="1"/>
    <col min="13836" max="13836" width="31" style="74" bestFit="1" customWidth="1"/>
    <col min="13837" max="13837" width="13.42578125" style="74" customWidth="1"/>
    <col min="13838" max="13838" width="12.42578125" style="74" customWidth="1"/>
    <col min="13839" max="13839" width="9.7109375" style="74" customWidth="1"/>
    <col min="13840" max="13840" width="9.28515625" style="74" customWidth="1"/>
    <col min="13841" max="13841" width="10" style="74" customWidth="1"/>
    <col min="13842" max="13842" width="12.5703125" style="74" customWidth="1"/>
    <col min="13843" max="13843" width="12.28515625" style="74" customWidth="1"/>
    <col min="13844" max="13844" width="8.28515625" style="74" customWidth="1"/>
    <col min="13845" max="14080" width="9.140625" style="74"/>
    <col min="14081" max="14081" width="3.5703125" style="74" customWidth="1"/>
    <col min="14082" max="14082" width="7.140625" style="74" customWidth="1"/>
    <col min="14083" max="14083" width="8.5703125" style="74" customWidth="1"/>
    <col min="14084" max="14084" width="9.7109375" style="74" customWidth="1"/>
    <col min="14085" max="14085" width="13.140625" style="74" customWidth="1"/>
    <col min="14086" max="14086" width="28.7109375" style="74" customWidth="1"/>
    <col min="14087" max="14087" width="13.140625" style="74" customWidth="1"/>
    <col min="14088" max="14088" width="19.140625" style="74" customWidth="1"/>
    <col min="14089" max="14089" width="9.42578125" style="74" customWidth="1"/>
    <col min="14090" max="14090" width="11.7109375" style="74" customWidth="1"/>
    <col min="14091" max="14091" width="14.28515625" style="74" customWidth="1"/>
    <col min="14092" max="14092" width="31" style="74" bestFit="1" customWidth="1"/>
    <col min="14093" max="14093" width="13.42578125" style="74" customWidth="1"/>
    <col min="14094" max="14094" width="12.42578125" style="74" customWidth="1"/>
    <col min="14095" max="14095" width="9.7109375" style="74" customWidth="1"/>
    <col min="14096" max="14096" width="9.28515625" style="74" customWidth="1"/>
    <col min="14097" max="14097" width="10" style="74" customWidth="1"/>
    <col min="14098" max="14098" width="12.5703125" style="74" customWidth="1"/>
    <col min="14099" max="14099" width="12.28515625" style="74" customWidth="1"/>
    <col min="14100" max="14100" width="8.28515625" style="74" customWidth="1"/>
    <col min="14101" max="14336" width="9.140625" style="74"/>
    <col min="14337" max="14337" width="3.5703125" style="74" customWidth="1"/>
    <col min="14338" max="14338" width="7.140625" style="74" customWidth="1"/>
    <col min="14339" max="14339" width="8.5703125" style="74" customWidth="1"/>
    <col min="14340" max="14340" width="9.7109375" style="74" customWidth="1"/>
    <col min="14341" max="14341" width="13.140625" style="74" customWidth="1"/>
    <col min="14342" max="14342" width="28.7109375" style="74" customWidth="1"/>
    <col min="14343" max="14343" width="13.140625" style="74" customWidth="1"/>
    <col min="14344" max="14344" width="19.140625" style="74" customWidth="1"/>
    <col min="14345" max="14345" width="9.42578125" style="74" customWidth="1"/>
    <col min="14346" max="14346" width="11.7109375" style="74" customWidth="1"/>
    <col min="14347" max="14347" width="14.28515625" style="74" customWidth="1"/>
    <col min="14348" max="14348" width="31" style="74" bestFit="1" customWidth="1"/>
    <col min="14349" max="14349" width="13.42578125" style="74" customWidth="1"/>
    <col min="14350" max="14350" width="12.42578125" style="74" customWidth="1"/>
    <col min="14351" max="14351" width="9.7109375" style="74" customWidth="1"/>
    <col min="14352" max="14352" width="9.28515625" style="74" customWidth="1"/>
    <col min="14353" max="14353" width="10" style="74" customWidth="1"/>
    <col min="14354" max="14354" width="12.5703125" style="74" customWidth="1"/>
    <col min="14355" max="14355" width="12.28515625" style="74" customWidth="1"/>
    <col min="14356" max="14356" width="8.28515625" style="74" customWidth="1"/>
    <col min="14357" max="14592" width="9.140625" style="74"/>
    <col min="14593" max="14593" width="3.5703125" style="74" customWidth="1"/>
    <col min="14594" max="14594" width="7.140625" style="74" customWidth="1"/>
    <col min="14595" max="14595" width="8.5703125" style="74" customWidth="1"/>
    <col min="14596" max="14596" width="9.7109375" style="74" customWidth="1"/>
    <col min="14597" max="14597" width="13.140625" style="74" customWidth="1"/>
    <col min="14598" max="14598" width="28.7109375" style="74" customWidth="1"/>
    <col min="14599" max="14599" width="13.140625" style="74" customWidth="1"/>
    <col min="14600" max="14600" width="19.140625" style="74" customWidth="1"/>
    <col min="14601" max="14601" width="9.42578125" style="74" customWidth="1"/>
    <col min="14602" max="14602" width="11.7109375" style="74" customWidth="1"/>
    <col min="14603" max="14603" width="14.28515625" style="74" customWidth="1"/>
    <col min="14604" max="14604" width="31" style="74" bestFit="1" customWidth="1"/>
    <col min="14605" max="14605" width="13.42578125" style="74" customWidth="1"/>
    <col min="14606" max="14606" width="12.42578125" style="74" customWidth="1"/>
    <col min="14607" max="14607" width="9.7109375" style="74" customWidth="1"/>
    <col min="14608" max="14608" width="9.28515625" style="74" customWidth="1"/>
    <col min="14609" max="14609" width="10" style="74" customWidth="1"/>
    <col min="14610" max="14610" width="12.5703125" style="74" customWidth="1"/>
    <col min="14611" max="14611" width="12.28515625" style="74" customWidth="1"/>
    <col min="14612" max="14612" width="8.28515625" style="74" customWidth="1"/>
    <col min="14613" max="14848" width="9.140625" style="74"/>
    <col min="14849" max="14849" width="3.5703125" style="74" customWidth="1"/>
    <col min="14850" max="14850" width="7.140625" style="74" customWidth="1"/>
    <col min="14851" max="14851" width="8.5703125" style="74" customWidth="1"/>
    <col min="14852" max="14852" width="9.7109375" style="74" customWidth="1"/>
    <col min="14853" max="14853" width="13.140625" style="74" customWidth="1"/>
    <col min="14854" max="14854" width="28.7109375" style="74" customWidth="1"/>
    <col min="14855" max="14855" width="13.140625" style="74" customWidth="1"/>
    <col min="14856" max="14856" width="19.140625" style="74" customWidth="1"/>
    <col min="14857" max="14857" width="9.42578125" style="74" customWidth="1"/>
    <col min="14858" max="14858" width="11.7109375" style="74" customWidth="1"/>
    <col min="14859" max="14859" width="14.28515625" style="74" customWidth="1"/>
    <col min="14860" max="14860" width="31" style="74" bestFit="1" customWidth="1"/>
    <col min="14861" max="14861" width="13.42578125" style="74" customWidth="1"/>
    <col min="14862" max="14862" width="12.42578125" style="74" customWidth="1"/>
    <col min="14863" max="14863" width="9.7109375" style="74" customWidth="1"/>
    <col min="14864" max="14864" width="9.28515625" style="74" customWidth="1"/>
    <col min="14865" max="14865" width="10" style="74" customWidth="1"/>
    <col min="14866" max="14866" width="12.5703125" style="74" customWidth="1"/>
    <col min="14867" max="14867" width="12.28515625" style="74" customWidth="1"/>
    <col min="14868" max="14868" width="8.28515625" style="74" customWidth="1"/>
    <col min="14869" max="15104" width="9.140625" style="74"/>
    <col min="15105" max="15105" width="3.5703125" style="74" customWidth="1"/>
    <col min="15106" max="15106" width="7.140625" style="74" customWidth="1"/>
    <col min="15107" max="15107" width="8.5703125" style="74" customWidth="1"/>
    <col min="15108" max="15108" width="9.7109375" style="74" customWidth="1"/>
    <col min="15109" max="15109" width="13.140625" style="74" customWidth="1"/>
    <col min="15110" max="15110" width="28.7109375" style="74" customWidth="1"/>
    <col min="15111" max="15111" width="13.140625" style="74" customWidth="1"/>
    <col min="15112" max="15112" width="19.140625" style="74" customWidth="1"/>
    <col min="15113" max="15113" width="9.42578125" style="74" customWidth="1"/>
    <col min="15114" max="15114" width="11.7109375" style="74" customWidth="1"/>
    <col min="15115" max="15115" width="14.28515625" style="74" customWidth="1"/>
    <col min="15116" max="15116" width="31" style="74" bestFit="1" customWidth="1"/>
    <col min="15117" max="15117" width="13.42578125" style="74" customWidth="1"/>
    <col min="15118" max="15118" width="12.42578125" style="74" customWidth="1"/>
    <col min="15119" max="15119" width="9.7109375" style="74" customWidth="1"/>
    <col min="15120" max="15120" width="9.28515625" style="74" customWidth="1"/>
    <col min="15121" max="15121" width="10" style="74" customWidth="1"/>
    <col min="15122" max="15122" width="12.5703125" style="74" customWidth="1"/>
    <col min="15123" max="15123" width="12.28515625" style="74" customWidth="1"/>
    <col min="15124" max="15124" width="8.28515625" style="74" customWidth="1"/>
    <col min="15125" max="15360" width="9.140625" style="74"/>
    <col min="15361" max="15361" width="3.5703125" style="74" customWidth="1"/>
    <col min="15362" max="15362" width="7.140625" style="74" customWidth="1"/>
    <col min="15363" max="15363" width="8.5703125" style="74" customWidth="1"/>
    <col min="15364" max="15364" width="9.7109375" style="74" customWidth="1"/>
    <col min="15365" max="15365" width="13.140625" style="74" customWidth="1"/>
    <col min="15366" max="15366" width="28.7109375" style="74" customWidth="1"/>
    <col min="15367" max="15367" width="13.140625" style="74" customWidth="1"/>
    <col min="15368" max="15368" width="19.140625" style="74" customWidth="1"/>
    <col min="15369" max="15369" width="9.42578125" style="74" customWidth="1"/>
    <col min="15370" max="15370" width="11.7109375" style="74" customWidth="1"/>
    <col min="15371" max="15371" width="14.28515625" style="74" customWidth="1"/>
    <col min="15372" max="15372" width="31" style="74" bestFit="1" customWidth="1"/>
    <col min="15373" max="15373" width="13.42578125" style="74" customWidth="1"/>
    <col min="15374" max="15374" width="12.42578125" style="74" customWidth="1"/>
    <col min="15375" max="15375" width="9.7109375" style="74" customWidth="1"/>
    <col min="15376" max="15376" width="9.28515625" style="74" customWidth="1"/>
    <col min="15377" max="15377" width="10" style="74" customWidth="1"/>
    <col min="15378" max="15378" width="12.5703125" style="74" customWidth="1"/>
    <col min="15379" max="15379" width="12.28515625" style="74" customWidth="1"/>
    <col min="15380" max="15380" width="8.28515625" style="74" customWidth="1"/>
    <col min="15381" max="15616" width="9.140625" style="74"/>
    <col min="15617" max="15617" width="3.5703125" style="74" customWidth="1"/>
    <col min="15618" max="15618" width="7.140625" style="74" customWidth="1"/>
    <col min="15619" max="15619" width="8.5703125" style="74" customWidth="1"/>
    <col min="15620" max="15620" width="9.7109375" style="74" customWidth="1"/>
    <col min="15621" max="15621" width="13.140625" style="74" customWidth="1"/>
    <col min="15622" max="15622" width="28.7109375" style="74" customWidth="1"/>
    <col min="15623" max="15623" width="13.140625" style="74" customWidth="1"/>
    <col min="15624" max="15624" width="19.140625" style="74" customWidth="1"/>
    <col min="15625" max="15625" width="9.42578125" style="74" customWidth="1"/>
    <col min="15626" max="15626" width="11.7109375" style="74" customWidth="1"/>
    <col min="15627" max="15627" width="14.28515625" style="74" customWidth="1"/>
    <col min="15628" max="15628" width="31" style="74" bestFit="1" customWidth="1"/>
    <col min="15629" max="15629" width="13.42578125" style="74" customWidth="1"/>
    <col min="15630" max="15630" width="12.42578125" style="74" customWidth="1"/>
    <col min="15631" max="15631" width="9.7109375" style="74" customWidth="1"/>
    <col min="15632" max="15632" width="9.28515625" style="74" customWidth="1"/>
    <col min="15633" max="15633" width="10" style="74" customWidth="1"/>
    <col min="15634" max="15634" width="12.5703125" style="74" customWidth="1"/>
    <col min="15635" max="15635" width="12.28515625" style="74" customWidth="1"/>
    <col min="15636" max="15636" width="8.28515625" style="74" customWidth="1"/>
    <col min="15637" max="15872" width="9.140625" style="74"/>
    <col min="15873" max="15873" width="3.5703125" style="74" customWidth="1"/>
    <col min="15874" max="15874" width="7.140625" style="74" customWidth="1"/>
    <col min="15875" max="15875" width="8.5703125" style="74" customWidth="1"/>
    <col min="15876" max="15876" width="9.7109375" style="74" customWidth="1"/>
    <col min="15877" max="15877" width="13.140625" style="74" customWidth="1"/>
    <col min="15878" max="15878" width="28.7109375" style="74" customWidth="1"/>
    <col min="15879" max="15879" width="13.140625" style="74" customWidth="1"/>
    <col min="15880" max="15880" width="19.140625" style="74" customWidth="1"/>
    <col min="15881" max="15881" width="9.42578125" style="74" customWidth="1"/>
    <col min="15882" max="15882" width="11.7109375" style="74" customWidth="1"/>
    <col min="15883" max="15883" width="14.28515625" style="74" customWidth="1"/>
    <col min="15884" max="15884" width="31" style="74" bestFit="1" customWidth="1"/>
    <col min="15885" max="15885" width="13.42578125" style="74" customWidth="1"/>
    <col min="15886" max="15886" width="12.42578125" style="74" customWidth="1"/>
    <col min="15887" max="15887" width="9.7109375" style="74" customWidth="1"/>
    <col min="15888" max="15888" width="9.28515625" style="74" customWidth="1"/>
    <col min="15889" max="15889" width="10" style="74" customWidth="1"/>
    <col min="15890" max="15890" width="12.5703125" style="74" customWidth="1"/>
    <col min="15891" max="15891" width="12.28515625" style="74" customWidth="1"/>
    <col min="15892" max="15892" width="8.28515625" style="74" customWidth="1"/>
    <col min="15893" max="16128" width="9.140625" style="74"/>
    <col min="16129" max="16129" width="3.5703125" style="74" customWidth="1"/>
    <col min="16130" max="16130" width="7.140625" style="74" customWidth="1"/>
    <col min="16131" max="16131" width="8.5703125" style="74" customWidth="1"/>
    <col min="16132" max="16132" width="9.7109375" style="74" customWidth="1"/>
    <col min="16133" max="16133" width="13.140625" style="74" customWidth="1"/>
    <col min="16134" max="16134" width="28.7109375" style="74" customWidth="1"/>
    <col min="16135" max="16135" width="13.140625" style="74" customWidth="1"/>
    <col min="16136" max="16136" width="19.140625" style="74" customWidth="1"/>
    <col min="16137" max="16137" width="9.42578125" style="74" customWidth="1"/>
    <col min="16138" max="16138" width="11.7109375" style="74" customWidth="1"/>
    <col min="16139" max="16139" width="14.28515625" style="74" customWidth="1"/>
    <col min="16140" max="16140" width="31" style="74" bestFit="1" customWidth="1"/>
    <col min="16141" max="16141" width="13.42578125" style="74" customWidth="1"/>
    <col min="16142" max="16142" width="12.42578125" style="74" customWidth="1"/>
    <col min="16143" max="16143" width="9.7109375" style="74" customWidth="1"/>
    <col min="16144" max="16144" width="9.28515625" style="74" customWidth="1"/>
    <col min="16145" max="16145" width="10" style="74" customWidth="1"/>
    <col min="16146" max="16146" width="12.5703125" style="74" customWidth="1"/>
    <col min="16147" max="16147" width="12.28515625" style="74" customWidth="1"/>
    <col min="16148" max="16148" width="8.28515625" style="74" customWidth="1"/>
    <col min="16149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5555</v>
      </c>
      <c r="B5" s="573"/>
      <c r="C5" s="573"/>
      <c r="D5" s="573"/>
      <c r="E5" s="573"/>
      <c r="F5" s="76"/>
      <c r="P5" s="768" t="s">
        <v>4488</v>
      </c>
      <c r="Q5" s="769"/>
      <c r="R5" s="770"/>
      <c r="S5" s="74"/>
      <c r="T5" s="74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8" t="s">
        <v>1258</v>
      </c>
      <c r="M6" s="578"/>
      <c r="N6" s="578"/>
      <c r="O6" s="578"/>
      <c r="P6" s="578"/>
      <c r="Q6" s="578"/>
      <c r="R6" s="771" t="s">
        <v>1259</v>
      </c>
      <c r="S6" s="771"/>
      <c r="T6" s="771"/>
    </row>
    <row r="7" spans="1:20" s="205" customFormat="1" ht="42.75" customHeight="1">
      <c r="A7" s="771"/>
      <c r="B7" s="211" t="s">
        <v>81</v>
      </c>
      <c r="C7" s="210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840" t="s">
        <v>1270</v>
      </c>
      <c r="Q7" s="211" t="s">
        <v>95</v>
      </c>
      <c r="R7" s="211" t="s">
        <v>1269</v>
      </c>
      <c r="S7" s="840" t="s">
        <v>1270</v>
      </c>
      <c r="T7" s="211" t="s">
        <v>95</v>
      </c>
    </row>
    <row r="8" spans="1:20" s="136" customFormat="1" ht="12" customHeight="1">
      <c r="A8" s="841">
        <v>1</v>
      </c>
      <c r="B8" s="841">
        <v>2</v>
      </c>
      <c r="C8" s="841">
        <v>3</v>
      </c>
      <c r="D8" s="841">
        <v>4</v>
      </c>
      <c r="E8" s="841">
        <v>5</v>
      </c>
      <c r="F8" s="841">
        <v>6</v>
      </c>
      <c r="G8" s="841">
        <v>7</v>
      </c>
      <c r="H8" s="841">
        <v>8</v>
      </c>
      <c r="I8" s="841">
        <v>9</v>
      </c>
      <c r="J8" s="841">
        <v>10</v>
      </c>
      <c r="K8" s="841">
        <v>11</v>
      </c>
      <c r="L8" s="841">
        <v>12</v>
      </c>
      <c r="M8" s="841">
        <v>13</v>
      </c>
      <c r="N8" s="841">
        <v>14</v>
      </c>
      <c r="O8" s="841">
        <v>15</v>
      </c>
      <c r="P8" s="841">
        <v>16</v>
      </c>
      <c r="Q8" s="841">
        <v>17</v>
      </c>
      <c r="R8" s="841">
        <v>18</v>
      </c>
      <c r="S8" s="841">
        <v>19</v>
      </c>
      <c r="T8" s="841">
        <v>20</v>
      </c>
    </row>
    <row r="9" spans="1:20" s="90" customFormat="1" ht="50.25" customHeight="1">
      <c r="A9" s="882">
        <v>1</v>
      </c>
      <c r="B9" s="1187" t="s">
        <v>4489</v>
      </c>
      <c r="C9" s="1196" t="str">
        <f>'[16]English Area '!C9:C12</f>
        <v>Operation-8</v>
      </c>
      <c r="D9" s="1187" t="s">
        <v>4489</v>
      </c>
      <c r="E9" s="924" t="s">
        <v>4489</v>
      </c>
      <c r="F9" s="446" t="s">
        <v>4490</v>
      </c>
      <c r="G9" s="1030" t="s">
        <v>4491</v>
      </c>
      <c r="H9" s="676" t="s">
        <v>4492</v>
      </c>
      <c r="I9" s="691" t="s">
        <v>7</v>
      </c>
      <c r="J9" s="691" t="s">
        <v>4493</v>
      </c>
      <c r="K9" s="691" t="s">
        <v>4494</v>
      </c>
      <c r="L9" s="11" t="s">
        <v>543</v>
      </c>
      <c r="M9" s="683" t="s">
        <v>405</v>
      </c>
      <c r="N9" s="683" t="s">
        <v>544</v>
      </c>
      <c r="O9" s="683" t="s">
        <v>405</v>
      </c>
      <c r="P9" s="683" t="s">
        <v>405</v>
      </c>
      <c r="Q9" s="683" t="s">
        <v>405</v>
      </c>
      <c r="R9" s="211" t="s">
        <v>4489</v>
      </c>
      <c r="S9" s="211" t="s">
        <v>4489</v>
      </c>
      <c r="T9" s="211" t="s">
        <v>4489</v>
      </c>
    </row>
    <row r="10" spans="1:20" s="90" customFormat="1" ht="50.25" customHeight="1">
      <c r="A10" s="882">
        <v>2</v>
      </c>
      <c r="B10" s="1187" t="s">
        <v>4489</v>
      </c>
      <c r="C10" s="1196">
        <f>'[16]English Area '!C9:C12</f>
        <v>0</v>
      </c>
      <c r="D10" s="1187" t="s">
        <v>4489</v>
      </c>
      <c r="E10" s="924" t="s">
        <v>4495</v>
      </c>
      <c r="F10" s="446" t="s">
        <v>4496</v>
      </c>
      <c r="G10" s="1030" t="s">
        <v>4497</v>
      </c>
      <c r="H10" s="676" t="s">
        <v>4498</v>
      </c>
      <c r="I10" s="691" t="s">
        <v>7</v>
      </c>
      <c r="J10" s="691" t="s">
        <v>4499</v>
      </c>
      <c r="K10" s="691" t="s">
        <v>4500</v>
      </c>
      <c r="L10" s="211" t="s">
        <v>4501</v>
      </c>
      <c r="M10" s="211" t="s">
        <v>4495</v>
      </c>
      <c r="N10" s="211" t="s">
        <v>4495</v>
      </c>
      <c r="O10" s="211" t="s">
        <v>4495</v>
      </c>
      <c r="P10" s="211" t="s">
        <v>4495</v>
      </c>
      <c r="Q10" s="211" t="s">
        <v>4495</v>
      </c>
      <c r="R10" s="211" t="s">
        <v>4495</v>
      </c>
      <c r="S10" s="211" t="s">
        <v>6038</v>
      </c>
      <c r="T10" s="211" t="s">
        <v>4495</v>
      </c>
    </row>
    <row r="11" spans="1:20" s="90" customFormat="1" ht="30.75" customHeight="1">
      <c r="A11" s="882">
        <v>3</v>
      </c>
      <c r="B11" s="1187" t="s">
        <v>4489</v>
      </c>
      <c r="C11" s="1196">
        <f>'[16]English Area '!C9:C12</f>
        <v>0</v>
      </c>
      <c r="D11" s="1187" t="s">
        <v>4489</v>
      </c>
      <c r="E11" s="1031" t="s">
        <v>4502</v>
      </c>
      <c r="F11" s="446" t="s">
        <v>4503</v>
      </c>
      <c r="G11" s="754">
        <v>41518</v>
      </c>
      <c r="H11" s="1031" t="s">
        <v>6039</v>
      </c>
      <c r="I11" s="691" t="s">
        <v>7</v>
      </c>
      <c r="J11" s="691" t="s">
        <v>6040</v>
      </c>
      <c r="K11" s="691" t="s">
        <v>4504</v>
      </c>
      <c r="L11" s="1031" t="s">
        <v>1282</v>
      </c>
      <c r="M11" s="1031" t="s">
        <v>4502</v>
      </c>
      <c r="N11" s="1031" t="s">
        <v>4502</v>
      </c>
      <c r="O11" s="1031" t="s">
        <v>4502</v>
      </c>
      <c r="P11" s="1031" t="s">
        <v>4502</v>
      </c>
      <c r="Q11" s="211" t="s">
        <v>4489</v>
      </c>
      <c r="R11" s="1031" t="s">
        <v>6041</v>
      </c>
      <c r="S11" s="1031" t="s">
        <v>4505</v>
      </c>
      <c r="T11" s="211" t="s">
        <v>4489</v>
      </c>
    </row>
    <row r="12" spans="1:20" s="90" customFormat="1" ht="30.75" customHeight="1">
      <c r="A12" s="882">
        <v>4</v>
      </c>
      <c r="B12" s="1187" t="s">
        <v>4489</v>
      </c>
      <c r="C12" s="1196">
        <f>'[16]English Area '!C9:C12</f>
        <v>0</v>
      </c>
      <c r="D12" s="1187" t="s">
        <v>4489</v>
      </c>
      <c r="E12" s="1031" t="s">
        <v>4506</v>
      </c>
      <c r="F12" s="1032" t="s">
        <v>4507</v>
      </c>
      <c r="G12" s="981" t="s">
        <v>4508</v>
      </c>
      <c r="H12" s="1033" t="s">
        <v>4509</v>
      </c>
      <c r="I12" s="691" t="s">
        <v>7</v>
      </c>
      <c r="J12" s="691" t="s">
        <v>4510</v>
      </c>
      <c r="K12" s="691" t="s">
        <v>4511</v>
      </c>
      <c r="L12" s="1031" t="s">
        <v>4506</v>
      </c>
      <c r="M12" s="1031" t="s">
        <v>4506</v>
      </c>
      <c r="N12" s="1031" t="s">
        <v>4506</v>
      </c>
      <c r="O12" s="1031" t="s">
        <v>4506</v>
      </c>
      <c r="P12" s="1031" t="s">
        <v>4506</v>
      </c>
      <c r="Q12" s="211" t="s">
        <v>4489</v>
      </c>
      <c r="R12" s="1031" t="s">
        <v>4506</v>
      </c>
      <c r="S12" s="1031" t="s">
        <v>6042</v>
      </c>
      <c r="T12" s="211" t="s">
        <v>4489</v>
      </c>
    </row>
    <row r="13" spans="1:20" s="90" customFormat="1" ht="63" customHeight="1">
      <c r="A13" s="882">
        <v>5</v>
      </c>
      <c r="B13" s="1187" t="s">
        <v>4489</v>
      </c>
      <c r="C13" s="1196" t="e">
        <f>'[16]English Area '!C9:C12</f>
        <v>#VALUE!</v>
      </c>
      <c r="D13" s="1187" t="s">
        <v>1190</v>
      </c>
      <c r="E13" s="1034" t="s">
        <v>1190</v>
      </c>
      <c r="F13" s="446" t="s">
        <v>4512</v>
      </c>
      <c r="G13" s="754">
        <v>41132</v>
      </c>
      <c r="H13" s="676" t="s">
        <v>4453</v>
      </c>
      <c r="I13" s="691" t="s">
        <v>4527</v>
      </c>
      <c r="J13" s="691" t="s">
        <v>7063</v>
      </c>
      <c r="K13" s="691" t="s">
        <v>4515</v>
      </c>
      <c r="L13" s="43" t="s">
        <v>1192</v>
      </c>
      <c r="M13" s="43" t="s">
        <v>1190</v>
      </c>
      <c r="N13" s="43" t="s">
        <v>1190</v>
      </c>
      <c r="O13" s="43" t="s">
        <v>1190</v>
      </c>
      <c r="P13" s="43" t="s">
        <v>1190</v>
      </c>
      <c r="Q13" s="683" t="s">
        <v>405</v>
      </c>
      <c r="R13" s="683" t="s">
        <v>6043</v>
      </c>
      <c r="S13" s="683" t="s">
        <v>4516</v>
      </c>
      <c r="T13" s="211" t="s">
        <v>4489</v>
      </c>
    </row>
    <row r="14" spans="1:20" s="90" customFormat="1" ht="50.25" customHeight="1">
      <c r="A14" s="882">
        <v>6</v>
      </c>
      <c r="B14" s="1187" t="s">
        <v>4489</v>
      </c>
      <c r="C14" s="1196" t="e">
        <f>'[16]English Area '!C9:C12</f>
        <v>#VALUE!</v>
      </c>
      <c r="D14" s="1187" t="s">
        <v>1190</v>
      </c>
      <c r="E14" s="818" t="s">
        <v>4517</v>
      </c>
      <c r="F14" s="446" t="s">
        <v>4518</v>
      </c>
      <c r="G14" s="754">
        <v>41153</v>
      </c>
      <c r="H14" s="820" t="s">
        <v>4519</v>
      </c>
      <c r="I14" s="691" t="s">
        <v>7</v>
      </c>
      <c r="J14" s="691" t="s">
        <v>4520</v>
      </c>
      <c r="K14" s="691" t="s">
        <v>4521</v>
      </c>
      <c r="L14" s="1035" t="s">
        <v>4522</v>
      </c>
      <c r="M14" s="1035" t="s">
        <v>4523</v>
      </c>
      <c r="N14" s="1035" t="s">
        <v>4523</v>
      </c>
      <c r="O14" s="682" t="s">
        <v>4517</v>
      </c>
      <c r="P14" s="682" t="s">
        <v>4517</v>
      </c>
      <c r="Q14" s="683" t="s">
        <v>405</v>
      </c>
      <c r="R14" s="682" t="s">
        <v>4517</v>
      </c>
      <c r="S14" s="683" t="s">
        <v>4524</v>
      </c>
      <c r="T14" s="211" t="s">
        <v>4489</v>
      </c>
    </row>
    <row r="15" spans="1:20" s="90" customFormat="1" ht="31.5" customHeight="1">
      <c r="A15" s="882">
        <v>7</v>
      </c>
      <c r="B15" s="1187" t="s">
        <v>4489</v>
      </c>
      <c r="C15" s="1196" t="e">
        <f>'[16]English Area '!C9:C12</f>
        <v>#VALUE!</v>
      </c>
      <c r="D15" s="1187" t="s">
        <v>1190</v>
      </c>
      <c r="E15" s="1035" t="s">
        <v>4525</v>
      </c>
      <c r="F15" s="446" t="s">
        <v>4526</v>
      </c>
      <c r="G15" s="754">
        <v>41123</v>
      </c>
      <c r="H15" s="1031" t="s">
        <v>7064</v>
      </c>
      <c r="I15" s="676" t="s">
        <v>7</v>
      </c>
      <c r="J15" s="691" t="s">
        <v>7065</v>
      </c>
      <c r="K15" s="691" t="s">
        <v>4528</v>
      </c>
      <c r="L15" s="43" t="s">
        <v>4529</v>
      </c>
      <c r="M15" s="1035" t="s">
        <v>4525</v>
      </c>
      <c r="N15" s="1035" t="s">
        <v>1200</v>
      </c>
      <c r="O15" s="1035" t="s">
        <v>1200</v>
      </c>
      <c r="P15" s="1035" t="s">
        <v>1200</v>
      </c>
      <c r="Q15" s="211" t="s">
        <v>1199</v>
      </c>
      <c r="R15" s="1035" t="s">
        <v>1200</v>
      </c>
      <c r="S15" s="1035" t="s">
        <v>1200</v>
      </c>
      <c r="T15" s="211" t="s">
        <v>1199</v>
      </c>
    </row>
    <row r="16" spans="1:20" s="90" customFormat="1" ht="50.25" customHeight="1">
      <c r="A16" s="882">
        <v>8</v>
      </c>
      <c r="B16" s="1187" t="s">
        <v>4489</v>
      </c>
      <c r="C16" s="1196" t="e">
        <f>'[16]English Area '!C9:C12</f>
        <v>#VALUE!</v>
      </c>
      <c r="D16" s="1187" t="s">
        <v>4530</v>
      </c>
      <c r="E16" s="1031" t="s">
        <v>4530</v>
      </c>
      <c r="F16" s="446" t="s">
        <v>4531</v>
      </c>
      <c r="G16" s="754">
        <v>41449</v>
      </c>
      <c r="H16" s="1031" t="s">
        <v>4532</v>
      </c>
      <c r="I16" s="691" t="s">
        <v>7</v>
      </c>
      <c r="J16" s="691" t="s">
        <v>4533</v>
      </c>
      <c r="K16" s="691" t="s">
        <v>4534</v>
      </c>
      <c r="L16" s="43" t="s">
        <v>1195</v>
      </c>
      <c r="M16" s="43" t="s">
        <v>1193</v>
      </c>
      <c r="N16" s="43" t="s">
        <v>1193</v>
      </c>
      <c r="O16" s="43" t="s">
        <v>1193</v>
      </c>
      <c r="P16" s="43" t="s">
        <v>1193</v>
      </c>
      <c r="Q16" s="43" t="s">
        <v>1193</v>
      </c>
      <c r="R16" s="43" t="s">
        <v>1193</v>
      </c>
      <c r="S16" s="43" t="s">
        <v>1193</v>
      </c>
      <c r="T16" s="43" t="s">
        <v>1193</v>
      </c>
    </row>
    <row r="17" spans="1:20" s="90" customFormat="1" ht="32.25" customHeight="1">
      <c r="A17" s="882">
        <v>9</v>
      </c>
      <c r="B17" s="1187" t="s">
        <v>4489</v>
      </c>
      <c r="C17" s="1196" t="e">
        <f>'[16]English Area '!C9:C12</f>
        <v>#VALUE!</v>
      </c>
      <c r="D17" s="1187" t="s">
        <v>4530</v>
      </c>
      <c r="E17" s="1036" t="s">
        <v>4535</v>
      </c>
      <c r="F17" s="446" t="s">
        <v>4536</v>
      </c>
      <c r="G17" s="754">
        <v>41355</v>
      </c>
      <c r="H17" s="1031" t="s">
        <v>4537</v>
      </c>
      <c r="I17" s="691" t="s">
        <v>7</v>
      </c>
      <c r="J17" s="691" t="s">
        <v>4538</v>
      </c>
      <c r="K17" s="691" t="s">
        <v>4539</v>
      </c>
      <c r="L17" s="1037" t="s">
        <v>4540</v>
      </c>
      <c r="M17" s="1037" t="s">
        <v>4541</v>
      </c>
      <c r="N17" s="1037" t="s">
        <v>4535</v>
      </c>
      <c r="O17" s="1037" t="s">
        <v>4535</v>
      </c>
      <c r="P17" s="1037" t="s">
        <v>4535</v>
      </c>
      <c r="Q17" s="43" t="s">
        <v>1193</v>
      </c>
      <c r="R17" s="1037" t="s">
        <v>4535</v>
      </c>
      <c r="S17" s="1037" t="s">
        <v>4535</v>
      </c>
      <c r="T17" s="43" t="s">
        <v>1193</v>
      </c>
    </row>
    <row r="18" spans="1:20" s="90" customFormat="1" ht="30.75" customHeight="1">
      <c r="A18" s="882">
        <v>10</v>
      </c>
      <c r="B18" s="1187" t="s">
        <v>4489</v>
      </c>
      <c r="C18" s="1196" t="e">
        <f>'[16]English Area '!C9:C12</f>
        <v>#VALUE!</v>
      </c>
      <c r="D18" s="1187" t="s">
        <v>4530</v>
      </c>
      <c r="E18" s="924" t="s">
        <v>4542</v>
      </c>
      <c r="F18" s="446" t="s">
        <v>4543</v>
      </c>
      <c r="G18" s="754" t="s">
        <v>4544</v>
      </c>
      <c r="H18" s="820" t="s">
        <v>144</v>
      </c>
      <c r="I18" s="691" t="s">
        <v>7</v>
      </c>
      <c r="J18" s="691" t="s">
        <v>4545</v>
      </c>
      <c r="K18" s="691" t="s">
        <v>4546</v>
      </c>
      <c r="L18" s="211" t="s">
        <v>7066</v>
      </c>
      <c r="M18" s="211" t="s">
        <v>4542</v>
      </c>
      <c r="N18" s="211" t="s">
        <v>4542</v>
      </c>
      <c r="O18" s="211" t="s">
        <v>4542</v>
      </c>
      <c r="P18" s="211" t="s">
        <v>4542</v>
      </c>
      <c r="Q18" s="211" t="s">
        <v>1193</v>
      </c>
      <c r="R18" s="211" t="s">
        <v>4542</v>
      </c>
      <c r="S18" s="211" t="s">
        <v>4542</v>
      </c>
      <c r="T18" s="43" t="s">
        <v>1193</v>
      </c>
    </row>
    <row r="19" spans="1:20" s="90" customFormat="1" ht="50.25" customHeight="1">
      <c r="A19" s="882">
        <v>11</v>
      </c>
      <c r="B19" s="1187" t="s">
        <v>4489</v>
      </c>
      <c r="C19" s="1196" t="e">
        <f>'[16]English Area '!C9:C12</f>
        <v>#VALUE!</v>
      </c>
      <c r="D19" s="1187" t="s">
        <v>4530</v>
      </c>
      <c r="E19" s="1031" t="s">
        <v>4547</v>
      </c>
      <c r="F19" s="446" t="s">
        <v>4548</v>
      </c>
      <c r="G19" s="754">
        <v>42897</v>
      </c>
      <c r="H19" s="1031" t="s">
        <v>849</v>
      </c>
      <c r="I19" s="691" t="s">
        <v>7</v>
      </c>
      <c r="J19" s="691" t="s">
        <v>4549</v>
      </c>
      <c r="K19" s="691" t="s">
        <v>4550</v>
      </c>
      <c r="L19" s="211" t="s">
        <v>4551</v>
      </c>
      <c r="M19" s="1031" t="s">
        <v>4552</v>
      </c>
      <c r="N19" s="1031" t="s">
        <v>4547</v>
      </c>
      <c r="O19" s="1031" t="s">
        <v>4547</v>
      </c>
      <c r="P19" s="1031" t="s">
        <v>4547</v>
      </c>
      <c r="Q19" s="43" t="s">
        <v>1193</v>
      </c>
      <c r="R19" s="1031" t="s">
        <v>4547</v>
      </c>
      <c r="S19" s="1031" t="s">
        <v>4547</v>
      </c>
      <c r="T19" s="43" t="s">
        <v>1193</v>
      </c>
    </row>
    <row r="20" spans="1:20" s="90" customFormat="1" ht="50.25" customHeight="1">
      <c r="A20" s="882">
        <v>12</v>
      </c>
      <c r="B20" s="1187" t="s">
        <v>4489</v>
      </c>
      <c r="C20" s="1196" t="e">
        <f>'[16]English Area '!C9:C12</f>
        <v>#VALUE!</v>
      </c>
      <c r="D20" s="1187" t="s">
        <v>4553</v>
      </c>
      <c r="E20" s="924" t="s">
        <v>4553</v>
      </c>
      <c r="F20" s="446" t="s">
        <v>4554</v>
      </c>
      <c r="G20" s="754">
        <v>41533</v>
      </c>
      <c r="H20" s="1038" t="s">
        <v>849</v>
      </c>
      <c r="I20" s="691" t="s">
        <v>6</v>
      </c>
      <c r="J20" s="691" t="s">
        <v>4555</v>
      </c>
      <c r="K20" s="691" t="s">
        <v>4556</v>
      </c>
      <c r="L20" s="43" t="s">
        <v>1197</v>
      </c>
      <c r="M20" s="43" t="s">
        <v>1196</v>
      </c>
      <c r="N20" s="211" t="s">
        <v>4553</v>
      </c>
      <c r="O20" s="211" t="s">
        <v>4553</v>
      </c>
      <c r="P20" s="211" t="s">
        <v>4553</v>
      </c>
      <c r="Q20" s="43" t="s">
        <v>1198</v>
      </c>
      <c r="R20" s="211" t="s">
        <v>4553</v>
      </c>
      <c r="S20" s="211" t="s">
        <v>4553</v>
      </c>
      <c r="T20" s="211" t="s">
        <v>1198</v>
      </c>
    </row>
    <row r="21" spans="1:20" s="90" customFormat="1" ht="38.25" customHeight="1">
      <c r="A21" s="882">
        <v>13</v>
      </c>
      <c r="B21" s="1187" t="s">
        <v>4489</v>
      </c>
      <c r="C21" s="1196" t="e">
        <f>'[16]English Area '!C9:C12</f>
        <v>#VALUE!</v>
      </c>
      <c r="D21" s="1187" t="s">
        <v>4553</v>
      </c>
      <c r="E21" s="818" t="s">
        <v>4557</v>
      </c>
      <c r="F21" s="446" t="s">
        <v>4558</v>
      </c>
      <c r="G21" s="1039">
        <v>42897</v>
      </c>
      <c r="H21" s="820" t="s">
        <v>4559</v>
      </c>
      <c r="I21" s="1040" t="s">
        <v>7</v>
      </c>
      <c r="J21" s="1040" t="s">
        <v>4560</v>
      </c>
      <c r="K21" s="1040" t="s">
        <v>4561</v>
      </c>
      <c r="L21" s="43" t="s">
        <v>4562</v>
      </c>
      <c r="M21" s="43" t="s">
        <v>4563</v>
      </c>
      <c r="N21" s="43" t="s">
        <v>4563</v>
      </c>
      <c r="O21" s="682" t="s">
        <v>4557</v>
      </c>
      <c r="P21" s="682" t="s">
        <v>4557</v>
      </c>
      <c r="Q21" s="43" t="s">
        <v>1193</v>
      </c>
      <c r="R21" s="682" t="s">
        <v>4557</v>
      </c>
      <c r="S21" s="682" t="s">
        <v>4557</v>
      </c>
      <c r="T21" s="43" t="s">
        <v>1193</v>
      </c>
    </row>
    <row r="22" spans="1:20" s="90" customFormat="1" ht="39.75" customHeight="1">
      <c r="A22" s="882">
        <v>14</v>
      </c>
      <c r="B22" s="1187" t="s">
        <v>4489</v>
      </c>
      <c r="C22" s="1196" t="e">
        <f>'[16]English Area '!C9:C12</f>
        <v>#VALUE!</v>
      </c>
      <c r="D22" s="1187" t="s">
        <v>4553</v>
      </c>
      <c r="E22" s="924" t="s">
        <v>1198</v>
      </c>
      <c r="F22" s="446" t="s">
        <v>4564</v>
      </c>
      <c r="G22" s="754">
        <v>43408</v>
      </c>
      <c r="H22" s="820" t="s">
        <v>7932</v>
      </c>
      <c r="I22" s="691" t="s">
        <v>7933</v>
      </c>
      <c r="J22" s="691" t="s">
        <v>7934</v>
      </c>
      <c r="K22" s="691" t="s">
        <v>4565</v>
      </c>
      <c r="L22" s="211" t="s">
        <v>4566</v>
      </c>
      <c r="M22" s="211" t="s">
        <v>1198</v>
      </c>
      <c r="N22" s="211" t="s">
        <v>1198</v>
      </c>
      <c r="O22" s="211" t="s">
        <v>1198</v>
      </c>
      <c r="P22" s="211" t="s">
        <v>1198</v>
      </c>
      <c r="Q22" s="211" t="s">
        <v>1198</v>
      </c>
      <c r="R22" s="211" t="s">
        <v>1198</v>
      </c>
      <c r="S22" s="211" t="s">
        <v>1198</v>
      </c>
      <c r="T22" s="211" t="s">
        <v>1198</v>
      </c>
    </row>
    <row r="44" spans="7:8">
      <c r="G44" s="74">
        <f>270*15</f>
        <v>4050</v>
      </c>
      <c r="H44" s="74">
        <v>1600</v>
      </c>
    </row>
    <row r="45" spans="7:8">
      <c r="H45" s="74">
        <f>G44+H44</f>
        <v>5650</v>
      </c>
    </row>
    <row r="46" spans="7:8">
      <c r="G46" s="74">
        <v>5270</v>
      </c>
      <c r="H46" s="74">
        <f>G46-H45</f>
        <v>-380</v>
      </c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pageMargins left="0" right="0" top="0" bottom="0" header="0" footer="0"/>
  <pageSetup paperSize="5" scale="65" orientation="landscape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386CC-1039-4811-B4A5-09B3BF436DEE}">
  <sheetPr>
    <tabColor rgb="FFFFFF00"/>
  </sheetPr>
  <dimension ref="A1:T26"/>
  <sheetViews>
    <sheetView view="pageBreakPreview" zoomScale="70" zoomScaleSheetLayoutView="70" workbookViewId="0">
      <selection activeCell="B9" sqref="B9:E25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2.5703125" style="74" customWidth="1"/>
    <col min="6" max="6" width="33.7109375" style="74" customWidth="1"/>
    <col min="7" max="7" width="11.28515625" style="74" customWidth="1"/>
    <col min="8" max="8" width="19.7109375" style="74" customWidth="1"/>
    <col min="9" max="9" width="12" style="74" customWidth="1"/>
    <col min="10" max="10" width="12.28515625" style="74" customWidth="1"/>
    <col min="11" max="11" width="14.42578125" style="74" customWidth="1"/>
    <col min="12" max="12" width="13.28515625" style="74" customWidth="1"/>
    <col min="13" max="13" width="12.85546875" style="74" customWidth="1"/>
    <col min="14" max="14" width="12.85546875" style="77" customWidth="1"/>
    <col min="15" max="15" width="10.7109375" style="77" customWidth="1"/>
    <col min="16" max="16" width="13.28515625" style="77" customWidth="1"/>
    <col min="17" max="17" width="11" style="77" customWidth="1"/>
    <col min="18" max="18" width="13.140625" style="77" customWidth="1"/>
    <col min="19" max="19" width="12" style="74" customWidth="1"/>
    <col min="20" max="20" width="11.7109375" style="74" customWidth="1"/>
    <col min="21" max="254" width="9.140625" style="74"/>
    <col min="255" max="255" width="3.5703125" style="74" customWidth="1"/>
    <col min="256" max="256" width="6.42578125" style="74" customWidth="1"/>
    <col min="257" max="257" width="9" style="74" customWidth="1"/>
    <col min="258" max="258" width="8.28515625" style="74" customWidth="1"/>
    <col min="259" max="259" width="13.7109375" style="74" customWidth="1"/>
    <col min="260" max="260" width="19.7109375" style="74" customWidth="1"/>
    <col min="261" max="261" width="13.140625" style="74" customWidth="1"/>
    <col min="262" max="262" width="14.85546875" style="74" customWidth="1"/>
    <col min="263" max="265" width="11.140625" style="74" customWidth="1"/>
    <col min="266" max="266" width="6.28515625" style="74" customWidth="1"/>
    <col min="267" max="267" width="12.140625" style="74" customWidth="1"/>
    <col min="268" max="268" width="14.5703125" style="74" customWidth="1"/>
    <col min="269" max="269" width="11.5703125" style="74" customWidth="1"/>
    <col min="270" max="270" width="11.28515625" style="74" customWidth="1"/>
    <col min="271" max="271" width="8.5703125" style="74" customWidth="1"/>
    <col min="272" max="272" width="8.7109375" style="74" customWidth="1"/>
    <col min="273" max="273" width="7" style="74" customWidth="1"/>
    <col min="274" max="274" width="8.28515625" style="74" customWidth="1"/>
    <col min="275" max="275" width="9" style="74" customWidth="1"/>
    <col min="276" max="510" width="9.140625" style="74"/>
    <col min="511" max="511" width="3.5703125" style="74" customWidth="1"/>
    <col min="512" max="512" width="6.42578125" style="74" customWidth="1"/>
    <col min="513" max="513" width="9" style="74" customWidth="1"/>
    <col min="514" max="514" width="8.28515625" style="74" customWidth="1"/>
    <col min="515" max="515" width="13.7109375" style="74" customWidth="1"/>
    <col min="516" max="516" width="19.7109375" style="74" customWidth="1"/>
    <col min="517" max="517" width="13.140625" style="74" customWidth="1"/>
    <col min="518" max="518" width="14.85546875" style="74" customWidth="1"/>
    <col min="519" max="521" width="11.140625" style="74" customWidth="1"/>
    <col min="522" max="522" width="6.28515625" style="74" customWidth="1"/>
    <col min="523" max="523" width="12.140625" style="74" customWidth="1"/>
    <col min="524" max="524" width="14.5703125" style="74" customWidth="1"/>
    <col min="525" max="525" width="11.5703125" style="74" customWidth="1"/>
    <col min="526" max="526" width="11.28515625" style="74" customWidth="1"/>
    <col min="527" max="527" width="8.5703125" style="74" customWidth="1"/>
    <col min="528" max="528" width="8.7109375" style="74" customWidth="1"/>
    <col min="529" max="529" width="7" style="74" customWidth="1"/>
    <col min="530" max="530" width="8.28515625" style="74" customWidth="1"/>
    <col min="531" max="531" width="9" style="74" customWidth="1"/>
    <col min="532" max="766" width="9.140625" style="74"/>
    <col min="767" max="767" width="3.5703125" style="74" customWidth="1"/>
    <col min="768" max="768" width="6.42578125" style="74" customWidth="1"/>
    <col min="769" max="769" width="9" style="74" customWidth="1"/>
    <col min="770" max="770" width="8.28515625" style="74" customWidth="1"/>
    <col min="771" max="771" width="13.7109375" style="74" customWidth="1"/>
    <col min="772" max="772" width="19.7109375" style="74" customWidth="1"/>
    <col min="773" max="773" width="13.140625" style="74" customWidth="1"/>
    <col min="774" max="774" width="14.85546875" style="74" customWidth="1"/>
    <col min="775" max="777" width="11.140625" style="74" customWidth="1"/>
    <col min="778" max="778" width="6.28515625" style="74" customWidth="1"/>
    <col min="779" max="779" width="12.140625" style="74" customWidth="1"/>
    <col min="780" max="780" width="14.5703125" style="74" customWidth="1"/>
    <col min="781" max="781" width="11.5703125" style="74" customWidth="1"/>
    <col min="782" max="782" width="11.28515625" style="74" customWidth="1"/>
    <col min="783" max="783" width="8.5703125" style="74" customWidth="1"/>
    <col min="784" max="784" width="8.7109375" style="74" customWidth="1"/>
    <col min="785" max="785" width="7" style="74" customWidth="1"/>
    <col min="786" max="786" width="8.28515625" style="74" customWidth="1"/>
    <col min="787" max="787" width="9" style="74" customWidth="1"/>
    <col min="788" max="1022" width="9.140625" style="74"/>
    <col min="1023" max="1023" width="3.5703125" style="74" customWidth="1"/>
    <col min="1024" max="1024" width="6.42578125" style="74" customWidth="1"/>
    <col min="1025" max="1025" width="9" style="74" customWidth="1"/>
    <col min="1026" max="1026" width="8.28515625" style="74" customWidth="1"/>
    <col min="1027" max="1027" width="13.7109375" style="74" customWidth="1"/>
    <col min="1028" max="1028" width="19.7109375" style="74" customWidth="1"/>
    <col min="1029" max="1029" width="13.140625" style="74" customWidth="1"/>
    <col min="1030" max="1030" width="14.85546875" style="74" customWidth="1"/>
    <col min="1031" max="1033" width="11.140625" style="74" customWidth="1"/>
    <col min="1034" max="1034" width="6.28515625" style="74" customWidth="1"/>
    <col min="1035" max="1035" width="12.140625" style="74" customWidth="1"/>
    <col min="1036" max="1036" width="14.5703125" style="74" customWidth="1"/>
    <col min="1037" max="1037" width="11.5703125" style="74" customWidth="1"/>
    <col min="1038" max="1038" width="11.28515625" style="74" customWidth="1"/>
    <col min="1039" max="1039" width="8.5703125" style="74" customWidth="1"/>
    <col min="1040" max="1040" width="8.7109375" style="74" customWidth="1"/>
    <col min="1041" max="1041" width="7" style="74" customWidth="1"/>
    <col min="1042" max="1042" width="8.28515625" style="74" customWidth="1"/>
    <col min="1043" max="1043" width="9" style="74" customWidth="1"/>
    <col min="1044" max="1278" width="9.140625" style="74"/>
    <col min="1279" max="1279" width="3.5703125" style="74" customWidth="1"/>
    <col min="1280" max="1280" width="6.42578125" style="74" customWidth="1"/>
    <col min="1281" max="1281" width="9" style="74" customWidth="1"/>
    <col min="1282" max="1282" width="8.28515625" style="74" customWidth="1"/>
    <col min="1283" max="1283" width="13.7109375" style="74" customWidth="1"/>
    <col min="1284" max="1284" width="19.7109375" style="74" customWidth="1"/>
    <col min="1285" max="1285" width="13.140625" style="74" customWidth="1"/>
    <col min="1286" max="1286" width="14.85546875" style="74" customWidth="1"/>
    <col min="1287" max="1289" width="11.140625" style="74" customWidth="1"/>
    <col min="1290" max="1290" width="6.28515625" style="74" customWidth="1"/>
    <col min="1291" max="1291" width="12.140625" style="74" customWidth="1"/>
    <col min="1292" max="1292" width="14.5703125" style="74" customWidth="1"/>
    <col min="1293" max="1293" width="11.5703125" style="74" customWidth="1"/>
    <col min="1294" max="1294" width="11.28515625" style="74" customWidth="1"/>
    <col min="1295" max="1295" width="8.5703125" style="74" customWidth="1"/>
    <col min="1296" max="1296" width="8.7109375" style="74" customWidth="1"/>
    <col min="1297" max="1297" width="7" style="74" customWidth="1"/>
    <col min="1298" max="1298" width="8.28515625" style="74" customWidth="1"/>
    <col min="1299" max="1299" width="9" style="74" customWidth="1"/>
    <col min="1300" max="1534" width="9.140625" style="74"/>
    <col min="1535" max="1535" width="3.5703125" style="74" customWidth="1"/>
    <col min="1536" max="1536" width="6.42578125" style="74" customWidth="1"/>
    <col min="1537" max="1537" width="9" style="74" customWidth="1"/>
    <col min="1538" max="1538" width="8.28515625" style="74" customWidth="1"/>
    <col min="1539" max="1539" width="13.7109375" style="74" customWidth="1"/>
    <col min="1540" max="1540" width="19.7109375" style="74" customWidth="1"/>
    <col min="1541" max="1541" width="13.140625" style="74" customWidth="1"/>
    <col min="1542" max="1542" width="14.85546875" style="74" customWidth="1"/>
    <col min="1543" max="1545" width="11.140625" style="74" customWidth="1"/>
    <col min="1546" max="1546" width="6.28515625" style="74" customWidth="1"/>
    <col min="1547" max="1547" width="12.140625" style="74" customWidth="1"/>
    <col min="1548" max="1548" width="14.5703125" style="74" customWidth="1"/>
    <col min="1549" max="1549" width="11.5703125" style="74" customWidth="1"/>
    <col min="1550" max="1550" width="11.28515625" style="74" customWidth="1"/>
    <col min="1551" max="1551" width="8.5703125" style="74" customWidth="1"/>
    <col min="1552" max="1552" width="8.7109375" style="74" customWidth="1"/>
    <col min="1553" max="1553" width="7" style="74" customWidth="1"/>
    <col min="1554" max="1554" width="8.28515625" style="74" customWidth="1"/>
    <col min="1555" max="1555" width="9" style="74" customWidth="1"/>
    <col min="1556" max="1790" width="9.140625" style="74"/>
    <col min="1791" max="1791" width="3.5703125" style="74" customWidth="1"/>
    <col min="1792" max="1792" width="6.42578125" style="74" customWidth="1"/>
    <col min="1793" max="1793" width="9" style="74" customWidth="1"/>
    <col min="1794" max="1794" width="8.28515625" style="74" customWidth="1"/>
    <col min="1795" max="1795" width="13.7109375" style="74" customWidth="1"/>
    <col min="1796" max="1796" width="19.7109375" style="74" customWidth="1"/>
    <col min="1797" max="1797" width="13.140625" style="74" customWidth="1"/>
    <col min="1798" max="1798" width="14.85546875" style="74" customWidth="1"/>
    <col min="1799" max="1801" width="11.140625" style="74" customWidth="1"/>
    <col min="1802" max="1802" width="6.28515625" style="74" customWidth="1"/>
    <col min="1803" max="1803" width="12.140625" style="74" customWidth="1"/>
    <col min="1804" max="1804" width="14.5703125" style="74" customWidth="1"/>
    <col min="1805" max="1805" width="11.5703125" style="74" customWidth="1"/>
    <col min="1806" max="1806" width="11.28515625" style="74" customWidth="1"/>
    <col min="1807" max="1807" width="8.5703125" style="74" customWidth="1"/>
    <col min="1808" max="1808" width="8.7109375" style="74" customWidth="1"/>
    <col min="1809" max="1809" width="7" style="74" customWidth="1"/>
    <col min="1810" max="1810" width="8.28515625" style="74" customWidth="1"/>
    <col min="1811" max="1811" width="9" style="74" customWidth="1"/>
    <col min="1812" max="2046" width="9.140625" style="74"/>
    <col min="2047" max="2047" width="3.5703125" style="74" customWidth="1"/>
    <col min="2048" max="2048" width="6.42578125" style="74" customWidth="1"/>
    <col min="2049" max="2049" width="9" style="74" customWidth="1"/>
    <col min="2050" max="2050" width="8.28515625" style="74" customWidth="1"/>
    <col min="2051" max="2051" width="13.7109375" style="74" customWidth="1"/>
    <col min="2052" max="2052" width="19.7109375" style="74" customWidth="1"/>
    <col min="2053" max="2053" width="13.140625" style="74" customWidth="1"/>
    <col min="2054" max="2054" width="14.85546875" style="74" customWidth="1"/>
    <col min="2055" max="2057" width="11.140625" style="74" customWidth="1"/>
    <col min="2058" max="2058" width="6.28515625" style="74" customWidth="1"/>
    <col min="2059" max="2059" width="12.140625" style="74" customWidth="1"/>
    <col min="2060" max="2060" width="14.5703125" style="74" customWidth="1"/>
    <col min="2061" max="2061" width="11.5703125" style="74" customWidth="1"/>
    <col min="2062" max="2062" width="11.28515625" style="74" customWidth="1"/>
    <col min="2063" max="2063" width="8.5703125" style="74" customWidth="1"/>
    <col min="2064" max="2064" width="8.7109375" style="74" customWidth="1"/>
    <col min="2065" max="2065" width="7" style="74" customWidth="1"/>
    <col min="2066" max="2066" width="8.28515625" style="74" customWidth="1"/>
    <col min="2067" max="2067" width="9" style="74" customWidth="1"/>
    <col min="2068" max="2302" width="9.140625" style="74"/>
    <col min="2303" max="2303" width="3.5703125" style="74" customWidth="1"/>
    <col min="2304" max="2304" width="6.42578125" style="74" customWidth="1"/>
    <col min="2305" max="2305" width="9" style="74" customWidth="1"/>
    <col min="2306" max="2306" width="8.28515625" style="74" customWidth="1"/>
    <col min="2307" max="2307" width="13.7109375" style="74" customWidth="1"/>
    <col min="2308" max="2308" width="19.7109375" style="74" customWidth="1"/>
    <col min="2309" max="2309" width="13.140625" style="74" customWidth="1"/>
    <col min="2310" max="2310" width="14.85546875" style="74" customWidth="1"/>
    <col min="2311" max="2313" width="11.140625" style="74" customWidth="1"/>
    <col min="2314" max="2314" width="6.28515625" style="74" customWidth="1"/>
    <col min="2315" max="2315" width="12.140625" style="74" customWidth="1"/>
    <col min="2316" max="2316" width="14.5703125" style="74" customWidth="1"/>
    <col min="2317" max="2317" width="11.5703125" style="74" customWidth="1"/>
    <col min="2318" max="2318" width="11.28515625" style="74" customWidth="1"/>
    <col min="2319" max="2319" width="8.5703125" style="74" customWidth="1"/>
    <col min="2320" max="2320" width="8.7109375" style="74" customWidth="1"/>
    <col min="2321" max="2321" width="7" style="74" customWidth="1"/>
    <col min="2322" max="2322" width="8.28515625" style="74" customWidth="1"/>
    <col min="2323" max="2323" width="9" style="74" customWidth="1"/>
    <col min="2324" max="2558" width="9.140625" style="74"/>
    <col min="2559" max="2559" width="3.5703125" style="74" customWidth="1"/>
    <col min="2560" max="2560" width="6.42578125" style="74" customWidth="1"/>
    <col min="2561" max="2561" width="9" style="74" customWidth="1"/>
    <col min="2562" max="2562" width="8.28515625" style="74" customWidth="1"/>
    <col min="2563" max="2563" width="13.7109375" style="74" customWidth="1"/>
    <col min="2564" max="2564" width="19.7109375" style="74" customWidth="1"/>
    <col min="2565" max="2565" width="13.140625" style="74" customWidth="1"/>
    <col min="2566" max="2566" width="14.85546875" style="74" customWidth="1"/>
    <col min="2567" max="2569" width="11.140625" style="74" customWidth="1"/>
    <col min="2570" max="2570" width="6.28515625" style="74" customWidth="1"/>
    <col min="2571" max="2571" width="12.140625" style="74" customWidth="1"/>
    <col min="2572" max="2572" width="14.5703125" style="74" customWidth="1"/>
    <col min="2573" max="2573" width="11.5703125" style="74" customWidth="1"/>
    <col min="2574" max="2574" width="11.28515625" style="74" customWidth="1"/>
    <col min="2575" max="2575" width="8.5703125" style="74" customWidth="1"/>
    <col min="2576" max="2576" width="8.7109375" style="74" customWidth="1"/>
    <col min="2577" max="2577" width="7" style="74" customWidth="1"/>
    <col min="2578" max="2578" width="8.28515625" style="74" customWidth="1"/>
    <col min="2579" max="2579" width="9" style="74" customWidth="1"/>
    <col min="2580" max="2814" width="9.140625" style="74"/>
    <col min="2815" max="2815" width="3.5703125" style="74" customWidth="1"/>
    <col min="2816" max="2816" width="6.42578125" style="74" customWidth="1"/>
    <col min="2817" max="2817" width="9" style="74" customWidth="1"/>
    <col min="2818" max="2818" width="8.28515625" style="74" customWidth="1"/>
    <col min="2819" max="2819" width="13.7109375" style="74" customWidth="1"/>
    <col min="2820" max="2820" width="19.7109375" style="74" customWidth="1"/>
    <col min="2821" max="2821" width="13.140625" style="74" customWidth="1"/>
    <col min="2822" max="2822" width="14.85546875" style="74" customWidth="1"/>
    <col min="2823" max="2825" width="11.140625" style="74" customWidth="1"/>
    <col min="2826" max="2826" width="6.28515625" style="74" customWidth="1"/>
    <col min="2827" max="2827" width="12.140625" style="74" customWidth="1"/>
    <col min="2828" max="2828" width="14.5703125" style="74" customWidth="1"/>
    <col min="2829" max="2829" width="11.5703125" style="74" customWidth="1"/>
    <col min="2830" max="2830" width="11.28515625" style="74" customWidth="1"/>
    <col min="2831" max="2831" width="8.5703125" style="74" customWidth="1"/>
    <col min="2832" max="2832" width="8.7109375" style="74" customWidth="1"/>
    <col min="2833" max="2833" width="7" style="74" customWidth="1"/>
    <col min="2834" max="2834" width="8.28515625" style="74" customWidth="1"/>
    <col min="2835" max="2835" width="9" style="74" customWidth="1"/>
    <col min="2836" max="3070" width="9.140625" style="74"/>
    <col min="3071" max="3071" width="3.5703125" style="74" customWidth="1"/>
    <col min="3072" max="3072" width="6.42578125" style="74" customWidth="1"/>
    <col min="3073" max="3073" width="9" style="74" customWidth="1"/>
    <col min="3074" max="3074" width="8.28515625" style="74" customWidth="1"/>
    <col min="3075" max="3075" width="13.7109375" style="74" customWidth="1"/>
    <col min="3076" max="3076" width="19.7109375" style="74" customWidth="1"/>
    <col min="3077" max="3077" width="13.140625" style="74" customWidth="1"/>
    <col min="3078" max="3078" width="14.85546875" style="74" customWidth="1"/>
    <col min="3079" max="3081" width="11.140625" style="74" customWidth="1"/>
    <col min="3082" max="3082" width="6.28515625" style="74" customWidth="1"/>
    <col min="3083" max="3083" width="12.140625" style="74" customWidth="1"/>
    <col min="3084" max="3084" width="14.5703125" style="74" customWidth="1"/>
    <col min="3085" max="3085" width="11.5703125" style="74" customWidth="1"/>
    <col min="3086" max="3086" width="11.28515625" style="74" customWidth="1"/>
    <col min="3087" max="3087" width="8.5703125" style="74" customWidth="1"/>
    <col min="3088" max="3088" width="8.7109375" style="74" customWidth="1"/>
    <col min="3089" max="3089" width="7" style="74" customWidth="1"/>
    <col min="3090" max="3090" width="8.28515625" style="74" customWidth="1"/>
    <col min="3091" max="3091" width="9" style="74" customWidth="1"/>
    <col min="3092" max="3326" width="9.140625" style="74"/>
    <col min="3327" max="3327" width="3.5703125" style="74" customWidth="1"/>
    <col min="3328" max="3328" width="6.42578125" style="74" customWidth="1"/>
    <col min="3329" max="3329" width="9" style="74" customWidth="1"/>
    <col min="3330" max="3330" width="8.28515625" style="74" customWidth="1"/>
    <col min="3331" max="3331" width="13.7109375" style="74" customWidth="1"/>
    <col min="3332" max="3332" width="19.7109375" style="74" customWidth="1"/>
    <col min="3333" max="3333" width="13.140625" style="74" customWidth="1"/>
    <col min="3334" max="3334" width="14.85546875" style="74" customWidth="1"/>
    <col min="3335" max="3337" width="11.140625" style="74" customWidth="1"/>
    <col min="3338" max="3338" width="6.28515625" style="74" customWidth="1"/>
    <col min="3339" max="3339" width="12.140625" style="74" customWidth="1"/>
    <col min="3340" max="3340" width="14.5703125" style="74" customWidth="1"/>
    <col min="3341" max="3341" width="11.5703125" style="74" customWidth="1"/>
    <col min="3342" max="3342" width="11.28515625" style="74" customWidth="1"/>
    <col min="3343" max="3343" width="8.5703125" style="74" customWidth="1"/>
    <col min="3344" max="3344" width="8.7109375" style="74" customWidth="1"/>
    <col min="3345" max="3345" width="7" style="74" customWidth="1"/>
    <col min="3346" max="3346" width="8.28515625" style="74" customWidth="1"/>
    <col min="3347" max="3347" width="9" style="74" customWidth="1"/>
    <col min="3348" max="3582" width="9.140625" style="74"/>
    <col min="3583" max="3583" width="3.5703125" style="74" customWidth="1"/>
    <col min="3584" max="3584" width="6.42578125" style="74" customWidth="1"/>
    <col min="3585" max="3585" width="9" style="74" customWidth="1"/>
    <col min="3586" max="3586" width="8.28515625" style="74" customWidth="1"/>
    <col min="3587" max="3587" width="13.7109375" style="74" customWidth="1"/>
    <col min="3588" max="3588" width="19.7109375" style="74" customWidth="1"/>
    <col min="3589" max="3589" width="13.140625" style="74" customWidth="1"/>
    <col min="3590" max="3590" width="14.85546875" style="74" customWidth="1"/>
    <col min="3591" max="3593" width="11.140625" style="74" customWidth="1"/>
    <col min="3594" max="3594" width="6.28515625" style="74" customWidth="1"/>
    <col min="3595" max="3595" width="12.140625" style="74" customWidth="1"/>
    <col min="3596" max="3596" width="14.5703125" style="74" customWidth="1"/>
    <col min="3597" max="3597" width="11.5703125" style="74" customWidth="1"/>
    <col min="3598" max="3598" width="11.28515625" style="74" customWidth="1"/>
    <col min="3599" max="3599" width="8.5703125" style="74" customWidth="1"/>
    <col min="3600" max="3600" width="8.7109375" style="74" customWidth="1"/>
    <col min="3601" max="3601" width="7" style="74" customWidth="1"/>
    <col min="3602" max="3602" width="8.28515625" style="74" customWidth="1"/>
    <col min="3603" max="3603" width="9" style="74" customWidth="1"/>
    <col min="3604" max="3838" width="9.140625" style="74"/>
    <col min="3839" max="3839" width="3.5703125" style="74" customWidth="1"/>
    <col min="3840" max="3840" width="6.42578125" style="74" customWidth="1"/>
    <col min="3841" max="3841" width="9" style="74" customWidth="1"/>
    <col min="3842" max="3842" width="8.28515625" style="74" customWidth="1"/>
    <col min="3843" max="3843" width="13.7109375" style="74" customWidth="1"/>
    <col min="3844" max="3844" width="19.7109375" style="74" customWidth="1"/>
    <col min="3845" max="3845" width="13.140625" style="74" customWidth="1"/>
    <col min="3846" max="3846" width="14.85546875" style="74" customWidth="1"/>
    <col min="3847" max="3849" width="11.140625" style="74" customWidth="1"/>
    <col min="3850" max="3850" width="6.28515625" style="74" customWidth="1"/>
    <col min="3851" max="3851" width="12.140625" style="74" customWidth="1"/>
    <col min="3852" max="3852" width="14.5703125" style="74" customWidth="1"/>
    <col min="3853" max="3853" width="11.5703125" style="74" customWidth="1"/>
    <col min="3854" max="3854" width="11.28515625" style="74" customWidth="1"/>
    <col min="3855" max="3855" width="8.5703125" style="74" customWidth="1"/>
    <col min="3856" max="3856" width="8.7109375" style="74" customWidth="1"/>
    <col min="3857" max="3857" width="7" style="74" customWidth="1"/>
    <col min="3858" max="3858" width="8.28515625" style="74" customWidth="1"/>
    <col min="3859" max="3859" width="9" style="74" customWidth="1"/>
    <col min="3860" max="4094" width="9.140625" style="74"/>
    <col min="4095" max="4095" width="3.5703125" style="74" customWidth="1"/>
    <col min="4096" max="4096" width="6.42578125" style="74" customWidth="1"/>
    <col min="4097" max="4097" width="9" style="74" customWidth="1"/>
    <col min="4098" max="4098" width="8.28515625" style="74" customWidth="1"/>
    <col min="4099" max="4099" width="13.7109375" style="74" customWidth="1"/>
    <col min="4100" max="4100" width="19.7109375" style="74" customWidth="1"/>
    <col min="4101" max="4101" width="13.140625" style="74" customWidth="1"/>
    <col min="4102" max="4102" width="14.85546875" style="74" customWidth="1"/>
    <col min="4103" max="4105" width="11.140625" style="74" customWidth="1"/>
    <col min="4106" max="4106" width="6.28515625" style="74" customWidth="1"/>
    <col min="4107" max="4107" width="12.140625" style="74" customWidth="1"/>
    <col min="4108" max="4108" width="14.5703125" style="74" customWidth="1"/>
    <col min="4109" max="4109" width="11.5703125" style="74" customWidth="1"/>
    <col min="4110" max="4110" width="11.28515625" style="74" customWidth="1"/>
    <col min="4111" max="4111" width="8.5703125" style="74" customWidth="1"/>
    <col min="4112" max="4112" width="8.7109375" style="74" customWidth="1"/>
    <col min="4113" max="4113" width="7" style="74" customWidth="1"/>
    <col min="4114" max="4114" width="8.28515625" style="74" customWidth="1"/>
    <col min="4115" max="4115" width="9" style="74" customWidth="1"/>
    <col min="4116" max="4350" width="9.140625" style="74"/>
    <col min="4351" max="4351" width="3.5703125" style="74" customWidth="1"/>
    <col min="4352" max="4352" width="6.42578125" style="74" customWidth="1"/>
    <col min="4353" max="4353" width="9" style="74" customWidth="1"/>
    <col min="4354" max="4354" width="8.28515625" style="74" customWidth="1"/>
    <col min="4355" max="4355" width="13.7109375" style="74" customWidth="1"/>
    <col min="4356" max="4356" width="19.7109375" style="74" customWidth="1"/>
    <col min="4357" max="4357" width="13.140625" style="74" customWidth="1"/>
    <col min="4358" max="4358" width="14.85546875" style="74" customWidth="1"/>
    <col min="4359" max="4361" width="11.140625" style="74" customWidth="1"/>
    <col min="4362" max="4362" width="6.28515625" style="74" customWidth="1"/>
    <col min="4363" max="4363" width="12.140625" style="74" customWidth="1"/>
    <col min="4364" max="4364" width="14.5703125" style="74" customWidth="1"/>
    <col min="4365" max="4365" width="11.5703125" style="74" customWidth="1"/>
    <col min="4366" max="4366" width="11.28515625" style="74" customWidth="1"/>
    <col min="4367" max="4367" width="8.5703125" style="74" customWidth="1"/>
    <col min="4368" max="4368" width="8.7109375" style="74" customWidth="1"/>
    <col min="4369" max="4369" width="7" style="74" customWidth="1"/>
    <col min="4370" max="4370" width="8.28515625" style="74" customWidth="1"/>
    <col min="4371" max="4371" width="9" style="74" customWidth="1"/>
    <col min="4372" max="4606" width="9.140625" style="74"/>
    <col min="4607" max="4607" width="3.5703125" style="74" customWidth="1"/>
    <col min="4608" max="4608" width="6.42578125" style="74" customWidth="1"/>
    <col min="4609" max="4609" width="9" style="74" customWidth="1"/>
    <col min="4610" max="4610" width="8.28515625" style="74" customWidth="1"/>
    <col min="4611" max="4611" width="13.7109375" style="74" customWidth="1"/>
    <col min="4612" max="4612" width="19.7109375" style="74" customWidth="1"/>
    <col min="4613" max="4613" width="13.140625" style="74" customWidth="1"/>
    <col min="4614" max="4614" width="14.85546875" style="74" customWidth="1"/>
    <col min="4615" max="4617" width="11.140625" style="74" customWidth="1"/>
    <col min="4618" max="4618" width="6.28515625" style="74" customWidth="1"/>
    <col min="4619" max="4619" width="12.140625" style="74" customWidth="1"/>
    <col min="4620" max="4620" width="14.5703125" style="74" customWidth="1"/>
    <col min="4621" max="4621" width="11.5703125" style="74" customWidth="1"/>
    <col min="4622" max="4622" width="11.28515625" style="74" customWidth="1"/>
    <col min="4623" max="4623" width="8.5703125" style="74" customWidth="1"/>
    <col min="4624" max="4624" width="8.7109375" style="74" customWidth="1"/>
    <col min="4625" max="4625" width="7" style="74" customWidth="1"/>
    <col min="4626" max="4626" width="8.28515625" style="74" customWidth="1"/>
    <col min="4627" max="4627" width="9" style="74" customWidth="1"/>
    <col min="4628" max="4862" width="9.140625" style="74"/>
    <col min="4863" max="4863" width="3.5703125" style="74" customWidth="1"/>
    <col min="4864" max="4864" width="6.42578125" style="74" customWidth="1"/>
    <col min="4865" max="4865" width="9" style="74" customWidth="1"/>
    <col min="4866" max="4866" width="8.28515625" style="74" customWidth="1"/>
    <col min="4867" max="4867" width="13.7109375" style="74" customWidth="1"/>
    <col min="4868" max="4868" width="19.7109375" style="74" customWidth="1"/>
    <col min="4869" max="4869" width="13.140625" style="74" customWidth="1"/>
    <col min="4870" max="4870" width="14.85546875" style="74" customWidth="1"/>
    <col min="4871" max="4873" width="11.140625" style="74" customWidth="1"/>
    <col min="4874" max="4874" width="6.28515625" style="74" customWidth="1"/>
    <col min="4875" max="4875" width="12.140625" style="74" customWidth="1"/>
    <col min="4876" max="4876" width="14.5703125" style="74" customWidth="1"/>
    <col min="4877" max="4877" width="11.5703125" style="74" customWidth="1"/>
    <col min="4878" max="4878" width="11.28515625" style="74" customWidth="1"/>
    <col min="4879" max="4879" width="8.5703125" style="74" customWidth="1"/>
    <col min="4880" max="4880" width="8.7109375" style="74" customWidth="1"/>
    <col min="4881" max="4881" width="7" style="74" customWidth="1"/>
    <col min="4882" max="4882" width="8.28515625" style="74" customWidth="1"/>
    <col min="4883" max="4883" width="9" style="74" customWidth="1"/>
    <col min="4884" max="5118" width="9.140625" style="74"/>
    <col min="5119" max="5119" width="3.5703125" style="74" customWidth="1"/>
    <col min="5120" max="5120" width="6.42578125" style="74" customWidth="1"/>
    <col min="5121" max="5121" width="9" style="74" customWidth="1"/>
    <col min="5122" max="5122" width="8.28515625" style="74" customWidth="1"/>
    <col min="5123" max="5123" width="13.7109375" style="74" customWidth="1"/>
    <col min="5124" max="5124" width="19.7109375" style="74" customWidth="1"/>
    <col min="5125" max="5125" width="13.140625" style="74" customWidth="1"/>
    <col min="5126" max="5126" width="14.85546875" style="74" customWidth="1"/>
    <col min="5127" max="5129" width="11.140625" style="74" customWidth="1"/>
    <col min="5130" max="5130" width="6.28515625" style="74" customWidth="1"/>
    <col min="5131" max="5131" width="12.140625" style="74" customWidth="1"/>
    <col min="5132" max="5132" width="14.5703125" style="74" customWidth="1"/>
    <col min="5133" max="5133" width="11.5703125" style="74" customWidth="1"/>
    <col min="5134" max="5134" width="11.28515625" style="74" customWidth="1"/>
    <col min="5135" max="5135" width="8.5703125" style="74" customWidth="1"/>
    <col min="5136" max="5136" width="8.7109375" style="74" customWidth="1"/>
    <col min="5137" max="5137" width="7" style="74" customWidth="1"/>
    <col min="5138" max="5138" width="8.28515625" style="74" customWidth="1"/>
    <col min="5139" max="5139" width="9" style="74" customWidth="1"/>
    <col min="5140" max="5374" width="9.140625" style="74"/>
    <col min="5375" max="5375" width="3.5703125" style="74" customWidth="1"/>
    <col min="5376" max="5376" width="6.42578125" style="74" customWidth="1"/>
    <col min="5377" max="5377" width="9" style="74" customWidth="1"/>
    <col min="5378" max="5378" width="8.28515625" style="74" customWidth="1"/>
    <col min="5379" max="5379" width="13.7109375" style="74" customWidth="1"/>
    <col min="5380" max="5380" width="19.7109375" style="74" customWidth="1"/>
    <col min="5381" max="5381" width="13.140625" style="74" customWidth="1"/>
    <col min="5382" max="5382" width="14.85546875" style="74" customWidth="1"/>
    <col min="5383" max="5385" width="11.140625" style="74" customWidth="1"/>
    <col min="5386" max="5386" width="6.28515625" style="74" customWidth="1"/>
    <col min="5387" max="5387" width="12.140625" style="74" customWidth="1"/>
    <col min="5388" max="5388" width="14.5703125" style="74" customWidth="1"/>
    <col min="5389" max="5389" width="11.5703125" style="74" customWidth="1"/>
    <col min="5390" max="5390" width="11.28515625" style="74" customWidth="1"/>
    <col min="5391" max="5391" width="8.5703125" style="74" customWidth="1"/>
    <col min="5392" max="5392" width="8.7109375" style="74" customWidth="1"/>
    <col min="5393" max="5393" width="7" style="74" customWidth="1"/>
    <col min="5394" max="5394" width="8.28515625" style="74" customWidth="1"/>
    <col min="5395" max="5395" width="9" style="74" customWidth="1"/>
    <col min="5396" max="5630" width="9.140625" style="74"/>
    <col min="5631" max="5631" width="3.5703125" style="74" customWidth="1"/>
    <col min="5632" max="5632" width="6.42578125" style="74" customWidth="1"/>
    <col min="5633" max="5633" width="9" style="74" customWidth="1"/>
    <col min="5634" max="5634" width="8.28515625" style="74" customWidth="1"/>
    <col min="5635" max="5635" width="13.7109375" style="74" customWidth="1"/>
    <col min="5636" max="5636" width="19.7109375" style="74" customWidth="1"/>
    <col min="5637" max="5637" width="13.140625" style="74" customWidth="1"/>
    <col min="5638" max="5638" width="14.85546875" style="74" customWidth="1"/>
    <col min="5639" max="5641" width="11.140625" style="74" customWidth="1"/>
    <col min="5642" max="5642" width="6.28515625" style="74" customWidth="1"/>
    <col min="5643" max="5643" width="12.140625" style="74" customWidth="1"/>
    <col min="5644" max="5644" width="14.5703125" style="74" customWidth="1"/>
    <col min="5645" max="5645" width="11.5703125" style="74" customWidth="1"/>
    <col min="5646" max="5646" width="11.28515625" style="74" customWidth="1"/>
    <col min="5647" max="5647" width="8.5703125" style="74" customWidth="1"/>
    <col min="5648" max="5648" width="8.7109375" style="74" customWidth="1"/>
    <col min="5649" max="5649" width="7" style="74" customWidth="1"/>
    <col min="5650" max="5650" width="8.28515625" style="74" customWidth="1"/>
    <col min="5651" max="5651" width="9" style="74" customWidth="1"/>
    <col min="5652" max="5886" width="9.140625" style="74"/>
    <col min="5887" max="5887" width="3.5703125" style="74" customWidth="1"/>
    <col min="5888" max="5888" width="6.42578125" style="74" customWidth="1"/>
    <col min="5889" max="5889" width="9" style="74" customWidth="1"/>
    <col min="5890" max="5890" width="8.28515625" style="74" customWidth="1"/>
    <col min="5891" max="5891" width="13.7109375" style="74" customWidth="1"/>
    <col min="5892" max="5892" width="19.7109375" style="74" customWidth="1"/>
    <col min="5893" max="5893" width="13.140625" style="74" customWidth="1"/>
    <col min="5894" max="5894" width="14.85546875" style="74" customWidth="1"/>
    <col min="5895" max="5897" width="11.140625" style="74" customWidth="1"/>
    <col min="5898" max="5898" width="6.28515625" style="74" customWidth="1"/>
    <col min="5899" max="5899" width="12.140625" style="74" customWidth="1"/>
    <col min="5900" max="5900" width="14.5703125" style="74" customWidth="1"/>
    <col min="5901" max="5901" width="11.5703125" style="74" customWidth="1"/>
    <col min="5902" max="5902" width="11.28515625" style="74" customWidth="1"/>
    <col min="5903" max="5903" width="8.5703125" style="74" customWidth="1"/>
    <col min="5904" max="5904" width="8.7109375" style="74" customWidth="1"/>
    <col min="5905" max="5905" width="7" style="74" customWidth="1"/>
    <col min="5906" max="5906" width="8.28515625" style="74" customWidth="1"/>
    <col min="5907" max="5907" width="9" style="74" customWidth="1"/>
    <col min="5908" max="6142" width="9.140625" style="74"/>
    <col min="6143" max="6143" width="3.5703125" style="74" customWidth="1"/>
    <col min="6144" max="6144" width="6.42578125" style="74" customWidth="1"/>
    <col min="6145" max="6145" width="9" style="74" customWidth="1"/>
    <col min="6146" max="6146" width="8.28515625" style="74" customWidth="1"/>
    <col min="6147" max="6147" width="13.7109375" style="74" customWidth="1"/>
    <col min="6148" max="6148" width="19.7109375" style="74" customWidth="1"/>
    <col min="6149" max="6149" width="13.140625" style="74" customWidth="1"/>
    <col min="6150" max="6150" width="14.85546875" style="74" customWidth="1"/>
    <col min="6151" max="6153" width="11.140625" style="74" customWidth="1"/>
    <col min="6154" max="6154" width="6.28515625" style="74" customWidth="1"/>
    <col min="6155" max="6155" width="12.140625" style="74" customWidth="1"/>
    <col min="6156" max="6156" width="14.5703125" style="74" customWidth="1"/>
    <col min="6157" max="6157" width="11.5703125" style="74" customWidth="1"/>
    <col min="6158" max="6158" width="11.28515625" style="74" customWidth="1"/>
    <col min="6159" max="6159" width="8.5703125" style="74" customWidth="1"/>
    <col min="6160" max="6160" width="8.7109375" style="74" customWidth="1"/>
    <col min="6161" max="6161" width="7" style="74" customWidth="1"/>
    <col min="6162" max="6162" width="8.28515625" style="74" customWidth="1"/>
    <col min="6163" max="6163" width="9" style="74" customWidth="1"/>
    <col min="6164" max="6398" width="9.140625" style="74"/>
    <col min="6399" max="6399" width="3.5703125" style="74" customWidth="1"/>
    <col min="6400" max="6400" width="6.42578125" style="74" customWidth="1"/>
    <col min="6401" max="6401" width="9" style="74" customWidth="1"/>
    <col min="6402" max="6402" width="8.28515625" style="74" customWidth="1"/>
    <col min="6403" max="6403" width="13.7109375" style="74" customWidth="1"/>
    <col min="6404" max="6404" width="19.7109375" style="74" customWidth="1"/>
    <col min="6405" max="6405" width="13.140625" style="74" customWidth="1"/>
    <col min="6406" max="6406" width="14.85546875" style="74" customWidth="1"/>
    <col min="6407" max="6409" width="11.140625" style="74" customWidth="1"/>
    <col min="6410" max="6410" width="6.28515625" style="74" customWidth="1"/>
    <col min="6411" max="6411" width="12.140625" style="74" customWidth="1"/>
    <col min="6412" max="6412" width="14.5703125" style="74" customWidth="1"/>
    <col min="6413" max="6413" width="11.5703125" style="74" customWidth="1"/>
    <col min="6414" max="6414" width="11.28515625" style="74" customWidth="1"/>
    <col min="6415" max="6415" width="8.5703125" style="74" customWidth="1"/>
    <col min="6416" max="6416" width="8.7109375" style="74" customWidth="1"/>
    <col min="6417" max="6417" width="7" style="74" customWidth="1"/>
    <col min="6418" max="6418" width="8.28515625" style="74" customWidth="1"/>
    <col min="6419" max="6419" width="9" style="74" customWidth="1"/>
    <col min="6420" max="6654" width="9.140625" style="74"/>
    <col min="6655" max="6655" width="3.5703125" style="74" customWidth="1"/>
    <col min="6656" max="6656" width="6.42578125" style="74" customWidth="1"/>
    <col min="6657" max="6657" width="9" style="74" customWidth="1"/>
    <col min="6658" max="6658" width="8.28515625" style="74" customWidth="1"/>
    <col min="6659" max="6659" width="13.7109375" style="74" customWidth="1"/>
    <col min="6660" max="6660" width="19.7109375" style="74" customWidth="1"/>
    <col min="6661" max="6661" width="13.140625" style="74" customWidth="1"/>
    <col min="6662" max="6662" width="14.85546875" style="74" customWidth="1"/>
    <col min="6663" max="6665" width="11.140625" style="74" customWidth="1"/>
    <col min="6666" max="6666" width="6.28515625" style="74" customWidth="1"/>
    <col min="6667" max="6667" width="12.140625" style="74" customWidth="1"/>
    <col min="6668" max="6668" width="14.5703125" style="74" customWidth="1"/>
    <col min="6669" max="6669" width="11.5703125" style="74" customWidth="1"/>
    <col min="6670" max="6670" width="11.28515625" style="74" customWidth="1"/>
    <col min="6671" max="6671" width="8.5703125" style="74" customWidth="1"/>
    <col min="6672" max="6672" width="8.7109375" style="74" customWidth="1"/>
    <col min="6673" max="6673" width="7" style="74" customWidth="1"/>
    <col min="6674" max="6674" width="8.28515625" style="74" customWidth="1"/>
    <col min="6675" max="6675" width="9" style="74" customWidth="1"/>
    <col min="6676" max="6910" width="9.140625" style="74"/>
    <col min="6911" max="6911" width="3.5703125" style="74" customWidth="1"/>
    <col min="6912" max="6912" width="6.42578125" style="74" customWidth="1"/>
    <col min="6913" max="6913" width="9" style="74" customWidth="1"/>
    <col min="6914" max="6914" width="8.28515625" style="74" customWidth="1"/>
    <col min="6915" max="6915" width="13.7109375" style="74" customWidth="1"/>
    <col min="6916" max="6916" width="19.7109375" style="74" customWidth="1"/>
    <col min="6917" max="6917" width="13.140625" style="74" customWidth="1"/>
    <col min="6918" max="6918" width="14.85546875" style="74" customWidth="1"/>
    <col min="6919" max="6921" width="11.140625" style="74" customWidth="1"/>
    <col min="6922" max="6922" width="6.28515625" style="74" customWidth="1"/>
    <col min="6923" max="6923" width="12.140625" style="74" customWidth="1"/>
    <col min="6924" max="6924" width="14.5703125" style="74" customWidth="1"/>
    <col min="6925" max="6925" width="11.5703125" style="74" customWidth="1"/>
    <col min="6926" max="6926" width="11.28515625" style="74" customWidth="1"/>
    <col min="6927" max="6927" width="8.5703125" style="74" customWidth="1"/>
    <col min="6928" max="6928" width="8.7109375" style="74" customWidth="1"/>
    <col min="6929" max="6929" width="7" style="74" customWidth="1"/>
    <col min="6930" max="6930" width="8.28515625" style="74" customWidth="1"/>
    <col min="6931" max="6931" width="9" style="74" customWidth="1"/>
    <col min="6932" max="7166" width="9.140625" style="74"/>
    <col min="7167" max="7167" width="3.5703125" style="74" customWidth="1"/>
    <col min="7168" max="7168" width="6.42578125" style="74" customWidth="1"/>
    <col min="7169" max="7169" width="9" style="74" customWidth="1"/>
    <col min="7170" max="7170" width="8.28515625" style="74" customWidth="1"/>
    <col min="7171" max="7171" width="13.7109375" style="74" customWidth="1"/>
    <col min="7172" max="7172" width="19.7109375" style="74" customWidth="1"/>
    <col min="7173" max="7173" width="13.140625" style="74" customWidth="1"/>
    <col min="7174" max="7174" width="14.85546875" style="74" customWidth="1"/>
    <col min="7175" max="7177" width="11.140625" style="74" customWidth="1"/>
    <col min="7178" max="7178" width="6.28515625" style="74" customWidth="1"/>
    <col min="7179" max="7179" width="12.140625" style="74" customWidth="1"/>
    <col min="7180" max="7180" width="14.5703125" style="74" customWidth="1"/>
    <col min="7181" max="7181" width="11.5703125" style="74" customWidth="1"/>
    <col min="7182" max="7182" width="11.28515625" style="74" customWidth="1"/>
    <col min="7183" max="7183" width="8.5703125" style="74" customWidth="1"/>
    <col min="7184" max="7184" width="8.7109375" style="74" customWidth="1"/>
    <col min="7185" max="7185" width="7" style="74" customWidth="1"/>
    <col min="7186" max="7186" width="8.28515625" style="74" customWidth="1"/>
    <col min="7187" max="7187" width="9" style="74" customWidth="1"/>
    <col min="7188" max="7422" width="9.140625" style="74"/>
    <col min="7423" max="7423" width="3.5703125" style="74" customWidth="1"/>
    <col min="7424" max="7424" width="6.42578125" style="74" customWidth="1"/>
    <col min="7425" max="7425" width="9" style="74" customWidth="1"/>
    <col min="7426" max="7426" width="8.28515625" style="74" customWidth="1"/>
    <col min="7427" max="7427" width="13.7109375" style="74" customWidth="1"/>
    <col min="7428" max="7428" width="19.7109375" style="74" customWidth="1"/>
    <col min="7429" max="7429" width="13.140625" style="74" customWidth="1"/>
    <col min="7430" max="7430" width="14.85546875" style="74" customWidth="1"/>
    <col min="7431" max="7433" width="11.140625" style="74" customWidth="1"/>
    <col min="7434" max="7434" width="6.28515625" style="74" customWidth="1"/>
    <col min="7435" max="7435" width="12.140625" style="74" customWidth="1"/>
    <col min="7436" max="7436" width="14.5703125" style="74" customWidth="1"/>
    <col min="7437" max="7437" width="11.5703125" style="74" customWidth="1"/>
    <col min="7438" max="7438" width="11.28515625" style="74" customWidth="1"/>
    <col min="7439" max="7439" width="8.5703125" style="74" customWidth="1"/>
    <col min="7440" max="7440" width="8.7109375" style="74" customWidth="1"/>
    <col min="7441" max="7441" width="7" style="74" customWidth="1"/>
    <col min="7442" max="7442" width="8.28515625" style="74" customWidth="1"/>
    <col min="7443" max="7443" width="9" style="74" customWidth="1"/>
    <col min="7444" max="7678" width="9.140625" style="74"/>
    <col min="7679" max="7679" width="3.5703125" style="74" customWidth="1"/>
    <col min="7680" max="7680" width="6.42578125" style="74" customWidth="1"/>
    <col min="7681" max="7681" width="9" style="74" customWidth="1"/>
    <col min="7682" max="7682" width="8.28515625" style="74" customWidth="1"/>
    <col min="7683" max="7683" width="13.7109375" style="74" customWidth="1"/>
    <col min="7684" max="7684" width="19.7109375" style="74" customWidth="1"/>
    <col min="7685" max="7685" width="13.140625" style="74" customWidth="1"/>
    <col min="7686" max="7686" width="14.85546875" style="74" customWidth="1"/>
    <col min="7687" max="7689" width="11.140625" style="74" customWidth="1"/>
    <col min="7690" max="7690" width="6.28515625" style="74" customWidth="1"/>
    <col min="7691" max="7691" width="12.140625" style="74" customWidth="1"/>
    <col min="7692" max="7692" width="14.5703125" style="74" customWidth="1"/>
    <col min="7693" max="7693" width="11.5703125" style="74" customWidth="1"/>
    <col min="7694" max="7694" width="11.28515625" style="74" customWidth="1"/>
    <col min="7695" max="7695" width="8.5703125" style="74" customWidth="1"/>
    <col min="7696" max="7696" width="8.7109375" style="74" customWidth="1"/>
    <col min="7697" max="7697" width="7" style="74" customWidth="1"/>
    <col min="7698" max="7698" width="8.28515625" style="74" customWidth="1"/>
    <col min="7699" max="7699" width="9" style="74" customWidth="1"/>
    <col min="7700" max="7934" width="9.140625" style="74"/>
    <col min="7935" max="7935" width="3.5703125" style="74" customWidth="1"/>
    <col min="7936" max="7936" width="6.42578125" style="74" customWidth="1"/>
    <col min="7937" max="7937" width="9" style="74" customWidth="1"/>
    <col min="7938" max="7938" width="8.28515625" style="74" customWidth="1"/>
    <col min="7939" max="7939" width="13.7109375" style="74" customWidth="1"/>
    <col min="7940" max="7940" width="19.7109375" style="74" customWidth="1"/>
    <col min="7941" max="7941" width="13.140625" style="74" customWidth="1"/>
    <col min="7942" max="7942" width="14.85546875" style="74" customWidth="1"/>
    <col min="7943" max="7945" width="11.140625" style="74" customWidth="1"/>
    <col min="7946" max="7946" width="6.28515625" style="74" customWidth="1"/>
    <col min="7947" max="7947" width="12.140625" style="74" customWidth="1"/>
    <col min="7948" max="7948" width="14.5703125" style="74" customWidth="1"/>
    <col min="7949" max="7949" width="11.5703125" style="74" customWidth="1"/>
    <col min="7950" max="7950" width="11.28515625" style="74" customWidth="1"/>
    <col min="7951" max="7951" width="8.5703125" style="74" customWidth="1"/>
    <col min="7952" max="7952" width="8.7109375" style="74" customWidth="1"/>
    <col min="7953" max="7953" width="7" style="74" customWidth="1"/>
    <col min="7954" max="7954" width="8.28515625" style="74" customWidth="1"/>
    <col min="7955" max="7955" width="9" style="74" customWidth="1"/>
    <col min="7956" max="8190" width="9.140625" style="74"/>
    <col min="8191" max="8191" width="3.5703125" style="74" customWidth="1"/>
    <col min="8192" max="8192" width="6.42578125" style="74" customWidth="1"/>
    <col min="8193" max="8193" width="9" style="74" customWidth="1"/>
    <col min="8194" max="8194" width="8.28515625" style="74" customWidth="1"/>
    <col min="8195" max="8195" width="13.7109375" style="74" customWidth="1"/>
    <col min="8196" max="8196" width="19.7109375" style="74" customWidth="1"/>
    <col min="8197" max="8197" width="13.140625" style="74" customWidth="1"/>
    <col min="8198" max="8198" width="14.85546875" style="74" customWidth="1"/>
    <col min="8199" max="8201" width="11.140625" style="74" customWidth="1"/>
    <col min="8202" max="8202" width="6.28515625" style="74" customWidth="1"/>
    <col min="8203" max="8203" width="12.140625" style="74" customWidth="1"/>
    <col min="8204" max="8204" width="14.5703125" style="74" customWidth="1"/>
    <col min="8205" max="8205" width="11.5703125" style="74" customWidth="1"/>
    <col min="8206" max="8206" width="11.28515625" style="74" customWidth="1"/>
    <col min="8207" max="8207" width="8.5703125" style="74" customWidth="1"/>
    <col min="8208" max="8208" width="8.7109375" style="74" customWidth="1"/>
    <col min="8209" max="8209" width="7" style="74" customWidth="1"/>
    <col min="8210" max="8210" width="8.28515625" style="74" customWidth="1"/>
    <col min="8211" max="8211" width="9" style="74" customWidth="1"/>
    <col min="8212" max="8446" width="9.140625" style="74"/>
    <col min="8447" max="8447" width="3.5703125" style="74" customWidth="1"/>
    <col min="8448" max="8448" width="6.42578125" style="74" customWidth="1"/>
    <col min="8449" max="8449" width="9" style="74" customWidth="1"/>
    <col min="8450" max="8450" width="8.28515625" style="74" customWidth="1"/>
    <col min="8451" max="8451" width="13.7109375" style="74" customWidth="1"/>
    <col min="8452" max="8452" width="19.7109375" style="74" customWidth="1"/>
    <col min="8453" max="8453" width="13.140625" style="74" customWidth="1"/>
    <col min="8454" max="8454" width="14.85546875" style="74" customWidth="1"/>
    <col min="8455" max="8457" width="11.140625" style="74" customWidth="1"/>
    <col min="8458" max="8458" width="6.28515625" style="74" customWidth="1"/>
    <col min="8459" max="8459" width="12.140625" style="74" customWidth="1"/>
    <col min="8460" max="8460" width="14.5703125" style="74" customWidth="1"/>
    <col min="8461" max="8461" width="11.5703125" style="74" customWidth="1"/>
    <col min="8462" max="8462" width="11.28515625" style="74" customWidth="1"/>
    <col min="8463" max="8463" width="8.5703125" style="74" customWidth="1"/>
    <col min="8464" max="8464" width="8.7109375" style="74" customWidth="1"/>
    <col min="8465" max="8465" width="7" style="74" customWidth="1"/>
    <col min="8466" max="8466" width="8.28515625" style="74" customWidth="1"/>
    <col min="8467" max="8467" width="9" style="74" customWidth="1"/>
    <col min="8468" max="8702" width="9.140625" style="74"/>
    <col min="8703" max="8703" width="3.5703125" style="74" customWidth="1"/>
    <col min="8704" max="8704" width="6.42578125" style="74" customWidth="1"/>
    <col min="8705" max="8705" width="9" style="74" customWidth="1"/>
    <col min="8706" max="8706" width="8.28515625" style="74" customWidth="1"/>
    <col min="8707" max="8707" width="13.7109375" style="74" customWidth="1"/>
    <col min="8708" max="8708" width="19.7109375" style="74" customWidth="1"/>
    <col min="8709" max="8709" width="13.140625" style="74" customWidth="1"/>
    <col min="8710" max="8710" width="14.85546875" style="74" customWidth="1"/>
    <col min="8711" max="8713" width="11.140625" style="74" customWidth="1"/>
    <col min="8714" max="8714" width="6.28515625" style="74" customWidth="1"/>
    <col min="8715" max="8715" width="12.140625" style="74" customWidth="1"/>
    <col min="8716" max="8716" width="14.5703125" style="74" customWidth="1"/>
    <col min="8717" max="8717" width="11.5703125" style="74" customWidth="1"/>
    <col min="8718" max="8718" width="11.28515625" style="74" customWidth="1"/>
    <col min="8719" max="8719" width="8.5703125" style="74" customWidth="1"/>
    <col min="8720" max="8720" width="8.7109375" style="74" customWidth="1"/>
    <col min="8721" max="8721" width="7" style="74" customWidth="1"/>
    <col min="8722" max="8722" width="8.28515625" style="74" customWidth="1"/>
    <col min="8723" max="8723" width="9" style="74" customWidth="1"/>
    <col min="8724" max="8958" width="9.140625" style="74"/>
    <col min="8959" max="8959" width="3.5703125" style="74" customWidth="1"/>
    <col min="8960" max="8960" width="6.42578125" style="74" customWidth="1"/>
    <col min="8961" max="8961" width="9" style="74" customWidth="1"/>
    <col min="8962" max="8962" width="8.28515625" style="74" customWidth="1"/>
    <col min="8963" max="8963" width="13.7109375" style="74" customWidth="1"/>
    <col min="8964" max="8964" width="19.7109375" style="74" customWidth="1"/>
    <col min="8965" max="8965" width="13.140625" style="74" customWidth="1"/>
    <col min="8966" max="8966" width="14.85546875" style="74" customWidth="1"/>
    <col min="8967" max="8969" width="11.140625" style="74" customWidth="1"/>
    <col min="8970" max="8970" width="6.28515625" style="74" customWidth="1"/>
    <col min="8971" max="8971" width="12.140625" style="74" customWidth="1"/>
    <col min="8972" max="8972" width="14.5703125" style="74" customWidth="1"/>
    <col min="8973" max="8973" width="11.5703125" style="74" customWidth="1"/>
    <col min="8974" max="8974" width="11.28515625" style="74" customWidth="1"/>
    <col min="8975" max="8975" width="8.5703125" style="74" customWidth="1"/>
    <col min="8976" max="8976" width="8.7109375" style="74" customWidth="1"/>
    <col min="8977" max="8977" width="7" style="74" customWidth="1"/>
    <col min="8978" max="8978" width="8.28515625" style="74" customWidth="1"/>
    <col min="8979" max="8979" width="9" style="74" customWidth="1"/>
    <col min="8980" max="9214" width="9.140625" style="74"/>
    <col min="9215" max="9215" width="3.5703125" style="74" customWidth="1"/>
    <col min="9216" max="9216" width="6.42578125" style="74" customWidth="1"/>
    <col min="9217" max="9217" width="9" style="74" customWidth="1"/>
    <col min="9218" max="9218" width="8.28515625" style="74" customWidth="1"/>
    <col min="9219" max="9219" width="13.7109375" style="74" customWidth="1"/>
    <col min="9220" max="9220" width="19.7109375" style="74" customWidth="1"/>
    <col min="9221" max="9221" width="13.140625" style="74" customWidth="1"/>
    <col min="9222" max="9222" width="14.85546875" style="74" customWidth="1"/>
    <col min="9223" max="9225" width="11.140625" style="74" customWidth="1"/>
    <col min="9226" max="9226" width="6.28515625" style="74" customWidth="1"/>
    <col min="9227" max="9227" width="12.140625" style="74" customWidth="1"/>
    <col min="9228" max="9228" width="14.5703125" style="74" customWidth="1"/>
    <col min="9229" max="9229" width="11.5703125" style="74" customWidth="1"/>
    <col min="9230" max="9230" width="11.28515625" style="74" customWidth="1"/>
    <col min="9231" max="9231" width="8.5703125" style="74" customWidth="1"/>
    <col min="9232" max="9232" width="8.7109375" style="74" customWidth="1"/>
    <col min="9233" max="9233" width="7" style="74" customWidth="1"/>
    <col min="9234" max="9234" width="8.28515625" style="74" customWidth="1"/>
    <col min="9235" max="9235" width="9" style="74" customWidth="1"/>
    <col min="9236" max="9470" width="9.140625" style="74"/>
    <col min="9471" max="9471" width="3.5703125" style="74" customWidth="1"/>
    <col min="9472" max="9472" width="6.42578125" style="74" customWidth="1"/>
    <col min="9473" max="9473" width="9" style="74" customWidth="1"/>
    <col min="9474" max="9474" width="8.28515625" style="74" customWidth="1"/>
    <col min="9475" max="9475" width="13.7109375" style="74" customWidth="1"/>
    <col min="9476" max="9476" width="19.7109375" style="74" customWidth="1"/>
    <col min="9477" max="9477" width="13.140625" style="74" customWidth="1"/>
    <col min="9478" max="9478" width="14.85546875" style="74" customWidth="1"/>
    <col min="9479" max="9481" width="11.140625" style="74" customWidth="1"/>
    <col min="9482" max="9482" width="6.28515625" style="74" customWidth="1"/>
    <col min="9483" max="9483" width="12.140625" style="74" customWidth="1"/>
    <col min="9484" max="9484" width="14.5703125" style="74" customWidth="1"/>
    <col min="9485" max="9485" width="11.5703125" style="74" customWidth="1"/>
    <col min="9486" max="9486" width="11.28515625" style="74" customWidth="1"/>
    <col min="9487" max="9487" width="8.5703125" style="74" customWidth="1"/>
    <col min="9488" max="9488" width="8.7109375" style="74" customWidth="1"/>
    <col min="9489" max="9489" width="7" style="74" customWidth="1"/>
    <col min="9490" max="9490" width="8.28515625" style="74" customWidth="1"/>
    <col min="9491" max="9491" width="9" style="74" customWidth="1"/>
    <col min="9492" max="9726" width="9.140625" style="74"/>
    <col min="9727" max="9727" width="3.5703125" style="74" customWidth="1"/>
    <col min="9728" max="9728" width="6.42578125" style="74" customWidth="1"/>
    <col min="9729" max="9729" width="9" style="74" customWidth="1"/>
    <col min="9730" max="9730" width="8.28515625" style="74" customWidth="1"/>
    <col min="9731" max="9731" width="13.7109375" style="74" customWidth="1"/>
    <col min="9732" max="9732" width="19.7109375" style="74" customWidth="1"/>
    <col min="9733" max="9733" width="13.140625" style="74" customWidth="1"/>
    <col min="9734" max="9734" width="14.85546875" style="74" customWidth="1"/>
    <col min="9735" max="9737" width="11.140625" style="74" customWidth="1"/>
    <col min="9738" max="9738" width="6.28515625" style="74" customWidth="1"/>
    <col min="9739" max="9739" width="12.140625" style="74" customWidth="1"/>
    <col min="9740" max="9740" width="14.5703125" style="74" customWidth="1"/>
    <col min="9741" max="9741" width="11.5703125" style="74" customWidth="1"/>
    <col min="9742" max="9742" width="11.28515625" style="74" customWidth="1"/>
    <col min="9743" max="9743" width="8.5703125" style="74" customWidth="1"/>
    <col min="9744" max="9744" width="8.7109375" style="74" customWidth="1"/>
    <col min="9745" max="9745" width="7" style="74" customWidth="1"/>
    <col min="9746" max="9746" width="8.28515625" style="74" customWidth="1"/>
    <col min="9747" max="9747" width="9" style="74" customWidth="1"/>
    <col min="9748" max="9982" width="9.140625" style="74"/>
    <col min="9983" max="9983" width="3.5703125" style="74" customWidth="1"/>
    <col min="9984" max="9984" width="6.42578125" style="74" customWidth="1"/>
    <col min="9985" max="9985" width="9" style="74" customWidth="1"/>
    <col min="9986" max="9986" width="8.28515625" style="74" customWidth="1"/>
    <col min="9987" max="9987" width="13.7109375" style="74" customWidth="1"/>
    <col min="9988" max="9988" width="19.7109375" style="74" customWidth="1"/>
    <col min="9989" max="9989" width="13.140625" style="74" customWidth="1"/>
    <col min="9990" max="9990" width="14.85546875" style="74" customWidth="1"/>
    <col min="9991" max="9993" width="11.140625" style="74" customWidth="1"/>
    <col min="9994" max="9994" width="6.28515625" style="74" customWidth="1"/>
    <col min="9995" max="9995" width="12.140625" style="74" customWidth="1"/>
    <col min="9996" max="9996" width="14.5703125" style="74" customWidth="1"/>
    <col min="9997" max="9997" width="11.5703125" style="74" customWidth="1"/>
    <col min="9998" max="9998" width="11.28515625" style="74" customWidth="1"/>
    <col min="9999" max="9999" width="8.5703125" style="74" customWidth="1"/>
    <col min="10000" max="10000" width="8.7109375" style="74" customWidth="1"/>
    <col min="10001" max="10001" width="7" style="74" customWidth="1"/>
    <col min="10002" max="10002" width="8.28515625" style="74" customWidth="1"/>
    <col min="10003" max="10003" width="9" style="74" customWidth="1"/>
    <col min="10004" max="10238" width="9.140625" style="74"/>
    <col min="10239" max="10239" width="3.5703125" style="74" customWidth="1"/>
    <col min="10240" max="10240" width="6.42578125" style="74" customWidth="1"/>
    <col min="10241" max="10241" width="9" style="74" customWidth="1"/>
    <col min="10242" max="10242" width="8.28515625" style="74" customWidth="1"/>
    <col min="10243" max="10243" width="13.7109375" style="74" customWidth="1"/>
    <col min="10244" max="10244" width="19.7109375" style="74" customWidth="1"/>
    <col min="10245" max="10245" width="13.140625" style="74" customWidth="1"/>
    <col min="10246" max="10246" width="14.85546875" style="74" customWidth="1"/>
    <col min="10247" max="10249" width="11.140625" style="74" customWidth="1"/>
    <col min="10250" max="10250" width="6.28515625" style="74" customWidth="1"/>
    <col min="10251" max="10251" width="12.140625" style="74" customWidth="1"/>
    <col min="10252" max="10252" width="14.5703125" style="74" customWidth="1"/>
    <col min="10253" max="10253" width="11.5703125" style="74" customWidth="1"/>
    <col min="10254" max="10254" width="11.28515625" style="74" customWidth="1"/>
    <col min="10255" max="10255" width="8.5703125" style="74" customWidth="1"/>
    <col min="10256" max="10256" width="8.7109375" style="74" customWidth="1"/>
    <col min="10257" max="10257" width="7" style="74" customWidth="1"/>
    <col min="10258" max="10258" width="8.28515625" style="74" customWidth="1"/>
    <col min="10259" max="10259" width="9" style="74" customWidth="1"/>
    <col min="10260" max="10494" width="9.140625" style="74"/>
    <col min="10495" max="10495" width="3.5703125" style="74" customWidth="1"/>
    <col min="10496" max="10496" width="6.42578125" style="74" customWidth="1"/>
    <col min="10497" max="10497" width="9" style="74" customWidth="1"/>
    <col min="10498" max="10498" width="8.28515625" style="74" customWidth="1"/>
    <col min="10499" max="10499" width="13.7109375" style="74" customWidth="1"/>
    <col min="10500" max="10500" width="19.7109375" style="74" customWidth="1"/>
    <col min="10501" max="10501" width="13.140625" style="74" customWidth="1"/>
    <col min="10502" max="10502" width="14.85546875" style="74" customWidth="1"/>
    <col min="10503" max="10505" width="11.140625" style="74" customWidth="1"/>
    <col min="10506" max="10506" width="6.28515625" style="74" customWidth="1"/>
    <col min="10507" max="10507" width="12.140625" style="74" customWidth="1"/>
    <col min="10508" max="10508" width="14.5703125" style="74" customWidth="1"/>
    <col min="10509" max="10509" width="11.5703125" style="74" customWidth="1"/>
    <col min="10510" max="10510" width="11.28515625" style="74" customWidth="1"/>
    <col min="10511" max="10511" width="8.5703125" style="74" customWidth="1"/>
    <col min="10512" max="10512" width="8.7109375" style="74" customWidth="1"/>
    <col min="10513" max="10513" width="7" style="74" customWidth="1"/>
    <col min="10514" max="10514" width="8.28515625" style="74" customWidth="1"/>
    <col min="10515" max="10515" width="9" style="74" customWidth="1"/>
    <col min="10516" max="10750" width="9.140625" style="74"/>
    <col min="10751" max="10751" width="3.5703125" style="74" customWidth="1"/>
    <col min="10752" max="10752" width="6.42578125" style="74" customWidth="1"/>
    <col min="10753" max="10753" width="9" style="74" customWidth="1"/>
    <col min="10754" max="10754" width="8.28515625" style="74" customWidth="1"/>
    <col min="10755" max="10755" width="13.7109375" style="74" customWidth="1"/>
    <col min="10756" max="10756" width="19.7109375" style="74" customWidth="1"/>
    <col min="10757" max="10757" width="13.140625" style="74" customWidth="1"/>
    <col min="10758" max="10758" width="14.85546875" style="74" customWidth="1"/>
    <col min="10759" max="10761" width="11.140625" style="74" customWidth="1"/>
    <col min="10762" max="10762" width="6.28515625" style="74" customWidth="1"/>
    <col min="10763" max="10763" width="12.140625" style="74" customWidth="1"/>
    <col min="10764" max="10764" width="14.5703125" style="74" customWidth="1"/>
    <col min="10765" max="10765" width="11.5703125" style="74" customWidth="1"/>
    <col min="10766" max="10766" width="11.28515625" style="74" customWidth="1"/>
    <col min="10767" max="10767" width="8.5703125" style="74" customWidth="1"/>
    <col min="10768" max="10768" width="8.7109375" style="74" customWidth="1"/>
    <col min="10769" max="10769" width="7" style="74" customWidth="1"/>
    <col min="10770" max="10770" width="8.28515625" style="74" customWidth="1"/>
    <col min="10771" max="10771" width="9" style="74" customWidth="1"/>
    <col min="10772" max="11006" width="9.140625" style="74"/>
    <col min="11007" max="11007" width="3.5703125" style="74" customWidth="1"/>
    <col min="11008" max="11008" width="6.42578125" style="74" customWidth="1"/>
    <col min="11009" max="11009" width="9" style="74" customWidth="1"/>
    <col min="11010" max="11010" width="8.28515625" style="74" customWidth="1"/>
    <col min="11011" max="11011" width="13.7109375" style="74" customWidth="1"/>
    <col min="11012" max="11012" width="19.7109375" style="74" customWidth="1"/>
    <col min="11013" max="11013" width="13.140625" style="74" customWidth="1"/>
    <col min="11014" max="11014" width="14.85546875" style="74" customWidth="1"/>
    <col min="11015" max="11017" width="11.140625" style="74" customWidth="1"/>
    <col min="11018" max="11018" width="6.28515625" style="74" customWidth="1"/>
    <col min="11019" max="11019" width="12.140625" style="74" customWidth="1"/>
    <col min="11020" max="11020" width="14.5703125" style="74" customWidth="1"/>
    <col min="11021" max="11021" width="11.5703125" style="74" customWidth="1"/>
    <col min="11022" max="11022" width="11.28515625" style="74" customWidth="1"/>
    <col min="11023" max="11023" width="8.5703125" style="74" customWidth="1"/>
    <col min="11024" max="11024" width="8.7109375" style="74" customWidth="1"/>
    <col min="11025" max="11025" width="7" style="74" customWidth="1"/>
    <col min="11026" max="11026" width="8.28515625" style="74" customWidth="1"/>
    <col min="11027" max="11027" width="9" style="74" customWidth="1"/>
    <col min="11028" max="11262" width="9.140625" style="74"/>
    <col min="11263" max="11263" width="3.5703125" style="74" customWidth="1"/>
    <col min="11264" max="11264" width="6.42578125" style="74" customWidth="1"/>
    <col min="11265" max="11265" width="9" style="74" customWidth="1"/>
    <col min="11266" max="11266" width="8.28515625" style="74" customWidth="1"/>
    <col min="11267" max="11267" width="13.7109375" style="74" customWidth="1"/>
    <col min="11268" max="11268" width="19.7109375" style="74" customWidth="1"/>
    <col min="11269" max="11269" width="13.140625" style="74" customWidth="1"/>
    <col min="11270" max="11270" width="14.85546875" style="74" customWidth="1"/>
    <col min="11271" max="11273" width="11.140625" style="74" customWidth="1"/>
    <col min="11274" max="11274" width="6.28515625" style="74" customWidth="1"/>
    <col min="11275" max="11275" width="12.140625" style="74" customWidth="1"/>
    <col min="11276" max="11276" width="14.5703125" style="74" customWidth="1"/>
    <col min="11277" max="11277" width="11.5703125" style="74" customWidth="1"/>
    <col min="11278" max="11278" width="11.28515625" style="74" customWidth="1"/>
    <col min="11279" max="11279" width="8.5703125" style="74" customWidth="1"/>
    <col min="11280" max="11280" width="8.7109375" style="74" customWidth="1"/>
    <col min="11281" max="11281" width="7" style="74" customWidth="1"/>
    <col min="11282" max="11282" width="8.28515625" style="74" customWidth="1"/>
    <col min="11283" max="11283" width="9" style="74" customWidth="1"/>
    <col min="11284" max="11518" width="9.140625" style="74"/>
    <col min="11519" max="11519" width="3.5703125" style="74" customWidth="1"/>
    <col min="11520" max="11520" width="6.42578125" style="74" customWidth="1"/>
    <col min="11521" max="11521" width="9" style="74" customWidth="1"/>
    <col min="11522" max="11522" width="8.28515625" style="74" customWidth="1"/>
    <col min="11523" max="11523" width="13.7109375" style="74" customWidth="1"/>
    <col min="11524" max="11524" width="19.7109375" style="74" customWidth="1"/>
    <col min="11525" max="11525" width="13.140625" style="74" customWidth="1"/>
    <col min="11526" max="11526" width="14.85546875" style="74" customWidth="1"/>
    <col min="11527" max="11529" width="11.140625" style="74" customWidth="1"/>
    <col min="11530" max="11530" width="6.28515625" style="74" customWidth="1"/>
    <col min="11531" max="11531" width="12.140625" style="74" customWidth="1"/>
    <col min="11532" max="11532" width="14.5703125" style="74" customWidth="1"/>
    <col min="11533" max="11533" width="11.5703125" style="74" customWidth="1"/>
    <col min="11534" max="11534" width="11.28515625" style="74" customWidth="1"/>
    <col min="11535" max="11535" width="8.5703125" style="74" customWidth="1"/>
    <col min="11536" max="11536" width="8.7109375" style="74" customWidth="1"/>
    <col min="11537" max="11537" width="7" style="74" customWidth="1"/>
    <col min="11538" max="11538" width="8.28515625" style="74" customWidth="1"/>
    <col min="11539" max="11539" width="9" style="74" customWidth="1"/>
    <col min="11540" max="11774" width="9.140625" style="74"/>
    <col min="11775" max="11775" width="3.5703125" style="74" customWidth="1"/>
    <col min="11776" max="11776" width="6.42578125" style="74" customWidth="1"/>
    <col min="11777" max="11777" width="9" style="74" customWidth="1"/>
    <col min="11778" max="11778" width="8.28515625" style="74" customWidth="1"/>
    <col min="11779" max="11779" width="13.7109375" style="74" customWidth="1"/>
    <col min="11780" max="11780" width="19.7109375" style="74" customWidth="1"/>
    <col min="11781" max="11781" width="13.140625" style="74" customWidth="1"/>
    <col min="11782" max="11782" width="14.85546875" style="74" customWidth="1"/>
    <col min="11783" max="11785" width="11.140625" style="74" customWidth="1"/>
    <col min="11786" max="11786" width="6.28515625" style="74" customWidth="1"/>
    <col min="11787" max="11787" width="12.140625" style="74" customWidth="1"/>
    <col min="11788" max="11788" width="14.5703125" style="74" customWidth="1"/>
    <col min="11789" max="11789" width="11.5703125" style="74" customWidth="1"/>
    <col min="11790" max="11790" width="11.28515625" style="74" customWidth="1"/>
    <col min="11791" max="11791" width="8.5703125" style="74" customWidth="1"/>
    <col min="11792" max="11792" width="8.7109375" style="74" customWidth="1"/>
    <col min="11793" max="11793" width="7" style="74" customWidth="1"/>
    <col min="11794" max="11794" width="8.28515625" style="74" customWidth="1"/>
    <col min="11795" max="11795" width="9" style="74" customWidth="1"/>
    <col min="11796" max="12030" width="9.140625" style="74"/>
    <col min="12031" max="12031" width="3.5703125" style="74" customWidth="1"/>
    <col min="12032" max="12032" width="6.42578125" style="74" customWidth="1"/>
    <col min="12033" max="12033" width="9" style="74" customWidth="1"/>
    <col min="12034" max="12034" width="8.28515625" style="74" customWidth="1"/>
    <col min="12035" max="12035" width="13.7109375" style="74" customWidth="1"/>
    <col min="12036" max="12036" width="19.7109375" style="74" customWidth="1"/>
    <col min="12037" max="12037" width="13.140625" style="74" customWidth="1"/>
    <col min="12038" max="12038" width="14.85546875" style="74" customWidth="1"/>
    <col min="12039" max="12041" width="11.140625" style="74" customWidth="1"/>
    <col min="12042" max="12042" width="6.28515625" style="74" customWidth="1"/>
    <col min="12043" max="12043" width="12.140625" style="74" customWidth="1"/>
    <col min="12044" max="12044" width="14.5703125" style="74" customWidth="1"/>
    <col min="12045" max="12045" width="11.5703125" style="74" customWidth="1"/>
    <col min="12046" max="12046" width="11.28515625" style="74" customWidth="1"/>
    <col min="12047" max="12047" width="8.5703125" style="74" customWidth="1"/>
    <col min="12048" max="12048" width="8.7109375" style="74" customWidth="1"/>
    <col min="12049" max="12049" width="7" style="74" customWidth="1"/>
    <col min="12050" max="12050" width="8.28515625" style="74" customWidth="1"/>
    <col min="12051" max="12051" width="9" style="74" customWidth="1"/>
    <col min="12052" max="12286" width="9.140625" style="74"/>
    <col min="12287" max="12287" width="3.5703125" style="74" customWidth="1"/>
    <col min="12288" max="12288" width="6.42578125" style="74" customWidth="1"/>
    <col min="12289" max="12289" width="9" style="74" customWidth="1"/>
    <col min="12290" max="12290" width="8.28515625" style="74" customWidth="1"/>
    <col min="12291" max="12291" width="13.7109375" style="74" customWidth="1"/>
    <col min="12292" max="12292" width="19.7109375" style="74" customWidth="1"/>
    <col min="12293" max="12293" width="13.140625" style="74" customWidth="1"/>
    <col min="12294" max="12294" width="14.85546875" style="74" customWidth="1"/>
    <col min="12295" max="12297" width="11.140625" style="74" customWidth="1"/>
    <col min="12298" max="12298" width="6.28515625" style="74" customWidth="1"/>
    <col min="12299" max="12299" width="12.140625" style="74" customWidth="1"/>
    <col min="12300" max="12300" width="14.5703125" style="74" customWidth="1"/>
    <col min="12301" max="12301" width="11.5703125" style="74" customWidth="1"/>
    <col min="12302" max="12302" width="11.28515625" style="74" customWidth="1"/>
    <col min="12303" max="12303" width="8.5703125" style="74" customWidth="1"/>
    <col min="12304" max="12304" width="8.7109375" style="74" customWidth="1"/>
    <col min="12305" max="12305" width="7" style="74" customWidth="1"/>
    <col min="12306" max="12306" width="8.28515625" style="74" customWidth="1"/>
    <col min="12307" max="12307" width="9" style="74" customWidth="1"/>
    <col min="12308" max="12542" width="9.140625" style="74"/>
    <col min="12543" max="12543" width="3.5703125" style="74" customWidth="1"/>
    <col min="12544" max="12544" width="6.42578125" style="74" customWidth="1"/>
    <col min="12545" max="12545" width="9" style="74" customWidth="1"/>
    <col min="12546" max="12546" width="8.28515625" style="74" customWidth="1"/>
    <col min="12547" max="12547" width="13.7109375" style="74" customWidth="1"/>
    <col min="12548" max="12548" width="19.7109375" style="74" customWidth="1"/>
    <col min="12549" max="12549" width="13.140625" style="74" customWidth="1"/>
    <col min="12550" max="12550" width="14.85546875" style="74" customWidth="1"/>
    <col min="12551" max="12553" width="11.140625" style="74" customWidth="1"/>
    <col min="12554" max="12554" width="6.28515625" style="74" customWidth="1"/>
    <col min="12555" max="12555" width="12.140625" style="74" customWidth="1"/>
    <col min="12556" max="12556" width="14.5703125" style="74" customWidth="1"/>
    <col min="12557" max="12557" width="11.5703125" style="74" customWidth="1"/>
    <col min="12558" max="12558" width="11.28515625" style="74" customWidth="1"/>
    <col min="12559" max="12559" width="8.5703125" style="74" customWidth="1"/>
    <col min="12560" max="12560" width="8.7109375" style="74" customWidth="1"/>
    <col min="12561" max="12561" width="7" style="74" customWidth="1"/>
    <col min="12562" max="12562" width="8.28515625" style="74" customWidth="1"/>
    <col min="12563" max="12563" width="9" style="74" customWidth="1"/>
    <col min="12564" max="12798" width="9.140625" style="74"/>
    <col min="12799" max="12799" width="3.5703125" style="74" customWidth="1"/>
    <col min="12800" max="12800" width="6.42578125" style="74" customWidth="1"/>
    <col min="12801" max="12801" width="9" style="74" customWidth="1"/>
    <col min="12802" max="12802" width="8.28515625" style="74" customWidth="1"/>
    <col min="12803" max="12803" width="13.7109375" style="74" customWidth="1"/>
    <col min="12804" max="12804" width="19.7109375" style="74" customWidth="1"/>
    <col min="12805" max="12805" width="13.140625" style="74" customWidth="1"/>
    <col min="12806" max="12806" width="14.85546875" style="74" customWidth="1"/>
    <col min="12807" max="12809" width="11.140625" style="74" customWidth="1"/>
    <col min="12810" max="12810" width="6.28515625" style="74" customWidth="1"/>
    <col min="12811" max="12811" width="12.140625" style="74" customWidth="1"/>
    <col min="12812" max="12812" width="14.5703125" style="74" customWidth="1"/>
    <col min="12813" max="12813" width="11.5703125" style="74" customWidth="1"/>
    <col min="12814" max="12814" width="11.28515625" style="74" customWidth="1"/>
    <col min="12815" max="12815" width="8.5703125" style="74" customWidth="1"/>
    <col min="12816" max="12816" width="8.7109375" style="74" customWidth="1"/>
    <col min="12817" max="12817" width="7" style="74" customWidth="1"/>
    <col min="12818" max="12818" width="8.28515625" style="74" customWidth="1"/>
    <col min="12819" max="12819" width="9" style="74" customWidth="1"/>
    <col min="12820" max="13054" width="9.140625" style="74"/>
    <col min="13055" max="13055" width="3.5703125" style="74" customWidth="1"/>
    <col min="13056" max="13056" width="6.42578125" style="74" customWidth="1"/>
    <col min="13057" max="13057" width="9" style="74" customWidth="1"/>
    <col min="13058" max="13058" width="8.28515625" style="74" customWidth="1"/>
    <col min="13059" max="13059" width="13.7109375" style="74" customWidth="1"/>
    <col min="13060" max="13060" width="19.7109375" style="74" customWidth="1"/>
    <col min="13061" max="13061" width="13.140625" style="74" customWidth="1"/>
    <col min="13062" max="13062" width="14.85546875" style="74" customWidth="1"/>
    <col min="13063" max="13065" width="11.140625" style="74" customWidth="1"/>
    <col min="13066" max="13066" width="6.28515625" style="74" customWidth="1"/>
    <col min="13067" max="13067" width="12.140625" style="74" customWidth="1"/>
    <col min="13068" max="13068" width="14.5703125" style="74" customWidth="1"/>
    <col min="13069" max="13069" width="11.5703125" style="74" customWidth="1"/>
    <col min="13070" max="13070" width="11.28515625" style="74" customWidth="1"/>
    <col min="13071" max="13071" width="8.5703125" style="74" customWidth="1"/>
    <col min="13072" max="13072" width="8.7109375" style="74" customWidth="1"/>
    <col min="13073" max="13073" width="7" style="74" customWidth="1"/>
    <col min="13074" max="13074" width="8.28515625" style="74" customWidth="1"/>
    <col min="13075" max="13075" width="9" style="74" customWidth="1"/>
    <col min="13076" max="13310" width="9.140625" style="74"/>
    <col min="13311" max="13311" width="3.5703125" style="74" customWidth="1"/>
    <col min="13312" max="13312" width="6.42578125" style="74" customWidth="1"/>
    <col min="13313" max="13313" width="9" style="74" customWidth="1"/>
    <col min="13314" max="13314" width="8.28515625" style="74" customWidth="1"/>
    <col min="13315" max="13315" width="13.7109375" style="74" customWidth="1"/>
    <col min="13316" max="13316" width="19.7109375" style="74" customWidth="1"/>
    <col min="13317" max="13317" width="13.140625" style="74" customWidth="1"/>
    <col min="13318" max="13318" width="14.85546875" style="74" customWidth="1"/>
    <col min="13319" max="13321" width="11.140625" style="74" customWidth="1"/>
    <col min="13322" max="13322" width="6.28515625" style="74" customWidth="1"/>
    <col min="13323" max="13323" width="12.140625" style="74" customWidth="1"/>
    <col min="13324" max="13324" width="14.5703125" style="74" customWidth="1"/>
    <col min="13325" max="13325" width="11.5703125" style="74" customWidth="1"/>
    <col min="13326" max="13326" width="11.28515625" style="74" customWidth="1"/>
    <col min="13327" max="13327" width="8.5703125" style="74" customWidth="1"/>
    <col min="13328" max="13328" width="8.7109375" style="74" customWidth="1"/>
    <col min="13329" max="13329" width="7" style="74" customWidth="1"/>
    <col min="13330" max="13330" width="8.28515625" style="74" customWidth="1"/>
    <col min="13331" max="13331" width="9" style="74" customWidth="1"/>
    <col min="13332" max="13566" width="9.140625" style="74"/>
    <col min="13567" max="13567" width="3.5703125" style="74" customWidth="1"/>
    <col min="13568" max="13568" width="6.42578125" style="74" customWidth="1"/>
    <col min="13569" max="13569" width="9" style="74" customWidth="1"/>
    <col min="13570" max="13570" width="8.28515625" style="74" customWidth="1"/>
    <col min="13571" max="13571" width="13.7109375" style="74" customWidth="1"/>
    <col min="13572" max="13572" width="19.7109375" style="74" customWidth="1"/>
    <col min="13573" max="13573" width="13.140625" style="74" customWidth="1"/>
    <col min="13574" max="13574" width="14.85546875" style="74" customWidth="1"/>
    <col min="13575" max="13577" width="11.140625" style="74" customWidth="1"/>
    <col min="13578" max="13578" width="6.28515625" style="74" customWidth="1"/>
    <col min="13579" max="13579" width="12.140625" style="74" customWidth="1"/>
    <col min="13580" max="13580" width="14.5703125" style="74" customWidth="1"/>
    <col min="13581" max="13581" width="11.5703125" style="74" customWidth="1"/>
    <col min="13582" max="13582" width="11.28515625" style="74" customWidth="1"/>
    <col min="13583" max="13583" width="8.5703125" style="74" customWidth="1"/>
    <col min="13584" max="13584" width="8.7109375" style="74" customWidth="1"/>
    <col min="13585" max="13585" width="7" style="74" customWidth="1"/>
    <col min="13586" max="13586" width="8.28515625" style="74" customWidth="1"/>
    <col min="13587" max="13587" width="9" style="74" customWidth="1"/>
    <col min="13588" max="13822" width="9.140625" style="74"/>
    <col min="13823" max="13823" width="3.5703125" style="74" customWidth="1"/>
    <col min="13824" max="13824" width="6.42578125" style="74" customWidth="1"/>
    <col min="13825" max="13825" width="9" style="74" customWidth="1"/>
    <col min="13826" max="13826" width="8.28515625" style="74" customWidth="1"/>
    <col min="13827" max="13827" width="13.7109375" style="74" customWidth="1"/>
    <col min="13828" max="13828" width="19.7109375" style="74" customWidth="1"/>
    <col min="13829" max="13829" width="13.140625" style="74" customWidth="1"/>
    <col min="13830" max="13830" width="14.85546875" style="74" customWidth="1"/>
    <col min="13831" max="13833" width="11.140625" style="74" customWidth="1"/>
    <col min="13834" max="13834" width="6.28515625" style="74" customWidth="1"/>
    <col min="13835" max="13835" width="12.140625" style="74" customWidth="1"/>
    <col min="13836" max="13836" width="14.5703125" style="74" customWidth="1"/>
    <col min="13837" max="13837" width="11.5703125" style="74" customWidth="1"/>
    <col min="13838" max="13838" width="11.28515625" style="74" customWidth="1"/>
    <col min="13839" max="13839" width="8.5703125" style="74" customWidth="1"/>
    <col min="13840" max="13840" width="8.7109375" style="74" customWidth="1"/>
    <col min="13841" max="13841" width="7" style="74" customWidth="1"/>
    <col min="13842" max="13842" width="8.28515625" style="74" customWidth="1"/>
    <col min="13843" max="13843" width="9" style="74" customWidth="1"/>
    <col min="13844" max="14078" width="9.140625" style="74"/>
    <col min="14079" max="14079" width="3.5703125" style="74" customWidth="1"/>
    <col min="14080" max="14080" width="6.42578125" style="74" customWidth="1"/>
    <col min="14081" max="14081" width="9" style="74" customWidth="1"/>
    <col min="14082" max="14082" width="8.28515625" style="74" customWidth="1"/>
    <col min="14083" max="14083" width="13.7109375" style="74" customWidth="1"/>
    <col min="14084" max="14084" width="19.7109375" style="74" customWidth="1"/>
    <col min="14085" max="14085" width="13.140625" style="74" customWidth="1"/>
    <col min="14086" max="14086" width="14.85546875" style="74" customWidth="1"/>
    <col min="14087" max="14089" width="11.140625" style="74" customWidth="1"/>
    <col min="14090" max="14090" width="6.28515625" style="74" customWidth="1"/>
    <col min="14091" max="14091" width="12.140625" style="74" customWidth="1"/>
    <col min="14092" max="14092" width="14.5703125" style="74" customWidth="1"/>
    <col min="14093" max="14093" width="11.5703125" style="74" customWidth="1"/>
    <col min="14094" max="14094" width="11.28515625" style="74" customWidth="1"/>
    <col min="14095" max="14095" width="8.5703125" style="74" customWidth="1"/>
    <col min="14096" max="14096" width="8.7109375" style="74" customWidth="1"/>
    <col min="14097" max="14097" width="7" style="74" customWidth="1"/>
    <col min="14098" max="14098" width="8.28515625" style="74" customWidth="1"/>
    <col min="14099" max="14099" width="9" style="74" customWidth="1"/>
    <col min="14100" max="14334" width="9.140625" style="74"/>
    <col min="14335" max="14335" width="3.5703125" style="74" customWidth="1"/>
    <col min="14336" max="14336" width="6.42578125" style="74" customWidth="1"/>
    <col min="14337" max="14337" width="9" style="74" customWidth="1"/>
    <col min="14338" max="14338" width="8.28515625" style="74" customWidth="1"/>
    <col min="14339" max="14339" width="13.7109375" style="74" customWidth="1"/>
    <col min="14340" max="14340" width="19.7109375" style="74" customWidth="1"/>
    <col min="14341" max="14341" width="13.140625" style="74" customWidth="1"/>
    <col min="14342" max="14342" width="14.85546875" style="74" customWidth="1"/>
    <col min="14343" max="14345" width="11.140625" style="74" customWidth="1"/>
    <col min="14346" max="14346" width="6.28515625" style="74" customWidth="1"/>
    <col min="14347" max="14347" width="12.140625" style="74" customWidth="1"/>
    <col min="14348" max="14348" width="14.5703125" style="74" customWidth="1"/>
    <col min="14349" max="14349" width="11.5703125" style="74" customWidth="1"/>
    <col min="14350" max="14350" width="11.28515625" style="74" customWidth="1"/>
    <col min="14351" max="14351" width="8.5703125" style="74" customWidth="1"/>
    <col min="14352" max="14352" width="8.7109375" style="74" customWidth="1"/>
    <col min="14353" max="14353" width="7" style="74" customWidth="1"/>
    <col min="14354" max="14354" width="8.28515625" style="74" customWidth="1"/>
    <col min="14355" max="14355" width="9" style="74" customWidth="1"/>
    <col min="14356" max="14590" width="9.140625" style="74"/>
    <col min="14591" max="14591" width="3.5703125" style="74" customWidth="1"/>
    <col min="14592" max="14592" width="6.42578125" style="74" customWidth="1"/>
    <col min="14593" max="14593" width="9" style="74" customWidth="1"/>
    <col min="14594" max="14594" width="8.28515625" style="74" customWidth="1"/>
    <col min="14595" max="14595" width="13.7109375" style="74" customWidth="1"/>
    <col min="14596" max="14596" width="19.7109375" style="74" customWidth="1"/>
    <col min="14597" max="14597" width="13.140625" style="74" customWidth="1"/>
    <col min="14598" max="14598" width="14.85546875" style="74" customWidth="1"/>
    <col min="14599" max="14601" width="11.140625" style="74" customWidth="1"/>
    <col min="14602" max="14602" width="6.28515625" style="74" customWidth="1"/>
    <col min="14603" max="14603" width="12.140625" style="74" customWidth="1"/>
    <col min="14604" max="14604" width="14.5703125" style="74" customWidth="1"/>
    <col min="14605" max="14605" width="11.5703125" style="74" customWidth="1"/>
    <col min="14606" max="14606" width="11.28515625" style="74" customWidth="1"/>
    <col min="14607" max="14607" width="8.5703125" style="74" customWidth="1"/>
    <col min="14608" max="14608" width="8.7109375" style="74" customWidth="1"/>
    <col min="14609" max="14609" width="7" style="74" customWidth="1"/>
    <col min="14610" max="14610" width="8.28515625" style="74" customWidth="1"/>
    <col min="14611" max="14611" width="9" style="74" customWidth="1"/>
    <col min="14612" max="14846" width="9.140625" style="74"/>
    <col min="14847" max="14847" width="3.5703125" style="74" customWidth="1"/>
    <col min="14848" max="14848" width="6.42578125" style="74" customWidth="1"/>
    <col min="14849" max="14849" width="9" style="74" customWidth="1"/>
    <col min="14850" max="14850" width="8.28515625" style="74" customWidth="1"/>
    <col min="14851" max="14851" width="13.7109375" style="74" customWidth="1"/>
    <col min="14852" max="14852" width="19.7109375" style="74" customWidth="1"/>
    <col min="14853" max="14853" width="13.140625" style="74" customWidth="1"/>
    <col min="14854" max="14854" width="14.85546875" style="74" customWidth="1"/>
    <col min="14855" max="14857" width="11.140625" style="74" customWidth="1"/>
    <col min="14858" max="14858" width="6.28515625" style="74" customWidth="1"/>
    <col min="14859" max="14859" width="12.140625" style="74" customWidth="1"/>
    <col min="14860" max="14860" width="14.5703125" style="74" customWidth="1"/>
    <col min="14861" max="14861" width="11.5703125" style="74" customWidth="1"/>
    <col min="14862" max="14862" width="11.28515625" style="74" customWidth="1"/>
    <col min="14863" max="14863" width="8.5703125" style="74" customWidth="1"/>
    <col min="14864" max="14864" width="8.7109375" style="74" customWidth="1"/>
    <col min="14865" max="14865" width="7" style="74" customWidth="1"/>
    <col min="14866" max="14866" width="8.28515625" style="74" customWidth="1"/>
    <col min="14867" max="14867" width="9" style="74" customWidth="1"/>
    <col min="14868" max="15102" width="9.140625" style="74"/>
    <col min="15103" max="15103" width="3.5703125" style="74" customWidth="1"/>
    <col min="15104" max="15104" width="6.42578125" style="74" customWidth="1"/>
    <col min="15105" max="15105" width="9" style="74" customWidth="1"/>
    <col min="15106" max="15106" width="8.28515625" style="74" customWidth="1"/>
    <col min="15107" max="15107" width="13.7109375" style="74" customWidth="1"/>
    <col min="15108" max="15108" width="19.7109375" style="74" customWidth="1"/>
    <col min="15109" max="15109" width="13.140625" style="74" customWidth="1"/>
    <col min="15110" max="15110" width="14.85546875" style="74" customWidth="1"/>
    <col min="15111" max="15113" width="11.140625" style="74" customWidth="1"/>
    <col min="15114" max="15114" width="6.28515625" style="74" customWidth="1"/>
    <col min="15115" max="15115" width="12.140625" style="74" customWidth="1"/>
    <col min="15116" max="15116" width="14.5703125" style="74" customWidth="1"/>
    <col min="15117" max="15117" width="11.5703125" style="74" customWidth="1"/>
    <col min="15118" max="15118" width="11.28515625" style="74" customWidth="1"/>
    <col min="15119" max="15119" width="8.5703125" style="74" customWidth="1"/>
    <col min="15120" max="15120" width="8.7109375" style="74" customWidth="1"/>
    <col min="15121" max="15121" width="7" style="74" customWidth="1"/>
    <col min="15122" max="15122" width="8.28515625" style="74" customWidth="1"/>
    <col min="15123" max="15123" width="9" style="74" customWidth="1"/>
    <col min="15124" max="15358" width="9.140625" style="74"/>
    <col min="15359" max="15359" width="3.5703125" style="74" customWidth="1"/>
    <col min="15360" max="15360" width="6.42578125" style="74" customWidth="1"/>
    <col min="15361" max="15361" width="9" style="74" customWidth="1"/>
    <col min="15362" max="15362" width="8.28515625" style="74" customWidth="1"/>
    <col min="15363" max="15363" width="13.7109375" style="74" customWidth="1"/>
    <col min="15364" max="15364" width="19.7109375" style="74" customWidth="1"/>
    <col min="15365" max="15365" width="13.140625" style="74" customWidth="1"/>
    <col min="15366" max="15366" width="14.85546875" style="74" customWidth="1"/>
    <col min="15367" max="15369" width="11.140625" style="74" customWidth="1"/>
    <col min="15370" max="15370" width="6.28515625" style="74" customWidth="1"/>
    <col min="15371" max="15371" width="12.140625" style="74" customWidth="1"/>
    <col min="15372" max="15372" width="14.5703125" style="74" customWidth="1"/>
    <col min="15373" max="15373" width="11.5703125" style="74" customWidth="1"/>
    <col min="15374" max="15374" width="11.28515625" style="74" customWidth="1"/>
    <col min="15375" max="15375" width="8.5703125" style="74" customWidth="1"/>
    <col min="15376" max="15376" width="8.7109375" style="74" customWidth="1"/>
    <col min="15377" max="15377" width="7" style="74" customWidth="1"/>
    <col min="15378" max="15378" width="8.28515625" style="74" customWidth="1"/>
    <col min="15379" max="15379" width="9" style="74" customWidth="1"/>
    <col min="15380" max="15614" width="9.140625" style="74"/>
    <col min="15615" max="15615" width="3.5703125" style="74" customWidth="1"/>
    <col min="15616" max="15616" width="6.42578125" style="74" customWidth="1"/>
    <col min="15617" max="15617" width="9" style="74" customWidth="1"/>
    <col min="15618" max="15618" width="8.28515625" style="74" customWidth="1"/>
    <col min="15619" max="15619" width="13.7109375" style="74" customWidth="1"/>
    <col min="15620" max="15620" width="19.7109375" style="74" customWidth="1"/>
    <col min="15621" max="15621" width="13.140625" style="74" customWidth="1"/>
    <col min="15622" max="15622" width="14.85546875" style="74" customWidth="1"/>
    <col min="15623" max="15625" width="11.140625" style="74" customWidth="1"/>
    <col min="15626" max="15626" width="6.28515625" style="74" customWidth="1"/>
    <col min="15627" max="15627" width="12.140625" style="74" customWidth="1"/>
    <col min="15628" max="15628" width="14.5703125" style="74" customWidth="1"/>
    <col min="15629" max="15629" width="11.5703125" style="74" customWidth="1"/>
    <col min="15630" max="15630" width="11.28515625" style="74" customWidth="1"/>
    <col min="15631" max="15631" width="8.5703125" style="74" customWidth="1"/>
    <col min="15632" max="15632" width="8.7109375" style="74" customWidth="1"/>
    <col min="15633" max="15633" width="7" style="74" customWidth="1"/>
    <col min="15634" max="15634" width="8.28515625" style="74" customWidth="1"/>
    <col min="15635" max="15635" width="9" style="74" customWidth="1"/>
    <col min="15636" max="15870" width="9.140625" style="74"/>
    <col min="15871" max="15871" width="3.5703125" style="74" customWidth="1"/>
    <col min="15872" max="15872" width="6.42578125" style="74" customWidth="1"/>
    <col min="15873" max="15873" width="9" style="74" customWidth="1"/>
    <col min="15874" max="15874" width="8.28515625" style="74" customWidth="1"/>
    <col min="15875" max="15875" width="13.7109375" style="74" customWidth="1"/>
    <col min="15876" max="15876" width="19.7109375" style="74" customWidth="1"/>
    <col min="15877" max="15877" width="13.140625" style="74" customWidth="1"/>
    <col min="15878" max="15878" width="14.85546875" style="74" customWidth="1"/>
    <col min="15879" max="15881" width="11.140625" style="74" customWidth="1"/>
    <col min="15882" max="15882" width="6.28515625" style="74" customWidth="1"/>
    <col min="15883" max="15883" width="12.140625" style="74" customWidth="1"/>
    <col min="15884" max="15884" width="14.5703125" style="74" customWidth="1"/>
    <col min="15885" max="15885" width="11.5703125" style="74" customWidth="1"/>
    <col min="15886" max="15886" width="11.28515625" style="74" customWidth="1"/>
    <col min="15887" max="15887" width="8.5703125" style="74" customWidth="1"/>
    <col min="15888" max="15888" width="8.7109375" style="74" customWidth="1"/>
    <col min="15889" max="15889" width="7" style="74" customWidth="1"/>
    <col min="15890" max="15890" width="8.28515625" style="74" customWidth="1"/>
    <col min="15891" max="15891" width="9" style="74" customWidth="1"/>
    <col min="15892" max="16126" width="9.140625" style="74"/>
    <col min="16127" max="16127" width="3.5703125" style="74" customWidth="1"/>
    <col min="16128" max="16128" width="6.42578125" style="74" customWidth="1"/>
    <col min="16129" max="16129" width="9" style="74" customWidth="1"/>
    <col min="16130" max="16130" width="8.28515625" style="74" customWidth="1"/>
    <col min="16131" max="16131" width="13.7109375" style="74" customWidth="1"/>
    <col min="16132" max="16132" width="19.7109375" style="74" customWidth="1"/>
    <col min="16133" max="16133" width="13.140625" style="74" customWidth="1"/>
    <col min="16134" max="16134" width="14.85546875" style="74" customWidth="1"/>
    <col min="16135" max="16137" width="11.140625" style="74" customWidth="1"/>
    <col min="16138" max="16138" width="6.28515625" style="74" customWidth="1"/>
    <col min="16139" max="16139" width="12.140625" style="74" customWidth="1"/>
    <col min="16140" max="16140" width="14.5703125" style="74" customWidth="1"/>
    <col min="16141" max="16141" width="11.5703125" style="74" customWidth="1"/>
    <col min="16142" max="16142" width="11.28515625" style="74" customWidth="1"/>
    <col min="16143" max="16143" width="8.5703125" style="74" customWidth="1"/>
    <col min="16144" max="16144" width="8.7109375" style="74" customWidth="1"/>
    <col min="16145" max="16145" width="7" style="74" customWidth="1"/>
    <col min="16146" max="16146" width="8.28515625" style="74" customWidth="1"/>
    <col min="16147" max="16147" width="9" style="74" customWidth="1"/>
    <col min="16148" max="16384" width="9.140625" style="74"/>
  </cols>
  <sheetData>
    <row r="1" spans="1:20" ht="20.25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</row>
    <row r="2" spans="1:20" ht="20.25">
      <c r="A2" s="572" t="s">
        <v>1491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</row>
    <row r="3" spans="1:20" ht="20.25">
      <c r="A3" s="572" t="s">
        <v>1229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132"/>
      <c r="T4" s="132"/>
    </row>
    <row r="5" spans="1:20" ht="19.5" customHeight="1">
      <c r="A5" s="101" t="s">
        <v>5556</v>
      </c>
      <c r="B5" s="101"/>
      <c r="C5" s="101"/>
      <c r="D5" s="101"/>
      <c r="E5" s="101"/>
      <c r="F5" s="134"/>
      <c r="G5" s="132"/>
      <c r="H5" s="132"/>
      <c r="I5" s="132"/>
      <c r="J5" s="132"/>
      <c r="K5" s="132"/>
      <c r="L5" s="132"/>
      <c r="M5" s="132"/>
      <c r="N5" s="132"/>
      <c r="O5" s="132"/>
      <c r="P5" s="768" t="s">
        <v>1378</v>
      </c>
      <c r="Q5" s="769"/>
      <c r="R5" s="770"/>
      <c r="S5" s="132"/>
      <c r="T5" s="132"/>
    </row>
    <row r="6" spans="1:20" s="205" customFormat="1" ht="34.5" customHeight="1">
      <c r="A6" s="771" t="s">
        <v>1255</v>
      </c>
      <c r="B6" s="771" t="s">
        <v>1256</v>
      </c>
      <c r="C6" s="771"/>
      <c r="D6" s="771"/>
      <c r="E6" s="771"/>
      <c r="F6" s="771"/>
      <c r="G6" s="771"/>
      <c r="H6" s="771" t="s">
        <v>1257</v>
      </c>
      <c r="I6" s="771"/>
      <c r="J6" s="771"/>
      <c r="K6" s="771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1492</v>
      </c>
      <c r="P7" s="777" t="s">
        <v>1270</v>
      </c>
      <c r="Q7" s="211" t="s">
        <v>95</v>
      </c>
      <c r="R7" s="211" t="s">
        <v>1492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31.5" customHeight="1">
      <c r="A9" s="687">
        <v>1</v>
      </c>
      <c r="B9" s="1193" t="s">
        <v>1199</v>
      </c>
      <c r="C9" s="1196" t="s">
        <v>1187</v>
      </c>
      <c r="D9" s="1196" t="s">
        <v>4567</v>
      </c>
      <c r="E9" s="687" t="s">
        <v>4568</v>
      </c>
      <c r="F9" s="48" t="s">
        <v>4569</v>
      </c>
      <c r="G9" s="687" t="s">
        <v>4570</v>
      </c>
      <c r="H9" s="682" t="s">
        <v>4571</v>
      </c>
      <c r="I9" s="687" t="s">
        <v>7</v>
      </c>
      <c r="J9" s="682" t="s">
        <v>4572</v>
      </c>
      <c r="K9" s="758" t="s">
        <v>4573</v>
      </c>
      <c r="L9" s="682" t="s">
        <v>4567</v>
      </c>
      <c r="M9" s="682" t="s">
        <v>4567</v>
      </c>
      <c r="N9" s="682" t="s">
        <v>4567</v>
      </c>
      <c r="O9" s="682" t="s">
        <v>4567</v>
      </c>
      <c r="P9" s="682" t="s">
        <v>4567</v>
      </c>
      <c r="Q9" s="682" t="s">
        <v>4574</v>
      </c>
      <c r="R9" s="682" t="s">
        <v>4567</v>
      </c>
      <c r="S9" s="11" t="s">
        <v>4567</v>
      </c>
      <c r="T9" s="11" t="s">
        <v>4574</v>
      </c>
    </row>
    <row r="10" spans="1:20" s="90" customFormat="1" ht="31.5" customHeight="1">
      <c r="A10" s="687">
        <v>2</v>
      </c>
      <c r="B10" s="1194" t="s">
        <v>1199</v>
      </c>
      <c r="C10" s="1196" t="s">
        <v>1187</v>
      </c>
      <c r="D10" s="1196" t="s">
        <v>4567</v>
      </c>
      <c r="E10" s="687" t="s">
        <v>4575</v>
      </c>
      <c r="F10" s="48" t="s">
        <v>4576</v>
      </c>
      <c r="G10" s="757">
        <v>40705</v>
      </c>
      <c r="H10" s="682" t="s">
        <v>7067</v>
      </c>
      <c r="I10" s="687" t="s">
        <v>1860</v>
      </c>
      <c r="J10" s="682" t="s">
        <v>7068</v>
      </c>
      <c r="K10" s="758" t="s">
        <v>7069</v>
      </c>
      <c r="L10" s="682" t="s">
        <v>4577</v>
      </c>
      <c r="M10" s="682" t="s">
        <v>4578</v>
      </c>
      <c r="N10" s="682" t="s">
        <v>4578</v>
      </c>
      <c r="O10" s="682" t="s">
        <v>4567</v>
      </c>
      <c r="P10" s="682" t="s">
        <v>4567</v>
      </c>
      <c r="Q10" s="682" t="s">
        <v>4579</v>
      </c>
      <c r="R10" s="682" t="s">
        <v>4567</v>
      </c>
      <c r="S10" s="11" t="s">
        <v>4567</v>
      </c>
      <c r="T10" s="11" t="s">
        <v>4574</v>
      </c>
    </row>
    <row r="11" spans="1:20" s="90" customFormat="1" ht="31.5" customHeight="1">
      <c r="A11" s="687">
        <v>3</v>
      </c>
      <c r="B11" s="1194" t="s">
        <v>1199</v>
      </c>
      <c r="C11" s="1196" t="s">
        <v>1187</v>
      </c>
      <c r="D11" s="1196" t="s">
        <v>4567</v>
      </c>
      <c r="E11" s="687" t="s">
        <v>4581</v>
      </c>
      <c r="F11" s="48" t="s">
        <v>4582</v>
      </c>
      <c r="G11" s="757" t="s">
        <v>4583</v>
      </c>
      <c r="H11" s="682" t="s">
        <v>7942</v>
      </c>
      <c r="I11" s="687" t="s">
        <v>7</v>
      </c>
      <c r="J11" s="377" t="s">
        <v>7943</v>
      </c>
      <c r="K11" s="758" t="s">
        <v>4584</v>
      </c>
      <c r="L11" s="682" t="s">
        <v>4585</v>
      </c>
      <c r="M11" s="682" t="s">
        <v>4585</v>
      </c>
      <c r="N11" s="682" t="s">
        <v>4585</v>
      </c>
      <c r="O11" s="682" t="s">
        <v>4585</v>
      </c>
      <c r="P11" s="682" t="s">
        <v>4585</v>
      </c>
      <c r="Q11" s="682" t="s">
        <v>4586</v>
      </c>
      <c r="R11" s="682" t="s">
        <v>4585</v>
      </c>
      <c r="S11" s="11" t="s">
        <v>4585</v>
      </c>
      <c r="T11" s="11" t="s">
        <v>4574</v>
      </c>
    </row>
    <row r="12" spans="1:20" s="90" customFormat="1" ht="31.5" customHeight="1">
      <c r="A12" s="687">
        <v>4</v>
      </c>
      <c r="B12" s="1194" t="s">
        <v>1199</v>
      </c>
      <c r="C12" s="1196" t="s">
        <v>1187</v>
      </c>
      <c r="D12" s="1196" t="s">
        <v>4567</v>
      </c>
      <c r="E12" s="687" t="s">
        <v>4587</v>
      </c>
      <c r="F12" s="48" t="s">
        <v>4588</v>
      </c>
      <c r="G12" s="687" t="s">
        <v>4589</v>
      </c>
      <c r="H12" s="682" t="s">
        <v>4590</v>
      </c>
      <c r="I12" s="687" t="s">
        <v>7</v>
      </c>
      <c r="J12" s="682">
        <v>3939</v>
      </c>
      <c r="K12" s="758" t="s">
        <v>4591</v>
      </c>
      <c r="L12" s="682" t="s">
        <v>4592</v>
      </c>
      <c r="M12" s="682" t="s">
        <v>4593</v>
      </c>
      <c r="N12" s="682" t="s">
        <v>4594</v>
      </c>
      <c r="O12" s="682" t="s">
        <v>4594</v>
      </c>
      <c r="P12" s="682" t="s">
        <v>4594</v>
      </c>
      <c r="Q12" s="682" t="s">
        <v>1199</v>
      </c>
      <c r="R12" s="682" t="s">
        <v>4594</v>
      </c>
      <c r="S12" s="11" t="s">
        <v>4594</v>
      </c>
      <c r="T12" s="11" t="s">
        <v>1199</v>
      </c>
    </row>
    <row r="13" spans="1:20" s="90" customFormat="1" ht="31.5" customHeight="1">
      <c r="A13" s="687">
        <v>5</v>
      </c>
      <c r="B13" s="1194" t="s">
        <v>1199</v>
      </c>
      <c r="C13" s="1196" t="s">
        <v>1187</v>
      </c>
      <c r="D13" s="1196" t="s">
        <v>1199</v>
      </c>
      <c r="E13" s="687" t="s">
        <v>1199</v>
      </c>
      <c r="F13" s="48" t="s">
        <v>827</v>
      </c>
      <c r="G13" s="757" t="s">
        <v>4595</v>
      </c>
      <c r="H13" s="682" t="s">
        <v>3449</v>
      </c>
      <c r="I13" s="687" t="s">
        <v>7</v>
      </c>
      <c r="J13" s="682">
        <v>18234</v>
      </c>
      <c r="K13" s="758" t="s">
        <v>4596</v>
      </c>
      <c r="L13" s="682" t="s">
        <v>1199</v>
      </c>
      <c r="M13" s="682" t="s">
        <v>1199</v>
      </c>
      <c r="N13" s="682" t="s">
        <v>1199</v>
      </c>
      <c r="O13" s="682" t="s">
        <v>1199</v>
      </c>
      <c r="P13" s="682" t="s">
        <v>1199</v>
      </c>
      <c r="Q13" s="682" t="s">
        <v>1199</v>
      </c>
      <c r="R13" s="682" t="s">
        <v>1199</v>
      </c>
      <c r="S13" s="11" t="s">
        <v>1199</v>
      </c>
      <c r="T13" s="11" t="s">
        <v>4598</v>
      </c>
    </row>
    <row r="14" spans="1:20" s="90" customFormat="1" ht="31.5" customHeight="1">
      <c r="A14" s="687">
        <v>6</v>
      </c>
      <c r="B14" s="1194" t="s">
        <v>1199</v>
      </c>
      <c r="C14" s="1196" t="s">
        <v>1187</v>
      </c>
      <c r="D14" s="1196" t="s">
        <v>1199</v>
      </c>
      <c r="E14" s="687" t="s">
        <v>4599</v>
      </c>
      <c r="F14" s="48" t="s">
        <v>4600</v>
      </c>
      <c r="G14" s="757">
        <v>42558</v>
      </c>
      <c r="H14" s="682" t="s">
        <v>4604</v>
      </c>
      <c r="I14" s="687" t="s">
        <v>3481</v>
      </c>
      <c r="J14" s="682">
        <v>17228</v>
      </c>
      <c r="K14" s="758" t="s">
        <v>4601</v>
      </c>
      <c r="L14" s="682" t="s">
        <v>7070</v>
      </c>
      <c r="M14" s="682" t="s">
        <v>7070</v>
      </c>
      <c r="N14" s="682" t="s">
        <v>4599</v>
      </c>
      <c r="O14" s="682" t="s">
        <v>7071</v>
      </c>
      <c r="P14" s="682" t="s">
        <v>4599</v>
      </c>
      <c r="Q14" s="682" t="s">
        <v>4599</v>
      </c>
      <c r="R14" s="682" t="s">
        <v>7071</v>
      </c>
      <c r="S14" s="11" t="s">
        <v>4599</v>
      </c>
      <c r="T14" s="11" t="s">
        <v>4599</v>
      </c>
    </row>
    <row r="15" spans="1:20" s="90" customFormat="1" ht="31.5" customHeight="1">
      <c r="A15" s="687">
        <v>7</v>
      </c>
      <c r="B15" s="1194" t="s">
        <v>1199</v>
      </c>
      <c r="C15" s="1196" t="s">
        <v>1187</v>
      </c>
      <c r="D15" s="1196" t="s">
        <v>1199</v>
      </c>
      <c r="E15" s="687" t="s">
        <v>4602</v>
      </c>
      <c r="F15" s="323" t="s">
        <v>4603</v>
      </c>
      <c r="G15" s="757">
        <v>41601</v>
      </c>
      <c r="H15" s="682" t="s">
        <v>7072</v>
      </c>
      <c r="I15" s="687" t="s">
        <v>3481</v>
      </c>
      <c r="J15" s="682">
        <v>19802</v>
      </c>
      <c r="K15" s="758" t="s">
        <v>7073</v>
      </c>
      <c r="L15" s="682" t="s">
        <v>4605</v>
      </c>
      <c r="M15" s="682" t="s">
        <v>4605</v>
      </c>
      <c r="N15" s="682" t="s">
        <v>4605</v>
      </c>
      <c r="O15" s="682" t="s">
        <v>7071</v>
      </c>
      <c r="P15" s="682" t="s">
        <v>4599</v>
      </c>
      <c r="Q15" s="682" t="s">
        <v>4607</v>
      </c>
      <c r="R15" s="682" t="s">
        <v>7071</v>
      </c>
      <c r="S15" s="682" t="s">
        <v>4599</v>
      </c>
      <c r="T15" s="11" t="s">
        <v>4599</v>
      </c>
    </row>
    <row r="16" spans="1:20" s="90" customFormat="1" ht="31.5" customHeight="1">
      <c r="A16" s="687">
        <v>8</v>
      </c>
      <c r="B16" s="1194" t="s">
        <v>1199</v>
      </c>
      <c r="C16" s="1196" t="s">
        <v>1187</v>
      </c>
      <c r="D16" s="1196" t="s">
        <v>1199</v>
      </c>
      <c r="E16" s="687" t="s">
        <v>4608</v>
      </c>
      <c r="F16" s="691" t="s">
        <v>4609</v>
      </c>
      <c r="G16" s="757">
        <v>43760</v>
      </c>
      <c r="H16" s="682" t="s">
        <v>7074</v>
      </c>
      <c r="I16" s="687" t="s">
        <v>6044</v>
      </c>
      <c r="J16" s="682">
        <v>21239</v>
      </c>
      <c r="K16" s="758" t="s">
        <v>7075</v>
      </c>
      <c r="L16" s="682" t="s">
        <v>4610</v>
      </c>
      <c r="M16" s="682" t="s">
        <v>4598</v>
      </c>
      <c r="N16" s="682" t="s">
        <v>4610</v>
      </c>
      <c r="O16" s="682" t="s">
        <v>4598</v>
      </c>
      <c r="P16" s="682" t="s">
        <v>4598</v>
      </c>
      <c r="Q16" s="682" t="s">
        <v>4598</v>
      </c>
      <c r="R16" s="682" t="s">
        <v>4598</v>
      </c>
      <c r="S16" s="682" t="s">
        <v>4598</v>
      </c>
      <c r="T16" s="682" t="s">
        <v>4598</v>
      </c>
    </row>
    <row r="17" spans="1:20" s="90" customFormat="1" ht="31.5" customHeight="1">
      <c r="A17" s="687">
        <v>9</v>
      </c>
      <c r="B17" s="1194" t="s">
        <v>1199</v>
      </c>
      <c r="C17" s="1196" t="s">
        <v>1187</v>
      </c>
      <c r="D17" s="1196" t="s">
        <v>4611</v>
      </c>
      <c r="E17" s="687" t="s">
        <v>4612</v>
      </c>
      <c r="F17" s="48" t="s">
        <v>4613</v>
      </c>
      <c r="G17" s="757">
        <v>40918</v>
      </c>
      <c r="H17" s="682" t="s">
        <v>4614</v>
      </c>
      <c r="I17" s="687" t="s">
        <v>4615</v>
      </c>
      <c r="J17" s="682">
        <v>16966</v>
      </c>
      <c r="K17" s="758" t="s">
        <v>4616</v>
      </c>
      <c r="L17" s="682" t="s">
        <v>4617</v>
      </c>
      <c r="M17" s="682" t="s">
        <v>4618</v>
      </c>
      <c r="N17" s="682" t="s">
        <v>4618</v>
      </c>
      <c r="O17" s="682" t="s">
        <v>4618</v>
      </c>
      <c r="P17" s="682" t="s">
        <v>4618</v>
      </c>
      <c r="Q17" s="682" t="s">
        <v>4580</v>
      </c>
      <c r="R17" s="682" t="s">
        <v>4618</v>
      </c>
      <c r="S17" s="11" t="s">
        <v>4618</v>
      </c>
      <c r="T17" s="11" t="s">
        <v>4580</v>
      </c>
    </row>
    <row r="18" spans="1:20" s="90" customFormat="1" ht="31.5" customHeight="1">
      <c r="A18" s="687">
        <v>10</v>
      </c>
      <c r="B18" s="1194" t="s">
        <v>1199</v>
      </c>
      <c r="C18" s="1196" t="s">
        <v>1187</v>
      </c>
      <c r="D18" s="1196" t="s">
        <v>4611</v>
      </c>
      <c r="E18" s="687" t="s">
        <v>4619</v>
      </c>
      <c r="F18" s="48" t="s">
        <v>4620</v>
      </c>
      <c r="G18" s="687">
        <v>41614</v>
      </c>
      <c r="H18" s="682" t="s">
        <v>4621</v>
      </c>
      <c r="I18" s="687" t="s">
        <v>7</v>
      </c>
      <c r="J18" s="682">
        <v>29242</v>
      </c>
      <c r="K18" s="758" t="s">
        <v>4622</v>
      </c>
      <c r="L18" s="682" t="s">
        <v>4623</v>
      </c>
      <c r="M18" s="682" t="s">
        <v>4624</v>
      </c>
      <c r="N18" s="682" t="s">
        <v>4624</v>
      </c>
      <c r="O18" s="682" t="s">
        <v>4624</v>
      </c>
      <c r="P18" s="682" t="s">
        <v>4625</v>
      </c>
      <c r="Q18" s="682" t="s">
        <v>4580</v>
      </c>
      <c r="R18" s="682" t="s">
        <v>4624</v>
      </c>
      <c r="S18" s="11" t="s">
        <v>4625</v>
      </c>
      <c r="T18" s="11" t="s">
        <v>4580</v>
      </c>
    </row>
    <row r="19" spans="1:20" s="90" customFormat="1" ht="31.5" customHeight="1">
      <c r="A19" s="687"/>
      <c r="B19" s="1194" t="s">
        <v>1199</v>
      </c>
      <c r="C19" s="1196" t="s">
        <v>1187</v>
      </c>
      <c r="D19" s="1196" t="s">
        <v>4611</v>
      </c>
      <c r="E19" s="687" t="s">
        <v>7944</v>
      </c>
      <c r="F19" s="48" t="s">
        <v>7945</v>
      </c>
      <c r="G19" s="687">
        <v>44671</v>
      </c>
      <c r="H19" s="682" t="s">
        <v>7946</v>
      </c>
      <c r="I19" s="687" t="s">
        <v>7</v>
      </c>
      <c r="J19" s="682">
        <v>29274</v>
      </c>
      <c r="K19" s="758" t="s">
        <v>7947</v>
      </c>
      <c r="L19" s="682" t="s">
        <v>7948</v>
      </c>
      <c r="M19" s="682" t="s">
        <v>7944</v>
      </c>
      <c r="N19" s="682" t="s">
        <v>7944</v>
      </c>
      <c r="O19" s="682" t="s">
        <v>7944</v>
      </c>
      <c r="P19" s="682" t="s">
        <v>7944</v>
      </c>
      <c r="Q19" s="682" t="s">
        <v>4580</v>
      </c>
      <c r="R19" s="682" t="s">
        <v>7944</v>
      </c>
      <c r="S19" s="11" t="s">
        <v>7944</v>
      </c>
      <c r="T19" s="11" t="s">
        <v>4580</v>
      </c>
    </row>
    <row r="20" spans="1:20" s="90" customFormat="1" ht="31.5" customHeight="1">
      <c r="A20" s="687">
        <v>11</v>
      </c>
      <c r="B20" s="1194" t="s">
        <v>1199</v>
      </c>
      <c r="C20" s="1196" t="s">
        <v>1187</v>
      </c>
      <c r="D20" s="1196" t="s">
        <v>4611</v>
      </c>
      <c r="E20" s="687" t="s">
        <v>4611</v>
      </c>
      <c r="F20" s="48" t="s">
        <v>4626</v>
      </c>
      <c r="G20" s="687" t="s">
        <v>4627</v>
      </c>
      <c r="H20" s="682" t="s">
        <v>4628</v>
      </c>
      <c r="I20" s="687" t="s">
        <v>3012</v>
      </c>
      <c r="J20" s="682">
        <v>29733</v>
      </c>
      <c r="K20" s="758" t="s">
        <v>4629</v>
      </c>
      <c r="L20" s="682" t="s">
        <v>4630</v>
      </c>
      <c r="M20" s="682" t="s">
        <v>4625</v>
      </c>
      <c r="N20" s="682" t="s">
        <v>4625</v>
      </c>
      <c r="O20" s="682" t="s">
        <v>4625</v>
      </c>
      <c r="P20" s="682" t="s">
        <v>4625</v>
      </c>
      <c r="Q20" s="682" t="s">
        <v>4580</v>
      </c>
      <c r="R20" s="682" t="s">
        <v>4625</v>
      </c>
      <c r="S20" s="11" t="s">
        <v>4625</v>
      </c>
      <c r="T20" s="11" t="s">
        <v>4580</v>
      </c>
    </row>
    <row r="21" spans="1:20" s="90" customFormat="1" ht="31.5" customHeight="1">
      <c r="A21" s="687">
        <v>12</v>
      </c>
      <c r="B21" s="1194" t="s">
        <v>1199</v>
      </c>
      <c r="C21" s="1196" t="s">
        <v>1187</v>
      </c>
      <c r="D21" s="1196" t="s">
        <v>1200</v>
      </c>
      <c r="E21" s="687" t="s">
        <v>7076</v>
      </c>
      <c r="F21" s="48" t="s">
        <v>7077</v>
      </c>
      <c r="G21" s="687" t="s">
        <v>4631</v>
      </c>
      <c r="H21" s="682" t="s">
        <v>4632</v>
      </c>
      <c r="I21" s="687" t="s">
        <v>7</v>
      </c>
      <c r="J21" s="682">
        <v>28500</v>
      </c>
      <c r="K21" s="758" t="s">
        <v>4633</v>
      </c>
      <c r="L21" s="682" t="s">
        <v>4634</v>
      </c>
      <c r="M21" s="682" t="s">
        <v>4635</v>
      </c>
      <c r="N21" s="682" t="s">
        <v>4635</v>
      </c>
      <c r="O21" s="682" t="s">
        <v>4635</v>
      </c>
      <c r="P21" s="682" t="s">
        <v>4635</v>
      </c>
      <c r="Q21" s="682" t="s">
        <v>4598</v>
      </c>
      <c r="R21" s="682" t="s">
        <v>4635</v>
      </c>
      <c r="S21" s="11" t="s">
        <v>4635</v>
      </c>
      <c r="T21" s="11" t="s">
        <v>4598</v>
      </c>
    </row>
    <row r="22" spans="1:20" s="90" customFormat="1" ht="31.5" customHeight="1">
      <c r="A22" s="687">
        <v>13</v>
      </c>
      <c r="B22" s="1194" t="s">
        <v>1199</v>
      </c>
      <c r="C22" s="1196" t="s">
        <v>1187</v>
      </c>
      <c r="D22" s="1196" t="s">
        <v>1200</v>
      </c>
      <c r="E22" s="687" t="s">
        <v>4636</v>
      </c>
      <c r="F22" s="48" t="s">
        <v>4637</v>
      </c>
      <c r="G22" s="757">
        <v>41122</v>
      </c>
      <c r="H22" s="682" t="s">
        <v>7949</v>
      </c>
      <c r="I22" s="687" t="s">
        <v>1860</v>
      </c>
      <c r="J22" s="682">
        <v>24902</v>
      </c>
      <c r="K22" s="758" t="s">
        <v>7078</v>
      </c>
      <c r="L22" s="682" t="s">
        <v>4638</v>
      </c>
      <c r="M22" s="682" t="s">
        <v>4635</v>
      </c>
      <c r="N22" s="682" t="s">
        <v>1200</v>
      </c>
      <c r="O22" s="682" t="s">
        <v>1200</v>
      </c>
      <c r="P22" s="682" t="s">
        <v>1200</v>
      </c>
      <c r="Q22" s="682" t="s">
        <v>1199</v>
      </c>
      <c r="R22" s="682" t="s">
        <v>1200</v>
      </c>
      <c r="S22" s="11" t="s">
        <v>1200</v>
      </c>
      <c r="T22" s="11" t="s">
        <v>1199</v>
      </c>
    </row>
    <row r="23" spans="1:20" s="90" customFormat="1" ht="31.5" customHeight="1">
      <c r="A23" s="687">
        <v>14</v>
      </c>
      <c r="B23" s="1194" t="s">
        <v>1199</v>
      </c>
      <c r="C23" s="1196" t="s">
        <v>1187</v>
      </c>
      <c r="D23" s="1196" t="s">
        <v>1200</v>
      </c>
      <c r="E23" s="687" t="s">
        <v>4639</v>
      </c>
      <c r="F23" s="48" t="s">
        <v>4640</v>
      </c>
      <c r="G23" s="757" t="s">
        <v>4641</v>
      </c>
      <c r="H23" s="682" t="s">
        <v>4642</v>
      </c>
      <c r="I23" s="687" t="s">
        <v>7</v>
      </c>
      <c r="J23" s="682">
        <v>10798</v>
      </c>
      <c r="K23" s="758" t="s">
        <v>4643</v>
      </c>
      <c r="L23" s="682" t="s">
        <v>4639</v>
      </c>
      <c r="M23" s="682" t="s">
        <v>4639</v>
      </c>
      <c r="N23" s="682" t="s">
        <v>4644</v>
      </c>
      <c r="O23" s="682" t="s">
        <v>4644</v>
      </c>
      <c r="P23" s="682" t="s">
        <v>4644</v>
      </c>
      <c r="Q23" s="682" t="s">
        <v>1199</v>
      </c>
      <c r="R23" s="682" t="s">
        <v>4644</v>
      </c>
      <c r="S23" s="11" t="s">
        <v>4644</v>
      </c>
      <c r="T23" s="11" t="s">
        <v>6045</v>
      </c>
    </row>
    <row r="24" spans="1:20" s="90" customFormat="1" ht="31.5" customHeight="1">
      <c r="A24" s="687">
        <v>15</v>
      </c>
      <c r="B24" s="1194" t="s">
        <v>1199</v>
      </c>
      <c r="C24" s="1196" t="s">
        <v>1187</v>
      </c>
      <c r="D24" s="1196" t="s">
        <v>1200</v>
      </c>
      <c r="E24" s="687" t="s">
        <v>4644</v>
      </c>
      <c r="F24" s="48" t="s">
        <v>4645</v>
      </c>
      <c r="G24" s="757">
        <v>41283</v>
      </c>
      <c r="H24" s="682" t="s">
        <v>7950</v>
      </c>
      <c r="I24" s="687" t="s">
        <v>7</v>
      </c>
      <c r="J24" s="1041">
        <v>11655</v>
      </c>
      <c r="K24" s="758" t="s">
        <v>7079</v>
      </c>
      <c r="L24" s="682" t="s">
        <v>4646</v>
      </c>
      <c r="M24" s="682" t="s">
        <v>4644</v>
      </c>
      <c r="N24" s="682" t="s">
        <v>4644</v>
      </c>
      <c r="O24" s="682" t="s">
        <v>4644</v>
      </c>
      <c r="P24" s="682" t="s">
        <v>4644</v>
      </c>
      <c r="Q24" s="682" t="s">
        <v>1199</v>
      </c>
      <c r="R24" s="682" t="s">
        <v>4644</v>
      </c>
      <c r="S24" s="11" t="s">
        <v>4644</v>
      </c>
      <c r="T24" s="11" t="s">
        <v>1199</v>
      </c>
    </row>
    <row r="25" spans="1:20" s="84" customFormat="1" ht="31.5" customHeight="1">
      <c r="A25" s="687">
        <v>16</v>
      </c>
      <c r="B25" s="1202" t="s">
        <v>1199</v>
      </c>
      <c r="C25" s="1196" t="s">
        <v>1187</v>
      </c>
      <c r="D25" s="1196" t="s">
        <v>1200</v>
      </c>
      <c r="E25" s="416" t="s">
        <v>995</v>
      </c>
      <c r="F25" s="481" t="s">
        <v>4647</v>
      </c>
      <c r="G25" s="416" t="s">
        <v>4648</v>
      </c>
      <c r="H25" s="481" t="s">
        <v>4649</v>
      </c>
      <c r="I25" s="687" t="s">
        <v>7</v>
      </c>
      <c r="J25" s="481" t="s">
        <v>4650</v>
      </c>
      <c r="K25" s="416" t="s">
        <v>4651</v>
      </c>
      <c r="L25" s="481" t="s">
        <v>4652</v>
      </c>
      <c r="M25" s="481" t="s">
        <v>995</v>
      </c>
      <c r="N25" s="481" t="s">
        <v>995</v>
      </c>
      <c r="O25" s="481" t="s">
        <v>4597</v>
      </c>
      <c r="P25" s="481" t="s">
        <v>4597</v>
      </c>
      <c r="Q25" s="481" t="s">
        <v>545</v>
      </c>
      <c r="R25" s="481" t="s">
        <v>4597</v>
      </c>
      <c r="S25" s="481" t="s">
        <v>4597</v>
      </c>
      <c r="T25" s="481" t="s">
        <v>545</v>
      </c>
    </row>
    <row r="26" spans="1:20" s="85" customFormat="1" ht="17.25">
      <c r="A26" s="82"/>
      <c r="B26" s="82"/>
      <c r="C26" s="83"/>
      <c r="D26" s="83"/>
      <c r="E26" s="83"/>
      <c r="F26" s="83"/>
    </row>
  </sheetData>
  <mergeCells count="10">
    <mergeCell ref="A1:R1"/>
    <mergeCell ref="A2:R2"/>
    <mergeCell ref="A3:R3"/>
    <mergeCell ref="A4:R4"/>
    <mergeCell ref="P5:R5"/>
    <mergeCell ref="A6:A7"/>
    <mergeCell ref="B6:G6"/>
    <mergeCell ref="H6:K6"/>
    <mergeCell ref="L6:Q6"/>
    <mergeCell ref="R6:T6"/>
  </mergeCells>
  <hyperlinks>
    <hyperlink ref="F15" r:id="rId1" xr:uid="{01C174C9-05CE-4302-A868-9F21F19687A3}"/>
    <hyperlink ref="F21" r:id="rId2" display="tmsskalkini2017@gmail.com" xr:uid="{DC9477D5-2B55-4307-BC84-B1A3039E4956}"/>
  </hyperlinks>
  <printOptions horizontalCentered="1"/>
  <pageMargins left="0" right="0" top="0" bottom="0" header="0" footer="0"/>
  <pageSetup paperSize="5" scale="65" orientation="landscape" r:id="rId3"/>
  <headerFooter alignWithMargins="0"/>
  <drawing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F9F0-BF00-42E2-90C5-4CDC6AA2E96F}">
  <sheetPr>
    <tabColor rgb="FFFFFF00"/>
  </sheetPr>
  <dimension ref="A1:T44"/>
  <sheetViews>
    <sheetView view="pageBreakPreview" zoomScale="70" zoomScaleSheetLayoutView="70" workbookViewId="0">
      <selection activeCell="B9" sqref="B9:E28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7.140625" style="74" customWidth="1"/>
    <col min="5" max="5" width="16.5703125" style="74" customWidth="1"/>
    <col min="6" max="6" width="30.85546875" style="74" customWidth="1"/>
    <col min="7" max="7" width="13.140625" style="74" customWidth="1"/>
    <col min="8" max="8" width="22.42578125" style="74" customWidth="1"/>
    <col min="9" max="9" width="10" style="74" customWidth="1"/>
    <col min="10" max="10" width="13.42578125" style="74" customWidth="1"/>
    <col min="11" max="11" width="19" style="74" customWidth="1"/>
    <col min="12" max="12" width="26" style="74" customWidth="1"/>
    <col min="13" max="13" width="13.42578125" style="74" customWidth="1"/>
    <col min="14" max="14" width="18.42578125" style="77" customWidth="1"/>
    <col min="15" max="15" width="14.140625" style="77" customWidth="1"/>
    <col min="16" max="16" width="15.5703125" style="77" customWidth="1"/>
    <col min="17" max="17" width="12.7109375" style="77" customWidth="1"/>
    <col min="18" max="18" width="26.42578125" style="77" customWidth="1"/>
    <col min="19" max="19" width="24.140625" style="74" customWidth="1"/>
    <col min="20" max="20" width="11.5703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4770</v>
      </c>
      <c r="B5" s="573"/>
      <c r="C5" s="573"/>
      <c r="D5" s="573"/>
      <c r="E5" s="573"/>
      <c r="F5" s="76"/>
      <c r="P5" s="768" t="s">
        <v>1378</v>
      </c>
      <c r="Q5" s="769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4" t="s">
        <v>1261</v>
      </c>
      <c r="F7" s="368" t="s">
        <v>1262</v>
      </c>
      <c r="G7" s="368" t="s">
        <v>1263</v>
      </c>
      <c r="H7" s="834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44.25" customHeight="1">
      <c r="A9" s="882">
        <v>1</v>
      </c>
      <c r="B9" s="1212" t="s">
        <v>4771</v>
      </c>
      <c r="C9" s="1212" t="s">
        <v>5565</v>
      </c>
      <c r="D9" s="1216" t="s">
        <v>990</v>
      </c>
      <c r="E9" s="682" t="s">
        <v>4772</v>
      </c>
      <c r="F9" s="323" t="s">
        <v>4773</v>
      </c>
      <c r="G9" s="846">
        <v>36901</v>
      </c>
      <c r="H9" s="482" t="s">
        <v>7407</v>
      </c>
      <c r="I9" s="682" t="s">
        <v>7</v>
      </c>
      <c r="J9" s="482" t="s">
        <v>7408</v>
      </c>
      <c r="K9" s="712" t="s">
        <v>4774</v>
      </c>
      <c r="L9" s="11" t="s">
        <v>463</v>
      </c>
      <c r="M9" s="11" t="s">
        <v>464</v>
      </c>
      <c r="N9" s="11" t="s">
        <v>465</v>
      </c>
      <c r="O9" s="674" t="s">
        <v>466</v>
      </c>
      <c r="P9" s="674" t="s">
        <v>464</v>
      </c>
      <c r="Q9" s="674" t="s">
        <v>467</v>
      </c>
      <c r="R9" s="682" t="s">
        <v>4775</v>
      </c>
      <c r="S9" s="682" t="s">
        <v>4775</v>
      </c>
      <c r="T9" s="11" t="s">
        <v>4776</v>
      </c>
    </row>
    <row r="10" spans="1:20" s="90" customFormat="1" ht="47.25" customHeight="1">
      <c r="A10" s="882">
        <v>2</v>
      </c>
      <c r="B10" s="1212" t="s">
        <v>4771</v>
      </c>
      <c r="C10" s="1212" t="s">
        <v>5565</v>
      </c>
      <c r="D10" s="1216" t="s">
        <v>990</v>
      </c>
      <c r="E10" s="682" t="s">
        <v>4777</v>
      </c>
      <c r="F10" s="323" t="s">
        <v>4778</v>
      </c>
      <c r="G10" s="846" t="s">
        <v>4779</v>
      </c>
      <c r="H10" s="699" t="s">
        <v>7424</v>
      </c>
      <c r="I10" s="682" t="s">
        <v>7</v>
      </c>
      <c r="J10" s="699" t="s">
        <v>7425</v>
      </c>
      <c r="K10" s="712" t="s">
        <v>4781</v>
      </c>
      <c r="L10" s="11" t="s">
        <v>463</v>
      </c>
      <c r="M10" s="11" t="s">
        <v>464</v>
      </c>
      <c r="N10" s="11" t="s">
        <v>465</v>
      </c>
      <c r="O10" s="674" t="s">
        <v>466</v>
      </c>
      <c r="P10" s="674" t="s">
        <v>464</v>
      </c>
      <c r="Q10" s="674" t="s">
        <v>467</v>
      </c>
      <c r="R10" s="682" t="s">
        <v>467</v>
      </c>
      <c r="S10" s="682" t="s">
        <v>539</v>
      </c>
      <c r="T10" s="682" t="s">
        <v>467</v>
      </c>
    </row>
    <row r="11" spans="1:20" s="90" customFormat="1" ht="37.5" customHeight="1">
      <c r="A11" s="882">
        <v>3</v>
      </c>
      <c r="B11" s="1212" t="s">
        <v>4771</v>
      </c>
      <c r="C11" s="1212" t="s">
        <v>5565</v>
      </c>
      <c r="D11" s="1216" t="s">
        <v>990</v>
      </c>
      <c r="E11" s="682" t="s">
        <v>3284</v>
      </c>
      <c r="F11" s="323" t="s">
        <v>4782</v>
      </c>
      <c r="G11" s="682" t="s">
        <v>4783</v>
      </c>
      <c r="H11" s="682" t="s">
        <v>4784</v>
      </c>
      <c r="I11" s="682" t="s">
        <v>7</v>
      </c>
      <c r="J11" s="682">
        <v>10670</v>
      </c>
      <c r="K11" s="712" t="s">
        <v>4785</v>
      </c>
      <c r="L11" s="682" t="s">
        <v>3284</v>
      </c>
      <c r="M11" s="682" t="s">
        <v>3284</v>
      </c>
      <c r="N11" s="682" t="s">
        <v>4786</v>
      </c>
      <c r="O11" s="682" t="s">
        <v>467</v>
      </c>
      <c r="P11" s="682" t="s">
        <v>467</v>
      </c>
      <c r="Q11" s="682" t="s">
        <v>467</v>
      </c>
      <c r="R11" s="682" t="s">
        <v>4787</v>
      </c>
      <c r="S11" s="682" t="s">
        <v>4787</v>
      </c>
      <c r="T11" s="11" t="s">
        <v>467</v>
      </c>
    </row>
    <row r="12" spans="1:20" s="137" customFormat="1" ht="37.5" customHeight="1">
      <c r="A12" s="882">
        <v>4</v>
      </c>
      <c r="B12" s="1212" t="s">
        <v>4771</v>
      </c>
      <c r="C12" s="1212" t="s">
        <v>5565</v>
      </c>
      <c r="D12" s="1216" t="s">
        <v>990</v>
      </c>
      <c r="E12" s="211" t="s">
        <v>4788</v>
      </c>
      <c r="F12" s="483" t="s">
        <v>4789</v>
      </c>
      <c r="G12" s="211" t="s">
        <v>4790</v>
      </c>
      <c r="H12" s="691" t="s">
        <v>7411</v>
      </c>
      <c r="I12" s="211" t="s">
        <v>7</v>
      </c>
      <c r="J12" s="211">
        <v>5643</v>
      </c>
      <c r="K12" s="890" t="s">
        <v>4791</v>
      </c>
      <c r="L12" s="211" t="s">
        <v>4792</v>
      </c>
      <c r="M12" s="211" t="s">
        <v>4792</v>
      </c>
      <c r="N12" s="211" t="s">
        <v>4793</v>
      </c>
      <c r="O12" s="211" t="s">
        <v>4794</v>
      </c>
      <c r="P12" s="211" t="s">
        <v>4794</v>
      </c>
      <c r="Q12" s="682" t="s">
        <v>467</v>
      </c>
      <c r="R12" s="211" t="s">
        <v>3517</v>
      </c>
      <c r="S12" s="211" t="s">
        <v>4794</v>
      </c>
      <c r="T12" s="211" t="s">
        <v>467</v>
      </c>
    </row>
    <row r="13" spans="1:20" s="137" customFormat="1" ht="37.5" customHeight="1">
      <c r="A13" s="882">
        <v>5</v>
      </c>
      <c r="B13" s="1212" t="s">
        <v>4771</v>
      </c>
      <c r="C13" s="1212" t="s">
        <v>5565</v>
      </c>
      <c r="D13" s="1216" t="s">
        <v>990</v>
      </c>
      <c r="E13" s="211" t="s">
        <v>7412</v>
      </c>
      <c r="F13" s="483" t="s">
        <v>5481</v>
      </c>
      <c r="G13" s="211" t="s">
        <v>7413</v>
      </c>
      <c r="H13" s="691" t="s">
        <v>987</v>
      </c>
      <c r="I13" s="211" t="s">
        <v>7</v>
      </c>
      <c r="J13" s="211" t="s">
        <v>5482</v>
      </c>
      <c r="K13" s="890" t="s">
        <v>5483</v>
      </c>
      <c r="L13" s="211" t="s">
        <v>3517</v>
      </c>
      <c r="M13" s="211" t="s">
        <v>3517</v>
      </c>
      <c r="N13" s="11" t="s">
        <v>465</v>
      </c>
      <c r="O13" s="211" t="s">
        <v>3517</v>
      </c>
      <c r="P13" s="211" t="s">
        <v>3517</v>
      </c>
      <c r="Q13" s="682" t="s">
        <v>467</v>
      </c>
      <c r="R13" s="211" t="s">
        <v>3517</v>
      </c>
      <c r="S13" s="211" t="s">
        <v>3517</v>
      </c>
      <c r="T13" s="682" t="s">
        <v>467</v>
      </c>
    </row>
    <row r="14" spans="1:20" s="137" customFormat="1" ht="37.5" customHeight="1">
      <c r="A14" s="882">
        <v>6</v>
      </c>
      <c r="B14" s="1212" t="s">
        <v>4771</v>
      </c>
      <c r="C14" s="1212" t="s">
        <v>5565</v>
      </c>
      <c r="D14" s="1216" t="s">
        <v>990</v>
      </c>
      <c r="E14" s="211" t="s">
        <v>7414</v>
      </c>
      <c r="F14" s="483" t="s">
        <v>5484</v>
      </c>
      <c r="G14" s="211" t="s">
        <v>7413</v>
      </c>
      <c r="H14" s="699" t="s">
        <v>141</v>
      </c>
      <c r="I14" s="211" t="s">
        <v>7</v>
      </c>
      <c r="J14" s="699" t="s">
        <v>5485</v>
      </c>
      <c r="K14" s="890" t="s">
        <v>5486</v>
      </c>
      <c r="L14" s="211" t="s">
        <v>7415</v>
      </c>
      <c r="M14" s="211" t="s">
        <v>3517</v>
      </c>
      <c r="N14" s="11" t="s">
        <v>465</v>
      </c>
      <c r="O14" s="211" t="s">
        <v>3517</v>
      </c>
      <c r="P14" s="211" t="s">
        <v>3517</v>
      </c>
      <c r="Q14" s="682" t="s">
        <v>467</v>
      </c>
      <c r="R14" s="211" t="s">
        <v>3517</v>
      </c>
      <c r="S14" s="211" t="s">
        <v>3517</v>
      </c>
      <c r="T14" s="682" t="s">
        <v>467</v>
      </c>
    </row>
    <row r="15" spans="1:20" s="90" customFormat="1" ht="37.5" customHeight="1">
      <c r="A15" s="882">
        <v>7</v>
      </c>
      <c r="B15" s="1212" t="s">
        <v>4771</v>
      </c>
      <c r="C15" s="1212" t="s">
        <v>5565</v>
      </c>
      <c r="D15" s="1216" t="s">
        <v>991</v>
      </c>
      <c r="E15" s="682" t="s">
        <v>4803</v>
      </c>
      <c r="F15" s="48" t="s">
        <v>4804</v>
      </c>
      <c r="G15" s="682" t="s">
        <v>4805</v>
      </c>
      <c r="H15" s="682" t="s">
        <v>4853</v>
      </c>
      <c r="I15" s="682" t="s">
        <v>7</v>
      </c>
      <c r="J15" s="682">
        <v>4322</v>
      </c>
      <c r="K15" s="712" t="s">
        <v>4806</v>
      </c>
      <c r="L15" s="43" t="s">
        <v>993</v>
      </c>
      <c r="M15" s="682" t="s">
        <v>994</v>
      </c>
      <c r="N15" s="682" t="s">
        <v>4807</v>
      </c>
      <c r="O15" s="682" t="s">
        <v>996</v>
      </c>
      <c r="P15" s="682" t="s">
        <v>996</v>
      </c>
      <c r="Q15" s="682" t="s">
        <v>997</v>
      </c>
      <c r="R15" s="682" t="s">
        <v>4808</v>
      </c>
      <c r="S15" s="11" t="s">
        <v>4808</v>
      </c>
      <c r="T15" s="11" t="s">
        <v>997</v>
      </c>
    </row>
    <row r="16" spans="1:20" s="90" customFormat="1" ht="37.5" customHeight="1">
      <c r="A16" s="882">
        <v>8</v>
      </c>
      <c r="B16" s="1212" t="s">
        <v>4771</v>
      </c>
      <c r="C16" s="1212" t="s">
        <v>5565</v>
      </c>
      <c r="D16" s="1216" t="s">
        <v>991</v>
      </c>
      <c r="E16" s="682" t="s">
        <v>4809</v>
      </c>
      <c r="F16" s="323" t="s">
        <v>4810</v>
      </c>
      <c r="G16" s="682" t="s">
        <v>4811</v>
      </c>
      <c r="H16" s="840" t="s">
        <v>7416</v>
      </c>
      <c r="I16" s="211" t="s">
        <v>7</v>
      </c>
      <c r="J16" s="699" t="s">
        <v>7417</v>
      </c>
      <c r="K16" s="712" t="s">
        <v>4812</v>
      </c>
      <c r="L16" s="682" t="s">
        <v>4813</v>
      </c>
      <c r="M16" s="682" t="s">
        <v>4809</v>
      </c>
      <c r="N16" s="682" t="s">
        <v>4814</v>
      </c>
      <c r="O16" s="682" t="s">
        <v>4809</v>
      </c>
      <c r="P16" s="682" t="s">
        <v>4809</v>
      </c>
      <c r="Q16" s="43" t="s">
        <v>467</v>
      </c>
      <c r="R16" s="682" t="s">
        <v>8130</v>
      </c>
      <c r="S16" s="682" t="s">
        <v>7951</v>
      </c>
      <c r="T16" s="43" t="s">
        <v>467</v>
      </c>
    </row>
    <row r="17" spans="1:20" s="90" customFormat="1" ht="44.25" customHeight="1">
      <c r="A17" s="882">
        <v>9</v>
      </c>
      <c r="B17" s="1212" t="s">
        <v>4771</v>
      </c>
      <c r="C17" s="1212" t="s">
        <v>5565</v>
      </c>
      <c r="D17" s="1216" t="s">
        <v>991</v>
      </c>
      <c r="E17" s="682" t="s">
        <v>4815</v>
      </c>
      <c r="F17" s="48" t="s">
        <v>4816</v>
      </c>
      <c r="G17" s="846" t="s">
        <v>4817</v>
      </c>
      <c r="H17" s="698" t="s">
        <v>7952</v>
      </c>
      <c r="I17" s="722" t="s">
        <v>7</v>
      </c>
      <c r="J17" s="722">
        <v>10651</v>
      </c>
      <c r="K17" s="712" t="s">
        <v>4818</v>
      </c>
      <c r="L17" s="682" t="s">
        <v>4819</v>
      </c>
      <c r="M17" s="682" t="s">
        <v>4820</v>
      </c>
      <c r="N17" s="682" t="s">
        <v>4821</v>
      </c>
      <c r="O17" s="682" t="s">
        <v>4809</v>
      </c>
      <c r="P17" s="682" t="s">
        <v>4809</v>
      </c>
      <c r="Q17" s="682" t="s">
        <v>467</v>
      </c>
      <c r="R17" s="682" t="s">
        <v>4822</v>
      </c>
      <c r="S17" s="682" t="s">
        <v>4822</v>
      </c>
      <c r="T17" s="11" t="s">
        <v>467</v>
      </c>
    </row>
    <row r="18" spans="1:20" s="90" customFormat="1" ht="37.5" customHeight="1">
      <c r="A18" s="882">
        <v>10</v>
      </c>
      <c r="B18" s="1212" t="s">
        <v>4771</v>
      </c>
      <c r="C18" s="1212" t="s">
        <v>5565</v>
      </c>
      <c r="D18" s="1216" t="s">
        <v>991</v>
      </c>
      <c r="E18" s="682" t="s">
        <v>4795</v>
      </c>
      <c r="F18" s="48" t="s">
        <v>4796</v>
      </c>
      <c r="G18" s="846" t="s">
        <v>4797</v>
      </c>
      <c r="H18" s="682" t="s">
        <v>7409</v>
      </c>
      <c r="I18" s="682" t="s">
        <v>7</v>
      </c>
      <c r="J18" s="377" t="s">
        <v>7410</v>
      </c>
      <c r="K18" s="712" t="s">
        <v>4798</v>
      </c>
      <c r="L18" s="682" t="s">
        <v>4799</v>
      </c>
      <c r="M18" s="682" t="s">
        <v>4800</v>
      </c>
      <c r="N18" s="682" t="s">
        <v>4801</v>
      </c>
      <c r="O18" s="682" t="s">
        <v>4606</v>
      </c>
      <c r="P18" s="682" t="s">
        <v>997</v>
      </c>
      <c r="Q18" s="682" t="s">
        <v>997</v>
      </c>
      <c r="R18" s="682" t="s">
        <v>4802</v>
      </c>
      <c r="S18" s="682" t="s">
        <v>4802</v>
      </c>
      <c r="T18" s="11" t="s">
        <v>997</v>
      </c>
    </row>
    <row r="19" spans="1:20" s="90" customFormat="1" ht="37.5" customHeight="1">
      <c r="A19" s="882">
        <v>11</v>
      </c>
      <c r="B19" s="1212" t="s">
        <v>4771</v>
      </c>
      <c r="C19" s="1212" t="s">
        <v>5565</v>
      </c>
      <c r="D19" s="1216" t="s">
        <v>991</v>
      </c>
      <c r="E19" s="682" t="s">
        <v>7419</v>
      </c>
      <c r="F19" s="484" t="s">
        <v>5459</v>
      </c>
      <c r="G19" s="846" t="s">
        <v>7413</v>
      </c>
      <c r="H19" s="699" t="s">
        <v>3729</v>
      </c>
      <c r="I19" s="682" t="s">
        <v>7</v>
      </c>
      <c r="J19" s="699" t="s">
        <v>5460</v>
      </c>
      <c r="K19" s="712" t="s">
        <v>5461</v>
      </c>
      <c r="L19" s="682" t="s">
        <v>7420</v>
      </c>
      <c r="M19" s="682" t="s">
        <v>4809</v>
      </c>
      <c r="N19" s="682" t="s">
        <v>7421</v>
      </c>
      <c r="O19" s="682" t="s">
        <v>4809</v>
      </c>
      <c r="P19" s="682" t="s">
        <v>4809</v>
      </c>
      <c r="Q19" s="682" t="s">
        <v>997</v>
      </c>
      <c r="R19" s="682" t="s">
        <v>4809</v>
      </c>
      <c r="S19" s="682" t="s">
        <v>4809</v>
      </c>
      <c r="T19" s="682" t="s">
        <v>997</v>
      </c>
    </row>
    <row r="20" spans="1:20" s="90" customFormat="1" ht="37.5" customHeight="1">
      <c r="A20" s="882">
        <v>12</v>
      </c>
      <c r="B20" s="1212" t="s">
        <v>4771</v>
      </c>
      <c r="C20" s="1212" t="s">
        <v>5565</v>
      </c>
      <c r="D20" s="1217" t="s">
        <v>998</v>
      </c>
      <c r="E20" s="682" t="s">
        <v>4828</v>
      </c>
      <c r="F20" s="323" t="s">
        <v>4829</v>
      </c>
      <c r="G20" s="846" t="s">
        <v>4830</v>
      </c>
      <c r="H20" s="699" t="s">
        <v>7422</v>
      </c>
      <c r="I20" s="682" t="s">
        <v>7</v>
      </c>
      <c r="J20" s="699" t="s">
        <v>7423</v>
      </c>
      <c r="K20" s="712" t="s">
        <v>4831</v>
      </c>
      <c r="L20" s="682" t="s">
        <v>1000</v>
      </c>
      <c r="M20" s="11" t="s">
        <v>464</v>
      </c>
      <c r="N20" s="11" t="s">
        <v>465</v>
      </c>
      <c r="O20" s="674" t="s">
        <v>466</v>
      </c>
      <c r="P20" s="674" t="s">
        <v>464</v>
      </c>
      <c r="Q20" s="674" t="s">
        <v>467</v>
      </c>
      <c r="R20" s="682" t="s">
        <v>464</v>
      </c>
      <c r="S20" s="682" t="s">
        <v>464</v>
      </c>
      <c r="T20" s="11" t="s">
        <v>467</v>
      </c>
    </row>
    <row r="21" spans="1:20" s="90" customFormat="1" ht="37.5" customHeight="1">
      <c r="A21" s="882">
        <v>13</v>
      </c>
      <c r="B21" s="1212" t="s">
        <v>4771</v>
      </c>
      <c r="C21" s="1212" t="s">
        <v>5565</v>
      </c>
      <c r="D21" s="1218" t="s">
        <v>998</v>
      </c>
      <c r="E21" s="682" t="s">
        <v>4832</v>
      </c>
      <c r="F21" s="323" t="s">
        <v>4833</v>
      </c>
      <c r="G21" s="846">
        <v>39105</v>
      </c>
      <c r="H21" s="699" t="s">
        <v>1009</v>
      </c>
      <c r="I21" s="699" t="s">
        <v>7</v>
      </c>
      <c r="J21" s="699">
        <v>2247</v>
      </c>
      <c r="K21" s="712" t="s">
        <v>4834</v>
      </c>
      <c r="L21" s="682" t="s">
        <v>4832</v>
      </c>
      <c r="M21" s="682" t="s">
        <v>4832</v>
      </c>
      <c r="N21" s="682" t="s">
        <v>4835</v>
      </c>
      <c r="O21" s="682" t="s">
        <v>539</v>
      </c>
      <c r="P21" s="682" t="s">
        <v>539</v>
      </c>
      <c r="Q21" s="682" t="s">
        <v>467</v>
      </c>
      <c r="R21" s="682" t="s">
        <v>464</v>
      </c>
      <c r="S21" s="682" t="s">
        <v>464</v>
      </c>
      <c r="T21" s="11" t="s">
        <v>467</v>
      </c>
    </row>
    <row r="22" spans="1:20" s="89" customFormat="1" ht="37.5" customHeight="1">
      <c r="A22" s="882">
        <v>14</v>
      </c>
      <c r="B22" s="1212" t="s">
        <v>4771</v>
      </c>
      <c r="C22" s="1212" t="s">
        <v>5565</v>
      </c>
      <c r="D22" s="1218" t="s">
        <v>998</v>
      </c>
      <c r="E22" s="682" t="s">
        <v>4836</v>
      </c>
      <c r="F22" s="341" t="s">
        <v>4837</v>
      </c>
      <c r="G22" s="687" t="s">
        <v>4838</v>
      </c>
      <c r="H22" s="682" t="s">
        <v>2619</v>
      </c>
      <c r="I22" s="682" t="s">
        <v>7</v>
      </c>
      <c r="J22" s="682">
        <v>10389</v>
      </c>
      <c r="K22" s="712" t="s">
        <v>4840</v>
      </c>
      <c r="L22" s="682" t="s">
        <v>4836</v>
      </c>
      <c r="M22" s="682" t="s">
        <v>4836</v>
      </c>
      <c r="N22" s="682" t="s">
        <v>4841</v>
      </c>
      <c r="O22" s="682" t="s">
        <v>4836</v>
      </c>
      <c r="P22" s="682" t="s">
        <v>4836</v>
      </c>
      <c r="Q22" s="682" t="s">
        <v>467</v>
      </c>
      <c r="R22" s="682" t="s">
        <v>4836</v>
      </c>
      <c r="S22" s="682" t="s">
        <v>4836</v>
      </c>
      <c r="T22" s="11" t="s">
        <v>467</v>
      </c>
    </row>
    <row r="23" spans="1:20" s="108" customFormat="1" ht="37.5" customHeight="1">
      <c r="A23" s="882">
        <v>15</v>
      </c>
      <c r="B23" s="1212" t="s">
        <v>4771</v>
      </c>
      <c r="C23" s="1212" t="s">
        <v>5565</v>
      </c>
      <c r="D23" s="1218" t="s">
        <v>998</v>
      </c>
      <c r="E23" s="682" t="s">
        <v>4842</v>
      </c>
      <c r="F23" s="321" t="s">
        <v>4843</v>
      </c>
      <c r="G23" s="846">
        <v>39048</v>
      </c>
      <c r="H23" s="682" t="s">
        <v>4844</v>
      </c>
      <c r="I23" s="682" t="s">
        <v>7</v>
      </c>
      <c r="J23" s="682">
        <v>8672</v>
      </c>
      <c r="K23" s="712" t="s">
        <v>4845</v>
      </c>
      <c r="L23" s="682" t="s">
        <v>4846</v>
      </c>
      <c r="M23" s="682" t="s">
        <v>4847</v>
      </c>
      <c r="N23" s="682" t="s">
        <v>4848</v>
      </c>
      <c r="O23" s="682" t="s">
        <v>4849</v>
      </c>
      <c r="P23" s="682" t="s">
        <v>4849</v>
      </c>
      <c r="Q23" s="682" t="s">
        <v>467</v>
      </c>
      <c r="R23" s="682" t="s">
        <v>4849</v>
      </c>
      <c r="S23" s="682" t="s">
        <v>4849</v>
      </c>
      <c r="T23" s="682" t="s">
        <v>467</v>
      </c>
    </row>
    <row r="24" spans="1:20" s="90" customFormat="1" ht="37.5" customHeight="1">
      <c r="A24" s="882">
        <v>16</v>
      </c>
      <c r="B24" s="1212" t="s">
        <v>4771</v>
      </c>
      <c r="C24" s="1212" t="s">
        <v>5565</v>
      </c>
      <c r="D24" s="1219" t="s">
        <v>998</v>
      </c>
      <c r="E24" s="682" t="s">
        <v>4850</v>
      </c>
      <c r="F24" s="323" t="s">
        <v>4851</v>
      </c>
      <c r="G24" s="846" t="s">
        <v>4852</v>
      </c>
      <c r="H24" s="682" t="s">
        <v>7953</v>
      </c>
      <c r="I24" s="682" t="s">
        <v>3022</v>
      </c>
      <c r="J24" s="682">
        <v>12436</v>
      </c>
      <c r="K24" s="712" t="s">
        <v>4854</v>
      </c>
      <c r="L24" s="682" t="s">
        <v>4855</v>
      </c>
      <c r="M24" s="682" t="s">
        <v>4856</v>
      </c>
      <c r="N24" s="682" t="s">
        <v>4857</v>
      </c>
      <c r="O24" s="682" t="s">
        <v>539</v>
      </c>
      <c r="P24" s="682" t="s">
        <v>467</v>
      </c>
      <c r="Q24" s="682" t="s">
        <v>467</v>
      </c>
      <c r="R24" s="682" t="s">
        <v>539</v>
      </c>
      <c r="S24" s="682" t="s">
        <v>467</v>
      </c>
      <c r="T24" s="11" t="s">
        <v>4776</v>
      </c>
    </row>
    <row r="25" spans="1:20" s="90" customFormat="1" ht="37.5" customHeight="1">
      <c r="A25" s="882">
        <v>17</v>
      </c>
      <c r="B25" s="1212" t="s">
        <v>4771</v>
      </c>
      <c r="C25" s="1212" t="s">
        <v>5565</v>
      </c>
      <c r="D25" s="1220" t="s">
        <v>7402</v>
      </c>
      <c r="E25" s="682" t="s">
        <v>145</v>
      </c>
      <c r="F25" s="323" t="s">
        <v>4823</v>
      </c>
      <c r="G25" s="846">
        <v>35442</v>
      </c>
      <c r="H25" s="682" t="s">
        <v>4839</v>
      </c>
      <c r="I25" s="682" t="s">
        <v>6</v>
      </c>
      <c r="J25" s="682">
        <v>3282</v>
      </c>
      <c r="K25" s="712" t="s">
        <v>4824</v>
      </c>
      <c r="L25" s="682" t="s">
        <v>4825</v>
      </c>
      <c r="M25" s="682" t="s">
        <v>4826</v>
      </c>
      <c r="N25" s="682" t="s">
        <v>1120</v>
      </c>
      <c r="O25" s="682" t="s">
        <v>4826</v>
      </c>
      <c r="P25" s="682" t="s">
        <v>4826</v>
      </c>
      <c r="Q25" s="682" t="s">
        <v>467</v>
      </c>
      <c r="R25" s="682" t="s">
        <v>4827</v>
      </c>
      <c r="S25" s="682" t="s">
        <v>4827</v>
      </c>
      <c r="T25" s="11" t="s">
        <v>467</v>
      </c>
    </row>
    <row r="26" spans="1:20" s="90" customFormat="1" ht="37.5" customHeight="1">
      <c r="A26" s="882">
        <v>18</v>
      </c>
      <c r="B26" s="1212" t="s">
        <v>4771</v>
      </c>
      <c r="C26" s="1212" t="s">
        <v>5565</v>
      </c>
      <c r="D26" s="1221" t="s">
        <v>7402</v>
      </c>
      <c r="E26" s="682" t="s">
        <v>1687</v>
      </c>
      <c r="F26" s="323" t="s">
        <v>7426</v>
      </c>
      <c r="G26" s="846" t="s">
        <v>7427</v>
      </c>
      <c r="H26" s="699" t="s">
        <v>7428</v>
      </c>
      <c r="I26" s="682" t="s">
        <v>7</v>
      </c>
      <c r="J26" s="699" t="s">
        <v>7429</v>
      </c>
      <c r="K26" s="712" t="s">
        <v>7430</v>
      </c>
      <c r="L26" s="682" t="s">
        <v>7431</v>
      </c>
      <c r="M26" s="682" t="s">
        <v>1687</v>
      </c>
      <c r="N26" s="682" t="s">
        <v>1120</v>
      </c>
      <c r="O26" s="682" t="s">
        <v>1687</v>
      </c>
      <c r="P26" s="682" t="s">
        <v>1687</v>
      </c>
      <c r="Q26" s="682" t="s">
        <v>467</v>
      </c>
      <c r="R26" s="682" t="s">
        <v>1687</v>
      </c>
      <c r="S26" s="682" t="s">
        <v>1687</v>
      </c>
      <c r="T26" s="11" t="s">
        <v>467</v>
      </c>
    </row>
    <row r="27" spans="1:20" s="90" customFormat="1" ht="37.5" customHeight="1">
      <c r="A27" s="882">
        <v>19</v>
      </c>
      <c r="B27" s="1212" t="s">
        <v>4771</v>
      </c>
      <c r="C27" s="1212" t="s">
        <v>5565</v>
      </c>
      <c r="D27" s="1221" t="s">
        <v>7402</v>
      </c>
      <c r="E27" s="682" t="s">
        <v>7432</v>
      </c>
      <c r="F27" s="323" t="s">
        <v>6384</v>
      </c>
      <c r="G27" s="846" t="s">
        <v>7433</v>
      </c>
      <c r="H27" s="699" t="s">
        <v>7434</v>
      </c>
      <c r="I27" s="682" t="s">
        <v>7</v>
      </c>
      <c r="J27" s="699" t="s">
        <v>5450</v>
      </c>
      <c r="K27" s="712" t="s">
        <v>5451</v>
      </c>
      <c r="L27" s="682" t="s">
        <v>7405</v>
      </c>
      <c r="M27" s="682" t="s">
        <v>7406</v>
      </c>
      <c r="N27" s="682" t="s">
        <v>1120</v>
      </c>
      <c r="O27" s="682" t="s">
        <v>7406</v>
      </c>
      <c r="P27" s="682" t="s">
        <v>7406</v>
      </c>
      <c r="Q27" s="682" t="s">
        <v>467</v>
      </c>
      <c r="R27" s="682" t="s">
        <v>7406</v>
      </c>
      <c r="S27" s="682" t="s">
        <v>7406</v>
      </c>
      <c r="T27" s="11" t="s">
        <v>467</v>
      </c>
    </row>
    <row r="28" spans="1:20" s="90" customFormat="1" ht="37.5" customHeight="1">
      <c r="A28" s="882">
        <v>20</v>
      </c>
      <c r="B28" s="1212" t="s">
        <v>4771</v>
      </c>
      <c r="C28" s="1212" t="s">
        <v>5565</v>
      </c>
      <c r="D28" s="1221" t="s">
        <v>7402</v>
      </c>
      <c r="E28" s="682" t="s">
        <v>7435</v>
      </c>
      <c r="F28" s="323" t="s">
        <v>7436</v>
      </c>
      <c r="G28" s="846" t="s">
        <v>7437</v>
      </c>
      <c r="H28" s="699" t="s">
        <v>7438</v>
      </c>
      <c r="I28" s="682" t="s">
        <v>7</v>
      </c>
      <c r="J28" s="699">
        <v>19709</v>
      </c>
      <c r="K28" s="712" t="s">
        <v>5454</v>
      </c>
      <c r="L28" s="712" t="s">
        <v>7439</v>
      </c>
      <c r="M28" s="682" t="s">
        <v>1687</v>
      </c>
      <c r="N28" s="682" t="s">
        <v>1120</v>
      </c>
      <c r="O28" s="682" t="s">
        <v>1687</v>
      </c>
      <c r="P28" s="682" t="s">
        <v>1687</v>
      </c>
      <c r="Q28" s="682" t="s">
        <v>467</v>
      </c>
      <c r="R28" s="682" t="s">
        <v>1687</v>
      </c>
      <c r="S28" s="682" t="s">
        <v>1687</v>
      </c>
      <c r="T28" s="11" t="s">
        <v>467</v>
      </c>
    </row>
    <row r="29" spans="1:20" s="90" customFormat="1" ht="54.75" customHeight="1">
      <c r="A29" s="1042"/>
      <c r="B29" s="1043"/>
      <c r="C29" s="1043"/>
      <c r="D29" s="1044"/>
      <c r="E29" s="1045"/>
      <c r="F29" s="304"/>
      <c r="G29" s="1046"/>
      <c r="H29" s="1047"/>
      <c r="I29" s="1047"/>
      <c r="J29" s="1047"/>
      <c r="K29" s="1048"/>
      <c r="L29" s="1045"/>
      <c r="M29" s="1045"/>
      <c r="N29" s="1045"/>
      <c r="O29" s="1045"/>
      <c r="P29" s="1045"/>
      <c r="Q29" s="1045"/>
      <c r="R29" s="1045"/>
      <c r="S29" s="1045"/>
      <c r="T29" s="78"/>
    </row>
    <row r="30" spans="1:20" s="90" customFormat="1" ht="54.75" customHeight="1">
      <c r="A30" s="1042"/>
      <c r="B30" s="1043"/>
      <c r="C30" s="1043"/>
      <c r="D30" s="1044"/>
      <c r="E30" s="1045"/>
      <c r="F30" s="304"/>
      <c r="G30" s="1046"/>
      <c r="H30" s="1047"/>
      <c r="I30" s="1047"/>
      <c r="J30" s="1047"/>
      <c r="K30" s="1048"/>
      <c r="L30" s="1045"/>
      <c r="M30" s="1045"/>
      <c r="N30" s="1045"/>
      <c r="O30" s="1045"/>
      <c r="P30" s="1045"/>
      <c r="Q30" s="1045"/>
      <c r="R30" s="1045"/>
      <c r="S30" s="1045"/>
      <c r="T30" s="78"/>
    </row>
    <row r="31" spans="1:20" s="90" customFormat="1" ht="54.75" customHeight="1">
      <c r="A31" s="1042"/>
      <c r="B31" s="1043"/>
      <c r="C31" s="1043"/>
      <c r="D31" s="1044"/>
      <c r="E31" s="1045"/>
      <c r="F31" s="304"/>
      <c r="G31" s="1046"/>
      <c r="H31" s="1047"/>
      <c r="I31" s="1047"/>
      <c r="J31" s="1047"/>
      <c r="K31" s="1048"/>
      <c r="L31" s="1045"/>
      <c r="M31" s="1045"/>
      <c r="N31" s="1045"/>
      <c r="O31" s="1045"/>
      <c r="P31" s="1045"/>
      <c r="Q31" s="1045"/>
      <c r="R31" s="1045"/>
      <c r="S31" s="1045"/>
      <c r="T31" s="78"/>
    </row>
    <row r="32" spans="1:20" s="90" customFormat="1" ht="54.75" customHeight="1">
      <c r="A32" s="1042"/>
      <c r="B32" s="1043"/>
      <c r="C32" s="1043"/>
      <c r="D32" s="1044"/>
      <c r="E32" s="1045"/>
      <c r="F32" s="304"/>
      <c r="G32" s="1046"/>
      <c r="H32" s="1047"/>
      <c r="I32" s="1047"/>
      <c r="J32" s="1047"/>
      <c r="K32" s="1048"/>
      <c r="L32" s="1045"/>
      <c r="M32" s="1045"/>
      <c r="N32" s="1045"/>
      <c r="O32" s="1045"/>
      <c r="P32" s="1045"/>
      <c r="Q32" s="1045"/>
      <c r="R32" s="1045"/>
      <c r="S32" s="1045"/>
      <c r="T32" s="78"/>
    </row>
    <row r="33" spans="1:20" s="90" customFormat="1" ht="54.75" customHeight="1">
      <c r="A33" s="1042"/>
      <c r="B33" s="1043"/>
      <c r="C33" s="1043"/>
      <c r="D33" s="1044"/>
      <c r="E33" s="1045"/>
      <c r="F33" s="304"/>
      <c r="G33" s="1046"/>
      <c r="H33" s="1047"/>
      <c r="I33" s="1047"/>
      <c r="J33" s="1047"/>
      <c r="K33" s="1048"/>
      <c r="L33" s="1045"/>
      <c r="M33" s="1045"/>
      <c r="N33" s="1045"/>
      <c r="O33" s="1045"/>
      <c r="P33" s="1045"/>
      <c r="Q33" s="1045"/>
      <c r="R33" s="1045"/>
      <c r="S33" s="1045"/>
      <c r="T33" s="78"/>
    </row>
    <row r="34" spans="1:20" s="90" customFormat="1" ht="54.75" customHeight="1">
      <c r="A34" s="1042"/>
      <c r="B34" s="1043"/>
      <c r="C34" s="1043"/>
      <c r="D34" s="1044"/>
      <c r="E34" s="1045"/>
      <c r="F34" s="304"/>
      <c r="G34" s="1046"/>
      <c r="H34" s="1047"/>
      <c r="I34" s="1047"/>
      <c r="J34" s="1047"/>
      <c r="K34" s="1048"/>
      <c r="L34" s="1045"/>
      <c r="M34" s="1045"/>
      <c r="N34" s="1045"/>
      <c r="O34" s="1045"/>
      <c r="P34" s="1045"/>
      <c r="Q34" s="1045"/>
      <c r="R34" s="1045"/>
      <c r="S34" s="1045"/>
      <c r="T34" s="78"/>
    </row>
    <row r="35" spans="1:20" s="90" customFormat="1" ht="54.75" customHeight="1">
      <c r="A35" s="1042"/>
      <c r="B35" s="1043"/>
      <c r="C35" s="1043"/>
      <c r="D35" s="1044"/>
      <c r="E35" s="1045"/>
      <c r="F35" s="304"/>
      <c r="G35" s="1046"/>
      <c r="H35" s="1047"/>
      <c r="I35" s="1047"/>
      <c r="J35" s="1047"/>
      <c r="K35" s="1048"/>
      <c r="L35" s="1045"/>
      <c r="M35" s="1045"/>
      <c r="N35" s="1045"/>
      <c r="O35" s="1045"/>
      <c r="P35" s="1045"/>
      <c r="Q35" s="1045"/>
      <c r="R35" s="1045"/>
      <c r="S35" s="1045"/>
      <c r="T35" s="78"/>
    </row>
    <row r="36" spans="1:20" s="90" customFormat="1" ht="54.75" customHeight="1">
      <c r="A36" s="1042"/>
      <c r="B36" s="1043"/>
      <c r="C36" s="1043"/>
      <c r="D36" s="1044"/>
      <c r="E36" s="1045"/>
      <c r="F36" s="304"/>
      <c r="G36" s="1046"/>
      <c r="H36" s="1047"/>
      <c r="I36" s="1047"/>
      <c r="J36" s="1047"/>
      <c r="K36" s="1048"/>
      <c r="L36" s="1045"/>
      <c r="M36" s="1045"/>
      <c r="N36" s="1045"/>
      <c r="O36" s="1045"/>
      <c r="P36" s="1045"/>
      <c r="Q36" s="1045"/>
      <c r="R36" s="1045"/>
      <c r="S36" s="1045"/>
      <c r="T36" s="78"/>
    </row>
    <row r="37" spans="1:20" s="90" customFormat="1" ht="54.75" customHeight="1">
      <c r="A37" s="1042"/>
      <c r="B37" s="1043"/>
      <c r="C37" s="1043"/>
      <c r="D37" s="1044"/>
      <c r="E37" s="1045"/>
      <c r="F37" s="304"/>
      <c r="G37" s="1046"/>
      <c r="H37" s="1047"/>
      <c r="I37" s="1047"/>
      <c r="J37" s="1047"/>
      <c r="K37" s="1048"/>
      <c r="L37" s="1045"/>
      <c r="M37" s="1045"/>
      <c r="N37" s="1045"/>
      <c r="O37" s="1045"/>
      <c r="P37" s="1045"/>
      <c r="Q37" s="1045"/>
      <c r="R37" s="1045"/>
      <c r="S37" s="1045"/>
      <c r="T37" s="78"/>
    </row>
    <row r="38" spans="1:20" s="90" customFormat="1" ht="54.75" customHeight="1">
      <c r="A38" s="1042"/>
      <c r="B38" s="1043"/>
      <c r="C38" s="1043"/>
      <c r="D38" s="1044"/>
      <c r="E38" s="1045"/>
      <c r="F38" s="304"/>
      <c r="G38" s="1046"/>
      <c r="H38" s="1047"/>
      <c r="I38" s="1047"/>
      <c r="J38" s="1047"/>
      <c r="K38" s="1048"/>
      <c r="L38" s="1045"/>
      <c r="M38" s="1045"/>
      <c r="N38" s="1045"/>
      <c r="O38" s="1045"/>
      <c r="P38" s="1045"/>
      <c r="Q38" s="1045"/>
      <c r="R38" s="1045"/>
      <c r="S38" s="1045"/>
      <c r="T38" s="78"/>
    </row>
    <row r="39" spans="1:20" s="90" customFormat="1" ht="54.75" customHeight="1">
      <c r="A39" s="1042"/>
      <c r="B39" s="1043"/>
      <c r="C39" s="1043"/>
      <c r="D39" s="1044"/>
      <c r="E39" s="1045"/>
      <c r="F39" s="304"/>
      <c r="G39" s="1046"/>
      <c r="H39" s="1047"/>
      <c r="I39" s="1047"/>
      <c r="J39" s="1047"/>
      <c r="K39" s="1048"/>
      <c r="L39" s="1045"/>
      <c r="M39" s="1045"/>
      <c r="N39" s="1045"/>
      <c r="O39" s="1045"/>
      <c r="P39" s="1045"/>
      <c r="Q39" s="1045"/>
      <c r="R39" s="1045"/>
      <c r="S39" s="1045"/>
      <c r="T39" s="78"/>
    </row>
    <row r="40" spans="1:20" s="90" customFormat="1" ht="54.75" customHeight="1">
      <c r="A40" s="1042"/>
      <c r="B40" s="1043"/>
      <c r="C40" s="1043"/>
      <c r="D40" s="1044"/>
      <c r="E40" s="1045"/>
      <c r="F40" s="304"/>
      <c r="G40" s="1046"/>
      <c r="H40" s="1047"/>
      <c r="I40" s="1047"/>
      <c r="J40" s="1047"/>
      <c r="K40" s="1048"/>
      <c r="L40" s="1045"/>
      <c r="M40" s="1045"/>
      <c r="N40" s="1045"/>
      <c r="O40" s="1045"/>
      <c r="P40" s="1045"/>
      <c r="Q40" s="1045"/>
      <c r="R40" s="1045"/>
      <c r="S40" s="1045"/>
      <c r="T40" s="78"/>
    </row>
    <row r="41" spans="1:20" s="90" customFormat="1" ht="54.75" customHeight="1">
      <c r="A41" s="1042"/>
      <c r="B41" s="1043"/>
      <c r="C41" s="1043"/>
      <c r="D41" s="1044"/>
      <c r="E41" s="1045"/>
      <c r="F41" s="304"/>
      <c r="G41" s="1046"/>
      <c r="H41" s="1047"/>
      <c r="I41" s="1047"/>
      <c r="J41" s="1047"/>
      <c r="K41" s="1048"/>
      <c r="L41" s="1045"/>
      <c r="M41" s="1045"/>
      <c r="N41" s="1045"/>
      <c r="O41" s="1045"/>
      <c r="P41" s="1045"/>
      <c r="Q41" s="1045"/>
      <c r="R41" s="1045"/>
      <c r="S41" s="1045"/>
      <c r="T41" s="78"/>
    </row>
    <row r="42" spans="1:20" s="90" customFormat="1" ht="54.75" customHeight="1">
      <c r="A42" s="1042"/>
      <c r="B42" s="1043"/>
      <c r="C42" s="1043"/>
      <c r="D42" s="1044"/>
      <c r="E42" s="1045"/>
      <c r="F42" s="304"/>
      <c r="G42" s="1046"/>
      <c r="H42" s="1047"/>
      <c r="I42" s="1047"/>
      <c r="J42" s="1047"/>
      <c r="K42" s="1048"/>
      <c r="L42" s="1045"/>
      <c r="M42" s="1045"/>
      <c r="N42" s="1045"/>
      <c r="O42" s="1045"/>
      <c r="P42" s="1045"/>
      <c r="Q42" s="1045"/>
      <c r="R42" s="1045"/>
      <c r="S42" s="1045"/>
      <c r="T42" s="78"/>
    </row>
    <row r="43" spans="1:20" s="84" customFormat="1" ht="17.25">
      <c r="A43" s="82"/>
      <c r="B43" s="82"/>
      <c r="C43" s="83"/>
      <c r="D43" s="83"/>
      <c r="E43" s="83"/>
      <c r="F43" s="83"/>
    </row>
    <row r="44" spans="1:20" s="85" customFormat="1" ht="17.25">
      <c r="A44" s="82"/>
      <c r="B44" s="82"/>
      <c r="C44" s="83"/>
      <c r="D44" s="83"/>
      <c r="E44" s="83"/>
      <c r="F44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CFB40B6D-8E93-47CD-9C8C-EC5D3CFC2665}"/>
    <hyperlink ref="F10" r:id="rId2" xr:uid="{6CC5686A-3210-42CD-85D0-F2200EF1ABCB}"/>
    <hyperlink ref="F11" r:id="rId3" xr:uid="{BB1CF056-1E33-4D59-88C2-0150319C2141}"/>
    <hyperlink ref="F16" r:id="rId4" xr:uid="{61E0A963-96B4-43E4-8FC4-CBC36010DC84}"/>
    <hyperlink ref="F23" r:id="rId5" xr:uid="{9F02C9E5-4DE5-4AE4-963C-CA94BEE174C5}"/>
    <hyperlink ref="F12" r:id="rId6" xr:uid="{DF3400C1-FFA3-43E8-87F9-07476B5BCD6E}"/>
    <hyperlink ref="F24" r:id="rId7" xr:uid="{870EDC14-462F-4833-97D3-D69924B822FE}"/>
    <hyperlink ref="F21" r:id="rId8" xr:uid="{39F0EE6A-E623-431B-8577-29811B8A1FAB}"/>
    <hyperlink ref="F20" r:id="rId9" xr:uid="{40319D49-C56C-4ABA-B577-E4736A8BBD79}"/>
    <hyperlink ref="F22" r:id="rId10" xr:uid="{BE669C92-04FF-4794-A2B9-F90A0BF71520}"/>
    <hyperlink ref="F19" r:id="rId11" xr:uid="{D430A6D8-4BD7-49CC-8EC1-6A5F4F1805C5}"/>
  </hyperlinks>
  <printOptions horizontalCentered="1"/>
  <pageMargins left="0" right="0" top="0" bottom="0" header="0" footer="0"/>
  <pageSetup paperSize="5" scale="55" orientation="landscape" r:id="rId12"/>
  <headerFooter alignWithMargins="0"/>
  <drawing r:id="rId1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400-A9F7-4C91-8EBE-0C6465E96351}">
  <sheetPr>
    <tabColor rgb="FFFFFF00"/>
  </sheetPr>
  <dimension ref="A1:T33"/>
  <sheetViews>
    <sheetView view="pageBreakPreview" topLeftCell="A13" zoomScale="70" zoomScaleSheetLayoutView="70" workbookViewId="0">
      <selection activeCell="B9" sqref="B9:E31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6.7109375" style="74" customWidth="1"/>
    <col min="5" max="5" width="16.140625" style="74" customWidth="1"/>
    <col min="6" max="6" width="34.85546875" style="74" customWidth="1"/>
    <col min="7" max="7" width="13.42578125" style="74" customWidth="1"/>
    <col min="8" max="8" width="20" style="74" customWidth="1"/>
    <col min="9" max="9" width="9.140625" style="74" customWidth="1"/>
    <col min="10" max="10" width="14" style="74" customWidth="1"/>
    <col min="11" max="11" width="14.85546875" style="74" customWidth="1"/>
    <col min="12" max="12" width="25.5703125" style="74" customWidth="1"/>
    <col min="13" max="13" width="12.7109375" style="74" customWidth="1"/>
    <col min="14" max="14" width="15.7109375" style="77" customWidth="1"/>
    <col min="15" max="15" width="12.42578125" style="77" customWidth="1"/>
    <col min="16" max="16" width="13.5703125" style="77" customWidth="1"/>
    <col min="17" max="17" width="11.7109375" style="77" customWidth="1"/>
    <col min="18" max="18" width="30.42578125" style="77" customWidth="1"/>
    <col min="19" max="19" width="20" style="74" customWidth="1"/>
    <col min="20" max="20" width="20.42578125" style="74" customWidth="1"/>
    <col min="21" max="16384" width="9.140625" style="74"/>
  </cols>
  <sheetData>
    <row r="1" spans="1:20" ht="20.25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</row>
    <row r="2" spans="1:20" ht="20.25">
      <c r="A2" s="572" t="s">
        <v>1491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</row>
    <row r="3" spans="1:20" ht="20.25">
      <c r="A3" s="572" t="s">
        <v>1229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</row>
    <row r="5" spans="1:20" ht="19.5" customHeight="1">
      <c r="A5" s="103"/>
      <c r="B5" s="103"/>
      <c r="C5" s="103"/>
      <c r="D5" s="103"/>
      <c r="E5" s="103"/>
      <c r="F5" s="76"/>
      <c r="P5" s="768" t="s">
        <v>7087</v>
      </c>
      <c r="Q5" s="769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3" t="s">
        <v>7088</v>
      </c>
      <c r="F7" s="368" t="s">
        <v>1262</v>
      </c>
      <c r="G7" s="368" t="s">
        <v>1263</v>
      </c>
      <c r="H7" s="834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89" customFormat="1" ht="38.25" customHeight="1">
      <c r="A9" s="882">
        <v>1</v>
      </c>
      <c r="B9" s="1187" t="s">
        <v>361</v>
      </c>
      <c r="C9" s="1187" t="s">
        <v>7089</v>
      </c>
      <c r="D9" s="1222" t="s">
        <v>361</v>
      </c>
      <c r="E9" s="682" t="s">
        <v>4671</v>
      </c>
      <c r="F9" s="48" t="s">
        <v>4672</v>
      </c>
      <c r="G9" s="682" t="s">
        <v>4673</v>
      </c>
      <c r="H9" s="998" t="s">
        <v>4674</v>
      </c>
      <c r="I9" s="682" t="s">
        <v>7</v>
      </c>
      <c r="J9" s="682" t="s">
        <v>4675</v>
      </c>
      <c r="K9" s="712" t="s">
        <v>4676</v>
      </c>
      <c r="L9" s="682" t="s">
        <v>6047</v>
      </c>
      <c r="M9" s="682" t="s">
        <v>361</v>
      </c>
      <c r="N9" s="682" t="s">
        <v>361</v>
      </c>
      <c r="O9" s="682" t="s">
        <v>361</v>
      </c>
      <c r="P9" s="682" t="s">
        <v>361</v>
      </c>
      <c r="Q9" s="43" t="s">
        <v>4677</v>
      </c>
      <c r="R9" s="485" t="s">
        <v>6049</v>
      </c>
      <c r="S9" s="485" t="s">
        <v>6049</v>
      </c>
      <c r="T9" s="485" t="s">
        <v>6050</v>
      </c>
    </row>
    <row r="10" spans="1:20" s="89" customFormat="1" ht="38.25" customHeight="1">
      <c r="A10" s="882">
        <v>2</v>
      </c>
      <c r="B10" s="1187" t="s">
        <v>361</v>
      </c>
      <c r="C10" s="1187" t="s">
        <v>7089</v>
      </c>
      <c r="D10" s="1222" t="s">
        <v>361</v>
      </c>
      <c r="E10" s="682" t="s">
        <v>4678</v>
      </c>
      <c r="F10" s="48" t="s">
        <v>4679</v>
      </c>
      <c r="G10" s="682" t="s">
        <v>4680</v>
      </c>
      <c r="H10" s="998" t="s">
        <v>7090</v>
      </c>
      <c r="I10" s="682" t="s">
        <v>7</v>
      </c>
      <c r="J10" s="682" t="s">
        <v>7091</v>
      </c>
      <c r="K10" s="712" t="s">
        <v>4681</v>
      </c>
      <c r="L10" s="682" t="s">
        <v>4682</v>
      </c>
      <c r="M10" s="682" t="s">
        <v>361</v>
      </c>
      <c r="N10" s="682" t="s">
        <v>361</v>
      </c>
      <c r="O10" s="682" t="s">
        <v>361</v>
      </c>
      <c r="P10" s="682" t="s">
        <v>361</v>
      </c>
      <c r="Q10" s="43" t="s">
        <v>4677</v>
      </c>
      <c r="R10" s="485" t="s">
        <v>7092</v>
      </c>
      <c r="S10" s="485" t="s">
        <v>7092</v>
      </c>
      <c r="T10" s="485" t="s">
        <v>6051</v>
      </c>
    </row>
    <row r="11" spans="1:20" s="89" customFormat="1" ht="38.25" customHeight="1">
      <c r="A11" s="882">
        <v>3</v>
      </c>
      <c r="B11" s="1187" t="s">
        <v>361</v>
      </c>
      <c r="C11" s="1187" t="s">
        <v>7089</v>
      </c>
      <c r="D11" s="1222" t="s">
        <v>361</v>
      </c>
      <c r="E11" s="682" t="s">
        <v>4683</v>
      </c>
      <c r="F11" s="48" t="s">
        <v>4684</v>
      </c>
      <c r="G11" s="846" t="s">
        <v>4685</v>
      </c>
      <c r="H11" s="998" t="s">
        <v>4780</v>
      </c>
      <c r="I11" s="682" t="s">
        <v>6</v>
      </c>
      <c r="J11" s="453" t="s">
        <v>7093</v>
      </c>
      <c r="K11" s="712" t="s">
        <v>4686</v>
      </c>
      <c r="L11" s="682" t="s">
        <v>6052</v>
      </c>
      <c r="M11" s="682" t="s">
        <v>361</v>
      </c>
      <c r="N11" s="682" t="s">
        <v>361</v>
      </c>
      <c r="O11" s="682" t="s">
        <v>361</v>
      </c>
      <c r="P11" s="682" t="s">
        <v>361</v>
      </c>
      <c r="Q11" s="43" t="s">
        <v>4677</v>
      </c>
      <c r="R11" s="485" t="s">
        <v>7092</v>
      </c>
      <c r="S11" s="485" t="s">
        <v>7092</v>
      </c>
      <c r="T11" s="485" t="s">
        <v>6051</v>
      </c>
    </row>
    <row r="12" spans="1:20" s="89" customFormat="1" ht="38.25" customHeight="1">
      <c r="A12" s="882">
        <v>4</v>
      </c>
      <c r="B12" s="1187" t="s">
        <v>361</v>
      </c>
      <c r="C12" s="1187" t="s">
        <v>7089</v>
      </c>
      <c r="D12" s="1222" t="s">
        <v>361</v>
      </c>
      <c r="E12" s="682" t="s">
        <v>4687</v>
      </c>
      <c r="F12" s="48" t="s">
        <v>4688</v>
      </c>
      <c r="G12" s="682" t="s">
        <v>4689</v>
      </c>
      <c r="H12" s="998" t="s">
        <v>7094</v>
      </c>
      <c r="I12" s="682" t="s">
        <v>7</v>
      </c>
      <c r="J12" s="682" t="s">
        <v>7095</v>
      </c>
      <c r="K12" s="712" t="s">
        <v>4690</v>
      </c>
      <c r="L12" s="682" t="s">
        <v>4691</v>
      </c>
      <c r="M12" s="682" t="s">
        <v>4687</v>
      </c>
      <c r="N12" s="682" t="s">
        <v>4687</v>
      </c>
      <c r="O12" s="682" t="s">
        <v>4692</v>
      </c>
      <c r="P12" s="682" t="s">
        <v>4692</v>
      </c>
      <c r="Q12" s="682" t="s">
        <v>467</v>
      </c>
      <c r="R12" s="485" t="s">
        <v>6053</v>
      </c>
      <c r="S12" s="485" t="s">
        <v>6053</v>
      </c>
      <c r="T12" s="485" t="s">
        <v>467</v>
      </c>
    </row>
    <row r="13" spans="1:20" s="89" customFormat="1" ht="38.25" customHeight="1">
      <c r="A13" s="882">
        <v>5</v>
      </c>
      <c r="B13" s="1187" t="s">
        <v>361</v>
      </c>
      <c r="C13" s="1187" t="s">
        <v>7089</v>
      </c>
      <c r="D13" s="1222" t="s">
        <v>361</v>
      </c>
      <c r="E13" s="682" t="s">
        <v>7096</v>
      </c>
      <c r="F13" s="48" t="s">
        <v>5467</v>
      </c>
      <c r="G13" s="682" t="s">
        <v>7097</v>
      </c>
      <c r="H13" s="998" t="s">
        <v>3564</v>
      </c>
      <c r="I13" s="682" t="s">
        <v>1499</v>
      </c>
      <c r="J13" s="682" t="s">
        <v>5468</v>
      </c>
      <c r="K13" s="712" t="s">
        <v>5469</v>
      </c>
      <c r="L13" s="682" t="s">
        <v>7098</v>
      </c>
      <c r="M13" s="682" t="s">
        <v>361</v>
      </c>
      <c r="N13" s="682" t="s">
        <v>361</v>
      </c>
      <c r="O13" s="682" t="s">
        <v>361</v>
      </c>
      <c r="P13" s="682" t="s">
        <v>361</v>
      </c>
      <c r="Q13" s="682" t="s">
        <v>4677</v>
      </c>
      <c r="R13" s="485" t="s">
        <v>7092</v>
      </c>
      <c r="S13" s="485" t="s">
        <v>7092</v>
      </c>
      <c r="T13" s="485" t="s">
        <v>6051</v>
      </c>
    </row>
    <row r="14" spans="1:20" s="89" customFormat="1" ht="38.25" customHeight="1">
      <c r="A14" s="882">
        <v>6</v>
      </c>
      <c r="B14" s="1187" t="s">
        <v>361</v>
      </c>
      <c r="C14" s="1187" t="s">
        <v>7089</v>
      </c>
      <c r="D14" s="1222" t="s">
        <v>361</v>
      </c>
      <c r="E14" s="682" t="s">
        <v>7099</v>
      </c>
      <c r="F14" s="48" t="s">
        <v>5488</v>
      </c>
      <c r="G14" s="682" t="s">
        <v>7100</v>
      </c>
      <c r="H14" s="998" t="s">
        <v>7101</v>
      </c>
      <c r="I14" s="682" t="s">
        <v>7</v>
      </c>
      <c r="J14" s="682" t="s">
        <v>5489</v>
      </c>
      <c r="K14" s="712" t="s">
        <v>5490</v>
      </c>
      <c r="L14" s="682" t="s">
        <v>7102</v>
      </c>
      <c r="M14" s="682" t="s">
        <v>4687</v>
      </c>
      <c r="N14" s="682" t="s">
        <v>4687</v>
      </c>
      <c r="O14" s="682" t="s">
        <v>4692</v>
      </c>
      <c r="P14" s="682" t="s">
        <v>4692</v>
      </c>
      <c r="Q14" s="682" t="s">
        <v>467</v>
      </c>
      <c r="R14" s="485" t="s">
        <v>6053</v>
      </c>
      <c r="S14" s="485" t="s">
        <v>6053</v>
      </c>
      <c r="T14" s="485" t="s">
        <v>467</v>
      </c>
    </row>
    <row r="15" spans="1:20" s="89" customFormat="1" ht="38.25" customHeight="1">
      <c r="A15" s="882">
        <v>7</v>
      </c>
      <c r="B15" s="1187" t="s">
        <v>361</v>
      </c>
      <c r="C15" s="1187" t="s">
        <v>7089</v>
      </c>
      <c r="D15" s="1222" t="s">
        <v>4677</v>
      </c>
      <c r="E15" s="682" t="s">
        <v>4677</v>
      </c>
      <c r="F15" s="48" t="s">
        <v>4700</v>
      </c>
      <c r="G15" s="846" t="s">
        <v>4701</v>
      </c>
      <c r="H15" s="998" t="s">
        <v>3729</v>
      </c>
      <c r="I15" s="682" t="s">
        <v>6</v>
      </c>
      <c r="J15" s="682" t="s">
        <v>4719</v>
      </c>
      <c r="K15" s="712" t="s">
        <v>4702</v>
      </c>
      <c r="L15" s="682" t="s">
        <v>4703</v>
      </c>
      <c r="M15" s="43" t="s">
        <v>4677</v>
      </c>
      <c r="N15" s="43" t="s">
        <v>4677</v>
      </c>
      <c r="O15" s="43" t="s">
        <v>4677</v>
      </c>
      <c r="P15" s="43" t="s">
        <v>4677</v>
      </c>
      <c r="Q15" s="43" t="s">
        <v>4677</v>
      </c>
      <c r="R15" s="485" t="s">
        <v>4699</v>
      </c>
      <c r="S15" s="485" t="s">
        <v>4699</v>
      </c>
      <c r="T15" s="485" t="s">
        <v>4677</v>
      </c>
    </row>
    <row r="16" spans="1:20" s="89" customFormat="1" ht="38.25" customHeight="1">
      <c r="A16" s="882">
        <v>8</v>
      </c>
      <c r="B16" s="1187" t="s">
        <v>361</v>
      </c>
      <c r="C16" s="1187" t="s">
        <v>7089</v>
      </c>
      <c r="D16" s="1222" t="s">
        <v>4677</v>
      </c>
      <c r="E16" s="682" t="s">
        <v>4710</v>
      </c>
      <c r="F16" s="48" t="s">
        <v>4711</v>
      </c>
      <c r="G16" s="846" t="s">
        <v>2183</v>
      </c>
      <c r="H16" s="998" t="s">
        <v>4712</v>
      </c>
      <c r="I16" s="682" t="s">
        <v>7</v>
      </c>
      <c r="J16" s="682" t="s">
        <v>4713</v>
      </c>
      <c r="K16" s="712" t="s">
        <v>4714</v>
      </c>
      <c r="L16" s="682" t="s">
        <v>4715</v>
      </c>
      <c r="M16" s="682" t="s">
        <v>4710</v>
      </c>
      <c r="N16" s="682" t="s">
        <v>4710</v>
      </c>
      <c r="O16" s="682" t="s">
        <v>4710</v>
      </c>
      <c r="P16" s="682" t="s">
        <v>4710</v>
      </c>
      <c r="Q16" s="43" t="s">
        <v>4677</v>
      </c>
      <c r="R16" s="485" t="s">
        <v>4710</v>
      </c>
      <c r="S16" s="485" t="s">
        <v>4710</v>
      </c>
      <c r="T16" s="485" t="s">
        <v>4677</v>
      </c>
    </row>
    <row r="17" spans="1:20" s="89" customFormat="1" ht="38.25" customHeight="1">
      <c r="A17" s="882">
        <v>9</v>
      </c>
      <c r="B17" s="1187" t="s">
        <v>361</v>
      </c>
      <c r="C17" s="1187" t="s">
        <v>7089</v>
      </c>
      <c r="D17" s="1222" t="s">
        <v>4677</v>
      </c>
      <c r="E17" s="682" t="s">
        <v>4716</v>
      </c>
      <c r="F17" s="48" t="s">
        <v>4717</v>
      </c>
      <c r="G17" s="846" t="s">
        <v>4718</v>
      </c>
      <c r="H17" s="998" t="s">
        <v>7955</v>
      </c>
      <c r="I17" s="682" t="s">
        <v>7</v>
      </c>
      <c r="J17" s="682" t="s">
        <v>7138</v>
      </c>
      <c r="K17" s="712" t="s">
        <v>4720</v>
      </c>
      <c r="L17" s="682" t="s">
        <v>4721</v>
      </c>
      <c r="M17" s="682" t="s">
        <v>4716</v>
      </c>
      <c r="N17" s="682" t="s">
        <v>4722</v>
      </c>
      <c r="O17" s="43" t="s">
        <v>4677</v>
      </c>
      <c r="P17" s="43" t="s">
        <v>4677</v>
      </c>
      <c r="Q17" s="43" t="s">
        <v>4677</v>
      </c>
      <c r="R17" s="485" t="s">
        <v>4699</v>
      </c>
      <c r="S17" s="485" t="s">
        <v>4699</v>
      </c>
      <c r="T17" s="485" t="s">
        <v>4677</v>
      </c>
    </row>
    <row r="18" spans="1:20" s="89" customFormat="1" ht="38.25" customHeight="1">
      <c r="A18" s="882">
        <v>10</v>
      </c>
      <c r="B18" s="1187" t="s">
        <v>361</v>
      </c>
      <c r="C18" s="1187" t="s">
        <v>7089</v>
      </c>
      <c r="D18" s="1222" t="s">
        <v>4677</v>
      </c>
      <c r="E18" s="682" t="s">
        <v>7103</v>
      </c>
      <c r="F18" s="48" t="s">
        <v>5471</v>
      </c>
      <c r="G18" s="846" t="s">
        <v>7104</v>
      </c>
      <c r="H18" s="998" t="s">
        <v>7105</v>
      </c>
      <c r="I18" s="682" t="s">
        <v>1454</v>
      </c>
      <c r="J18" s="682" t="s">
        <v>6405</v>
      </c>
      <c r="K18" s="712" t="s">
        <v>5472</v>
      </c>
      <c r="L18" s="682" t="s">
        <v>7106</v>
      </c>
      <c r="M18" s="682" t="s">
        <v>4677</v>
      </c>
      <c r="N18" s="682" t="s">
        <v>4677</v>
      </c>
      <c r="O18" s="43" t="s">
        <v>4677</v>
      </c>
      <c r="P18" s="43" t="s">
        <v>4677</v>
      </c>
      <c r="Q18" s="43" t="s">
        <v>4677</v>
      </c>
      <c r="R18" s="485" t="s">
        <v>4699</v>
      </c>
      <c r="S18" s="485" t="s">
        <v>4699</v>
      </c>
      <c r="T18" s="485" t="s">
        <v>4677</v>
      </c>
    </row>
    <row r="19" spans="1:20" s="89" customFormat="1" ht="38.25" customHeight="1">
      <c r="A19" s="882">
        <v>11</v>
      </c>
      <c r="B19" s="1187" t="s">
        <v>361</v>
      </c>
      <c r="C19" s="1187" t="s">
        <v>7089</v>
      </c>
      <c r="D19" s="1222" t="s">
        <v>4704</v>
      </c>
      <c r="E19" s="682" t="s">
        <v>4693</v>
      </c>
      <c r="F19" s="48" t="s">
        <v>4694</v>
      </c>
      <c r="G19" s="682" t="s">
        <v>2816</v>
      </c>
      <c r="H19" s="998" t="s">
        <v>121</v>
      </c>
      <c r="I19" s="682" t="s">
        <v>6</v>
      </c>
      <c r="J19" s="682" t="s">
        <v>4695</v>
      </c>
      <c r="K19" s="712" t="s">
        <v>4696</v>
      </c>
      <c r="L19" s="682" t="s">
        <v>4697</v>
      </c>
      <c r="M19" s="682" t="s">
        <v>4698</v>
      </c>
      <c r="N19" s="682" t="s">
        <v>4698</v>
      </c>
      <c r="O19" s="43" t="s">
        <v>4677</v>
      </c>
      <c r="P19" s="43" t="s">
        <v>4677</v>
      </c>
      <c r="Q19" s="43" t="s">
        <v>4677</v>
      </c>
      <c r="R19" s="485" t="s">
        <v>6054</v>
      </c>
      <c r="S19" s="485" t="s">
        <v>6054</v>
      </c>
      <c r="T19" s="485" t="s">
        <v>4677</v>
      </c>
    </row>
    <row r="20" spans="1:20" s="89" customFormat="1" ht="38.25" customHeight="1">
      <c r="A20" s="882">
        <v>12</v>
      </c>
      <c r="B20" s="1187" t="s">
        <v>361</v>
      </c>
      <c r="C20" s="1187" t="s">
        <v>7089</v>
      </c>
      <c r="D20" s="1222" t="s">
        <v>4704</v>
      </c>
      <c r="E20" s="682" t="s">
        <v>4704</v>
      </c>
      <c r="F20" s="48" t="s">
        <v>4705</v>
      </c>
      <c r="G20" s="846" t="s">
        <v>4689</v>
      </c>
      <c r="H20" s="998" t="s">
        <v>1755</v>
      </c>
      <c r="I20" s="682" t="s">
        <v>7</v>
      </c>
      <c r="J20" s="682" t="s">
        <v>6055</v>
      </c>
      <c r="K20" s="712" t="s">
        <v>4706</v>
      </c>
      <c r="L20" s="682" t="s">
        <v>4707</v>
      </c>
      <c r="M20" s="682" t="s">
        <v>4704</v>
      </c>
      <c r="N20" s="682" t="s">
        <v>4708</v>
      </c>
      <c r="O20" s="682" t="s">
        <v>4709</v>
      </c>
      <c r="P20" s="682" t="s">
        <v>4709</v>
      </c>
      <c r="Q20" s="682" t="s">
        <v>467</v>
      </c>
      <c r="R20" s="485" t="s">
        <v>6056</v>
      </c>
      <c r="S20" s="485" t="s">
        <v>6056</v>
      </c>
      <c r="T20" s="485" t="s">
        <v>6057</v>
      </c>
    </row>
    <row r="21" spans="1:20" s="89" customFormat="1" ht="38.25" customHeight="1">
      <c r="A21" s="882">
        <v>13</v>
      </c>
      <c r="B21" s="1187" t="s">
        <v>361</v>
      </c>
      <c r="C21" s="1187" t="s">
        <v>7089</v>
      </c>
      <c r="D21" s="1222" t="s">
        <v>4704</v>
      </c>
      <c r="E21" s="682" t="s">
        <v>4709</v>
      </c>
      <c r="F21" s="48" t="s">
        <v>4723</v>
      </c>
      <c r="G21" s="846" t="s">
        <v>4724</v>
      </c>
      <c r="H21" s="998" t="s">
        <v>7956</v>
      </c>
      <c r="I21" s="682" t="s">
        <v>7</v>
      </c>
      <c r="J21" s="682" t="s">
        <v>7957</v>
      </c>
      <c r="K21" s="712" t="s">
        <v>4725</v>
      </c>
      <c r="L21" s="682" t="s">
        <v>4726</v>
      </c>
      <c r="M21" s="682" t="s">
        <v>4709</v>
      </c>
      <c r="N21" s="682" t="s">
        <v>4727</v>
      </c>
      <c r="O21" s="682" t="s">
        <v>4709</v>
      </c>
      <c r="P21" s="682" t="s">
        <v>4709</v>
      </c>
      <c r="Q21" s="682" t="s">
        <v>467</v>
      </c>
      <c r="R21" s="485" t="s">
        <v>6058</v>
      </c>
      <c r="S21" s="485" t="s">
        <v>6058</v>
      </c>
      <c r="T21" s="485" t="s">
        <v>6059</v>
      </c>
    </row>
    <row r="22" spans="1:20" s="89" customFormat="1" ht="38.25" customHeight="1">
      <c r="A22" s="882">
        <v>14</v>
      </c>
      <c r="B22" s="1187" t="s">
        <v>361</v>
      </c>
      <c r="C22" s="1187" t="s">
        <v>7089</v>
      </c>
      <c r="D22" s="1222" t="s">
        <v>4704</v>
      </c>
      <c r="E22" s="682" t="s">
        <v>7107</v>
      </c>
      <c r="F22" s="48" t="s">
        <v>5462</v>
      </c>
      <c r="G22" s="846" t="s">
        <v>7108</v>
      </c>
      <c r="H22" s="998" t="s">
        <v>3177</v>
      </c>
      <c r="I22" s="682" t="s">
        <v>7</v>
      </c>
      <c r="J22" s="682" t="s">
        <v>5463</v>
      </c>
      <c r="K22" s="712" t="s">
        <v>5464</v>
      </c>
      <c r="L22" s="682" t="s">
        <v>7109</v>
      </c>
      <c r="M22" s="682" t="s">
        <v>4704</v>
      </c>
      <c r="N22" s="682" t="s">
        <v>4708</v>
      </c>
      <c r="O22" s="682" t="s">
        <v>4709</v>
      </c>
      <c r="P22" s="682" t="s">
        <v>4709</v>
      </c>
      <c r="Q22" s="682" t="s">
        <v>467</v>
      </c>
      <c r="R22" s="485" t="s">
        <v>6056</v>
      </c>
      <c r="S22" s="485" t="s">
        <v>6056</v>
      </c>
      <c r="T22" s="485" t="s">
        <v>6057</v>
      </c>
    </row>
    <row r="23" spans="1:20" s="89" customFormat="1" ht="38.25" customHeight="1">
      <c r="A23" s="882">
        <v>15</v>
      </c>
      <c r="B23" s="1187" t="s">
        <v>361</v>
      </c>
      <c r="C23" s="1187" t="s">
        <v>7089</v>
      </c>
      <c r="D23" s="1222" t="s">
        <v>1003</v>
      </c>
      <c r="E23" s="682" t="s">
        <v>1003</v>
      </c>
      <c r="F23" s="48" t="s">
        <v>4728</v>
      </c>
      <c r="G23" s="846" t="s">
        <v>4729</v>
      </c>
      <c r="H23" s="998" t="s">
        <v>4730</v>
      </c>
      <c r="I23" s="682" t="s">
        <v>7</v>
      </c>
      <c r="J23" s="682" t="s">
        <v>4731</v>
      </c>
      <c r="K23" s="712" t="s">
        <v>4732</v>
      </c>
      <c r="L23" s="43" t="s">
        <v>4733</v>
      </c>
      <c r="M23" s="682" t="s">
        <v>1003</v>
      </c>
      <c r="N23" s="682" t="s">
        <v>1003</v>
      </c>
      <c r="O23" s="682" t="s">
        <v>1003</v>
      </c>
      <c r="P23" s="682" t="s">
        <v>1003</v>
      </c>
      <c r="Q23" s="43" t="s">
        <v>4677</v>
      </c>
      <c r="R23" s="485" t="s">
        <v>6060</v>
      </c>
      <c r="S23" s="485" t="s">
        <v>6060</v>
      </c>
      <c r="T23" s="485" t="s">
        <v>4677</v>
      </c>
    </row>
    <row r="24" spans="1:20" s="89" customFormat="1" ht="38.25" customHeight="1">
      <c r="A24" s="882">
        <v>16</v>
      </c>
      <c r="B24" s="1187" t="s">
        <v>361</v>
      </c>
      <c r="C24" s="1187" t="s">
        <v>7089</v>
      </c>
      <c r="D24" s="1222" t="s">
        <v>1003</v>
      </c>
      <c r="E24" s="682" t="s">
        <v>4734</v>
      </c>
      <c r="F24" s="48" t="s">
        <v>7958</v>
      </c>
      <c r="G24" s="682" t="s">
        <v>4735</v>
      </c>
      <c r="H24" s="998" t="s">
        <v>4712</v>
      </c>
      <c r="I24" s="682" t="s">
        <v>6</v>
      </c>
      <c r="J24" s="682" t="s">
        <v>7110</v>
      </c>
      <c r="K24" s="712" t="s">
        <v>4736</v>
      </c>
      <c r="L24" s="682" t="s">
        <v>4737</v>
      </c>
      <c r="M24" s="682" t="s">
        <v>4734</v>
      </c>
      <c r="N24" s="682" t="s">
        <v>4734</v>
      </c>
      <c r="O24" s="682" t="s">
        <v>4734</v>
      </c>
      <c r="P24" s="682" t="s">
        <v>4734</v>
      </c>
      <c r="Q24" s="682" t="s">
        <v>351</v>
      </c>
      <c r="R24" s="485" t="s">
        <v>6062</v>
      </c>
      <c r="S24" s="485" t="s">
        <v>6062</v>
      </c>
      <c r="T24" s="485" t="s">
        <v>6063</v>
      </c>
    </row>
    <row r="25" spans="1:20" s="89" customFormat="1" ht="38.25" customHeight="1">
      <c r="A25" s="882">
        <v>17</v>
      </c>
      <c r="B25" s="1187" t="s">
        <v>361</v>
      </c>
      <c r="C25" s="1187" t="s">
        <v>7089</v>
      </c>
      <c r="D25" s="1222" t="s">
        <v>1003</v>
      </c>
      <c r="E25" s="682" t="s">
        <v>4738</v>
      </c>
      <c r="F25" s="48" t="s">
        <v>4739</v>
      </c>
      <c r="G25" s="846" t="s">
        <v>2943</v>
      </c>
      <c r="H25" s="998" t="s">
        <v>7959</v>
      </c>
      <c r="I25" s="682" t="s">
        <v>1332</v>
      </c>
      <c r="J25" s="682" t="s">
        <v>7148</v>
      </c>
      <c r="K25" s="712" t="s">
        <v>4740</v>
      </c>
      <c r="L25" s="682" t="s">
        <v>4741</v>
      </c>
      <c r="M25" s="682" t="s">
        <v>4738</v>
      </c>
      <c r="N25" s="682" t="s">
        <v>4742</v>
      </c>
      <c r="O25" s="682" t="s">
        <v>3499</v>
      </c>
      <c r="P25" s="682" t="s">
        <v>3499</v>
      </c>
      <c r="Q25" s="682" t="s">
        <v>351</v>
      </c>
      <c r="R25" s="485" t="s">
        <v>7111</v>
      </c>
      <c r="S25" s="485" t="s">
        <v>7111</v>
      </c>
      <c r="T25" s="485" t="s">
        <v>351</v>
      </c>
    </row>
    <row r="26" spans="1:20" s="89" customFormat="1" ht="38.25" customHeight="1">
      <c r="A26" s="882">
        <v>18</v>
      </c>
      <c r="B26" s="1187" t="s">
        <v>361</v>
      </c>
      <c r="C26" s="1187" t="s">
        <v>7089</v>
      </c>
      <c r="D26" s="1222" t="s">
        <v>1003</v>
      </c>
      <c r="E26" s="682" t="s">
        <v>4743</v>
      </c>
      <c r="F26" s="48" t="s">
        <v>4744</v>
      </c>
      <c r="G26" s="846" t="s">
        <v>4745</v>
      </c>
      <c r="H26" s="998" t="s">
        <v>4746</v>
      </c>
      <c r="I26" s="682" t="s">
        <v>7</v>
      </c>
      <c r="J26" s="682" t="s">
        <v>4747</v>
      </c>
      <c r="K26" s="712" t="s">
        <v>4748</v>
      </c>
      <c r="L26" s="682" t="s">
        <v>4749</v>
      </c>
      <c r="M26" s="682" t="s">
        <v>4743</v>
      </c>
      <c r="N26" s="682" t="s">
        <v>4743</v>
      </c>
      <c r="O26" s="682" t="s">
        <v>4743</v>
      </c>
      <c r="P26" s="682" t="s">
        <v>4743</v>
      </c>
      <c r="Q26" s="43" t="s">
        <v>4677</v>
      </c>
      <c r="R26" s="485" t="s">
        <v>4743</v>
      </c>
      <c r="S26" s="485" t="s">
        <v>4743</v>
      </c>
      <c r="T26" s="485" t="s">
        <v>4677</v>
      </c>
    </row>
    <row r="27" spans="1:20" s="89" customFormat="1" ht="38.25" customHeight="1">
      <c r="A27" s="882">
        <v>19</v>
      </c>
      <c r="B27" s="1187" t="s">
        <v>361</v>
      </c>
      <c r="C27" s="1187" t="s">
        <v>7089</v>
      </c>
      <c r="D27" s="1222" t="s">
        <v>996</v>
      </c>
      <c r="E27" s="682" t="s">
        <v>996</v>
      </c>
      <c r="F27" s="48" t="s">
        <v>4750</v>
      </c>
      <c r="G27" s="682" t="s">
        <v>4751</v>
      </c>
      <c r="H27" s="998" t="s">
        <v>2335</v>
      </c>
      <c r="I27" s="682" t="s">
        <v>6</v>
      </c>
      <c r="J27" s="682" t="s">
        <v>4752</v>
      </c>
      <c r="K27" s="712" t="s">
        <v>4753</v>
      </c>
      <c r="L27" s="682" t="s">
        <v>4754</v>
      </c>
      <c r="M27" s="682" t="s">
        <v>996</v>
      </c>
      <c r="N27" s="682" t="s">
        <v>996</v>
      </c>
      <c r="O27" s="682" t="s">
        <v>996</v>
      </c>
      <c r="P27" s="682" t="s">
        <v>996</v>
      </c>
      <c r="Q27" s="682" t="s">
        <v>467</v>
      </c>
      <c r="R27" s="485" t="s">
        <v>996</v>
      </c>
      <c r="S27" s="485" t="s">
        <v>996</v>
      </c>
      <c r="T27" s="485" t="s">
        <v>467</v>
      </c>
    </row>
    <row r="28" spans="1:20" s="89" customFormat="1" ht="38.25" customHeight="1">
      <c r="A28" s="882">
        <v>20</v>
      </c>
      <c r="B28" s="1187" t="s">
        <v>361</v>
      </c>
      <c r="C28" s="1187" t="s">
        <v>7089</v>
      </c>
      <c r="D28" s="1222" t="s">
        <v>996</v>
      </c>
      <c r="E28" s="682" t="s">
        <v>2072</v>
      </c>
      <c r="F28" s="48" t="s">
        <v>4755</v>
      </c>
      <c r="G28" s="846" t="s">
        <v>4756</v>
      </c>
      <c r="H28" s="998" t="s">
        <v>6069</v>
      </c>
      <c r="I28" s="682" t="s">
        <v>6</v>
      </c>
      <c r="J28" s="682" t="s">
        <v>6070</v>
      </c>
      <c r="K28" s="712" t="s">
        <v>4757</v>
      </c>
      <c r="L28" s="682" t="s">
        <v>4758</v>
      </c>
      <c r="M28" s="682" t="s">
        <v>996</v>
      </c>
      <c r="N28" s="682" t="s">
        <v>4759</v>
      </c>
      <c r="O28" s="682" t="s">
        <v>996</v>
      </c>
      <c r="P28" s="682" t="s">
        <v>996</v>
      </c>
      <c r="Q28" s="682" t="s">
        <v>467</v>
      </c>
      <c r="R28" s="485" t="s">
        <v>6065</v>
      </c>
      <c r="S28" s="485" t="s">
        <v>6065</v>
      </c>
      <c r="T28" s="485" t="s">
        <v>6066</v>
      </c>
    </row>
    <row r="29" spans="1:20" s="89" customFormat="1" ht="38.25" customHeight="1">
      <c r="A29" s="882">
        <v>21</v>
      </c>
      <c r="B29" s="1187" t="s">
        <v>361</v>
      </c>
      <c r="C29" s="1187" t="s">
        <v>7089</v>
      </c>
      <c r="D29" s="1222" t="s">
        <v>996</v>
      </c>
      <c r="E29" s="682" t="s">
        <v>3509</v>
      </c>
      <c r="F29" s="48" t="s">
        <v>4760</v>
      </c>
      <c r="G29" s="846" t="s">
        <v>4761</v>
      </c>
      <c r="H29" s="998" t="s">
        <v>7112</v>
      </c>
      <c r="I29" s="682" t="s">
        <v>6</v>
      </c>
      <c r="J29" s="682" t="s">
        <v>7113</v>
      </c>
      <c r="K29" s="712" t="s">
        <v>4763</v>
      </c>
      <c r="L29" s="682" t="s">
        <v>4764</v>
      </c>
      <c r="M29" s="682" t="s">
        <v>3509</v>
      </c>
      <c r="N29" s="682" t="s">
        <v>3509</v>
      </c>
      <c r="O29" s="682" t="s">
        <v>3509</v>
      </c>
      <c r="P29" s="682" t="s">
        <v>3509</v>
      </c>
      <c r="Q29" s="682" t="s">
        <v>351</v>
      </c>
      <c r="R29" s="485" t="s">
        <v>6067</v>
      </c>
      <c r="S29" s="485" t="s">
        <v>6067</v>
      </c>
      <c r="T29" s="485" t="s">
        <v>6068</v>
      </c>
    </row>
    <row r="30" spans="1:20" s="89" customFormat="1" ht="38.25" customHeight="1">
      <c r="A30" s="882">
        <v>22</v>
      </c>
      <c r="B30" s="1187" t="s">
        <v>361</v>
      </c>
      <c r="C30" s="1187" t="s">
        <v>7089</v>
      </c>
      <c r="D30" s="1222" t="s">
        <v>996</v>
      </c>
      <c r="E30" s="682" t="s">
        <v>4765</v>
      </c>
      <c r="F30" s="48" t="s">
        <v>4766</v>
      </c>
      <c r="G30" s="846" t="s">
        <v>4761</v>
      </c>
      <c r="H30" s="998" t="s">
        <v>7960</v>
      </c>
      <c r="I30" s="682" t="s">
        <v>6</v>
      </c>
      <c r="J30" s="682" t="s">
        <v>7961</v>
      </c>
      <c r="K30" s="712" t="s">
        <v>4767</v>
      </c>
      <c r="L30" s="682" t="s">
        <v>4768</v>
      </c>
      <c r="M30" s="682" t="s">
        <v>4765</v>
      </c>
      <c r="N30" s="682" t="s">
        <v>4769</v>
      </c>
      <c r="O30" s="682" t="s">
        <v>4692</v>
      </c>
      <c r="P30" s="682" t="s">
        <v>4692</v>
      </c>
      <c r="Q30" s="682" t="s">
        <v>467</v>
      </c>
      <c r="R30" s="485" t="s">
        <v>6071</v>
      </c>
      <c r="S30" s="485" t="s">
        <v>6071</v>
      </c>
      <c r="T30" s="485" t="s">
        <v>467</v>
      </c>
    </row>
    <row r="31" spans="1:20" s="89" customFormat="1" ht="38.25" customHeight="1">
      <c r="A31" s="882">
        <v>23</v>
      </c>
      <c r="B31" s="1187" t="s">
        <v>361</v>
      </c>
      <c r="C31" s="1187" t="s">
        <v>7089</v>
      </c>
      <c r="D31" s="1222" t="s">
        <v>996</v>
      </c>
      <c r="E31" s="682" t="s">
        <v>7114</v>
      </c>
      <c r="F31" s="48" t="s">
        <v>5456</v>
      </c>
      <c r="G31" s="846" t="s">
        <v>7115</v>
      </c>
      <c r="H31" s="998" t="s">
        <v>7962</v>
      </c>
      <c r="I31" s="682" t="s">
        <v>1499</v>
      </c>
      <c r="J31" s="682" t="s">
        <v>7963</v>
      </c>
      <c r="K31" s="712" t="s">
        <v>5458</v>
      </c>
      <c r="L31" s="682" t="s">
        <v>7116</v>
      </c>
      <c r="M31" s="682" t="s">
        <v>996</v>
      </c>
      <c r="N31" s="682" t="s">
        <v>996</v>
      </c>
      <c r="O31" s="682" t="s">
        <v>996</v>
      </c>
      <c r="P31" s="682" t="s">
        <v>996</v>
      </c>
      <c r="Q31" s="682" t="s">
        <v>467</v>
      </c>
      <c r="R31" s="485" t="s">
        <v>7117</v>
      </c>
      <c r="S31" s="485" t="s">
        <v>7117</v>
      </c>
      <c r="T31" s="485" t="s">
        <v>7118</v>
      </c>
    </row>
    <row r="32" spans="1:20" s="84" customFormat="1" ht="17.25">
      <c r="A32" s="82"/>
      <c r="B32" s="82"/>
      <c r="C32" s="83"/>
      <c r="D32" s="83"/>
      <c r="E32" s="83"/>
      <c r="F32" s="83"/>
    </row>
    <row r="33" spans="1:6" s="85" customFormat="1" ht="17.25">
      <c r="A33" s="82"/>
      <c r="B33" s="82"/>
      <c r="C33" s="83"/>
      <c r="D33" s="83"/>
      <c r="E33" s="83"/>
      <c r="F33" s="83"/>
    </row>
  </sheetData>
  <mergeCells count="10">
    <mergeCell ref="A1:R1"/>
    <mergeCell ref="A2:R2"/>
    <mergeCell ref="A3:R3"/>
    <mergeCell ref="A4:R4"/>
    <mergeCell ref="P5:R5"/>
    <mergeCell ref="A6:A7"/>
    <mergeCell ref="B6:G6"/>
    <mergeCell ref="H6:K6"/>
    <mergeCell ref="L6:Q6"/>
    <mergeCell ref="R6:T6"/>
  </mergeCells>
  <printOptions horizontalCentered="1"/>
  <pageMargins left="0" right="0" top="0" bottom="0" header="0" footer="0"/>
  <pageSetup paperSize="5" scale="55" orientation="landscape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5975-9215-490E-90CE-107FE8E5550F}">
  <sheetPr>
    <tabColor rgb="FFFFFF00"/>
  </sheetPr>
  <dimension ref="A1:T27"/>
  <sheetViews>
    <sheetView view="pageBreakPreview" zoomScale="85" zoomScaleSheetLayoutView="85" workbookViewId="0">
      <selection activeCell="B9" sqref="B9:E25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6.140625" style="74" customWidth="1"/>
    <col min="6" max="6" width="31.140625" style="74" customWidth="1"/>
    <col min="7" max="7" width="13.140625" style="74" customWidth="1"/>
    <col min="8" max="8" width="16.42578125" style="74" customWidth="1"/>
    <col min="9" max="9" width="13.42578125" style="74" customWidth="1"/>
    <col min="10" max="10" width="10.42578125" style="74" customWidth="1"/>
    <col min="11" max="11" width="13.7109375" style="74" customWidth="1"/>
    <col min="12" max="12" width="13.28515625" style="74" customWidth="1"/>
    <col min="13" max="13" width="13.140625" style="74" customWidth="1"/>
    <col min="14" max="14" width="12.140625" style="77" customWidth="1"/>
    <col min="15" max="15" width="12.28515625" style="77" customWidth="1"/>
    <col min="16" max="17" width="12.140625" style="77" customWidth="1"/>
    <col min="18" max="18" width="20.5703125" style="77" customWidth="1"/>
    <col min="19" max="19" width="21" style="74" customWidth="1"/>
    <col min="20" max="20" width="12.5703125" style="74" customWidth="1"/>
    <col min="21" max="16384" width="9.140625" style="74"/>
  </cols>
  <sheetData>
    <row r="1" spans="1:20" ht="20.25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</row>
    <row r="2" spans="1:20" ht="20.25">
      <c r="A2" s="572" t="s">
        <v>1491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</row>
    <row r="3" spans="1:20" ht="20.25">
      <c r="A3" s="572" t="s">
        <v>1229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</row>
    <row r="5" spans="1:20" ht="19.5" customHeight="1">
      <c r="A5" s="101" t="s">
        <v>5558</v>
      </c>
      <c r="B5" s="103"/>
      <c r="C5" s="103"/>
      <c r="D5" s="103"/>
      <c r="E5" s="103"/>
      <c r="F5" s="76"/>
      <c r="P5" s="768" t="s">
        <v>1378</v>
      </c>
      <c r="Q5" s="769"/>
      <c r="R5" s="770"/>
    </row>
    <row r="6" spans="1:20" s="205" customFormat="1" ht="28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1492</v>
      </c>
      <c r="P7" s="777" t="s">
        <v>1270</v>
      </c>
      <c r="Q7" s="211" t="s">
        <v>95</v>
      </c>
      <c r="R7" s="211" t="s">
        <v>1492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46.5" customHeight="1">
      <c r="A9" s="882">
        <v>1</v>
      </c>
      <c r="B9" s="1212" t="s">
        <v>362</v>
      </c>
      <c r="C9" s="1212" t="s">
        <v>5581</v>
      </c>
      <c r="D9" s="1212" t="s">
        <v>362</v>
      </c>
      <c r="E9" s="825" t="s">
        <v>7966</v>
      </c>
      <c r="F9" s="1049" t="s">
        <v>4858</v>
      </c>
      <c r="G9" s="1050">
        <v>37351</v>
      </c>
      <c r="H9" s="823" t="s">
        <v>6108</v>
      </c>
      <c r="I9" s="825" t="s">
        <v>7</v>
      </c>
      <c r="J9" s="824">
        <v>14340</v>
      </c>
      <c r="K9" s="917" t="s">
        <v>4859</v>
      </c>
      <c r="L9" s="825" t="s">
        <v>6073</v>
      </c>
      <c r="M9" s="825" t="s">
        <v>6072</v>
      </c>
      <c r="N9" s="825" t="s">
        <v>6072</v>
      </c>
      <c r="O9" s="825" t="s">
        <v>6072</v>
      </c>
      <c r="P9" s="825" t="s">
        <v>6074</v>
      </c>
      <c r="Q9" s="825" t="s">
        <v>6072</v>
      </c>
      <c r="R9" s="825" t="s">
        <v>6074</v>
      </c>
      <c r="S9" s="94" t="s">
        <v>6074</v>
      </c>
      <c r="T9" s="94" t="s">
        <v>6072</v>
      </c>
    </row>
    <row r="10" spans="1:20" s="90" customFormat="1" ht="46.5" customHeight="1">
      <c r="A10" s="882">
        <v>2</v>
      </c>
      <c r="B10" s="1212" t="s">
        <v>362</v>
      </c>
      <c r="C10" s="1212" t="s">
        <v>5581</v>
      </c>
      <c r="D10" s="1223" t="s">
        <v>362</v>
      </c>
      <c r="E10" s="1051" t="s">
        <v>7967</v>
      </c>
      <c r="F10" s="1049" t="s">
        <v>4860</v>
      </c>
      <c r="G10" s="1052" t="s">
        <v>6086</v>
      </c>
      <c r="H10" s="1053" t="s">
        <v>6087</v>
      </c>
      <c r="I10" s="1053" t="s">
        <v>6</v>
      </c>
      <c r="J10" s="1051">
        <v>11959</v>
      </c>
      <c r="K10" s="1054" t="s">
        <v>4861</v>
      </c>
      <c r="L10" s="1053" t="s">
        <v>6076</v>
      </c>
      <c r="M10" s="1053" t="s">
        <v>6076</v>
      </c>
      <c r="N10" s="1053" t="s">
        <v>6076</v>
      </c>
      <c r="O10" s="825" t="s">
        <v>6074</v>
      </c>
      <c r="P10" s="1053" t="s">
        <v>6074</v>
      </c>
      <c r="Q10" s="1053" t="s">
        <v>6072</v>
      </c>
      <c r="R10" s="825" t="s">
        <v>6088</v>
      </c>
      <c r="S10" s="1053" t="s">
        <v>6088</v>
      </c>
      <c r="T10" s="1053" t="s">
        <v>6414</v>
      </c>
    </row>
    <row r="11" spans="1:20" s="90" customFormat="1" ht="46.5" customHeight="1">
      <c r="A11" s="882">
        <v>3</v>
      </c>
      <c r="B11" s="1212" t="s">
        <v>362</v>
      </c>
      <c r="C11" s="1212" t="s">
        <v>5581</v>
      </c>
      <c r="D11" s="1223" t="s">
        <v>362</v>
      </c>
      <c r="E11" s="1051" t="s">
        <v>7968</v>
      </c>
      <c r="F11" s="1049" t="s">
        <v>4862</v>
      </c>
      <c r="G11" s="1055" t="s">
        <v>4114</v>
      </c>
      <c r="H11" s="825" t="s">
        <v>979</v>
      </c>
      <c r="I11" s="825" t="s">
        <v>1286</v>
      </c>
      <c r="J11" s="818">
        <v>20532</v>
      </c>
      <c r="K11" s="917" t="s">
        <v>6089</v>
      </c>
      <c r="L11" s="825" t="s">
        <v>6090</v>
      </c>
      <c r="M11" s="825" t="s">
        <v>6090</v>
      </c>
      <c r="N11" s="825" t="s">
        <v>6091</v>
      </c>
      <c r="O11" s="825" t="s">
        <v>6074</v>
      </c>
      <c r="P11" s="825" t="s">
        <v>6074</v>
      </c>
      <c r="Q11" s="825" t="s">
        <v>6072</v>
      </c>
      <c r="R11" s="825" t="s">
        <v>6415</v>
      </c>
      <c r="S11" s="94" t="s">
        <v>6415</v>
      </c>
      <c r="T11" s="94" t="s">
        <v>6072</v>
      </c>
    </row>
    <row r="12" spans="1:20" s="90" customFormat="1" ht="36.75" customHeight="1">
      <c r="A12" s="882">
        <v>4</v>
      </c>
      <c r="B12" s="1212" t="s">
        <v>362</v>
      </c>
      <c r="C12" s="1212" t="s">
        <v>5581</v>
      </c>
      <c r="D12" s="1223" t="s">
        <v>362</v>
      </c>
      <c r="E12" s="825" t="s">
        <v>7969</v>
      </c>
      <c r="F12" s="1049" t="s">
        <v>4863</v>
      </c>
      <c r="G12" s="1055" t="s">
        <v>5183</v>
      </c>
      <c r="H12" s="825" t="s">
        <v>6105</v>
      </c>
      <c r="I12" s="825" t="s">
        <v>7</v>
      </c>
      <c r="J12" s="818">
        <v>15684</v>
      </c>
      <c r="K12" s="917" t="s">
        <v>6092</v>
      </c>
      <c r="L12" s="825" t="s">
        <v>6073</v>
      </c>
      <c r="M12" s="825" t="s">
        <v>6072</v>
      </c>
      <c r="N12" s="825" t="s">
        <v>6072</v>
      </c>
      <c r="O12" s="825" t="s">
        <v>6072</v>
      </c>
      <c r="P12" s="825" t="s">
        <v>6074</v>
      </c>
      <c r="Q12" s="825" t="s">
        <v>6072</v>
      </c>
      <c r="R12" s="825" t="s">
        <v>6074</v>
      </c>
      <c r="S12" s="94" t="s">
        <v>6074</v>
      </c>
      <c r="T12" s="94" t="s">
        <v>6072</v>
      </c>
    </row>
    <row r="13" spans="1:20" s="90" customFormat="1" ht="26.25" customHeight="1">
      <c r="A13" s="882">
        <v>5</v>
      </c>
      <c r="B13" s="1212" t="s">
        <v>362</v>
      </c>
      <c r="C13" s="1212" t="s">
        <v>5581</v>
      </c>
      <c r="D13" s="1154" t="s">
        <v>1004</v>
      </c>
      <c r="E13" s="818" t="s">
        <v>7970</v>
      </c>
      <c r="F13" s="1049" t="s">
        <v>4864</v>
      </c>
      <c r="G13" s="1056">
        <v>37293</v>
      </c>
      <c r="H13" s="825" t="s">
        <v>6110</v>
      </c>
      <c r="I13" s="825" t="s">
        <v>6</v>
      </c>
      <c r="J13" s="818">
        <v>7996</v>
      </c>
      <c r="K13" s="917" t="s">
        <v>4865</v>
      </c>
      <c r="L13" s="330" t="s">
        <v>6078</v>
      </c>
      <c r="M13" s="330" t="s">
        <v>6079</v>
      </c>
      <c r="N13" s="330" t="s">
        <v>6079</v>
      </c>
      <c r="O13" s="330" t="s">
        <v>6079</v>
      </c>
      <c r="P13" s="330" t="s">
        <v>6079</v>
      </c>
      <c r="Q13" s="330" t="s">
        <v>467</v>
      </c>
      <c r="R13" s="825" t="s">
        <v>6093</v>
      </c>
      <c r="S13" s="825" t="s">
        <v>6093</v>
      </c>
      <c r="T13" s="330" t="s">
        <v>467</v>
      </c>
    </row>
    <row r="14" spans="1:20" s="90" customFormat="1" ht="35.25" customHeight="1">
      <c r="A14" s="882">
        <v>6</v>
      </c>
      <c r="B14" s="1212" t="s">
        <v>362</v>
      </c>
      <c r="C14" s="1212" t="s">
        <v>5581</v>
      </c>
      <c r="D14" s="1155" t="s">
        <v>1004</v>
      </c>
      <c r="E14" s="818" t="s">
        <v>7971</v>
      </c>
      <c r="F14" s="1049" t="s">
        <v>4866</v>
      </c>
      <c r="G14" s="1055" t="s">
        <v>6094</v>
      </c>
      <c r="H14" s="825" t="s">
        <v>7972</v>
      </c>
      <c r="I14" s="825" t="s">
        <v>6</v>
      </c>
      <c r="J14" s="818">
        <v>6355</v>
      </c>
      <c r="K14" s="917" t="s">
        <v>4867</v>
      </c>
      <c r="L14" s="825" t="s">
        <v>4868</v>
      </c>
      <c r="M14" s="825" t="s">
        <v>6095</v>
      </c>
      <c r="N14" s="825" t="s">
        <v>6095</v>
      </c>
      <c r="O14" s="825" t="s">
        <v>1004</v>
      </c>
      <c r="P14" s="825" t="s">
        <v>1004</v>
      </c>
      <c r="Q14" s="825" t="s">
        <v>467</v>
      </c>
      <c r="R14" s="825" t="s">
        <v>6093</v>
      </c>
      <c r="S14" s="825" t="s">
        <v>6093</v>
      </c>
      <c r="T14" s="825" t="s">
        <v>467</v>
      </c>
    </row>
    <row r="15" spans="1:20" s="90" customFormat="1" ht="46.5" customHeight="1">
      <c r="A15" s="882">
        <v>7</v>
      </c>
      <c r="B15" s="1212" t="s">
        <v>362</v>
      </c>
      <c r="C15" s="1212" t="s">
        <v>5581</v>
      </c>
      <c r="D15" s="1155" t="s">
        <v>1004</v>
      </c>
      <c r="E15" s="825" t="s">
        <v>7973</v>
      </c>
      <c r="F15" s="1049" t="s">
        <v>4869</v>
      </c>
      <c r="G15" s="1055" t="s">
        <v>2816</v>
      </c>
      <c r="H15" s="825" t="s">
        <v>6096</v>
      </c>
      <c r="I15" s="825" t="s">
        <v>6</v>
      </c>
      <c r="J15" s="818">
        <v>7921</v>
      </c>
      <c r="K15" s="917" t="s">
        <v>4870</v>
      </c>
      <c r="L15" s="825" t="s">
        <v>4871</v>
      </c>
      <c r="M15" s="825" t="s">
        <v>4872</v>
      </c>
      <c r="N15" s="825" t="s">
        <v>6097</v>
      </c>
      <c r="O15" s="825" t="s">
        <v>6098</v>
      </c>
      <c r="P15" s="825" t="s">
        <v>6098</v>
      </c>
      <c r="Q15" s="825" t="s">
        <v>467</v>
      </c>
      <c r="R15" s="825" t="s">
        <v>7974</v>
      </c>
      <c r="S15" s="825" t="s">
        <v>7974</v>
      </c>
      <c r="T15" s="825" t="s">
        <v>467</v>
      </c>
    </row>
    <row r="16" spans="1:20" s="90" customFormat="1" ht="46.5" customHeight="1">
      <c r="A16" s="882">
        <v>8</v>
      </c>
      <c r="B16" s="1212" t="s">
        <v>362</v>
      </c>
      <c r="C16" s="1212" t="s">
        <v>5581</v>
      </c>
      <c r="D16" s="1155" t="s">
        <v>1004</v>
      </c>
      <c r="E16" s="924" t="s">
        <v>7975</v>
      </c>
      <c r="F16" s="1049" t="s">
        <v>6099</v>
      </c>
      <c r="G16" s="1057">
        <v>38760</v>
      </c>
      <c r="H16" s="976" t="s">
        <v>7976</v>
      </c>
      <c r="I16" s="442" t="s">
        <v>1286</v>
      </c>
      <c r="J16" s="442">
        <v>14356</v>
      </c>
      <c r="K16" s="442" t="s">
        <v>6100</v>
      </c>
      <c r="L16" s="442" t="s">
        <v>4874</v>
      </c>
      <c r="M16" s="442" t="s">
        <v>4873</v>
      </c>
      <c r="N16" s="442" t="s">
        <v>4874</v>
      </c>
      <c r="O16" s="442" t="s">
        <v>4794</v>
      </c>
      <c r="P16" s="442" t="s">
        <v>4794</v>
      </c>
      <c r="Q16" s="442" t="s">
        <v>467</v>
      </c>
      <c r="R16" s="442" t="s">
        <v>6416</v>
      </c>
      <c r="S16" s="442" t="s">
        <v>6416</v>
      </c>
      <c r="T16" s="442" t="s">
        <v>8131</v>
      </c>
    </row>
    <row r="17" spans="1:20" s="90" customFormat="1" ht="37.5" customHeight="1">
      <c r="A17" s="882">
        <v>9</v>
      </c>
      <c r="B17" s="1212" t="s">
        <v>362</v>
      </c>
      <c r="C17" s="1212" t="s">
        <v>5581</v>
      </c>
      <c r="D17" s="1156" t="s">
        <v>1004</v>
      </c>
      <c r="E17" s="924" t="s">
        <v>7977</v>
      </c>
      <c r="F17" s="1049" t="s">
        <v>5492</v>
      </c>
      <c r="G17" s="1057" t="s">
        <v>7240</v>
      </c>
      <c r="H17" s="976" t="s">
        <v>7978</v>
      </c>
      <c r="I17" s="442" t="s">
        <v>1286</v>
      </c>
      <c r="J17" s="442">
        <v>9438</v>
      </c>
      <c r="K17" s="442" t="s">
        <v>6382</v>
      </c>
      <c r="L17" s="442" t="s">
        <v>7241</v>
      </c>
      <c r="M17" s="442" t="s">
        <v>1004</v>
      </c>
      <c r="N17" s="442" t="s">
        <v>1004</v>
      </c>
      <c r="O17" s="442" t="s">
        <v>1004</v>
      </c>
      <c r="P17" s="442" t="s">
        <v>1004</v>
      </c>
      <c r="Q17" s="442" t="s">
        <v>467</v>
      </c>
      <c r="R17" s="442" t="s">
        <v>7242</v>
      </c>
      <c r="S17" s="442" t="s">
        <v>7242</v>
      </c>
      <c r="T17" s="442" t="s">
        <v>467</v>
      </c>
    </row>
    <row r="18" spans="1:20" s="90" customFormat="1" ht="33.75" customHeight="1">
      <c r="A18" s="882">
        <v>10</v>
      </c>
      <c r="B18" s="1212" t="s">
        <v>362</v>
      </c>
      <c r="C18" s="1212" t="s">
        <v>5581</v>
      </c>
      <c r="D18" s="1212" t="s">
        <v>4875</v>
      </c>
      <c r="E18" s="818" t="s">
        <v>7979</v>
      </c>
      <c r="F18" s="1049" t="s">
        <v>6101</v>
      </c>
      <c r="G18" s="1056" t="s">
        <v>6102</v>
      </c>
      <c r="H18" s="825" t="s">
        <v>7980</v>
      </c>
      <c r="I18" s="825" t="s">
        <v>1286</v>
      </c>
      <c r="J18" s="818">
        <v>11289</v>
      </c>
      <c r="K18" s="818" t="s">
        <v>6103</v>
      </c>
      <c r="L18" s="825" t="s">
        <v>6082</v>
      </c>
      <c r="M18" s="825" t="s">
        <v>6083</v>
      </c>
      <c r="N18" s="825" t="s">
        <v>6083</v>
      </c>
      <c r="O18" s="825" t="s">
        <v>6083</v>
      </c>
      <c r="P18" s="825" t="s">
        <v>6083</v>
      </c>
      <c r="Q18" s="825" t="s">
        <v>362</v>
      </c>
      <c r="R18" s="825" t="s">
        <v>6083</v>
      </c>
      <c r="S18" s="825" t="s">
        <v>6083</v>
      </c>
      <c r="T18" s="825" t="s">
        <v>362</v>
      </c>
    </row>
    <row r="19" spans="1:20" s="90" customFormat="1" ht="46.5" customHeight="1">
      <c r="A19" s="882">
        <v>11</v>
      </c>
      <c r="B19" s="1212" t="s">
        <v>362</v>
      </c>
      <c r="C19" s="1212" t="s">
        <v>5581</v>
      </c>
      <c r="D19" s="1223" t="s">
        <v>4875</v>
      </c>
      <c r="E19" s="818" t="s">
        <v>7981</v>
      </c>
      <c r="F19" s="1049" t="s">
        <v>4877</v>
      </c>
      <c r="G19" s="1056" t="s">
        <v>6104</v>
      </c>
      <c r="H19" s="825" t="s">
        <v>7982</v>
      </c>
      <c r="I19" s="825" t="s">
        <v>6</v>
      </c>
      <c r="J19" s="818">
        <v>3530</v>
      </c>
      <c r="K19" s="917" t="s">
        <v>4878</v>
      </c>
      <c r="L19" s="825" t="s">
        <v>6106</v>
      </c>
      <c r="M19" s="825" t="s">
        <v>1700</v>
      </c>
      <c r="N19" s="825" t="s">
        <v>1700</v>
      </c>
      <c r="O19" s="825" t="s">
        <v>1700</v>
      </c>
      <c r="P19" s="825" t="s">
        <v>1700</v>
      </c>
      <c r="Q19" s="825" t="s">
        <v>362</v>
      </c>
      <c r="R19" s="825" t="s">
        <v>7983</v>
      </c>
      <c r="S19" s="825" t="s">
        <v>7983</v>
      </c>
      <c r="T19" s="825" t="s">
        <v>362</v>
      </c>
    </row>
    <row r="20" spans="1:20" s="90" customFormat="1" ht="46.5" customHeight="1">
      <c r="A20" s="882">
        <v>12</v>
      </c>
      <c r="B20" s="1212" t="s">
        <v>362</v>
      </c>
      <c r="C20" s="1212" t="s">
        <v>5581</v>
      </c>
      <c r="D20" s="1223" t="s">
        <v>4875</v>
      </c>
      <c r="E20" s="818" t="s">
        <v>7984</v>
      </c>
      <c r="F20" s="1049" t="s">
        <v>4880</v>
      </c>
      <c r="G20" s="1055" t="s">
        <v>6107</v>
      </c>
      <c r="H20" s="915" t="s">
        <v>849</v>
      </c>
      <c r="I20" s="915" t="s">
        <v>7</v>
      </c>
      <c r="J20" s="818">
        <v>7622</v>
      </c>
      <c r="K20" s="917" t="s">
        <v>7985</v>
      </c>
      <c r="L20" s="825" t="s">
        <v>6109</v>
      </c>
      <c r="M20" s="825" t="s">
        <v>4879</v>
      </c>
      <c r="N20" s="825" t="s">
        <v>4879</v>
      </c>
      <c r="O20" s="825" t="s">
        <v>4876</v>
      </c>
      <c r="P20" s="825" t="s">
        <v>4876</v>
      </c>
      <c r="Q20" s="825" t="s">
        <v>362</v>
      </c>
      <c r="R20" s="825" t="s">
        <v>7986</v>
      </c>
      <c r="S20" s="825" t="s">
        <v>7986</v>
      </c>
      <c r="T20" s="825" t="s">
        <v>362</v>
      </c>
    </row>
    <row r="21" spans="1:20" s="90" customFormat="1" ht="46.5" customHeight="1">
      <c r="A21" s="882">
        <v>13</v>
      </c>
      <c r="B21" s="1212" t="s">
        <v>362</v>
      </c>
      <c r="C21" s="1212" t="s">
        <v>5581</v>
      </c>
      <c r="D21" s="1223" t="s">
        <v>4875</v>
      </c>
      <c r="E21" s="825" t="s">
        <v>7987</v>
      </c>
      <c r="F21" s="1049" t="s">
        <v>4881</v>
      </c>
      <c r="G21" s="1055">
        <v>39118</v>
      </c>
      <c r="H21" s="825" t="s">
        <v>1793</v>
      </c>
      <c r="I21" s="825" t="s">
        <v>1454</v>
      </c>
      <c r="J21" s="818">
        <v>15227</v>
      </c>
      <c r="K21" s="917" t="s">
        <v>4882</v>
      </c>
      <c r="L21" s="825" t="s">
        <v>6111</v>
      </c>
      <c r="M21" s="825" t="s">
        <v>6112</v>
      </c>
      <c r="N21" s="825" t="s">
        <v>6113</v>
      </c>
      <c r="O21" s="825" t="s">
        <v>6112</v>
      </c>
      <c r="P21" s="825" t="s">
        <v>6112</v>
      </c>
      <c r="Q21" s="825" t="s">
        <v>1007</v>
      </c>
      <c r="R21" s="825" t="s">
        <v>7988</v>
      </c>
      <c r="S21" s="825" t="s">
        <v>7988</v>
      </c>
      <c r="T21" s="825" t="s">
        <v>1007</v>
      </c>
    </row>
    <row r="22" spans="1:20" s="90" customFormat="1" ht="39.75" customHeight="1">
      <c r="A22" s="882">
        <v>14</v>
      </c>
      <c r="B22" s="1212" t="s">
        <v>362</v>
      </c>
      <c r="C22" s="1212" t="s">
        <v>5581</v>
      </c>
      <c r="D22" s="1212" t="s">
        <v>1005</v>
      </c>
      <c r="E22" s="825" t="s">
        <v>7989</v>
      </c>
      <c r="F22" s="1049" t="s">
        <v>4883</v>
      </c>
      <c r="G22" s="1058">
        <v>38341</v>
      </c>
      <c r="H22" s="825" t="s">
        <v>6114</v>
      </c>
      <c r="I22" s="820" t="s">
        <v>6</v>
      </c>
      <c r="J22" s="820">
        <v>6490</v>
      </c>
      <c r="K22" s="917" t="s">
        <v>4884</v>
      </c>
      <c r="L22" s="825" t="s">
        <v>6115</v>
      </c>
      <c r="M22" s="825" t="s">
        <v>6116</v>
      </c>
      <c r="N22" s="825" t="s">
        <v>6116</v>
      </c>
      <c r="O22" s="825" t="s">
        <v>6117</v>
      </c>
      <c r="P22" s="825" t="s">
        <v>6117</v>
      </c>
      <c r="Q22" s="825" t="s">
        <v>467</v>
      </c>
      <c r="R22" s="825" t="s">
        <v>6118</v>
      </c>
      <c r="S22" s="94" t="s">
        <v>6118</v>
      </c>
      <c r="T22" s="94" t="s">
        <v>467</v>
      </c>
    </row>
    <row r="23" spans="1:20" s="90" customFormat="1" ht="41.25" customHeight="1">
      <c r="A23" s="882">
        <v>15</v>
      </c>
      <c r="B23" s="1212" t="s">
        <v>362</v>
      </c>
      <c r="C23" s="1212" t="s">
        <v>5581</v>
      </c>
      <c r="D23" s="1223" t="s">
        <v>1005</v>
      </c>
      <c r="E23" s="825" t="s">
        <v>7990</v>
      </c>
      <c r="F23" s="1049" t="s">
        <v>4885</v>
      </c>
      <c r="G23" s="1058" t="s">
        <v>6119</v>
      </c>
      <c r="H23" s="825" t="s">
        <v>7991</v>
      </c>
      <c r="I23" s="820" t="s">
        <v>7</v>
      </c>
      <c r="J23" s="818">
        <v>24186</v>
      </c>
      <c r="K23" s="917" t="s">
        <v>4887</v>
      </c>
      <c r="L23" s="825" t="s">
        <v>1006</v>
      </c>
      <c r="M23" s="825" t="s">
        <v>1005</v>
      </c>
      <c r="N23" s="825" t="s">
        <v>6085</v>
      </c>
      <c r="O23" s="825" t="s">
        <v>1005</v>
      </c>
      <c r="P23" s="825" t="s">
        <v>1005</v>
      </c>
      <c r="Q23" s="825" t="s">
        <v>1007</v>
      </c>
      <c r="R23" s="825" t="s">
        <v>6120</v>
      </c>
      <c r="S23" s="825" t="s">
        <v>6120</v>
      </c>
      <c r="T23" s="825" t="s">
        <v>6121</v>
      </c>
    </row>
    <row r="24" spans="1:20" s="90" customFormat="1" ht="34.5" customHeight="1">
      <c r="A24" s="882">
        <v>16</v>
      </c>
      <c r="B24" s="1212" t="s">
        <v>362</v>
      </c>
      <c r="C24" s="1212" t="s">
        <v>5581</v>
      </c>
      <c r="D24" s="1223" t="s">
        <v>1005</v>
      </c>
      <c r="E24" s="825" t="s">
        <v>7992</v>
      </c>
      <c r="F24" s="1049" t="s">
        <v>4889</v>
      </c>
      <c r="G24" s="1058">
        <v>39264</v>
      </c>
      <c r="H24" s="825" t="s">
        <v>6122</v>
      </c>
      <c r="I24" s="820" t="s">
        <v>7</v>
      </c>
      <c r="J24" s="486">
        <v>3395</v>
      </c>
      <c r="K24" s="917" t="s">
        <v>4890</v>
      </c>
      <c r="L24" s="825" t="s">
        <v>4888</v>
      </c>
      <c r="M24" s="825" t="s">
        <v>4888</v>
      </c>
      <c r="N24" s="825" t="s">
        <v>4888</v>
      </c>
      <c r="O24" s="825" t="s">
        <v>1005</v>
      </c>
      <c r="P24" s="825" t="s">
        <v>1005</v>
      </c>
      <c r="Q24" s="825" t="s">
        <v>1007</v>
      </c>
      <c r="R24" s="825" t="s">
        <v>1005</v>
      </c>
      <c r="S24" s="825" t="s">
        <v>1005</v>
      </c>
      <c r="T24" s="825" t="s">
        <v>1007</v>
      </c>
    </row>
    <row r="25" spans="1:20" s="90" customFormat="1" ht="46.5" customHeight="1">
      <c r="A25" s="882">
        <v>17</v>
      </c>
      <c r="B25" s="1212" t="s">
        <v>362</v>
      </c>
      <c r="C25" s="1212" t="s">
        <v>5581</v>
      </c>
      <c r="D25" s="1223" t="s">
        <v>1005</v>
      </c>
      <c r="E25" s="825" t="s">
        <v>7993</v>
      </c>
      <c r="F25" s="1049" t="s">
        <v>4892</v>
      </c>
      <c r="G25" s="1058" t="s">
        <v>6123</v>
      </c>
      <c r="H25" s="825" t="s">
        <v>6124</v>
      </c>
      <c r="I25" s="820" t="s">
        <v>7</v>
      </c>
      <c r="J25" s="818">
        <v>19285</v>
      </c>
      <c r="K25" s="917" t="s">
        <v>4859</v>
      </c>
      <c r="L25" s="825" t="s">
        <v>4891</v>
      </c>
      <c r="M25" s="825" t="s">
        <v>4891</v>
      </c>
      <c r="N25" s="825" t="s">
        <v>4891</v>
      </c>
      <c r="O25" s="825" t="s">
        <v>6125</v>
      </c>
      <c r="P25" s="825" t="s">
        <v>6125</v>
      </c>
      <c r="Q25" s="825" t="s">
        <v>6125</v>
      </c>
      <c r="R25" s="825" t="s">
        <v>7994</v>
      </c>
      <c r="S25" s="825" t="s">
        <v>7994</v>
      </c>
      <c r="T25" s="825" t="s">
        <v>6121</v>
      </c>
    </row>
    <row r="26" spans="1:20" s="84" customFormat="1" ht="17.25">
      <c r="A26" s="82"/>
      <c r="B26" s="82"/>
      <c r="C26" s="83"/>
      <c r="D26" s="83"/>
      <c r="E26" s="83"/>
      <c r="F26" s="83"/>
    </row>
    <row r="27" spans="1:20" s="85" customFormat="1" ht="17.25">
      <c r="A27" s="82"/>
      <c r="B27" s="82"/>
      <c r="C27" s="83"/>
      <c r="D27" s="83"/>
      <c r="E27" s="83"/>
      <c r="F27" s="83"/>
    </row>
  </sheetData>
  <mergeCells count="10">
    <mergeCell ref="A1:R1"/>
    <mergeCell ref="A2:R2"/>
    <mergeCell ref="A3:R3"/>
    <mergeCell ref="A4:R4"/>
    <mergeCell ref="P5:R5"/>
    <mergeCell ref="A6:A7"/>
    <mergeCell ref="B6:G6"/>
    <mergeCell ref="H6:K6"/>
    <mergeCell ref="L6:Q6"/>
    <mergeCell ref="R6:T6"/>
  </mergeCells>
  <hyperlinks>
    <hyperlink ref="F19" r:id="rId1" xr:uid="{7EA3FB00-1E9B-4F39-82B8-906C5B3BDE4B}"/>
    <hyperlink ref="F20" r:id="rId2" xr:uid="{7B27CBE7-3B22-4DF2-8724-84D175C01432}"/>
    <hyperlink ref="F18" r:id="rId3" display="raniosainkaithatmss@gmail.com" xr:uid="{FD8458F0-E73F-43F0-BFEB-3FF6368AB9EA}"/>
    <hyperlink ref="F21" r:id="rId4" xr:uid="{F1AB046D-B60F-4EDE-AC41-B416E607A18F}"/>
    <hyperlink ref="F12" r:id="rId5" xr:uid="{45D3C476-4CBB-48DB-8543-009CFCDEFC1D}"/>
    <hyperlink ref="F11" r:id="rId6" xr:uid="{CE614A43-E4E2-450B-82C4-34B5A20EF8D7}"/>
    <hyperlink ref="F15" r:id="rId7" xr:uid="{AE2238B0-C6D3-49A1-8D44-5C7DE42D6F61}"/>
    <hyperlink ref="F16" r:id="rId8" display="joynondahatthatmss@gmail.com" xr:uid="{E076B1B2-3518-47FF-B7B5-B452766B0B2C}"/>
    <hyperlink ref="F13" r:id="rId9" xr:uid="{072E25C9-5700-40B6-AC88-883CBA39D4CF}"/>
    <hyperlink ref="F9" r:id="rId10" xr:uid="{CBA1B625-6664-4863-B1D8-78322A068E29}"/>
  </hyperlinks>
  <pageMargins left="0" right="0" top="0" bottom="0" header="0" footer="0"/>
  <pageSetup paperSize="5" scale="63" orientation="landscape" r:id="rId11"/>
  <headerFooter alignWithMargins="0"/>
  <drawing r:id="rId1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27D6-6ADF-47ED-B6BC-E4185A74CC5C}">
  <sheetPr>
    <tabColor rgb="FFFFFF00"/>
  </sheetPr>
  <dimension ref="A1:T23"/>
  <sheetViews>
    <sheetView view="pageBreakPreview" zoomScale="70" zoomScaleSheetLayoutView="70" workbookViewId="0">
      <selection activeCell="B9" sqref="B9:E22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7.28515625" style="74" customWidth="1"/>
    <col min="5" max="5" width="15" style="74" customWidth="1"/>
    <col min="6" max="6" width="46" style="74" customWidth="1"/>
    <col min="7" max="7" width="13.140625" style="74" customWidth="1"/>
    <col min="8" max="8" width="19.7109375" style="74" customWidth="1"/>
    <col min="9" max="9" width="12" style="74" customWidth="1"/>
    <col min="10" max="10" width="12.5703125" style="74" customWidth="1"/>
    <col min="11" max="11" width="16.42578125" style="74" customWidth="1"/>
    <col min="12" max="12" width="13.5703125" style="74" customWidth="1"/>
    <col min="13" max="13" width="11" style="74" customWidth="1"/>
    <col min="14" max="14" width="11.28515625" style="77" customWidth="1"/>
    <col min="15" max="15" width="12.140625" style="77" customWidth="1"/>
    <col min="16" max="16" width="12.5703125" style="77" customWidth="1"/>
    <col min="17" max="17" width="13.28515625" style="77" customWidth="1"/>
    <col min="18" max="18" width="18" style="77" customWidth="1"/>
    <col min="19" max="20" width="17.42578125" style="74" customWidth="1"/>
    <col min="21" max="256" width="9.140625" style="74"/>
    <col min="257" max="257" width="3.5703125" style="74" customWidth="1"/>
    <col min="258" max="258" width="6.42578125" style="74" customWidth="1"/>
    <col min="259" max="259" width="9" style="74" customWidth="1"/>
    <col min="260" max="260" width="8.28515625" style="74" customWidth="1"/>
    <col min="261" max="261" width="13.7109375" style="74" customWidth="1"/>
    <col min="262" max="262" width="16.140625" style="74" customWidth="1"/>
    <col min="263" max="263" width="13.140625" style="74" customWidth="1"/>
    <col min="264" max="264" width="19" style="74" customWidth="1"/>
    <col min="265" max="265" width="12" style="74" customWidth="1"/>
    <col min="266" max="266" width="7.5703125" style="74" customWidth="1"/>
    <col min="267" max="267" width="14.7109375" style="74" customWidth="1"/>
    <col min="268" max="268" width="13.5703125" style="74" customWidth="1"/>
    <col min="269" max="269" width="8.85546875" style="74" customWidth="1"/>
    <col min="270" max="270" width="11.28515625" style="74" customWidth="1"/>
    <col min="271" max="271" width="8.5703125" style="74" customWidth="1"/>
    <col min="272" max="272" width="8.7109375" style="74" customWidth="1"/>
    <col min="273" max="273" width="7" style="74" customWidth="1"/>
    <col min="274" max="274" width="8.28515625" style="74" customWidth="1"/>
    <col min="275" max="512" width="9.140625" style="74"/>
    <col min="513" max="513" width="3.5703125" style="74" customWidth="1"/>
    <col min="514" max="514" width="6.42578125" style="74" customWidth="1"/>
    <col min="515" max="515" width="9" style="74" customWidth="1"/>
    <col min="516" max="516" width="8.28515625" style="74" customWidth="1"/>
    <col min="517" max="517" width="13.7109375" style="74" customWidth="1"/>
    <col min="518" max="518" width="16.140625" style="74" customWidth="1"/>
    <col min="519" max="519" width="13.140625" style="74" customWidth="1"/>
    <col min="520" max="520" width="19" style="74" customWidth="1"/>
    <col min="521" max="521" width="12" style="74" customWidth="1"/>
    <col min="522" max="522" width="7.5703125" style="74" customWidth="1"/>
    <col min="523" max="523" width="14.7109375" style="74" customWidth="1"/>
    <col min="524" max="524" width="13.5703125" style="74" customWidth="1"/>
    <col min="525" max="525" width="8.85546875" style="74" customWidth="1"/>
    <col min="526" max="526" width="11.28515625" style="74" customWidth="1"/>
    <col min="527" max="527" width="8.5703125" style="74" customWidth="1"/>
    <col min="528" max="528" width="8.7109375" style="74" customWidth="1"/>
    <col min="529" max="529" width="7" style="74" customWidth="1"/>
    <col min="530" max="530" width="8.28515625" style="74" customWidth="1"/>
    <col min="531" max="768" width="9.140625" style="74"/>
    <col min="769" max="769" width="3.5703125" style="74" customWidth="1"/>
    <col min="770" max="770" width="6.42578125" style="74" customWidth="1"/>
    <col min="771" max="771" width="9" style="74" customWidth="1"/>
    <col min="772" max="772" width="8.28515625" style="74" customWidth="1"/>
    <col min="773" max="773" width="13.7109375" style="74" customWidth="1"/>
    <col min="774" max="774" width="16.140625" style="74" customWidth="1"/>
    <col min="775" max="775" width="13.140625" style="74" customWidth="1"/>
    <col min="776" max="776" width="19" style="74" customWidth="1"/>
    <col min="777" max="777" width="12" style="74" customWidth="1"/>
    <col min="778" max="778" width="7.5703125" style="74" customWidth="1"/>
    <col min="779" max="779" width="14.7109375" style="74" customWidth="1"/>
    <col min="780" max="780" width="13.5703125" style="74" customWidth="1"/>
    <col min="781" max="781" width="8.85546875" style="74" customWidth="1"/>
    <col min="782" max="782" width="11.28515625" style="74" customWidth="1"/>
    <col min="783" max="783" width="8.5703125" style="74" customWidth="1"/>
    <col min="784" max="784" width="8.7109375" style="74" customWidth="1"/>
    <col min="785" max="785" width="7" style="74" customWidth="1"/>
    <col min="786" max="786" width="8.28515625" style="74" customWidth="1"/>
    <col min="787" max="1024" width="9.140625" style="74"/>
    <col min="1025" max="1025" width="3.5703125" style="74" customWidth="1"/>
    <col min="1026" max="1026" width="6.42578125" style="74" customWidth="1"/>
    <col min="1027" max="1027" width="9" style="74" customWidth="1"/>
    <col min="1028" max="1028" width="8.28515625" style="74" customWidth="1"/>
    <col min="1029" max="1029" width="13.7109375" style="74" customWidth="1"/>
    <col min="1030" max="1030" width="16.140625" style="74" customWidth="1"/>
    <col min="1031" max="1031" width="13.140625" style="74" customWidth="1"/>
    <col min="1032" max="1032" width="19" style="74" customWidth="1"/>
    <col min="1033" max="1033" width="12" style="74" customWidth="1"/>
    <col min="1034" max="1034" width="7.5703125" style="74" customWidth="1"/>
    <col min="1035" max="1035" width="14.7109375" style="74" customWidth="1"/>
    <col min="1036" max="1036" width="13.5703125" style="74" customWidth="1"/>
    <col min="1037" max="1037" width="8.85546875" style="74" customWidth="1"/>
    <col min="1038" max="1038" width="11.28515625" style="74" customWidth="1"/>
    <col min="1039" max="1039" width="8.5703125" style="74" customWidth="1"/>
    <col min="1040" max="1040" width="8.7109375" style="74" customWidth="1"/>
    <col min="1041" max="1041" width="7" style="74" customWidth="1"/>
    <col min="1042" max="1042" width="8.28515625" style="74" customWidth="1"/>
    <col min="1043" max="1280" width="9.140625" style="74"/>
    <col min="1281" max="1281" width="3.5703125" style="74" customWidth="1"/>
    <col min="1282" max="1282" width="6.42578125" style="74" customWidth="1"/>
    <col min="1283" max="1283" width="9" style="74" customWidth="1"/>
    <col min="1284" max="1284" width="8.28515625" style="74" customWidth="1"/>
    <col min="1285" max="1285" width="13.7109375" style="74" customWidth="1"/>
    <col min="1286" max="1286" width="16.140625" style="74" customWidth="1"/>
    <col min="1287" max="1287" width="13.140625" style="74" customWidth="1"/>
    <col min="1288" max="1288" width="19" style="74" customWidth="1"/>
    <col min="1289" max="1289" width="12" style="74" customWidth="1"/>
    <col min="1290" max="1290" width="7.5703125" style="74" customWidth="1"/>
    <col min="1291" max="1291" width="14.7109375" style="74" customWidth="1"/>
    <col min="1292" max="1292" width="13.5703125" style="74" customWidth="1"/>
    <col min="1293" max="1293" width="8.85546875" style="74" customWidth="1"/>
    <col min="1294" max="1294" width="11.28515625" style="74" customWidth="1"/>
    <col min="1295" max="1295" width="8.5703125" style="74" customWidth="1"/>
    <col min="1296" max="1296" width="8.7109375" style="74" customWidth="1"/>
    <col min="1297" max="1297" width="7" style="74" customWidth="1"/>
    <col min="1298" max="1298" width="8.28515625" style="74" customWidth="1"/>
    <col min="1299" max="1536" width="9.140625" style="74"/>
    <col min="1537" max="1537" width="3.5703125" style="74" customWidth="1"/>
    <col min="1538" max="1538" width="6.42578125" style="74" customWidth="1"/>
    <col min="1539" max="1539" width="9" style="74" customWidth="1"/>
    <col min="1540" max="1540" width="8.28515625" style="74" customWidth="1"/>
    <col min="1541" max="1541" width="13.7109375" style="74" customWidth="1"/>
    <col min="1542" max="1542" width="16.140625" style="74" customWidth="1"/>
    <col min="1543" max="1543" width="13.140625" style="74" customWidth="1"/>
    <col min="1544" max="1544" width="19" style="74" customWidth="1"/>
    <col min="1545" max="1545" width="12" style="74" customWidth="1"/>
    <col min="1546" max="1546" width="7.5703125" style="74" customWidth="1"/>
    <col min="1547" max="1547" width="14.7109375" style="74" customWidth="1"/>
    <col min="1548" max="1548" width="13.5703125" style="74" customWidth="1"/>
    <col min="1549" max="1549" width="8.85546875" style="74" customWidth="1"/>
    <col min="1550" max="1550" width="11.28515625" style="74" customWidth="1"/>
    <col min="1551" max="1551" width="8.5703125" style="74" customWidth="1"/>
    <col min="1552" max="1552" width="8.7109375" style="74" customWidth="1"/>
    <col min="1553" max="1553" width="7" style="74" customWidth="1"/>
    <col min="1554" max="1554" width="8.28515625" style="74" customWidth="1"/>
    <col min="1555" max="1792" width="9.140625" style="74"/>
    <col min="1793" max="1793" width="3.5703125" style="74" customWidth="1"/>
    <col min="1794" max="1794" width="6.42578125" style="74" customWidth="1"/>
    <col min="1795" max="1795" width="9" style="74" customWidth="1"/>
    <col min="1796" max="1796" width="8.28515625" style="74" customWidth="1"/>
    <col min="1797" max="1797" width="13.7109375" style="74" customWidth="1"/>
    <col min="1798" max="1798" width="16.140625" style="74" customWidth="1"/>
    <col min="1799" max="1799" width="13.140625" style="74" customWidth="1"/>
    <col min="1800" max="1800" width="19" style="74" customWidth="1"/>
    <col min="1801" max="1801" width="12" style="74" customWidth="1"/>
    <col min="1802" max="1802" width="7.5703125" style="74" customWidth="1"/>
    <col min="1803" max="1803" width="14.7109375" style="74" customWidth="1"/>
    <col min="1804" max="1804" width="13.5703125" style="74" customWidth="1"/>
    <col min="1805" max="1805" width="8.85546875" style="74" customWidth="1"/>
    <col min="1806" max="1806" width="11.28515625" style="74" customWidth="1"/>
    <col min="1807" max="1807" width="8.5703125" style="74" customWidth="1"/>
    <col min="1808" max="1808" width="8.7109375" style="74" customWidth="1"/>
    <col min="1809" max="1809" width="7" style="74" customWidth="1"/>
    <col min="1810" max="1810" width="8.28515625" style="74" customWidth="1"/>
    <col min="1811" max="2048" width="9.140625" style="74"/>
    <col min="2049" max="2049" width="3.5703125" style="74" customWidth="1"/>
    <col min="2050" max="2050" width="6.42578125" style="74" customWidth="1"/>
    <col min="2051" max="2051" width="9" style="74" customWidth="1"/>
    <col min="2052" max="2052" width="8.28515625" style="74" customWidth="1"/>
    <col min="2053" max="2053" width="13.7109375" style="74" customWidth="1"/>
    <col min="2054" max="2054" width="16.140625" style="74" customWidth="1"/>
    <col min="2055" max="2055" width="13.140625" style="74" customWidth="1"/>
    <col min="2056" max="2056" width="19" style="74" customWidth="1"/>
    <col min="2057" max="2057" width="12" style="74" customWidth="1"/>
    <col min="2058" max="2058" width="7.5703125" style="74" customWidth="1"/>
    <col min="2059" max="2059" width="14.7109375" style="74" customWidth="1"/>
    <col min="2060" max="2060" width="13.5703125" style="74" customWidth="1"/>
    <col min="2061" max="2061" width="8.85546875" style="74" customWidth="1"/>
    <col min="2062" max="2062" width="11.28515625" style="74" customWidth="1"/>
    <col min="2063" max="2063" width="8.5703125" style="74" customWidth="1"/>
    <col min="2064" max="2064" width="8.7109375" style="74" customWidth="1"/>
    <col min="2065" max="2065" width="7" style="74" customWidth="1"/>
    <col min="2066" max="2066" width="8.28515625" style="74" customWidth="1"/>
    <col min="2067" max="2304" width="9.140625" style="74"/>
    <col min="2305" max="2305" width="3.5703125" style="74" customWidth="1"/>
    <col min="2306" max="2306" width="6.42578125" style="74" customWidth="1"/>
    <col min="2307" max="2307" width="9" style="74" customWidth="1"/>
    <col min="2308" max="2308" width="8.28515625" style="74" customWidth="1"/>
    <col min="2309" max="2309" width="13.7109375" style="74" customWidth="1"/>
    <col min="2310" max="2310" width="16.140625" style="74" customWidth="1"/>
    <col min="2311" max="2311" width="13.140625" style="74" customWidth="1"/>
    <col min="2312" max="2312" width="19" style="74" customWidth="1"/>
    <col min="2313" max="2313" width="12" style="74" customWidth="1"/>
    <col min="2314" max="2314" width="7.5703125" style="74" customWidth="1"/>
    <col min="2315" max="2315" width="14.7109375" style="74" customWidth="1"/>
    <col min="2316" max="2316" width="13.5703125" style="74" customWidth="1"/>
    <col min="2317" max="2317" width="8.85546875" style="74" customWidth="1"/>
    <col min="2318" max="2318" width="11.28515625" style="74" customWidth="1"/>
    <col min="2319" max="2319" width="8.5703125" style="74" customWidth="1"/>
    <col min="2320" max="2320" width="8.7109375" style="74" customWidth="1"/>
    <col min="2321" max="2321" width="7" style="74" customWidth="1"/>
    <col min="2322" max="2322" width="8.28515625" style="74" customWidth="1"/>
    <col min="2323" max="2560" width="9.140625" style="74"/>
    <col min="2561" max="2561" width="3.5703125" style="74" customWidth="1"/>
    <col min="2562" max="2562" width="6.42578125" style="74" customWidth="1"/>
    <col min="2563" max="2563" width="9" style="74" customWidth="1"/>
    <col min="2564" max="2564" width="8.28515625" style="74" customWidth="1"/>
    <col min="2565" max="2565" width="13.7109375" style="74" customWidth="1"/>
    <col min="2566" max="2566" width="16.140625" style="74" customWidth="1"/>
    <col min="2567" max="2567" width="13.140625" style="74" customWidth="1"/>
    <col min="2568" max="2568" width="19" style="74" customWidth="1"/>
    <col min="2569" max="2569" width="12" style="74" customWidth="1"/>
    <col min="2570" max="2570" width="7.5703125" style="74" customWidth="1"/>
    <col min="2571" max="2571" width="14.7109375" style="74" customWidth="1"/>
    <col min="2572" max="2572" width="13.5703125" style="74" customWidth="1"/>
    <col min="2573" max="2573" width="8.85546875" style="74" customWidth="1"/>
    <col min="2574" max="2574" width="11.28515625" style="74" customWidth="1"/>
    <col min="2575" max="2575" width="8.5703125" style="74" customWidth="1"/>
    <col min="2576" max="2576" width="8.7109375" style="74" customWidth="1"/>
    <col min="2577" max="2577" width="7" style="74" customWidth="1"/>
    <col min="2578" max="2578" width="8.28515625" style="74" customWidth="1"/>
    <col min="2579" max="2816" width="9.140625" style="74"/>
    <col min="2817" max="2817" width="3.5703125" style="74" customWidth="1"/>
    <col min="2818" max="2818" width="6.42578125" style="74" customWidth="1"/>
    <col min="2819" max="2819" width="9" style="74" customWidth="1"/>
    <col min="2820" max="2820" width="8.28515625" style="74" customWidth="1"/>
    <col min="2821" max="2821" width="13.7109375" style="74" customWidth="1"/>
    <col min="2822" max="2822" width="16.140625" style="74" customWidth="1"/>
    <col min="2823" max="2823" width="13.140625" style="74" customWidth="1"/>
    <col min="2824" max="2824" width="19" style="74" customWidth="1"/>
    <col min="2825" max="2825" width="12" style="74" customWidth="1"/>
    <col min="2826" max="2826" width="7.5703125" style="74" customWidth="1"/>
    <col min="2827" max="2827" width="14.7109375" style="74" customWidth="1"/>
    <col min="2828" max="2828" width="13.5703125" style="74" customWidth="1"/>
    <col min="2829" max="2829" width="8.85546875" style="74" customWidth="1"/>
    <col min="2830" max="2830" width="11.28515625" style="74" customWidth="1"/>
    <col min="2831" max="2831" width="8.5703125" style="74" customWidth="1"/>
    <col min="2832" max="2832" width="8.7109375" style="74" customWidth="1"/>
    <col min="2833" max="2833" width="7" style="74" customWidth="1"/>
    <col min="2834" max="2834" width="8.28515625" style="74" customWidth="1"/>
    <col min="2835" max="3072" width="9.140625" style="74"/>
    <col min="3073" max="3073" width="3.5703125" style="74" customWidth="1"/>
    <col min="3074" max="3074" width="6.42578125" style="74" customWidth="1"/>
    <col min="3075" max="3075" width="9" style="74" customWidth="1"/>
    <col min="3076" max="3076" width="8.28515625" style="74" customWidth="1"/>
    <col min="3077" max="3077" width="13.7109375" style="74" customWidth="1"/>
    <col min="3078" max="3078" width="16.140625" style="74" customWidth="1"/>
    <col min="3079" max="3079" width="13.140625" style="74" customWidth="1"/>
    <col min="3080" max="3080" width="19" style="74" customWidth="1"/>
    <col min="3081" max="3081" width="12" style="74" customWidth="1"/>
    <col min="3082" max="3082" width="7.5703125" style="74" customWidth="1"/>
    <col min="3083" max="3083" width="14.7109375" style="74" customWidth="1"/>
    <col min="3084" max="3084" width="13.5703125" style="74" customWidth="1"/>
    <col min="3085" max="3085" width="8.85546875" style="74" customWidth="1"/>
    <col min="3086" max="3086" width="11.28515625" style="74" customWidth="1"/>
    <col min="3087" max="3087" width="8.5703125" style="74" customWidth="1"/>
    <col min="3088" max="3088" width="8.7109375" style="74" customWidth="1"/>
    <col min="3089" max="3089" width="7" style="74" customWidth="1"/>
    <col min="3090" max="3090" width="8.28515625" style="74" customWidth="1"/>
    <col min="3091" max="3328" width="9.140625" style="74"/>
    <col min="3329" max="3329" width="3.5703125" style="74" customWidth="1"/>
    <col min="3330" max="3330" width="6.42578125" style="74" customWidth="1"/>
    <col min="3331" max="3331" width="9" style="74" customWidth="1"/>
    <col min="3332" max="3332" width="8.28515625" style="74" customWidth="1"/>
    <col min="3333" max="3333" width="13.7109375" style="74" customWidth="1"/>
    <col min="3334" max="3334" width="16.140625" style="74" customWidth="1"/>
    <col min="3335" max="3335" width="13.140625" style="74" customWidth="1"/>
    <col min="3336" max="3336" width="19" style="74" customWidth="1"/>
    <col min="3337" max="3337" width="12" style="74" customWidth="1"/>
    <col min="3338" max="3338" width="7.5703125" style="74" customWidth="1"/>
    <col min="3339" max="3339" width="14.7109375" style="74" customWidth="1"/>
    <col min="3340" max="3340" width="13.5703125" style="74" customWidth="1"/>
    <col min="3341" max="3341" width="8.85546875" style="74" customWidth="1"/>
    <col min="3342" max="3342" width="11.28515625" style="74" customWidth="1"/>
    <col min="3343" max="3343" width="8.5703125" style="74" customWidth="1"/>
    <col min="3344" max="3344" width="8.7109375" style="74" customWidth="1"/>
    <col min="3345" max="3345" width="7" style="74" customWidth="1"/>
    <col min="3346" max="3346" width="8.28515625" style="74" customWidth="1"/>
    <col min="3347" max="3584" width="9.140625" style="74"/>
    <col min="3585" max="3585" width="3.5703125" style="74" customWidth="1"/>
    <col min="3586" max="3586" width="6.42578125" style="74" customWidth="1"/>
    <col min="3587" max="3587" width="9" style="74" customWidth="1"/>
    <col min="3588" max="3588" width="8.28515625" style="74" customWidth="1"/>
    <col min="3589" max="3589" width="13.7109375" style="74" customWidth="1"/>
    <col min="3590" max="3590" width="16.140625" style="74" customWidth="1"/>
    <col min="3591" max="3591" width="13.140625" style="74" customWidth="1"/>
    <col min="3592" max="3592" width="19" style="74" customWidth="1"/>
    <col min="3593" max="3593" width="12" style="74" customWidth="1"/>
    <col min="3594" max="3594" width="7.5703125" style="74" customWidth="1"/>
    <col min="3595" max="3595" width="14.7109375" style="74" customWidth="1"/>
    <col min="3596" max="3596" width="13.5703125" style="74" customWidth="1"/>
    <col min="3597" max="3597" width="8.85546875" style="74" customWidth="1"/>
    <col min="3598" max="3598" width="11.28515625" style="74" customWidth="1"/>
    <col min="3599" max="3599" width="8.5703125" style="74" customWidth="1"/>
    <col min="3600" max="3600" width="8.7109375" style="74" customWidth="1"/>
    <col min="3601" max="3601" width="7" style="74" customWidth="1"/>
    <col min="3602" max="3602" width="8.28515625" style="74" customWidth="1"/>
    <col min="3603" max="3840" width="9.140625" style="74"/>
    <col min="3841" max="3841" width="3.5703125" style="74" customWidth="1"/>
    <col min="3842" max="3842" width="6.42578125" style="74" customWidth="1"/>
    <col min="3843" max="3843" width="9" style="74" customWidth="1"/>
    <col min="3844" max="3844" width="8.28515625" style="74" customWidth="1"/>
    <col min="3845" max="3845" width="13.7109375" style="74" customWidth="1"/>
    <col min="3846" max="3846" width="16.140625" style="74" customWidth="1"/>
    <col min="3847" max="3847" width="13.140625" style="74" customWidth="1"/>
    <col min="3848" max="3848" width="19" style="74" customWidth="1"/>
    <col min="3849" max="3849" width="12" style="74" customWidth="1"/>
    <col min="3850" max="3850" width="7.5703125" style="74" customWidth="1"/>
    <col min="3851" max="3851" width="14.7109375" style="74" customWidth="1"/>
    <col min="3852" max="3852" width="13.5703125" style="74" customWidth="1"/>
    <col min="3853" max="3853" width="8.85546875" style="74" customWidth="1"/>
    <col min="3854" max="3854" width="11.28515625" style="74" customWidth="1"/>
    <col min="3855" max="3855" width="8.5703125" style="74" customWidth="1"/>
    <col min="3856" max="3856" width="8.7109375" style="74" customWidth="1"/>
    <col min="3857" max="3857" width="7" style="74" customWidth="1"/>
    <col min="3858" max="3858" width="8.28515625" style="74" customWidth="1"/>
    <col min="3859" max="4096" width="9.140625" style="74"/>
    <col min="4097" max="4097" width="3.5703125" style="74" customWidth="1"/>
    <col min="4098" max="4098" width="6.42578125" style="74" customWidth="1"/>
    <col min="4099" max="4099" width="9" style="74" customWidth="1"/>
    <col min="4100" max="4100" width="8.28515625" style="74" customWidth="1"/>
    <col min="4101" max="4101" width="13.7109375" style="74" customWidth="1"/>
    <col min="4102" max="4102" width="16.140625" style="74" customWidth="1"/>
    <col min="4103" max="4103" width="13.140625" style="74" customWidth="1"/>
    <col min="4104" max="4104" width="19" style="74" customWidth="1"/>
    <col min="4105" max="4105" width="12" style="74" customWidth="1"/>
    <col min="4106" max="4106" width="7.5703125" style="74" customWidth="1"/>
    <col min="4107" max="4107" width="14.7109375" style="74" customWidth="1"/>
    <col min="4108" max="4108" width="13.5703125" style="74" customWidth="1"/>
    <col min="4109" max="4109" width="8.85546875" style="74" customWidth="1"/>
    <col min="4110" max="4110" width="11.28515625" style="74" customWidth="1"/>
    <col min="4111" max="4111" width="8.5703125" style="74" customWidth="1"/>
    <col min="4112" max="4112" width="8.7109375" style="74" customWidth="1"/>
    <col min="4113" max="4113" width="7" style="74" customWidth="1"/>
    <col min="4114" max="4114" width="8.28515625" style="74" customWidth="1"/>
    <col min="4115" max="4352" width="9.140625" style="74"/>
    <col min="4353" max="4353" width="3.5703125" style="74" customWidth="1"/>
    <col min="4354" max="4354" width="6.42578125" style="74" customWidth="1"/>
    <col min="4355" max="4355" width="9" style="74" customWidth="1"/>
    <col min="4356" max="4356" width="8.28515625" style="74" customWidth="1"/>
    <col min="4357" max="4357" width="13.7109375" style="74" customWidth="1"/>
    <col min="4358" max="4358" width="16.140625" style="74" customWidth="1"/>
    <col min="4359" max="4359" width="13.140625" style="74" customWidth="1"/>
    <col min="4360" max="4360" width="19" style="74" customWidth="1"/>
    <col min="4361" max="4361" width="12" style="74" customWidth="1"/>
    <col min="4362" max="4362" width="7.5703125" style="74" customWidth="1"/>
    <col min="4363" max="4363" width="14.7109375" style="74" customWidth="1"/>
    <col min="4364" max="4364" width="13.5703125" style="74" customWidth="1"/>
    <col min="4365" max="4365" width="8.85546875" style="74" customWidth="1"/>
    <col min="4366" max="4366" width="11.28515625" style="74" customWidth="1"/>
    <col min="4367" max="4367" width="8.5703125" style="74" customWidth="1"/>
    <col min="4368" max="4368" width="8.7109375" style="74" customWidth="1"/>
    <col min="4369" max="4369" width="7" style="74" customWidth="1"/>
    <col min="4370" max="4370" width="8.28515625" style="74" customWidth="1"/>
    <col min="4371" max="4608" width="9.140625" style="74"/>
    <col min="4609" max="4609" width="3.5703125" style="74" customWidth="1"/>
    <col min="4610" max="4610" width="6.42578125" style="74" customWidth="1"/>
    <col min="4611" max="4611" width="9" style="74" customWidth="1"/>
    <col min="4612" max="4612" width="8.28515625" style="74" customWidth="1"/>
    <col min="4613" max="4613" width="13.7109375" style="74" customWidth="1"/>
    <col min="4614" max="4614" width="16.140625" style="74" customWidth="1"/>
    <col min="4615" max="4615" width="13.140625" style="74" customWidth="1"/>
    <col min="4616" max="4616" width="19" style="74" customWidth="1"/>
    <col min="4617" max="4617" width="12" style="74" customWidth="1"/>
    <col min="4618" max="4618" width="7.5703125" style="74" customWidth="1"/>
    <col min="4619" max="4619" width="14.7109375" style="74" customWidth="1"/>
    <col min="4620" max="4620" width="13.5703125" style="74" customWidth="1"/>
    <col min="4621" max="4621" width="8.85546875" style="74" customWidth="1"/>
    <col min="4622" max="4622" width="11.28515625" style="74" customWidth="1"/>
    <col min="4623" max="4623" width="8.5703125" style="74" customWidth="1"/>
    <col min="4624" max="4624" width="8.7109375" style="74" customWidth="1"/>
    <col min="4625" max="4625" width="7" style="74" customWidth="1"/>
    <col min="4626" max="4626" width="8.28515625" style="74" customWidth="1"/>
    <col min="4627" max="4864" width="9.140625" style="74"/>
    <col min="4865" max="4865" width="3.5703125" style="74" customWidth="1"/>
    <col min="4866" max="4866" width="6.42578125" style="74" customWidth="1"/>
    <col min="4867" max="4867" width="9" style="74" customWidth="1"/>
    <col min="4868" max="4868" width="8.28515625" style="74" customWidth="1"/>
    <col min="4869" max="4869" width="13.7109375" style="74" customWidth="1"/>
    <col min="4870" max="4870" width="16.140625" style="74" customWidth="1"/>
    <col min="4871" max="4871" width="13.140625" style="74" customWidth="1"/>
    <col min="4872" max="4872" width="19" style="74" customWidth="1"/>
    <col min="4873" max="4873" width="12" style="74" customWidth="1"/>
    <col min="4874" max="4874" width="7.5703125" style="74" customWidth="1"/>
    <col min="4875" max="4875" width="14.7109375" style="74" customWidth="1"/>
    <col min="4876" max="4876" width="13.5703125" style="74" customWidth="1"/>
    <col min="4877" max="4877" width="8.85546875" style="74" customWidth="1"/>
    <col min="4878" max="4878" width="11.28515625" style="74" customWidth="1"/>
    <col min="4879" max="4879" width="8.5703125" style="74" customWidth="1"/>
    <col min="4880" max="4880" width="8.7109375" style="74" customWidth="1"/>
    <col min="4881" max="4881" width="7" style="74" customWidth="1"/>
    <col min="4882" max="4882" width="8.28515625" style="74" customWidth="1"/>
    <col min="4883" max="5120" width="9.140625" style="74"/>
    <col min="5121" max="5121" width="3.5703125" style="74" customWidth="1"/>
    <col min="5122" max="5122" width="6.42578125" style="74" customWidth="1"/>
    <col min="5123" max="5123" width="9" style="74" customWidth="1"/>
    <col min="5124" max="5124" width="8.28515625" style="74" customWidth="1"/>
    <col min="5125" max="5125" width="13.7109375" style="74" customWidth="1"/>
    <col min="5126" max="5126" width="16.140625" style="74" customWidth="1"/>
    <col min="5127" max="5127" width="13.140625" style="74" customWidth="1"/>
    <col min="5128" max="5128" width="19" style="74" customWidth="1"/>
    <col min="5129" max="5129" width="12" style="74" customWidth="1"/>
    <col min="5130" max="5130" width="7.5703125" style="74" customWidth="1"/>
    <col min="5131" max="5131" width="14.7109375" style="74" customWidth="1"/>
    <col min="5132" max="5132" width="13.5703125" style="74" customWidth="1"/>
    <col min="5133" max="5133" width="8.85546875" style="74" customWidth="1"/>
    <col min="5134" max="5134" width="11.28515625" style="74" customWidth="1"/>
    <col min="5135" max="5135" width="8.5703125" style="74" customWidth="1"/>
    <col min="5136" max="5136" width="8.7109375" style="74" customWidth="1"/>
    <col min="5137" max="5137" width="7" style="74" customWidth="1"/>
    <col min="5138" max="5138" width="8.28515625" style="74" customWidth="1"/>
    <col min="5139" max="5376" width="9.140625" style="74"/>
    <col min="5377" max="5377" width="3.5703125" style="74" customWidth="1"/>
    <col min="5378" max="5378" width="6.42578125" style="74" customWidth="1"/>
    <col min="5379" max="5379" width="9" style="74" customWidth="1"/>
    <col min="5380" max="5380" width="8.28515625" style="74" customWidth="1"/>
    <col min="5381" max="5381" width="13.7109375" style="74" customWidth="1"/>
    <col min="5382" max="5382" width="16.140625" style="74" customWidth="1"/>
    <col min="5383" max="5383" width="13.140625" style="74" customWidth="1"/>
    <col min="5384" max="5384" width="19" style="74" customWidth="1"/>
    <col min="5385" max="5385" width="12" style="74" customWidth="1"/>
    <col min="5386" max="5386" width="7.5703125" style="74" customWidth="1"/>
    <col min="5387" max="5387" width="14.7109375" style="74" customWidth="1"/>
    <col min="5388" max="5388" width="13.5703125" style="74" customWidth="1"/>
    <col min="5389" max="5389" width="8.85546875" style="74" customWidth="1"/>
    <col min="5390" max="5390" width="11.28515625" style="74" customWidth="1"/>
    <col min="5391" max="5391" width="8.5703125" style="74" customWidth="1"/>
    <col min="5392" max="5392" width="8.7109375" style="74" customWidth="1"/>
    <col min="5393" max="5393" width="7" style="74" customWidth="1"/>
    <col min="5394" max="5394" width="8.28515625" style="74" customWidth="1"/>
    <col min="5395" max="5632" width="9.140625" style="74"/>
    <col min="5633" max="5633" width="3.5703125" style="74" customWidth="1"/>
    <col min="5634" max="5634" width="6.42578125" style="74" customWidth="1"/>
    <col min="5635" max="5635" width="9" style="74" customWidth="1"/>
    <col min="5636" max="5636" width="8.28515625" style="74" customWidth="1"/>
    <col min="5637" max="5637" width="13.7109375" style="74" customWidth="1"/>
    <col min="5638" max="5638" width="16.140625" style="74" customWidth="1"/>
    <col min="5639" max="5639" width="13.140625" style="74" customWidth="1"/>
    <col min="5640" max="5640" width="19" style="74" customWidth="1"/>
    <col min="5641" max="5641" width="12" style="74" customWidth="1"/>
    <col min="5642" max="5642" width="7.5703125" style="74" customWidth="1"/>
    <col min="5643" max="5643" width="14.7109375" style="74" customWidth="1"/>
    <col min="5644" max="5644" width="13.5703125" style="74" customWidth="1"/>
    <col min="5645" max="5645" width="8.85546875" style="74" customWidth="1"/>
    <col min="5646" max="5646" width="11.28515625" style="74" customWidth="1"/>
    <col min="5647" max="5647" width="8.5703125" style="74" customWidth="1"/>
    <col min="5648" max="5648" width="8.7109375" style="74" customWidth="1"/>
    <col min="5649" max="5649" width="7" style="74" customWidth="1"/>
    <col min="5650" max="5650" width="8.28515625" style="74" customWidth="1"/>
    <col min="5651" max="5888" width="9.140625" style="74"/>
    <col min="5889" max="5889" width="3.5703125" style="74" customWidth="1"/>
    <col min="5890" max="5890" width="6.42578125" style="74" customWidth="1"/>
    <col min="5891" max="5891" width="9" style="74" customWidth="1"/>
    <col min="5892" max="5892" width="8.28515625" style="74" customWidth="1"/>
    <col min="5893" max="5893" width="13.7109375" style="74" customWidth="1"/>
    <col min="5894" max="5894" width="16.140625" style="74" customWidth="1"/>
    <col min="5895" max="5895" width="13.140625" style="74" customWidth="1"/>
    <col min="5896" max="5896" width="19" style="74" customWidth="1"/>
    <col min="5897" max="5897" width="12" style="74" customWidth="1"/>
    <col min="5898" max="5898" width="7.5703125" style="74" customWidth="1"/>
    <col min="5899" max="5899" width="14.7109375" style="74" customWidth="1"/>
    <col min="5900" max="5900" width="13.5703125" style="74" customWidth="1"/>
    <col min="5901" max="5901" width="8.85546875" style="74" customWidth="1"/>
    <col min="5902" max="5902" width="11.28515625" style="74" customWidth="1"/>
    <col min="5903" max="5903" width="8.5703125" style="74" customWidth="1"/>
    <col min="5904" max="5904" width="8.7109375" style="74" customWidth="1"/>
    <col min="5905" max="5905" width="7" style="74" customWidth="1"/>
    <col min="5906" max="5906" width="8.28515625" style="74" customWidth="1"/>
    <col min="5907" max="6144" width="9.140625" style="74"/>
    <col min="6145" max="6145" width="3.5703125" style="74" customWidth="1"/>
    <col min="6146" max="6146" width="6.42578125" style="74" customWidth="1"/>
    <col min="6147" max="6147" width="9" style="74" customWidth="1"/>
    <col min="6148" max="6148" width="8.28515625" style="74" customWidth="1"/>
    <col min="6149" max="6149" width="13.7109375" style="74" customWidth="1"/>
    <col min="6150" max="6150" width="16.140625" style="74" customWidth="1"/>
    <col min="6151" max="6151" width="13.140625" style="74" customWidth="1"/>
    <col min="6152" max="6152" width="19" style="74" customWidth="1"/>
    <col min="6153" max="6153" width="12" style="74" customWidth="1"/>
    <col min="6154" max="6154" width="7.5703125" style="74" customWidth="1"/>
    <col min="6155" max="6155" width="14.7109375" style="74" customWidth="1"/>
    <col min="6156" max="6156" width="13.5703125" style="74" customWidth="1"/>
    <col min="6157" max="6157" width="8.85546875" style="74" customWidth="1"/>
    <col min="6158" max="6158" width="11.28515625" style="74" customWidth="1"/>
    <col min="6159" max="6159" width="8.5703125" style="74" customWidth="1"/>
    <col min="6160" max="6160" width="8.7109375" style="74" customWidth="1"/>
    <col min="6161" max="6161" width="7" style="74" customWidth="1"/>
    <col min="6162" max="6162" width="8.28515625" style="74" customWidth="1"/>
    <col min="6163" max="6400" width="9.140625" style="74"/>
    <col min="6401" max="6401" width="3.5703125" style="74" customWidth="1"/>
    <col min="6402" max="6402" width="6.42578125" style="74" customWidth="1"/>
    <col min="6403" max="6403" width="9" style="74" customWidth="1"/>
    <col min="6404" max="6404" width="8.28515625" style="74" customWidth="1"/>
    <col min="6405" max="6405" width="13.7109375" style="74" customWidth="1"/>
    <col min="6406" max="6406" width="16.140625" style="74" customWidth="1"/>
    <col min="6407" max="6407" width="13.140625" style="74" customWidth="1"/>
    <col min="6408" max="6408" width="19" style="74" customWidth="1"/>
    <col min="6409" max="6409" width="12" style="74" customWidth="1"/>
    <col min="6410" max="6410" width="7.5703125" style="74" customWidth="1"/>
    <col min="6411" max="6411" width="14.7109375" style="74" customWidth="1"/>
    <col min="6412" max="6412" width="13.5703125" style="74" customWidth="1"/>
    <col min="6413" max="6413" width="8.85546875" style="74" customWidth="1"/>
    <col min="6414" max="6414" width="11.28515625" style="74" customWidth="1"/>
    <col min="6415" max="6415" width="8.5703125" style="74" customWidth="1"/>
    <col min="6416" max="6416" width="8.7109375" style="74" customWidth="1"/>
    <col min="6417" max="6417" width="7" style="74" customWidth="1"/>
    <col min="6418" max="6418" width="8.28515625" style="74" customWidth="1"/>
    <col min="6419" max="6656" width="9.140625" style="74"/>
    <col min="6657" max="6657" width="3.5703125" style="74" customWidth="1"/>
    <col min="6658" max="6658" width="6.42578125" style="74" customWidth="1"/>
    <col min="6659" max="6659" width="9" style="74" customWidth="1"/>
    <col min="6660" max="6660" width="8.28515625" style="74" customWidth="1"/>
    <col min="6661" max="6661" width="13.7109375" style="74" customWidth="1"/>
    <col min="6662" max="6662" width="16.140625" style="74" customWidth="1"/>
    <col min="6663" max="6663" width="13.140625" style="74" customWidth="1"/>
    <col min="6664" max="6664" width="19" style="74" customWidth="1"/>
    <col min="6665" max="6665" width="12" style="74" customWidth="1"/>
    <col min="6666" max="6666" width="7.5703125" style="74" customWidth="1"/>
    <col min="6667" max="6667" width="14.7109375" style="74" customWidth="1"/>
    <col min="6668" max="6668" width="13.5703125" style="74" customWidth="1"/>
    <col min="6669" max="6669" width="8.85546875" style="74" customWidth="1"/>
    <col min="6670" max="6670" width="11.28515625" style="74" customWidth="1"/>
    <col min="6671" max="6671" width="8.5703125" style="74" customWidth="1"/>
    <col min="6672" max="6672" width="8.7109375" style="74" customWidth="1"/>
    <col min="6673" max="6673" width="7" style="74" customWidth="1"/>
    <col min="6674" max="6674" width="8.28515625" style="74" customWidth="1"/>
    <col min="6675" max="6912" width="9.140625" style="74"/>
    <col min="6913" max="6913" width="3.5703125" style="74" customWidth="1"/>
    <col min="6914" max="6914" width="6.42578125" style="74" customWidth="1"/>
    <col min="6915" max="6915" width="9" style="74" customWidth="1"/>
    <col min="6916" max="6916" width="8.28515625" style="74" customWidth="1"/>
    <col min="6917" max="6917" width="13.7109375" style="74" customWidth="1"/>
    <col min="6918" max="6918" width="16.140625" style="74" customWidth="1"/>
    <col min="6919" max="6919" width="13.140625" style="74" customWidth="1"/>
    <col min="6920" max="6920" width="19" style="74" customWidth="1"/>
    <col min="6921" max="6921" width="12" style="74" customWidth="1"/>
    <col min="6922" max="6922" width="7.5703125" style="74" customWidth="1"/>
    <col min="6923" max="6923" width="14.7109375" style="74" customWidth="1"/>
    <col min="6924" max="6924" width="13.5703125" style="74" customWidth="1"/>
    <col min="6925" max="6925" width="8.85546875" style="74" customWidth="1"/>
    <col min="6926" max="6926" width="11.28515625" style="74" customWidth="1"/>
    <col min="6927" max="6927" width="8.5703125" style="74" customWidth="1"/>
    <col min="6928" max="6928" width="8.7109375" style="74" customWidth="1"/>
    <col min="6929" max="6929" width="7" style="74" customWidth="1"/>
    <col min="6930" max="6930" width="8.28515625" style="74" customWidth="1"/>
    <col min="6931" max="7168" width="9.140625" style="74"/>
    <col min="7169" max="7169" width="3.5703125" style="74" customWidth="1"/>
    <col min="7170" max="7170" width="6.42578125" style="74" customWidth="1"/>
    <col min="7171" max="7171" width="9" style="74" customWidth="1"/>
    <col min="7172" max="7172" width="8.28515625" style="74" customWidth="1"/>
    <col min="7173" max="7173" width="13.7109375" style="74" customWidth="1"/>
    <col min="7174" max="7174" width="16.140625" style="74" customWidth="1"/>
    <col min="7175" max="7175" width="13.140625" style="74" customWidth="1"/>
    <col min="7176" max="7176" width="19" style="74" customWidth="1"/>
    <col min="7177" max="7177" width="12" style="74" customWidth="1"/>
    <col min="7178" max="7178" width="7.5703125" style="74" customWidth="1"/>
    <col min="7179" max="7179" width="14.7109375" style="74" customWidth="1"/>
    <col min="7180" max="7180" width="13.5703125" style="74" customWidth="1"/>
    <col min="7181" max="7181" width="8.85546875" style="74" customWidth="1"/>
    <col min="7182" max="7182" width="11.28515625" style="74" customWidth="1"/>
    <col min="7183" max="7183" width="8.5703125" style="74" customWidth="1"/>
    <col min="7184" max="7184" width="8.7109375" style="74" customWidth="1"/>
    <col min="7185" max="7185" width="7" style="74" customWidth="1"/>
    <col min="7186" max="7186" width="8.28515625" style="74" customWidth="1"/>
    <col min="7187" max="7424" width="9.140625" style="74"/>
    <col min="7425" max="7425" width="3.5703125" style="74" customWidth="1"/>
    <col min="7426" max="7426" width="6.42578125" style="74" customWidth="1"/>
    <col min="7427" max="7427" width="9" style="74" customWidth="1"/>
    <col min="7428" max="7428" width="8.28515625" style="74" customWidth="1"/>
    <col min="7429" max="7429" width="13.7109375" style="74" customWidth="1"/>
    <col min="7430" max="7430" width="16.140625" style="74" customWidth="1"/>
    <col min="7431" max="7431" width="13.140625" style="74" customWidth="1"/>
    <col min="7432" max="7432" width="19" style="74" customWidth="1"/>
    <col min="7433" max="7433" width="12" style="74" customWidth="1"/>
    <col min="7434" max="7434" width="7.5703125" style="74" customWidth="1"/>
    <col min="7435" max="7435" width="14.7109375" style="74" customWidth="1"/>
    <col min="7436" max="7436" width="13.5703125" style="74" customWidth="1"/>
    <col min="7437" max="7437" width="8.85546875" style="74" customWidth="1"/>
    <col min="7438" max="7438" width="11.28515625" style="74" customWidth="1"/>
    <col min="7439" max="7439" width="8.5703125" style="74" customWidth="1"/>
    <col min="7440" max="7440" width="8.7109375" style="74" customWidth="1"/>
    <col min="7441" max="7441" width="7" style="74" customWidth="1"/>
    <col min="7442" max="7442" width="8.28515625" style="74" customWidth="1"/>
    <col min="7443" max="7680" width="9.140625" style="74"/>
    <col min="7681" max="7681" width="3.5703125" style="74" customWidth="1"/>
    <col min="7682" max="7682" width="6.42578125" style="74" customWidth="1"/>
    <col min="7683" max="7683" width="9" style="74" customWidth="1"/>
    <col min="7684" max="7684" width="8.28515625" style="74" customWidth="1"/>
    <col min="7685" max="7685" width="13.7109375" style="74" customWidth="1"/>
    <col min="7686" max="7686" width="16.140625" style="74" customWidth="1"/>
    <col min="7687" max="7687" width="13.140625" style="74" customWidth="1"/>
    <col min="7688" max="7688" width="19" style="74" customWidth="1"/>
    <col min="7689" max="7689" width="12" style="74" customWidth="1"/>
    <col min="7690" max="7690" width="7.5703125" style="74" customWidth="1"/>
    <col min="7691" max="7691" width="14.7109375" style="74" customWidth="1"/>
    <col min="7692" max="7692" width="13.5703125" style="74" customWidth="1"/>
    <col min="7693" max="7693" width="8.85546875" style="74" customWidth="1"/>
    <col min="7694" max="7694" width="11.28515625" style="74" customWidth="1"/>
    <col min="7695" max="7695" width="8.5703125" style="74" customWidth="1"/>
    <col min="7696" max="7696" width="8.7109375" style="74" customWidth="1"/>
    <col min="7697" max="7697" width="7" style="74" customWidth="1"/>
    <col min="7698" max="7698" width="8.28515625" style="74" customWidth="1"/>
    <col min="7699" max="7936" width="9.140625" style="74"/>
    <col min="7937" max="7937" width="3.5703125" style="74" customWidth="1"/>
    <col min="7938" max="7938" width="6.42578125" style="74" customWidth="1"/>
    <col min="7939" max="7939" width="9" style="74" customWidth="1"/>
    <col min="7940" max="7940" width="8.28515625" style="74" customWidth="1"/>
    <col min="7941" max="7941" width="13.7109375" style="74" customWidth="1"/>
    <col min="7942" max="7942" width="16.140625" style="74" customWidth="1"/>
    <col min="7943" max="7943" width="13.140625" style="74" customWidth="1"/>
    <col min="7944" max="7944" width="19" style="74" customWidth="1"/>
    <col min="7945" max="7945" width="12" style="74" customWidth="1"/>
    <col min="7946" max="7946" width="7.5703125" style="74" customWidth="1"/>
    <col min="7947" max="7947" width="14.7109375" style="74" customWidth="1"/>
    <col min="7948" max="7948" width="13.5703125" style="74" customWidth="1"/>
    <col min="7949" max="7949" width="8.85546875" style="74" customWidth="1"/>
    <col min="7950" max="7950" width="11.28515625" style="74" customWidth="1"/>
    <col min="7951" max="7951" width="8.5703125" style="74" customWidth="1"/>
    <col min="7952" max="7952" width="8.7109375" style="74" customWidth="1"/>
    <col min="7953" max="7953" width="7" style="74" customWidth="1"/>
    <col min="7954" max="7954" width="8.28515625" style="74" customWidth="1"/>
    <col min="7955" max="8192" width="9.140625" style="74"/>
    <col min="8193" max="8193" width="3.5703125" style="74" customWidth="1"/>
    <col min="8194" max="8194" width="6.42578125" style="74" customWidth="1"/>
    <col min="8195" max="8195" width="9" style="74" customWidth="1"/>
    <col min="8196" max="8196" width="8.28515625" style="74" customWidth="1"/>
    <col min="8197" max="8197" width="13.7109375" style="74" customWidth="1"/>
    <col min="8198" max="8198" width="16.140625" style="74" customWidth="1"/>
    <col min="8199" max="8199" width="13.140625" style="74" customWidth="1"/>
    <col min="8200" max="8200" width="19" style="74" customWidth="1"/>
    <col min="8201" max="8201" width="12" style="74" customWidth="1"/>
    <col min="8202" max="8202" width="7.5703125" style="74" customWidth="1"/>
    <col min="8203" max="8203" width="14.7109375" style="74" customWidth="1"/>
    <col min="8204" max="8204" width="13.5703125" style="74" customWidth="1"/>
    <col min="8205" max="8205" width="8.85546875" style="74" customWidth="1"/>
    <col min="8206" max="8206" width="11.28515625" style="74" customWidth="1"/>
    <col min="8207" max="8207" width="8.5703125" style="74" customWidth="1"/>
    <col min="8208" max="8208" width="8.7109375" style="74" customWidth="1"/>
    <col min="8209" max="8209" width="7" style="74" customWidth="1"/>
    <col min="8210" max="8210" width="8.28515625" style="74" customWidth="1"/>
    <col min="8211" max="8448" width="9.140625" style="74"/>
    <col min="8449" max="8449" width="3.5703125" style="74" customWidth="1"/>
    <col min="8450" max="8450" width="6.42578125" style="74" customWidth="1"/>
    <col min="8451" max="8451" width="9" style="74" customWidth="1"/>
    <col min="8452" max="8452" width="8.28515625" style="74" customWidth="1"/>
    <col min="8453" max="8453" width="13.7109375" style="74" customWidth="1"/>
    <col min="8454" max="8454" width="16.140625" style="74" customWidth="1"/>
    <col min="8455" max="8455" width="13.140625" style="74" customWidth="1"/>
    <col min="8456" max="8456" width="19" style="74" customWidth="1"/>
    <col min="8457" max="8457" width="12" style="74" customWidth="1"/>
    <col min="8458" max="8458" width="7.5703125" style="74" customWidth="1"/>
    <col min="8459" max="8459" width="14.7109375" style="74" customWidth="1"/>
    <col min="8460" max="8460" width="13.5703125" style="74" customWidth="1"/>
    <col min="8461" max="8461" width="8.85546875" style="74" customWidth="1"/>
    <col min="8462" max="8462" width="11.28515625" style="74" customWidth="1"/>
    <col min="8463" max="8463" width="8.5703125" style="74" customWidth="1"/>
    <col min="8464" max="8464" width="8.7109375" style="74" customWidth="1"/>
    <col min="8465" max="8465" width="7" style="74" customWidth="1"/>
    <col min="8466" max="8466" width="8.28515625" style="74" customWidth="1"/>
    <col min="8467" max="8704" width="9.140625" style="74"/>
    <col min="8705" max="8705" width="3.5703125" style="74" customWidth="1"/>
    <col min="8706" max="8706" width="6.42578125" style="74" customWidth="1"/>
    <col min="8707" max="8707" width="9" style="74" customWidth="1"/>
    <col min="8708" max="8708" width="8.28515625" style="74" customWidth="1"/>
    <col min="8709" max="8709" width="13.7109375" style="74" customWidth="1"/>
    <col min="8710" max="8710" width="16.140625" style="74" customWidth="1"/>
    <col min="8711" max="8711" width="13.140625" style="74" customWidth="1"/>
    <col min="8712" max="8712" width="19" style="74" customWidth="1"/>
    <col min="8713" max="8713" width="12" style="74" customWidth="1"/>
    <col min="8714" max="8714" width="7.5703125" style="74" customWidth="1"/>
    <col min="8715" max="8715" width="14.7109375" style="74" customWidth="1"/>
    <col min="8716" max="8716" width="13.5703125" style="74" customWidth="1"/>
    <col min="8717" max="8717" width="8.85546875" style="74" customWidth="1"/>
    <col min="8718" max="8718" width="11.28515625" style="74" customWidth="1"/>
    <col min="8719" max="8719" width="8.5703125" style="74" customWidth="1"/>
    <col min="8720" max="8720" width="8.7109375" style="74" customWidth="1"/>
    <col min="8721" max="8721" width="7" style="74" customWidth="1"/>
    <col min="8722" max="8722" width="8.28515625" style="74" customWidth="1"/>
    <col min="8723" max="8960" width="9.140625" style="74"/>
    <col min="8961" max="8961" width="3.5703125" style="74" customWidth="1"/>
    <col min="8962" max="8962" width="6.42578125" style="74" customWidth="1"/>
    <col min="8963" max="8963" width="9" style="74" customWidth="1"/>
    <col min="8964" max="8964" width="8.28515625" style="74" customWidth="1"/>
    <col min="8965" max="8965" width="13.7109375" style="74" customWidth="1"/>
    <col min="8966" max="8966" width="16.140625" style="74" customWidth="1"/>
    <col min="8967" max="8967" width="13.140625" style="74" customWidth="1"/>
    <col min="8968" max="8968" width="19" style="74" customWidth="1"/>
    <col min="8969" max="8969" width="12" style="74" customWidth="1"/>
    <col min="8970" max="8970" width="7.5703125" style="74" customWidth="1"/>
    <col min="8971" max="8971" width="14.7109375" style="74" customWidth="1"/>
    <col min="8972" max="8972" width="13.5703125" style="74" customWidth="1"/>
    <col min="8973" max="8973" width="8.85546875" style="74" customWidth="1"/>
    <col min="8974" max="8974" width="11.28515625" style="74" customWidth="1"/>
    <col min="8975" max="8975" width="8.5703125" style="74" customWidth="1"/>
    <col min="8976" max="8976" width="8.7109375" style="74" customWidth="1"/>
    <col min="8977" max="8977" width="7" style="74" customWidth="1"/>
    <col min="8978" max="8978" width="8.28515625" style="74" customWidth="1"/>
    <col min="8979" max="9216" width="9.140625" style="74"/>
    <col min="9217" max="9217" width="3.5703125" style="74" customWidth="1"/>
    <col min="9218" max="9218" width="6.42578125" style="74" customWidth="1"/>
    <col min="9219" max="9219" width="9" style="74" customWidth="1"/>
    <col min="9220" max="9220" width="8.28515625" style="74" customWidth="1"/>
    <col min="9221" max="9221" width="13.7109375" style="74" customWidth="1"/>
    <col min="9222" max="9222" width="16.140625" style="74" customWidth="1"/>
    <col min="9223" max="9223" width="13.140625" style="74" customWidth="1"/>
    <col min="9224" max="9224" width="19" style="74" customWidth="1"/>
    <col min="9225" max="9225" width="12" style="74" customWidth="1"/>
    <col min="9226" max="9226" width="7.5703125" style="74" customWidth="1"/>
    <col min="9227" max="9227" width="14.7109375" style="74" customWidth="1"/>
    <col min="9228" max="9228" width="13.5703125" style="74" customWidth="1"/>
    <col min="9229" max="9229" width="8.85546875" style="74" customWidth="1"/>
    <col min="9230" max="9230" width="11.28515625" style="74" customWidth="1"/>
    <col min="9231" max="9231" width="8.5703125" style="74" customWidth="1"/>
    <col min="9232" max="9232" width="8.7109375" style="74" customWidth="1"/>
    <col min="9233" max="9233" width="7" style="74" customWidth="1"/>
    <col min="9234" max="9234" width="8.28515625" style="74" customWidth="1"/>
    <col min="9235" max="9472" width="9.140625" style="74"/>
    <col min="9473" max="9473" width="3.5703125" style="74" customWidth="1"/>
    <col min="9474" max="9474" width="6.42578125" style="74" customWidth="1"/>
    <col min="9475" max="9475" width="9" style="74" customWidth="1"/>
    <col min="9476" max="9476" width="8.28515625" style="74" customWidth="1"/>
    <col min="9477" max="9477" width="13.7109375" style="74" customWidth="1"/>
    <col min="9478" max="9478" width="16.140625" style="74" customWidth="1"/>
    <col min="9479" max="9479" width="13.140625" style="74" customWidth="1"/>
    <col min="9480" max="9480" width="19" style="74" customWidth="1"/>
    <col min="9481" max="9481" width="12" style="74" customWidth="1"/>
    <col min="9482" max="9482" width="7.5703125" style="74" customWidth="1"/>
    <col min="9483" max="9483" width="14.7109375" style="74" customWidth="1"/>
    <col min="9484" max="9484" width="13.5703125" style="74" customWidth="1"/>
    <col min="9485" max="9485" width="8.85546875" style="74" customWidth="1"/>
    <col min="9486" max="9486" width="11.28515625" style="74" customWidth="1"/>
    <col min="9487" max="9487" width="8.5703125" style="74" customWidth="1"/>
    <col min="9488" max="9488" width="8.7109375" style="74" customWidth="1"/>
    <col min="9489" max="9489" width="7" style="74" customWidth="1"/>
    <col min="9490" max="9490" width="8.28515625" style="74" customWidth="1"/>
    <col min="9491" max="9728" width="9.140625" style="74"/>
    <col min="9729" max="9729" width="3.5703125" style="74" customWidth="1"/>
    <col min="9730" max="9730" width="6.42578125" style="74" customWidth="1"/>
    <col min="9731" max="9731" width="9" style="74" customWidth="1"/>
    <col min="9732" max="9732" width="8.28515625" style="74" customWidth="1"/>
    <col min="9733" max="9733" width="13.7109375" style="74" customWidth="1"/>
    <col min="9734" max="9734" width="16.140625" style="74" customWidth="1"/>
    <col min="9735" max="9735" width="13.140625" style="74" customWidth="1"/>
    <col min="9736" max="9736" width="19" style="74" customWidth="1"/>
    <col min="9737" max="9737" width="12" style="74" customWidth="1"/>
    <col min="9738" max="9738" width="7.5703125" style="74" customWidth="1"/>
    <col min="9739" max="9739" width="14.7109375" style="74" customWidth="1"/>
    <col min="9740" max="9740" width="13.5703125" style="74" customWidth="1"/>
    <col min="9741" max="9741" width="8.85546875" style="74" customWidth="1"/>
    <col min="9742" max="9742" width="11.28515625" style="74" customWidth="1"/>
    <col min="9743" max="9743" width="8.5703125" style="74" customWidth="1"/>
    <col min="9744" max="9744" width="8.7109375" style="74" customWidth="1"/>
    <col min="9745" max="9745" width="7" style="74" customWidth="1"/>
    <col min="9746" max="9746" width="8.28515625" style="74" customWidth="1"/>
    <col min="9747" max="9984" width="9.140625" style="74"/>
    <col min="9985" max="9985" width="3.5703125" style="74" customWidth="1"/>
    <col min="9986" max="9986" width="6.42578125" style="74" customWidth="1"/>
    <col min="9987" max="9987" width="9" style="74" customWidth="1"/>
    <col min="9988" max="9988" width="8.28515625" style="74" customWidth="1"/>
    <col min="9989" max="9989" width="13.7109375" style="74" customWidth="1"/>
    <col min="9990" max="9990" width="16.140625" style="74" customWidth="1"/>
    <col min="9991" max="9991" width="13.140625" style="74" customWidth="1"/>
    <col min="9992" max="9992" width="19" style="74" customWidth="1"/>
    <col min="9993" max="9993" width="12" style="74" customWidth="1"/>
    <col min="9994" max="9994" width="7.5703125" style="74" customWidth="1"/>
    <col min="9995" max="9995" width="14.7109375" style="74" customWidth="1"/>
    <col min="9996" max="9996" width="13.5703125" style="74" customWidth="1"/>
    <col min="9997" max="9997" width="8.85546875" style="74" customWidth="1"/>
    <col min="9998" max="9998" width="11.28515625" style="74" customWidth="1"/>
    <col min="9999" max="9999" width="8.5703125" style="74" customWidth="1"/>
    <col min="10000" max="10000" width="8.7109375" style="74" customWidth="1"/>
    <col min="10001" max="10001" width="7" style="74" customWidth="1"/>
    <col min="10002" max="10002" width="8.28515625" style="74" customWidth="1"/>
    <col min="10003" max="10240" width="9.140625" style="74"/>
    <col min="10241" max="10241" width="3.5703125" style="74" customWidth="1"/>
    <col min="10242" max="10242" width="6.42578125" style="74" customWidth="1"/>
    <col min="10243" max="10243" width="9" style="74" customWidth="1"/>
    <col min="10244" max="10244" width="8.28515625" style="74" customWidth="1"/>
    <col min="10245" max="10245" width="13.7109375" style="74" customWidth="1"/>
    <col min="10246" max="10246" width="16.140625" style="74" customWidth="1"/>
    <col min="10247" max="10247" width="13.140625" style="74" customWidth="1"/>
    <col min="10248" max="10248" width="19" style="74" customWidth="1"/>
    <col min="10249" max="10249" width="12" style="74" customWidth="1"/>
    <col min="10250" max="10250" width="7.5703125" style="74" customWidth="1"/>
    <col min="10251" max="10251" width="14.7109375" style="74" customWidth="1"/>
    <col min="10252" max="10252" width="13.5703125" style="74" customWidth="1"/>
    <col min="10253" max="10253" width="8.85546875" style="74" customWidth="1"/>
    <col min="10254" max="10254" width="11.28515625" style="74" customWidth="1"/>
    <col min="10255" max="10255" width="8.5703125" style="74" customWidth="1"/>
    <col min="10256" max="10256" width="8.7109375" style="74" customWidth="1"/>
    <col min="10257" max="10257" width="7" style="74" customWidth="1"/>
    <col min="10258" max="10258" width="8.28515625" style="74" customWidth="1"/>
    <col min="10259" max="10496" width="9.140625" style="74"/>
    <col min="10497" max="10497" width="3.5703125" style="74" customWidth="1"/>
    <col min="10498" max="10498" width="6.42578125" style="74" customWidth="1"/>
    <col min="10499" max="10499" width="9" style="74" customWidth="1"/>
    <col min="10500" max="10500" width="8.28515625" style="74" customWidth="1"/>
    <col min="10501" max="10501" width="13.7109375" style="74" customWidth="1"/>
    <col min="10502" max="10502" width="16.140625" style="74" customWidth="1"/>
    <col min="10503" max="10503" width="13.140625" style="74" customWidth="1"/>
    <col min="10504" max="10504" width="19" style="74" customWidth="1"/>
    <col min="10505" max="10505" width="12" style="74" customWidth="1"/>
    <col min="10506" max="10506" width="7.5703125" style="74" customWidth="1"/>
    <col min="10507" max="10507" width="14.7109375" style="74" customWidth="1"/>
    <col min="10508" max="10508" width="13.5703125" style="74" customWidth="1"/>
    <col min="10509" max="10509" width="8.85546875" style="74" customWidth="1"/>
    <col min="10510" max="10510" width="11.28515625" style="74" customWidth="1"/>
    <col min="10511" max="10511" width="8.5703125" style="74" customWidth="1"/>
    <col min="10512" max="10512" width="8.7109375" style="74" customWidth="1"/>
    <col min="10513" max="10513" width="7" style="74" customWidth="1"/>
    <col min="10514" max="10514" width="8.28515625" style="74" customWidth="1"/>
    <col min="10515" max="10752" width="9.140625" style="74"/>
    <col min="10753" max="10753" width="3.5703125" style="74" customWidth="1"/>
    <col min="10754" max="10754" width="6.42578125" style="74" customWidth="1"/>
    <col min="10755" max="10755" width="9" style="74" customWidth="1"/>
    <col min="10756" max="10756" width="8.28515625" style="74" customWidth="1"/>
    <col min="10757" max="10757" width="13.7109375" style="74" customWidth="1"/>
    <col min="10758" max="10758" width="16.140625" style="74" customWidth="1"/>
    <col min="10759" max="10759" width="13.140625" style="74" customWidth="1"/>
    <col min="10760" max="10760" width="19" style="74" customWidth="1"/>
    <col min="10761" max="10761" width="12" style="74" customWidth="1"/>
    <col min="10762" max="10762" width="7.5703125" style="74" customWidth="1"/>
    <col min="10763" max="10763" width="14.7109375" style="74" customWidth="1"/>
    <col min="10764" max="10764" width="13.5703125" style="74" customWidth="1"/>
    <col min="10765" max="10765" width="8.85546875" style="74" customWidth="1"/>
    <col min="10766" max="10766" width="11.28515625" style="74" customWidth="1"/>
    <col min="10767" max="10767" width="8.5703125" style="74" customWidth="1"/>
    <col min="10768" max="10768" width="8.7109375" style="74" customWidth="1"/>
    <col min="10769" max="10769" width="7" style="74" customWidth="1"/>
    <col min="10770" max="10770" width="8.28515625" style="74" customWidth="1"/>
    <col min="10771" max="11008" width="9.140625" style="74"/>
    <col min="11009" max="11009" width="3.5703125" style="74" customWidth="1"/>
    <col min="11010" max="11010" width="6.42578125" style="74" customWidth="1"/>
    <col min="11011" max="11011" width="9" style="74" customWidth="1"/>
    <col min="11012" max="11012" width="8.28515625" style="74" customWidth="1"/>
    <col min="11013" max="11013" width="13.7109375" style="74" customWidth="1"/>
    <col min="11014" max="11014" width="16.140625" style="74" customWidth="1"/>
    <col min="11015" max="11015" width="13.140625" style="74" customWidth="1"/>
    <col min="11016" max="11016" width="19" style="74" customWidth="1"/>
    <col min="11017" max="11017" width="12" style="74" customWidth="1"/>
    <col min="11018" max="11018" width="7.5703125" style="74" customWidth="1"/>
    <col min="11019" max="11019" width="14.7109375" style="74" customWidth="1"/>
    <col min="11020" max="11020" width="13.5703125" style="74" customWidth="1"/>
    <col min="11021" max="11021" width="8.85546875" style="74" customWidth="1"/>
    <col min="11022" max="11022" width="11.28515625" style="74" customWidth="1"/>
    <col min="11023" max="11023" width="8.5703125" style="74" customWidth="1"/>
    <col min="11024" max="11024" width="8.7109375" style="74" customWidth="1"/>
    <col min="11025" max="11025" width="7" style="74" customWidth="1"/>
    <col min="11026" max="11026" width="8.28515625" style="74" customWidth="1"/>
    <col min="11027" max="11264" width="9.140625" style="74"/>
    <col min="11265" max="11265" width="3.5703125" style="74" customWidth="1"/>
    <col min="11266" max="11266" width="6.42578125" style="74" customWidth="1"/>
    <col min="11267" max="11267" width="9" style="74" customWidth="1"/>
    <col min="11268" max="11268" width="8.28515625" style="74" customWidth="1"/>
    <col min="11269" max="11269" width="13.7109375" style="74" customWidth="1"/>
    <col min="11270" max="11270" width="16.140625" style="74" customWidth="1"/>
    <col min="11271" max="11271" width="13.140625" style="74" customWidth="1"/>
    <col min="11272" max="11272" width="19" style="74" customWidth="1"/>
    <col min="11273" max="11273" width="12" style="74" customWidth="1"/>
    <col min="11274" max="11274" width="7.5703125" style="74" customWidth="1"/>
    <col min="11275" max="11275" width="14.7109375" style="74" customWidth="1"/>
    <col min="11276" max="11276" width="13.5703125" style="74" customWidth="1"/>
    <col min="11277" max="11277" width="8.85546875" style="74" customWidth="1"/>
    <col min="11278" max="11278" width="11.28515625" style="74" customWidth="1"/>
    <col min="11279" max="11279" width="8.5703125" style="74" customWidth="1"/>
    <col min="11280" max="11280" width="8.7109375" style="74" customWidth="1"/>
    <col min="11281" max="11281" width="7" style="74" customWidth="1"/>
    <col min="11282" max="11282" width="8.28515625" style="74" customWidth="1"/>
    <col min="11283" max="11520" width="9.140625" style="74"/>
    <col min="11521" max="11521" width="3.5703125" style="74" customWidth="1"/>
    <col min="11522" max="11522" width="6.42578125" style="74" customWidth="1"/>
    <col min="11523" max="11523" width="9" style="74" customWidth="1"/>
    <col min="11524" max="11524" width="8.28515625" style="74" customWidth="1"/>
    <col min="11525" max="11525" width="13.7109375" style="74" customWidth="1"/>
    <col min="11526" max="11526" width="16.140625" style="74" customWidth="1"/>
    <col min="11527" max="11527" width="13.140625" style="74" customWidth="1"/>
    <col min="11528" max="11528" width="19" style="74" customWidth="1"/>
    <col min="11529" max="11529" width="12" style="74" customWidth="1"/>
    <col min="11530" max="11530" width="7.5703125" style="74" customWidth="1"/>
    <col min="11531" max="11531" width="14.7109375" style="74" customWidth="1"/>
    <col min="11532" max="11532" width="13.5703125" style="74" customWidth="1"/>
    <col min="11533" max="11533" width="8.85546875" style="74" customWidth="1"/>
    <col min="11534" max="11534" width="11.28515625" style="74" customWidth="1"/>
    <col min="11535" max="11535" width="8.5703125" style="74" customWidth="1"/>
    <col min="11536" max="11536" width="8.7109375" style="74" customWidth="1"/>
    <col min="11537" max="11537" width="7" style="74" customWidth="1"/>
    <col min="11538" max="11538" width="8.28515625" style="74" customWidth="1"/>
    <col min="11539" max="11776" width="9.140625" style="74"/>
    <col min="11777" max="11777" width="3.5703125" style="74" customWidth="1"/>
    <col min="11778" max="11778" width="6.42578125" style="74" customWidth="1"/>
    <col min="11779" max="11779" width="9" style="74" customWidth="1"/>
    <col min="11780" max="11780" width="8.28515625" style="74" customWidth="1"/>
    <col min="11781" max="11781" width="13.7109375" style="74" customWidth="1"/>
    <col min="11782" max="11782" width="16.140625" style="74" customWidth="1"/>
    <col min="11783" max="11783" width="13.140625" style="74" customWidth="1"/>
    <col min="11784" max="11784" width="19" style="74" customWidth="1"/>
    <col min="11785" max="11785" width="12" style="74" customWidth="1"/>
    <col min="11786" max="11786" width="7.5703125" style="74" customWidth="1"/>
    <col min="11787" max="11787" width="14.7109375" style="74" customWidth="1"/>
    <col min="11788" max="11788" width="13.5703125" style="74" customWidth="1"/>
    <col min="11789" max="11789" width="8.85546875" style="74" customWidth="1"/>
    <col min="11790" max="11790" width="11.28515625" style="74" customWidth="1"/>
    <col min="11791" max="11791" width="8.5703125" style="74" customWidth="1"/>
    <col min="11792" max="11792" width="8.7109375" style="74" customWidth="1"/>
    <col min="11793" max="11793" width="7" style="74" customWidth="1"/>
    <col min="11794" max="11794" width="8.28515625" style="74" customWidth="1"/>
    <col min="11795" max="12032" width="9.140625" style="74"/>
    <col min="12033" max="12033" width="3.5703125" style="74" customWidth="1"/>
    <col min="12034" max="12034" width="6.42578125" style="74" customWidth="1"/>
    <col min="12035" max="12035" width="9" style="74" customWidth="1"/>
    <col min="12036" max="12036" width="8.28515625" style="74" customWidth="1"/>
    <col min="12037" max="12037" width="13.7109375" style="74" customWidth="1"/>
    <col min="12038" max="12038" width="16.140625" style="74" customWidth="1"/>
    <col min="12039" max="12039" width="13.140625" style="74" customWidth="1"/>
    <col min="12040" max="12040" width="19" style="74" customWidth="1"/>
    <col min="12041" max="12041" width="12" style="74" customWidth="1"/>
    <col min="12042" max="12042" width="7.5703125" style="74" customWidth="1"/>
    <col min="12043" max="12043" width="14.7109375" style="74" customWidth="1"/>
    <col min="12044" max="12044" width="13.5703125" style="74" customWidth="1"/>
    <col min="12045" max="12045" width="8.85546875" style="74" customWidth="1"/>
    <col min="12046" max="12046" width="11.28515625" style="74" customWidth="1"/>
    <col min="12047" max="12047" width="8.5703125" style="74" customWidth="1"/>
    <col min="12048" max="12048" width="8.7109375" style="74" customWidth="1"/>
    <col min="12049" max="12049" width="7" style="74" customWidth="1"/>
    <col min="12050" max="12050" width="8.28515625" style="74" customWidth="1"/>
    <col min="12051" max="12288" width="9.140625" style="74"/>
    <col min="12289" max="12289" width="3.5703125" style="74" customWidth="1"/>
    <col min="12290" max="12290" width="6.42578125" style="74" customWidth="1"/>
    <col min="12291" max="12291" width="9" style="74" customWidth="1"/>
    <col min="12292" max="12292" width="8.28515625" style="74" customWidth="1"/>
    <col min="12293" max="12293" width="13.7109375" style="74" customWidth="1"/>
    <col min="12294" max="12294" width="16.140625" style="74" customWidth="1"/>
    <col min="12295" max="12295" width="13.140625" style="74" customWidth="1"/>
    <col min="12296" max="12296" width="19" style="74" customWidth="1"/>
    <col min="12297" max="12297" width="12" style="74" customWidth="1"/>
    <col min="12298" max="12298" width="7.5703125" style="74" customWidth="1"/>
    <col min="12299" max="12299" width="14.7109375" style="74" customWidth="1"/>
    <col min="12300" max="12300" width="13.5703125" style="74" customWidth="1"/>
    <col min="12301" max="12301" width="8.85546875" style="74" customWidth="1"/>
    <col min="12302" max="12302" width="11.28515625" style="74" customWidth="1"/>
    <col min="12303" max="12303" width="8.5703125" style="74" customWidth="1"/>
    <col min="12304" max="12304" width="8.7109375" style="74" customWidth="1"/>
    <col min="12305" max="12305" width="7" style="74" customWidth="1"/>
    <col min="12306" max="12306" width="8.28515625" style="74" customWidth="1"/>
    <col min="12307" max="12544" width="9.140625" style="74"/>
    <col min="12545" max="12545" width="3.5703125" style="74" customWidth="1"/>
    <col min="12546" max="12546" width="6.42578125" style="74" customWidth="1"/>
    <col min="12547" max="12547" width="9" style="74" customWidth="1"/>
    <col min="12548" max="12548" width="8.28515625" style="74" customWidth="1"/>
    <col min="12549" max="12549" width="13.7109375" style="74" customWidth="1"/>
    <col min="12550" max="12550" width="16.140625" style="74" customWidth="1"/>
    <col min="12551" max="12551" width="13.140625" style="74" customWidth="1"/>
    <col min="12552" max="12552" width="19" style="74" customWidth="1"/>
    <col min="12553" max="12553" width="12" style="74" customWidth="1"/>
    <col min="12554" max="12554" width="7.5703125" style="74" customWidth="1"/>
    <col min="12555" max="12555" width="14.7109375" style="74" customWidth="1"/>
    <col min="12556" max="12556" width="13.5703125" style="74" customWidth="1"/>
    <col min="12557" max="12557" width="8.85546875" style="74" customWidth="1"/>
    <col min="12558" max="12558" width="11.28515625" style="74" customWidth="1"/>
    <col min="12559" max="12559" width="8.5703125" style="74" customWidth="1"/>
    <col min="12560" max="12560" width="8.7109375" style="74" customWidth="1"/>
    <col min="12561" max="12561" width="7" style="74" customWidth="1"/>
    <col min="12562" max="12562" width="8.28515625" style="74" customWidth="1"/>
    <col min="12563" max="12800" width="9.140625" style="74"/>
    <col min="12801" max="12801" width="3.5703125" style="74" customWidth="1"/>
    <col min="12802" max="12802" width="6.42578125" style="74" customWidth="1"/>
    <col min="12803" max="12803" width="9" style="74" customWidth="1"/>
    <col min="12804" max="12804" width="8.28515625" style="74" customWidth="1"/>
    <col min="12805" max="12805" width="13.7109375" style="74" customWidth="1"/>
    <col min="12806" max="12806" width="16.140625" style="74" customWidth="1"/>
    <col min="12807" max="12807" width="13.140625" style="74" customWidth="1"/>
    <col min="12808" max="12808" width="19" style="74" customWidth="1"/>
    <col min="12809" max="12809" width="12" style="74" customWidth="1"/>
    <col min="12810" max="12810" width="7.5703125" style="74" customWidth="1"/>
    <col min="12811" max="12811" width="14.7109375" style="74" customWidth="1"/>
    <col min="12812" max="12812" width="13.5703125" style="74" customWidth="1"/>
    <col min="12813" max="12813" width="8.85546875" style="74" customWidth="1"/>
    <col min="12814" max="12814" width="11.28515625" style="74" customWidth="1"/>
    <col min="12815" max="12815" width="8.5703125" style="74" customWidth="1"/>
    <col min="12816" max="12816" width="8.7109375" style="74" customWidth="1"/>
    <col min="12817" max="12817" width="7" style="74" customWidth="1"/>
    <col min="12818" max="12818" width="8.28515625" style="74" customWidth="1"/>
    <col min="12819" max="13056" width="9.140625" style="74"/>
    <col min="13057" max="13057" width="3.5703125" style="74" customWidth="1"/>
    <col min="13058" max="13058" width="6.42578125" style="74" customWidth="1"/>
    <col min="13059" max="13059" width="9" style="74" customWidth="1"/>
    <col min="13060" max="13060" width="8.28515625" style="74" customWidth="1"/>
    <col min="13061" max="13061" width="13.7109375" style="74" customWidth="1"/>
    <col min="13062" max="13062" width="16.140625" style="74" customWidth="1"/>
    <col min="13063" max="13063" width="13.140625" style="74" customWidth="1"/>
    <col min="13064" max="13064" width="19" style="74" customWidth="1"/>
    <col min="13065" max="13065" width="12" style="74" customWidth="1"/>
    <col min="13066" max="13066" width="7.5703125" style="74" customWidth="1"/>
    <col min="13067" max="13067" width="14.7109375" style="74" customWidth="1"/>
    <col min="13068" max="13068" width="13.5703125" style="74" customWidth="1"/>
    <col min="13069" max="13069" width="8.85546875" style="74" customWidth="1"/>
    <col min="13070" max="13070" width="11.28515625" style="74" customWidth="1"/>
    <col min="13071" max="13071" width="8.5703125" style="74" customWidth="1"/>
    <col min="13072" max="13072" width="8.7109375" style="74" customWidth="1"/>
    <col min="13073" max="13073" width="7" style="74" customWidth="1"/>
    <col min="13074" max="13074" width="8.28515625" style="74" customWidth="1"/>
    <col min="13075" max="13312" width="9.140625" style="74"/>
    <col min="13313" max="13313" width="3.5703125" style="74" customWidth="1"/>
    <col min="13314" max="13314" width="6.42578125" style="74" customWidth="1"/>
    <col min="13315" max="13315" width="9" style="74" customWidth="1"/>
    <col min="13316" max="13316" width="8.28515625" style="74" customWidth="1"/>
    <col min="13317" max="13317" width="13.7109375" style="74" customWidth="1"/>
    <col min="13318" max="13318" width="16.140625" style="74" customWidth="1"/>
    <col min="13319" max="13319" width="13.140625" style="74" customWidth="1"/>
    <col min="13320" max="13320" width="19" style="74" customWidth="1"/>
    <col min="13321" max="13321" width="12" style="74" customWidth="1"/>
    <col min="13322" max="13322" width="7.5703125" style="74" customWidth="1"/>
    <col min="13323" max="13323" width="14.7109375" style="74" customWidth="1"/>
    <col min="13324" max="13324" width="13.5703125" style="74" customWidth="1"/>
    <col min="13325" max="13325" width="8.85546875" style="74" customWidth="1"/>
    <col min="13326" max="13326" width="11.28515625" style="74" customWidth="1"/>
    <col min="13327" max="13327" width="8.5703125" style="74" customWidth="1"/>
    <col min="13328" max="13328" width="8.7109375" style="74" customWidth="1"/>
    <col min="13329" max="13329" width="7" style="74" customWidth="1"/>
    <col min="13330" max="13330" width="8.28515625" style="74" customWidth="1"/>
    <col min="13331" max="13568" width="9.140625" style="74"/>
    <col min="13569" max="13569" width="3.5703125" style="74" customWidth="1"/>
    <col min="13570" max="13570" width="6.42578125" style="74" customWidth="1"/>
    <col min="13571" max="13571" width="9" style="74" customWidth="1"/>
    <col min="13572" max="13572" width="8.28515625" style="74" customWidth="1"/>
    <col min="13573" max="13573" width="13.7109375" style="74" customWidth="1"/>
    <col min="13574" max="13574" width="16.140625" style="74" customWidth="1"/>
    <col min="13575" max="13575" width="13.140625" style="74" customWidth="1"/>
    <col min="13576" max="13576" width="19" style="74" customWidth="1"/>
    <col min="13577" max="13577" width="12" style="74" customWidth="1"/>
    <col min="13578" max="13578" width="7.5703125" style="74" customWidth="1"/>
    <col min="13579" max="13579" width="14.7109375" style="74" customWidth="1"/>
    <col min="13580" max="13580" width="13.5703125" style="74" customWidth="1"/>
    <col min="13581" max="13581" width="8.85546875" style="74" customWidth="1"/>
    <col min="13582" max="13582" width="11.28515625" style="74" customWidth="1"/>
    <col min="13583" max="13583" width="8.5703125" style="74" customWidth="1"/>
    <col min="13584" max="13584" width="8.7109375" style="74" customWidth="1"/>
    <col min="13585" max="13585" width="7" style="74" customWidth="1"/>
    <col min="13586" max="13586" width="8.28515625" style="74" customWidth="1"/>
    <col min="13587" max="13824" width="9.140625" style="74"/>
    <col min="13825" max="13825" width="3.5703125" style="74" customWidth="1"/>
    <col min="13826" max="13826" width="6.42578125" style="74" customWidth="1"/>
    <col min="13827" max="13827" width="9" style="74" customWidth="1"/>
    <col min="13828" max="13828" width="8.28515625" style="74" customWidth="1"/>
    <col min="13829" max="13829" width="13.7109375" style="74" customWidth="1"/>
    <col min="13830" max="13830" width="16.140625" style="74" customWidth="1"/>
    <col min="13831" max="13831" width="13.140625" style="74" customWidth="1"/>
    <col min="13832" max="13832" width="19" style="74" customWidth="1"/>
    <col min="13833" max="13833" width="12" style="74" customWidth="1"/>
    <col min="13834" max="13834" width="7.5703125" style="74" customWidth="1"/>
    <col min="13835" max="13835" width="14.7109375" style="74" customWidth="1"/>
    <col min="13836" max="13836" width="13.5703125" style="74" customWidth="1"/>
    <col min="13837" max="13837" width="8.85546875" style="74" customWidth="1"/>
    <col min="13838" max="13838" width="11.28515625" style="74" customWidth="1"/>
    <col min="13839" max="13839" width="8.5703125" style="74" customWidth="1"/>
    <col min="13840" max="13840" width="8.7109375" style="74" customWidth="1"/>
    <col min="13841" max="13841" width="7" style="74" customWidth="1"/>
    <col min="13842" max="13842" width="8.28515625" style="74" customWidth="1"/>
    <col min="13843" max="14080" width="9.140625" style="74"/>
    <col min="14081" max="14081" width="3.5703125" style="74" customWidth="1"/>
    <col min="14082" max="14082" width="6.42578125" style="74" customWidth="1"/>
    <col min="14083" max="14083" width="9" style="74" customWidth="1"/>
    <col min="14084" max="14084" width="8.28515625" style="74" customWidth="1"/>
    <col min="14085" max="14085" width="13.7109375" style="74" customWidth="1"/>
    <col min="14086" max="14086" width="16.140625" style="74" customWidth="1"/>
    <col min="14087" max="14087" width="13.140625" style="74" customWidth="1"/>
    <col min="14088" max="14088" width="19" style="74" customWidth="1"/>
    <col min="14089" max="14089" width="12" style="74" customWidth="1"/>
    <col min="14090" max="14090" width="7.5703125" style="74" customWidth="1"/>
    <col min="14091" max="14091" width="14.7109375" style="74" customWidth="1"/>
    <col min="14092" max="14092" width="13.5703125" style="74" customWidth="1"/>
    <col min="14093" max="14093" width="8.85546875" style="74" customWidth="1"/>
    <col min="14094" max="14094" width="11.28515625" style="74" customWidth="1"/>
    <col min="14095" max="14095" width="8.5703125" style="74" customWidth="1"/>
    <col min="14096" max="14096" width="8.7109375" style="74" customWidth="1"/>
    <col min="14097" max="14097" width="7" style="74" customWidth="1"/>
    <col min="14098" max="14098" width="8.28515625" style="74" customWidth="1"/>
    <col min="14099" max="14336" width="9.140625" style="74"/>
    <col min="14337" max="14337" width="3.5703125" style="74" customWidth="1"/>
    <col min="14338" max="14338" width="6.42578125" style="74" customWidth="1"/>
    <col min="14339" max="14339" width="9" style="74" customWidth="1"/>
    <col min="14340" max="14340" width="8.28515625" style="74" customWidth="1"/>
    <col min="14341" max="14341" width="13.7109375" style="74" customWidth="1"/>
    <col min="14342" max="14342" width="16.140625" style="74" customWidth="1"/>
    <col min="14343" max="14343" width="13.140625" style="74" customWidth="1"/>
    <col min="14344" max="14344" width="19" style="74" customWidth="1"/>
    <col min="14345" max="14345" width="12" style="74" customWidth="1"/>
    <col min="14346" max="14346" width="7.5703125" style="74" customWidth="1"/>
    <col min="14347" max="14347" width="14.7109375" style="74" customWidth="1"/>
    <col min="14348" max="14348" width="13.5703125" style="74" customWidth="1"/>
    <col min="14349" max="14349" width="8.85546875" style="74" customWidth="1"/>
    <col min="14350" max="14350" width="11.28515625" style="74" customWidth="1"/>
    <col min="14351" max="14351" width="8.5703125" style="74" customWidth="1"/>
    <col min="14352" max="14352" width="8.7109375" style="74" customWidth="1"/>
    <col min="14353" max="14353" width="7" style="74" customWidth="1"/>
    <col min="14354" max="14354" width="8.28515625" style="74" customWidth="1"/>
    <col min="14355" max="14592" width="9.140625" style="74"/>
    <col min="14593" max="14593" width="3.5703125" style="74" customWidth="1"/>
    <col min="14594" max="14594" width="6.42578125" style="74" customWidth="1"/>
    <col min="14595" max="14595" width="9" style="74" customWidth="1"/>
    <col min="14596" max="14596" width="8.28515625" style="74" customWidth="1"/>
    <col min="14597" max="14597" width="13.7109375" style="74" customWidth="1"/>
    <col min="14598" max="14598" width="16.140625" style="74" customWidth="1"/>
    <col min="14599" max="14599" width="13.140625" style="74" customWidth="1"/>
    <col min="14600" max="14600" width="19" style="74" customWidth="1"/>
    <col min="14601" max="14601" width="12" style="74" customWidth="1"/>
    <col min="14602" max="14602" width="7.5703125" style="74" customWidth="1"/>
    <col min="14603" max="14603" width="14.7109375" style="74" customWidth="1"/>
    <col min="14604" max="14604" width="13.5703125" style="74" customWidth="1"/>
    <col min="14605" max="14605" width="8.85546875" style="74" customWidth="1"/>
    <col min="14606" max="14606" width="11.28515625" style="74" customWidth="1"/>
    <col min="14607" max="14607" width="8.5703125" style="74" customWidth="1"/>
    <col min="14608" max="14608" width="8.7109375" style="74" customWidth="1"/>
    <col min="14609" max="14609" width="7" style="74" customWidth="1"/>
    <col min="14610" max="14610" width="8.28515625" style="74" customWidth="1"/>
    <col min="14611" max="14848" width="9.140625" style="74"/>
    <col min="14849" max="14849" width="3.5703125" style="74" customWidth="1"/>
    <col min="14850" max="14850" width="6.42578125" style="74" customWidth="1"/>
    <col min="14851" max="14851" width="9" style="74" customWidth="1"/>
    <col min="14852" max="14852" width="8.28515625" style="74" customWidth="1"/>
    <col min="14853" max="14853" width="13.7109375" style="74" customWidth="1"/>
    <col min="14854" max="14854" width="16.140625" style="74" customWidth="1"/>
    <col min="14855" max="14855" width="13.140625" style="74" customWidth="1"/>
    <col min="14856" max="14856" width="19" style="74" customWidth="1"/>
    <col min="14857" max="14857" width="12" style="74" customWidth="1"/>
    <col min="14858" max="14858" width="7.5703125" style="74" customWidth="1"/>
    <col min="14859" max="14859" width="14.7109375" style="74" customWidth="1"/>
    <col min="14860" max="14860" width="13.5703125" style="74" customWidth="1"/>
    <col min="14861" max="14861" width="8.85546875" style="74" customWidth="1"/>
    <col min="14862" max="14862" width="11.28515625" style="74" customWidth="1"/>
    <col min="14863" max="14863" width="8.5703125" style="74" customWidth="1"/>
    <col min="14864" max="14864" width="8.7109375" style="74" customWidth="1"/>
    <col min="14865" max="14865" width="7" style="74" customWidth="1"/>
    <col min="14866" max="14866" width="8.28515625" style="74" customWidth="1"/>
    <col min="14867" max="15104" width="9.140625" style="74"/>
    <col min="15105" max="15105" width="3.5703125" style="74" customWidth="1"/>
    <col min="15106" max="15106" width="6.42578125" style="74" customWidth="1"/>
    <col min="15107" max="15107" width="9" style="74" customWidth="1"/>
    <col min="15108" max="15108" width="8.28515625" style="74" customWidth="1"/>
    <col min="15109" max="15109" width="13.7109375" style="74" customWidth="1"/>
    <col min="15110" max="15110" width="16.140625" style="74" customWidth="1"/>
    <col min="15111" max="15111" width="13.140625" style="74" customWidth="1"/>
    <col min="15112" max="15112" width="19" style="74" customWidth="1"/>
    <col min="15113" max="15113" width="12" style="74" customWidth="1"/>
    <col min="15114" max="15114" width="7.5703125" style="74" customWidth="1"/>
    <col min="15115" max="15115" width="14.7109375" style="74" customWidth="1"/>
    <col min="15116" max="15116" width="13.5703125" style="74" customWidth="1"/>
    <col min="15117" max="15117" width="8.85546875" style="74" customWidth="1"/>
    <col min="15118" max="15118" width="11.28515625" style="74" customWidth="1"/>
    <col min="15119" max="15119" width="8.5703125" style="74" customWidth="1"/>
    <col min="15120" max="15120" width="8.7109375" style="74" customWidth="1"/>
    <col min="15121" max="15121" width="7" style="74" customWidth="1"/>
    <col min="15122" max="15122" width="8.28515625" style="74" customWidth="1"/>
    <col min="15123" max="15360" width="9.140625" style="74"/>
    <col min="15361" max="15361" width="3.5703125" style="74" customWidth="1"/>
    <col min="15362" max="15362" width="6.42578125" style="74" customWidth="1"/>
    <col min="15363" max="15363" width="9" style="74" customWidth="1"/>
    <col min="15364" max="15364" width="8.28515625" style="74" customWidth="1"/>
    <col min="15365" max="15365" width="13.7109375" style="74" customWidth="1"/>
    <col min="15366" max="15366" width="16.140625" style="74" customWidth="1"/>
    <col min="15367" max="15367" width="13.140625" style="74" customWidth="1"/>
    <col min="15368" max="15368" width="19" style="74" customWidth="1"/>
    <col min="15369" max="15369" width="12" style="74" customWidth="1"/>
    <col min="15370" max="15370" width="7.5703125" style="74" customWidth="1"/>
    <col min="15371" max="15371" width="14.7109375" style="74" customWidth="1"/>
    <col min="15372" max="15372" width="13.5703125" style="74" customWidth="1"/>
    <col min="15373" max="15373" width="8.85546875" style="74" customWidth="1"/>
    <col min="15374" max="15374" width="11.28515625" style="74" customWidth="1"/>
    <col min="15375" max="15375" width="8.5703125" style="74" customWidth="1"/>
    <col min="15376" max="15376" width="8.7109375" style="74" customWidth="1"/>
    <col min="15377" max="15377" width="7" style="74" customWidth="1"/>
    <col min="15378" max="15378" width="8.28515625" style="74" customWidth="1"/>
    <col min="15379" max="15616" width="9.140625" style="74"/>
    <col min="15617" max="15617" width="3.5703125" style="74" customWidth="1"/>
    <col min="15618" max="15618" width="6.42578125" style="74" customWidth="1"/>
    <col min="15619" max="15619" width="9" style="74" customWidth="1"/>
    <col min="15620" max="15620" width="8.28515625" style="74" customWidth="1"/>
    <col min="15621" max="15621" width="13.7109375" style="74" customWidth="1"/>
    <col min="15622" max="15622" width="16.140625" style="74" customWidth="1"/>
    <col min="15623" max="15623" width="13.140625" style="74" customWidth="1"/>
    <col min="15624" max="15624" width="19" style="74" customWidth="1"/>
    <col min="15625" max="15625" width="12" style="74" customWidth="1"/>
    <col min="15626" max="15626" width="7.5703125" style="74" customWidth="1"/>
    <col min="15627" max="15627" width="14.7109375" style="74" customWidth="1"/>
    <col min="15628" max="15628" width="13.5703125" style="74" customWidth="1"/>
    <col min="15629" max="15629" width="8.85546875" style="74" customWidth="1"/>
    <col min="15630" max="15630" width="11.28515625" style="74" customWidth="1"/>
    <col min="15631" max="15631" width="8.5703125" style="74" customWidth="1"/>
    <col min="15632" max="15632" width="8.7109375" style="74" customWidth="1"/>
    <col min="15633" max="15633" width="7" style="74" customWidth="1"/>
    <col min="15634" max="15634" width="8.28515625" style="74" customWidth="1"/>
    <col min="15635" max="15872" width="9.140625" style="74"/>
    <col min="15873" max="15873" width="3.5703125" style="74" customWidth="1"/>
    <col min="15874" max="15874" width="6.42578125" style="74" customWidth="1"/>
    <col min="15875" max="15875" width="9" style="74" customWidth="1"/>
    <col min="15876" max="15876" width="8.28515625" style="74" customWidth="1"/>
    <col min="15877" max="15877" width="13.7109375" style="74" customWidth="1"/>
    <col min="15878" max="15878" width="16.140625" style="74" customWidth="1"/>
    <col min="15879" max="15879" width="13.140625" style="74" customWidth="1"/>
    <col min="15880" max="15880" width="19" style="74" customWidth="1"/>
    <col min="15881" max="15881" width="12" style="74" customWidth="1"/>
    <col min="15882" max="15882" width="7.5703125" style="74" customWidth="1"/>
    <col min="15883" max="15883" width="14.7109375" style="74" customWidth="1"/>
    <col min="15884" max="15884" width="13.5703125" style="74" customWidth="1"/>
    <col min="15885" max="15885" width="8.85546875" style="74" customWidth="1"/>
    <col min="15886" max="15886" width="11.28515625" style="74" customWidth="1"/>
    <col min="15887" max="15887" width="8.5703125" style="74" customWidth="1"/>
    <col min="15888" max="15888" width="8.7109375" style="74" customWidth="1"/>
    <col min="15889" max="15889" width="7" style="74" customWidth="1"/>
    <col min="15890" max="15890" width="8.28515625" style="74" customWidth="1"/>
    <col min="15891" max="16128" width="9.140625" style="74"/>
    <col min="16129" max="16129" width="3.5703125" style="74" customWidth="1"/>
    <col min="16130" max="16130" width="6.42578125" style="74" customWidth="1"/>
    <col min="16131" max="16131" width="9" style="74" customWidth="1"/>
    <col min="16132" max="16132" width="8.28515625" style="74" customWidth="1"/>
    <col min="16133" max="16133" width="13.7109375" style="74" customWidth="1"/>
    <col min="16134" max="16134" width="16.140625" style="74" customWidth="1"/>
    <col min="16135" max="16135" width="13.140625" style="74" customWidth="1"/>
    <col min="16136" max="16136" width="19" style="74" customWidth="1"/>
    <col min="16137" max="16137" width="12" style="74" customWidth="1"/>
    <col min="16138" max="16138" width="7.5703125" style="74" customWidth="1"/>
    <col min="16139" max="16139" width="14.7109375" style="74" customWidth="1"/>
    <col min="16140" max="16140" width="13.5703125" style="74" customWidth="1"/>
    <col min="16141" max="16141" width="8.85546875" style="74" customWidth="1"/>
    <col min="16142" max="16142" width="11.28515625" style="74" customWidth="1"/>
    <col min="16143" max="16143" width="8.5703125" style="74" customWidth="1"/>
    <col min="16144" max="16144" width="8.7109375" style="74" customWidth="1"/>
    <col min="16145" max="16145" width="7" style="74" customWidth="1"/>
    <col min="16146" max="16146" width="8.28515625" style="74" customWidth="1"/>
    <col min="16147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5557</v>
      </c>
      <c r="B5" s="573"/>
      <c r="C5" s="573"/>
      <c r="D5" s="573"/>
      <c r="E5" s="573"/>
      <c r="F5" s="76"/>
      <c r="P5" s="768" t="s">
        <v>1378</v>
      </c>
      <c r="Q5" s="769"/>
      <c r="R5" s="770"/>
    </row>
    <row r="6" spans="1:20" s="205" customFormat="1" ht="21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42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211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45" customHeight="1">
      <c r="A9" s="882">
        <v>1</v>
      </c>
      <c r="B9" s="1187" t="s">
        <v>1008</v>
      </c>
      <c r="C9" s="1187" t="s">
        <v>5581</v>
      </c>
      <c r="D9" s="1213" t="s">
        <v>1008</v>
      </c>
      <c r="E9" s="691" t="s">
        <v>4893</v>
      </c>
      <c r="F9" s="32" t="s">
        <v>4894</v>
      </c>
      <c r="G9" s="909">
        <v>38089</v>
      </c>
      <c r="H9" s="1059" t="s">
        <v>7122</v>
      </c>
      <c r="I9" s="32" t="s">
        <v>7</v>
      </c>
      <c r="J9" s="32" t="s">
        <v>7123</v>
      </c>
      <c r="K9" s="32" t="s">
        <v>7124</v>
      </c>
      <c r="L9" s="820" t="s">
        <v>4895</v>
      </c>
      <c r="M9" s="820" t="s">
        <v>1008</v>
      </c>
      <c r="N9" s="820" t="s">
        <v>1008</v>
      </c>
      <c r="O9" s="820" t="s">
        <v>1008</v>
      </c>
      <c r="P9" s="820" t="s">
        <v>1008</v>
      </c>
      <c r="Q9" s="820" t="s">
        <v>1008</v>
      </c>
      <c r="R9" s="820" t="s">
        <v>4896</v>
      </c>
      <c r="S9" s="820" t="s">
        <v>4896</v>
      </c>
      <c r="T9" s="825" t="s">
        <v>1008</v>
      </c>
    </row>
    <row r="10" spans="1:20" s="90" customFormat="1" ht="45" customHeight="1">
      <c r="A10" s="882">
        <v>2</v>
      </c>
      <c r="B10" s="1187" t="s">
        <v>1008</v>
      </c>
      <c r="C10" s="1187" t="s">
        <v>5581</v>
      </c>
      <c r="D10" s="1214" t="s">
        <v>1008</v>
      </c>
      <c r="E10" s="691" t="s">
        <v>4897</v>
      </c>
      <c r="F10" s="32" t="s">
        <v>4898</v>
      </c>
      <c r="G10" s="909">
        <v>38657</v>
      </c>
      <c r="H10" s="32" t="s">
        <v>6781</v>
      </c>
      <c r="I10" s="32" t="s">
        <v>6</v>
      </c>
      <c r="J10" s="32" t="s">
        <v>7125</v>
      </c>
      <c r="K10" s="32" t="s">
        <v>7126</v>
      </c>
      <c r="L10" s="820" t="s">
        <v>4899</v>
      </c>
      <c r="M10" s="820" t="s">
        <v>4897</v>
      </c>
      <c r="N10" s="820" t="s">
        <v>4897</v>
      </c>
      <c r="O10" s="820" t="s">
        <v>1008</v>
      </c>
      <c r="P10" s="820" t="s">
        <v>1008</v>
      </c>
      <c r="Q10" s="820" t="s">
        <v>1008</v>
      </c>
      <c r="R10" s="820" t="s">
        <v>4900</v>
      </c>
      <c r="S10" s="820" t="s">
        <v>4900</v>
      </c>
      <c r="T10" s="825" t="s">
        <v>1008</v>
      </c>
    </row>
    <row r="11" spans="1:20" s="90" customFormat="1" ht="30.75" customHeight="1">
      <c r="A11" s="882">
        <v>3</v>
      </c>
      <c r="B11" s="1187" t="s">
        <v>1008</v>
      </c>
      <c r="C11" s="1187" t="s">
        <v>5581</v>
      </c>
      <c r="D11" s="1214" t="s">
        <v>1008</v>
      </c>
      <c r="E11" s="691" t="s">
        <v>4901</v>
      </c>
      <c r="F11" s="32" t="s">
        <v>4902</v>
      </c>
      <c r="G11" s="909" t="s">
        <v>1330</v>
      </c>
      <c r="H11" s="32" t="s">
        <v>7127</v>
      </c>
      <c r="I11" s="32" t="s">
        <v>1286</v>
      </c>
      <c r="J11" s="32" t="s">
        <v>7128</v>
      </c>
      <c r="K11" s="32" t="s">
        <v>7129</v>
      </c>
      <c r="L11" s="820" t="s">
        <v>4903</v>
      </c>
      <c r="M11" s="820" t="s">
        <v>4901</v>
      </c>
      <c r="N11" s="820" t="s">
        <v>4901</v>
      </c>
      <c r="O11" s="820" t="s">
        <v>4904</v>
      </c>
      <c r="P11" s="820" t="s">
        <v>4904</v>
      </c>
      <c r="Q11" s="820" t="s">
        <v>1008</v>
      </c>
      <c r="R11" s="820" t="s">
        <v>4904</v>
      </c>
      <c r="S11" s="820" t="s">
        <v>4904</v>
      </c>
      <c r="T11" s="825" t="s">
        <v>1008</v>
      </c>
    </row>
    <row r="12" spans="1:20" s="90" customFormat="1" ht="45" customHeight="1">
      <c r="A12" s="882">
        <v>4</v>
      </c>
      <c r="B12" s="1187" t="s">
        <v>1008</v>
      </c>
      <c r="C12" s="1187" t="s">
        <v>5581</v>
      </c>
      <c r="D12" s="1214" t="s">
        <v>1008</v>
      </c>
      <c r="E12" s="691" t="s">
        <v>4905</v>
      </c>
      <c r="F12" s="32" t="s">
        <v>4906</v>
      </c>
      <c r="G12" s="909" t="s">
        <v>1330</v>
      </c>
      <c r="H12" s="32" t="s">
        <v>1143</v>
      </c>
      <c r="I12" s="32" t="s">
        <v>7</v>
      </c>
      <c r="J12" s="32" t="s">
        <v>7130</v>
      </c>
      <c r="K12" s="32" t="s">
        <v>7131</v>
      </c>
      <c r="L12" s="820" t="s">
        <v>4907</v>
      </c>
      <c r="M12" s="820" t="s">
        <v>1008</v>
      </c>
      <c r="N12" s="820" t="s">
        <v>1008</v>
      </c>
      <c r="O12" s="820" t="s">
        <v>1008</v>
      </c>
      <c r="P12" s="820" t="s">
        <v>1008</v>
      </c>
      <c r="Q12" s="820" t="s">
        <v>1008</v>
      </c>
      <c r="R12" s="820" t="s">
        <v>4896</v>
      </c>
      <c r="S12" s="820" t="s">
        <v>4896</v>
      </c>
      <c r="T12" s="825" t="s">
        <v>1008</v>
      </c>
    </row>
    <row r="13" spans="1:20" s="90" customFormat="1" ht="61.5" customHeight="1">
      <c r="A13" s="882">
        <v>5</v>
      </c>
      <c r="B13" s="1187" t="s">
        <v>1008</v>
      </c>
      <c r="C13" s="1187" t="s">
        <v>5581</v>
      </c>
      <c r="D13" s="1215" t="s">
        <v>1008</v>
      </c>
      <c r="E13" s="691" t="s">
        <v>4908</v>
      </c>
      <c r="F13" s="32" t="s">
        <v>4909</v>
      </c>
      <c r="G13" s="909" t="s">
        <v>4910</v>
      </c>
      <c r="H13" s="1059" t="s">
        <v>7132</v>
      </c>
      <c r="I13" s="32" t="s">
        <v>7</v>
      </c>
      <c r="J13" s="32" t="s">
        <v>7133</v>
      </c>
      <c r="K13" s="32" t="s">
        <v>7134</v>
      </c>
      <c r="L13" s="820" t="s">
        <v>4911</v>
      </c>
      <c r="M13" s="820" t="s">
        <v>1008</v>
      </c>
      <c r="N13" s="820" t="s">
        <v>1008</v>
      </c>
      <c r="O13" s="820" t="s">
        <v>1008</v>
      </c>
      <c r="P13" s="820" t="s">
        <v>1008</v>
      </c>
      <c r="Q13" s="820" t="s">
        <v>1008</v>
      </c>
      <c r="R13" s="820" t="s">
        <v>1008</v>
      </c>
      <c r="S13" s="820" t="s">
        <v>1008</v>
      </c>
      <c r="T13" s="825" t="s">
        <v>1008</v>
      </c>
    </row>
    <row r="14" spans="1:20" s="90" customFormat="1" ht="45" customHeight="1">
      <c r="A14" s="882">
        <v>6</v>
      </c>
      <c r="B14" s="1187" t="s">
        <v>1008</v>
      </c>
      <c r="C14" s="1187" t="s">
        <v>5581</v>
      </c>
      <c r="D14" s="1213" t="s">
        <v>1012</v>
      </c>
      <c r="E14" s="691" t="s">
        <v>1012</v>
      </c>
      <c r="F14" s="32" t="s">
        <v>4912</v>
      </c>
      <c r="G14" s="909">
        <v>38687</v>
      </c>
      <c r="H14" s="32" t="s">
        <v>7135</v>
      </c>
      <c r="I14" s="32" t="s">
        <v>7</v>
      </c>
      <c r="J14" s="32" t="s">
        <v>7136</v>
      </c>
      <c r="K14" s="32" t="s">
        <v>7137</v>
      </c>
      <c r="L14" s="820" t="s">
        <v>1013</v>
      </c>
      <c r="M14" s="820" t="s">
        <v>1012</v>
      </c>
      <c r="N14" s="820" t="s">
        <v>1012</v>
      </c>
      <c r="O14" s="820" t="s">
        <v>1012</v>
      </c>
      <c r="P14" s="820" t="s">
        <v>1012</v>
      </c>
      <c r="Q14" s="820" t="s">
        <v>1008</v>
      </c>
      <c r="R14" s="820" t="s">
        <v>4913</v>
      </c>
      <c r="S14" s="820" t="s">
        <v>4913</v>
      </c>
      <c r="T14" s="825" t="s">
        <v>1008</v>
      </c>
    </row>
    <row r="15" spans="1:20" s="90" customFormat="1" ht="34.5" customHeight="1">
      <c r="A15" s="882">
        <v>7</v>
      </c>
      <c r="B15" s="1187" t="s">
        <v>1008</v>
      </c>
      <c r="C15" s="1187" t="s">
        <v>5581</v>
      </c>
      <c r="D15" s="1214" t="s">
        <v>1012</v>
      </c>
      <c r="E15" s="691" t="s">
        <v>4914</v>
      </c>
      <c r="F15" s="32" t="s">
        <v>4915</v>
      </c>
      <c r="G15" s="909" t="s">
        <v>2678</v>
      </c>
      <c r="H15" s="32" t="s">
        <v>7998</v>
      </c>
      <c r="I15" s="32" t="s">
        <v>7</v>
      </c>
      <c r="J15" s="32" t="s">
        <v>7999</v>
      </c>
      <c r="K15" s="32" t="s">
        <v>7139</v>
      </c>
      <c r="L15" s="820" t="s">
        <v>4916</v>
      </c>
      <c r="M15" s="820" t="s">
        <v>4914</v>
      </c>
      <c r="N15" s="820" t="s">
        <v>4914</v>
      </c>
      <c r="O15" s="820" t="s">
        <v>4917</v>
      </c>
      <c r="P15" s="820" t="s">
        <v>4917</v>
      </c>
      <c r="Q15" s="820" t="s">
        <v>4917</v>
      </c>
      <c r="R15" s="820" t="s">
        <v>4918</v>
      </c>
      <c r="S15" s="820" t="s">
        <v>4919</v>
      </c>
      <c r="T15" s="825" t="s">
        <v>4919</v>
      </c>
    </row>
    <row r="16" spans="1:20" s="90" customFormat="1" ht="45" customHeight="1">
      <c r="A16" s="882">
        <v>8</v>
      </c>
      <c r="B16" s="1187" t="s">
        <v>1008</v>
      </c>
      <c r="C16" s="1187" t="s">
        <v>5581</v>
      </c>
      <c r="D16" s="1214" t="s">
        <v>1012</v>
      </c>
      <c r="E16" s="691" t="s">
        <v>4920</v>
      </c>
      <c r="F16" s="32" t="s">
        <v>4921</v>
      </c>
      <c r="G16" s="909">
        <v>38119</v>
      </c>
      <c r="H16" s="32" t="s">
        <v>7140</v>
      </c>
      <c r="I16" s="32" t="s">
        <v>1332</v>
      </c>
      <c r="J16" s="32" t="s">
        <v>7141</v>
      </c>
      <c r="K16" s="32" t="s">
        <v>7142</v>
      </c>
      <c r="L16" s="820" t="s">
        <v>4922</v>
      </c>
      <c r="M16" s="820" t="s">
        <v>4920</v>
      </c>
      <c r="N16" s="820" t="s">
        <v>4920</v>
      </c>
      <c r="O16" s="820" t="s">
        <v>4917</v>
      </c>
      <c r="P16" s="820" t="s">
        <v>4917</v>
      </c>
      <c r="Q16" s="820" t="s">
        <v>4917</v>
      </c>
      <c r="R16" s="820" t="s">
        <v>4917</v>
      </c>
      <c r="S16" s="820" t="s">
        <v>4917</v>
      </c>
      <c r="T16" s="825" t="s">
        <v>4917</v>
      </c>
    </row>
    <row r="17" spans="1:20" s="90" customFormat="1" ht="45" customHeight="1">
      <c r="A17" s="882">
        <v>9</v>
      </c>
      <c r="B17" s="1187" t="s">
        <v>1008</v>
      </c>
      <c r="C17" s="1187" t="s">
        <v>5581</v>
      </c>
      <c r="D17" s="1214" t="s">
        <v>1012</v>
      </c>
      <c r="E17" s="691" t="s">
        <v>4923</v>
      </c>
      <c r="F17" s="32" t="s">
        <v>7143</v>
      </c>
      <c r="G17" s="909" t="s">
        <v>4886</v>
      </c>
      <c r="H17" s="32" t="s">
        <v>7144</v>
      </c>
      <c r="I17" s="32" t="s">
        <v>7</v>
      </c>
      <c r="J17" s="32" t="s">
        <v>7145</v>
      </c>
      <c r="K17" s="32" t="s">
        <v>7146</v>
      </c>
      <c r="L17" s="820" t="s">
        <v>4924</v>
      </c>
      <c r="M17" s="820" t="s">
        <v>4923</v>
      </c>
      <c r="N17" s="820" t="s">
        <v>4923</v>
      </c>
      <c r="O17" s="820" t="s">
        <v>4925</v>
      </c>
      <c r="P17" s="820" t="s">
        <v>4925</v>
      </c>
      <c r="Q17" s="820" t="s">
        <v>1008</v>
      </c>
      <c r="R17" s="820" t="s">
        <v>4926</v>
      </c>
      <c r="S17" s="820" t="s">
        <v>4926</v>
      </c>
      <c r="T17" s="825" t="s">
        <v>1008</v>
      </c>
    </row>
    <row r="18" spans="1:20" s="90" customFormat="1" ht="45" customHeight="1">
      <c r="A18" s="882">
        <v>10</v>
      </c>
      <c r="B18" s="1187" t="s">
        <v>1008</v>
      </c>
      <c r="C18" s="1187" t="s">
        <v>5581</v>
      </c>
      <c r="D18" s="1215" t="s">
        <v>1012</v>
      </c>
      <c r="E18" s="691" t="s">
        <v>4925</v>
      </c>
      <c r="F18" s="32" t="s">
        <v>4927</v>
      </c>
      <c r="G18" s="909">
        <v>38443</v>
      </c>
      <c r="H18" s="32" t="s">
        <v>8000</v>
      </c>
      <c r="I18" s="32" t="s">
        <v>7</v>
      </c>
      <c r="J18" s="32" t="s">
        <v>7418</v>
      </c>
      <c r="K18" s="32" t="s">
        <v>7147</v>
      </c>
      <c r="L18" s="820" t="s">
        <v>4928</v>
      </c>
      <c r="M18" s="820" t="s">
        <v>4929</v>
      </c>
      <c r="N18" s="820" t="s">
        <v>4929</v>
      </c>
      <c r="O18" s="820" t="s">
        <v>4925</v>
      </c>
      <c r="P18" s="820" t="s">
        <v>4925</v>
      </c>
      <c r="Q18" s="820" t="s">
        <v>1008</v>
      </c>
      <c r="R18" s="820" t="s">
        <v>4918</v>
      </c>
      <c r="S18" s="820" t="s">
        <v>4919</v>
      </c>
      <c r="T18" s="825" t="s">
        <v>4919</v>
      </c>
    </row>
    <row r="19" spans="1:20" s="90" customFormat="1" ht="45" customHeight="1">
      <c r="A19" s="882">
        <v>11</v>
      </c>
      <c r="B19" s="1187" t="s">
        <v>1008</v>
      </c>
      <c r="C19" s="1187" t="s">
        <v>5581</v>
      </c>
      <c r="D19" s="1213" t="s">
        <v>1014</v>
      </c>
      <c r="E19" s="691" t="s">
        <v>1014</v>
      </c>
      <c r="F19" s="32" t="s">
        <v>4930</v>
      </c>
      <c r="G19" s="909" t="s">
        <v>4931</v>
      </c>
      <c r="H19" s="32" t="s">
        <v>8001</v>
      </c>
      <c r="I19" s="32" t="s">
        <v>1332</v>
      </c>
      <c r="J19" s="32" t="s">
        <v>6064</v>
      </c>
      <c r="K19" s="32" t="s">
        <v>7149</v>
      </c>
      <c r="L19" s="820" t="s">
        <v>1015</v>
      </c>
      <c r="M19" s="820" t="s">
        <v>1014</v>
      </c>
      <c r="N19" s="820" t="s">
        <v>1014</v>
      </c>
      <c r="O19" s="820" t="s">
        <v>1014</v>
      </c>
      <c r="P19" s="820" t="s">
        <v>1014</v>
      </c>
      <c r="Q19" s="820" t="s">
        <v>1008</v>
      </c>
      <c r="R19" s="820" t="s">
        <v>4932</v>
      </c>
      <c r="S19" s="820" t="s">
        <v>4932</v>
      </c>
      <c r="T19" s="825" t="s">
        <v>8004</v>
      </c>
    </row>
    <row r="20" spans="1:20" s="90" customFormat="1" ht="45" customHeight="1">
      <c r="A20" s="882">
        <v>12</v>
      </c>
      <c r="B20" s="1187" t="s">
        <v>1008</v>
      </c>
      <c r="C20" s="1187" t="s">
        <v>5581</v>
      </c>
      <c r="D20" s="1214" t="s">
        <v>1014</v>
      </c>
      <c r="E20" s="691" t="s">
        <v>4933</v>
      </c>
      <c r="F20" s="32" t="s">
        <v>4934</v>
      </c>
      <c r="G20" s="909" t="s">
        <v>4935</v>
      </c>
      <c r="H20" s="32" t="s">
        <v>7150</v>
      </c>
      <c r="I20" s="32" t="s">
        <v>7</v>
      </c>
      <c r="J20" s="32" t="s">
        <v>7151</v>
      </c>
      <c r="K20" s="32" t="s">
        <v>7152</v>
      </c>
      <c r="L20" s="820" t="s">
        <v>4936</v>
      </c>
      <c r="M20" s="820" t="s">
        <v>4933</v>
      </c>
      <c r="N20" s="820" t="s">
        <v>4933</v>
      </c>
      <c r="O20" s="820" t="s">
        <v>1014</v>
      </c>
      <c r="P20" s="820" t="s">
        <v>1014</v>
      </c>
      <c r="Q20" s="820" t="s">
        <v>1008</v>
      </c>
      <c r="R20" s="820" t="s">
        <v>4937</v>
      </c>
      <c r="S20" s="820" t="s">
        <v>4937</v>
      </c>
      <c r="T20" s="825" t="s">
        <v>8004</v>
      </c>
    </row>
    <row r="21" spans="1:20" s="90" customFormat="1" ht="45" customHeight="1">
      <c r="A21" s="882">
        <v>13</v>
      </c>
      <c r="B21" s="1187" t="s">
        <v>1008</v>
      </c>
      <c r="C21" s="1187" t="s">
        <v>5581</v>
      </c>
      <c r="D21" s="1214" t="s">
        <v>1014</v>
      </c>
      <c r="E21" s="691" t="s">
        <v>4938</v>
      </c>
      <c r="F21" s="32" t="s">
        <v>4939</v>
      </c>
      <c r="G21" s="32" t="s">
        <v>4940</v>
      </c>
      <c r="H21" s="32" t="s">
        <v>7153</v>
      </c>
      <c r="I21" s="32" t="s">
        <v>7</v>
      </c>
      <c r="J21" s="32" t="s">
        <v>7154</v>
      </c>
      <c r="K21" s="32" t="s">
        <v>7155</v>
      </c>
      <c r="L21" s="820" t="s">
        <v>4941</v>
      </c>
      <c r="M21" s="820" t="s">
        <v>4938</v>
      </c>
      <c r="N21" s="820" t="s">
        <v>4942</v>
      </c>
      <c r="O21" s="820" t="s">
        <v>1014</v>
      </c>
      <c r="P21" s="820" t="s">
        <v>1014</v>
      </c>
      <c r="Q21" s="820" t="s">
        <v>1008</v>
      </c>
      <c r="R21" s="820" t="s">
        <v>4943</v>
      </c>
      <c r="S21" s="820" t="s">
        <v>4943</v>
      </c>
      <c r="T21" s="825" t="s">
        <v>4919</v>
      </c>
    </row>
    <row r="22" spans="1:20" s="90" customFormat="1" ht="45" customHeight="1" thickBot="1">
      <c r="A22" s="882">
        <v>14</v>
      </c>
      <c r="B22" s="1187" t="s">
        <v>1008</v>
      </c>
      <c r="C22" s="1187" t="s">
        <v>5581</v>
      </c>
      <c r="D22" s="1215" t="s">
        <v>1014</v>
      </c>
      <c r="E22" s="691" t="s">
        <v>4944</v>
      </c>
      <c r="F22" s="32" t="s">
        <v>4945</v>
      </c>
      <c r="G22" s="32" t="s">
        <v>4946</v>
      </c>
      <c r="H22" s="32" t="s">
        <v>8002</v>
      </c>
      <c r="I22" s="1060" t="s">
        <v>7</v>
      </c>
      <c r="J22" s="1060" t="s">
        <v>8003</v>
      </c>
      <c r="K22" s="32" t="s">
        <v>7156</v>
      </c>
      <c r="L22" s="820" t="s">
        <v>4947</v>
      </c>
      <c r="M22" s="820" t="s">
        <v>4948</v>
      </c>
      <c r="N22" s="820" t="s">
        <v>4948</v>
      </c>
      <c r="O22" s="820" t="s">
        <v>1012</v>
      </c>
      <c r="P22" s="820" t="s">
        <v>1012</v>
      </c>
      <c r="Q22" s="820" t="s">
        <v>1008</v>
      </c>
      <c r="R22" s="820" t="s">
        <v>4949</v>
      </c>
      <c r="S22" s="820" t="s">
        <v>4949</v>
      </c>
      <c r="T22" s="825" t="s">
        <v>1008</v>
      </c>
    </row>
    <row r="23" spans="1:20" s="85" customFormat="1" ht="17.25">
      <c r="A23" s="82"/>
      <c r="B23" s="82"/>
      <c r="C23" s="83"/>
      <c r="D23" s="83"/>
      <c r="E23" s="83"/>
      <c r="F23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1" r:id="rId1" xr:uid="{354911F9-4807-4C50-848E-74C4ED293110}"/>
  </hyperlinks>
  <pageMargins left="0" right="0" top="0" bottom="0" header="0" footer="0"/>
  <pageSetup paperSize="5" scale="60" orientation="landscape" r:id="rId2"/>
  <headerFooter alignWithMargins="0"/>
  <drawing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6CD3-FF6A-4D8C-B4A4-0FE946FD3937}">
  <sheetPr>
    <tabColor rgb="FFFFFF00"/>
  </sheetPr>
  <dimension ref="A1:T27"/>
  <sheetViews>
    <sheetView view="pageBreakPreview" zoomScale="85" zoomScaleSheetLayoutView="85" workbookViewId="0">
      <selection activeCell="B9" sqref="B9:E25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7.140625" style="74" customWidth="1"/>
    <col min="5" max="5" width="14.5703125" style="74" customWidth="1"/>
    <col min="6" max="6" width="35.28515625" style="74" customWidth="1"/>
    <col min="7" max="7" width="11.85546875" style="74" customWidth="1"/>
    <col min="8" max="8" width="22.28515625" style="74" customWidth="1"/>
    <col min="9" max="9" width="9.42578125" style="74" customWidth="1"/>
    <col min="10" max="10" width="7.85546875" style="74" customWidth="1"/>
    <col min="11" max="11" width="14.85546875" style="74" customWidth="1"/>
    <col min="12" max="12" width="15.42578125" style="74" customWidth="1"/>
    <col min="13" max="13" width="14.5703125" style="74" customWidth="1"/>
    <col min="14" max="14" width="14.140625" style="77" customWidth="1"/>
    <col min="15" max="15" width="16.28515625" style="77" customWidth="1"/>
    <col min="16" max="16" width="15.28515625" style="77" customWidth="1"/>
    <col min="17" max="17" width="10.7109375" style="77" customWidth="1"/>
    <col min="18" max="18" width="17.85546875" style="77" customWidth="1"/>
    <col min="19" max="19" width="15" style="74" customWidth="1"/>
    <col min="20" max="20" width="11.1406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5546</v>
      </c>
      <c r="B5" s="573"/>
      <c r="C5" s="573"/>
      <c r="D5" s="573"/>
      <c r="E5" s="573"/>
      <c r="F5" s="76"/>
      <c r="P5" s="768"/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156" customFormat="1" ht="39.75" customHeight="1">
      <c r="A9" s="882">
        <v>1</v>
      </c>
      <c r="B9" s="1224" t="s">
        <v>377</v>
      </c>
      <c r="C9" s="1212" t="s">
        <v>5569</v>
      </c>
      <c r="D9" s="1209" t="s">
        <v>377</v>
      </c>
      <c r="E9" s="52" t="s">
        <v>5229</v>
      </c>
      <c r="F9" s="51" t="s">
        <v>5230</v>
      </c>
      <c r="G9" s="909" t="s">
        <v>5231</v>
      </c>
      <c r="H9" s="52" t="s">
        <v>5232</v>
      </c>
      <c r="I9" s="52" t="s">
        <v>7</v>
      </c>
      <c r="J9" s="52">
        <v>24761</v>
      </c>
      <c r="K9" s="53" t="s">
        <v>5233</v>
      </c>
      <c r="L9" s="52" t="s">
        <v>5234</v>
      </c>
      <c r="M9" s="52" t="s">
        <v>377</v>
      </c>
      <c r="N9" s="52" t="s">
        <v>500</v>
      </c>
      <c r="O9" s="52" t="s">
        <v>500</v>
      </c>
      <c r="P9" s="52" t="s">
        <v>500</v>
      </c>
      <c r="Q9" s="52" t="s">
        <v>377</v>
      </c>
      <c r="R9" s="52" t="s">
        <v>500</v>
      </c>
      <c r="S9" s="52" t="s">
        <v>500</v>
      </c>
      <c r="T9" s="52" t="s">
        <v>377</v>
      </c>
    </row>
    <row r="10" spans="1:20" s="156" customFormat="1" ht="39.75" customHeight="1">
      <c r="A10" s="882">
        <v>2</v>
      </c>
      <c r="B10" s="1224" t="s">
        <v>377</v>
      </c>
      <c r="C10" s="1223" t="s">
        <v>5569</v>
      </c>
      <c r="D10" s="1210" t="s">
        <v>377</v>
      </c>
      <c r="E10" s="52" t="s">
        <v>5235</v>
      </c>
      <c r="F10" s="51" t="s">
        <v>5236</v>
      </c>
      <c r="G10" s="909" t="s">
        <v>5237</v>
      </c>
      <c r="H10" s="52" t="s">
        <v>5258</v>
      </c>
      <c r="I10" s="52" t="s">
        <v>7</v>
      </c>
      <c r="J10" s="52">
        <v>17826</v>
      </c>
      <c r="K10" s="53" t="s">
        <v>5238</v>
      </c>
      <c r="L10" s="52" t="s">
        <v>5239</v>
      </c>
      <c r="M10" s="52" t="s">
        <v>5240</v>
      </c>
      <c r="N10" s="52" t="s">
        <v>5241</v>
      </c>
      <c r="O10" s="52" t="s">
        <v>500</v>
      </c>
      <c r="P10" s="52" t="s">
        <v>500</v>
      </c>
      <c r="Q10" s="52" t="s">
        <v>377</v>
      </c>
      <c r="R10" s="52" t="s">
        <v>500</v>
      </c>
      <c r="S10" s="52" t="s">
        <v>500</v>
      </c>
      <c r="T10" s="52" t="s">
        <v>377</v>
      </c>
    </row>
    <row r="11" spans="1:20" s="156" customFormat="1" ht="39.75" customHeight="1">
      <c r="A11" s="882">
        <v>3</v>
      </c>
      <c r="B11" s="1224" t="s">
        <v>377</v>
      </c>
      <c r="C11" s="1223" t="s">
        <v>5569</v>
      </c>
      <c r="D11" s="1210" t="s">
        <v>377</v>
      </c>
      <c r="E11" s="52" t="s">
        <v>5242</v>
      </c>
      <c r="F11" s="51" t="s">
        <v>5243</v>
      </c>
      <c r="G11" s="863" t="s">
        <v>5244</v>
      </c>
      <c r="H11" s="52" t="s">
        <v>5245</v>
      </c>
      <c r="I11" s="52" t="s">
        <v>6</v>
      </c>
      <c r="J11" s="218">
        <v>10858</v>
      </c>
      <c r="K11" s="53" t="s">
        <v>5246</v>
      </c>
      <c r="L11" s="52" t="s">
        <v>5247</v>
      </c>
      <c r="M11" s="52" t="s">
        <v>5235</v>
      </c>
      <c r="N11" s="52" t="s">
        <v>5235</v>
      </c>
      <c r="O11" s="52" t="s">
        <v>500</v>
      </c>
      <c r="P11" s="52" t="s">
        <v>500</v>
      </c>
      <c r="Q11" s="52" t="s">
        <v>377</v>
      </c>
      <c r="R11" s="52" t="s">
        <v>500</v>
      </c>
      <c r="S11" s="52" t="s">
        <v>500</v>
      </c>
      <c r="T11" s="52" t="s">
        <v>377</v>
      </c>
    </row>
    <row r="12" spans="1:20" s="156" customFormat="1" ht="39.75" customHeight="1">
      <c r="A12" s="882">
        <v>4</v>
      </c>
      <c r="B12" s="1224" t="s">
        <v>377</v>
      </c>
      <c r="C12" s="1223" t="s">
        <v>5569</v>
      </c>
      <c r="D12" s="1211" t="s">
        <v>377</v>
      </c>
      <c r="E12" s="52" t="s">
        <v>5248</v>
      </c>
      <c r="F12" s="51" t="s">
        <v>5249</v>
      </c>
      <c r="G12" s="909" t="s">
        <v>5250</v>
      </c>
      <c r="H12" s="52" t="s">
        <v>5251</v>
      </c>
      <c r="I12" s="52" t="s">
        <v>7</v>
      </c>
      <c r="J12" s="52">
        <v>4654</v>
      </c>
      <c r="K12" s="53" t="s">
        <v>5252</v>
      </c>
      <c r="L12" s="52" t="s">
        <v>5253</v>
      </c>
      <c r="M12" s="52" t="s">
        <v>5253</v>
      </c>
      <c r="N12" s="52" t="s">
        <v>5253</v>
      </c>
      <c r="O12" s="52" t="s">
        <v>500</v>
      </c>
      <c r="P12" s="52" t="s">
        <v>500</v>
      </c>
      <c r="Q12" s="52" t="s">
        <v>377</v>
      </c>
      <c r="R12" s="52" t="s">
        <v>500</v>
      </c>
      <c r="S12" s="52" t="s">
        <v>500</v>
      </c>
      <c r="T12" s="52" t="s">
        <v>377</v>
      </c>
    </row>
    <row r="13" spans="1:20" s="156" customFormat="1" ht="39.75" customHeight="1">
      <c r="A13" s="882">
        <v>5</v>
      </c>
      <c r="B13" s="1224" t="s">
        <v>377</v>
      </c>
      <c r="C13" s="1223" t="s">
        <v>5569</v>
      </c>
      <c r="D13" s="1225" t="s">
        <v>1089</v>
      </c>
      <c r="E13" s="52" t="s">
        <v>7172</v>
      </c>
      <c r="F13" s="51" t="s">
        <v>5254</v>
      </c>
      <c r="G13" s="863">
        <v>36897</v>
      </c>
      <c r="H13" s="52" t="s">
        <v>7173</v>
      </c>
      <c r="I13" s="52" t="s">
        <v>7</v>
      </c>
      <c r="J13" s="52">
        <v>4654</v>
      </c>
      <c r="K13" s="53" t="s">
        <v>5255</v>
      </c>
      <c r="L13" s="899" t="s">
        <v>2322</v>
      </c>
      <c r="M13" s="52" t="s">
        <v>7171</v>
      </c>
      <c r="N13" s="52" t="s">
        <v>7171</v>
      </c>
      <c r="O13" s="52" t="s">
        <v>7171</v>
      </c>
      <c r="P13" s="52" t="s">
        <v>7171</v>
      </c>
      <c r="Q13" s="52" t="s">
        <v>3146</v>
      </c>
      <c r="R13" s="52" t="s">
        <v>7174</v>
      </c>
      <c r="S13" s="52" t="s">
        <v>7174</v>
      </c>
      <c r="T13" s="52" t="s">
        <v>377</v>
      </c>
    </row>
    <row r="14" spans="1:20" s="156" customFormat="1" ht="39.75" customHeight="1">
      <c r="A14" s="882">
        <v>6</v>
      </c>
      <c r="B14" s="1224" t="s">
        <v>377</v>
      </c>
      <c r="C14" s="1223" t="s">
        <v>5569</v>
      </c>
      <c r="D14" s="1225" t="s">
        <v>1089</v>
      </c>
      <c r="E14" s="52" t="s">
        <v>7175</v>
      </c>
      <c r="F14" s="51" t="s">
        <v>5256</v>
      </c>
      <c r="G14" s="863">
        <v>41247</v>
      </c>
      <c r="H14" s="52" t="s">
        <v>141</v>
      </c>
      <c r="I14" s="52" t="s">
        <v>7</v>
      </c>
      <c r="J14" s="52" t="s">
        <v>7176</v>
      </c>
      <c r="K14" s="53" t="s">
        <v>5257</v>
      </c>
      <c r="L14" s="52" t="s">
        <v>7177</v>
      </c>
      <c r="M14" s="52" t="s">
        <v>7175</v>
      </c>
      <c r="N14" s="52" t="s">
        <v>7178</v>
      </c>
      <c r="O14" s="52" t="s">
        <v>7179</v>
      </c>
      <c r="P14" s="52" t="s">
        <v>3146</v>
      </c>
      <c r="Q14" s="52" t="s">
        <v>3146</v>
      </c>
      <c r="R14" s="52" t="s">
        <v>7180</v>
      </c>
      <c r="S14" s="52" t="s">
        <v>3146</v>
      </c>
      <c r="T14" s="52" t="s">
        <v>377</v>
      </c>
    </row>
    <row r="15" spans="1:20" s="156" customFormat="1" ht="39.75" customHeight="1">
      <c r="A15" s="882">
        <v>7</v>
      </c>
      <c r="B15" s="1224" t="s">
        <v>377</v>
      </c>
      <c r="C15" s="1223" t="s">
        <v>5569</v>
      </c>
      <c r="D15" s="1225" t="s">
        <v>1089</v>
      </c>
      <c r="E15" s="52" t="s">
        <v>7181</v>
      </c>
      <c r="F15" s="52" t="s">
        <v>7182</v>
      </c>
      <c r="G15" s="863" t="s">
        <v>7183</v>
      </c>
      <c r="H15" s="52" t="s">
        <v>7184</v>
      </c>
      <c r="I15" s="52" t="s">
        <v>3481</v>
      </c>
      <c r="J15" s="52">
        <v>18605</v>
      </c>
      <c r="K15" s="53" t="s">
        <v>7185</v>
      </c>
      <c r="L15" s="52" t="s">
        <v>7186</v>
      </c>
      <c r="M15" s="52" t="s">
        <v>7187</v>
      </c>
      <c r="N15" s="52" t="s">
        <v>7186</v>
      </c>
      <c r="O15" s="52" t="s">
        <v>7188</v>
      </c>
      <c r="P15" s="52" t="s">
        <v>7188</v>
      </c>
      <c r="Q15" s="52" t="s">
        <v>3146</v>
      </c>
      <c r="R15" s="52" t="s">
        <v>7188</v>
      </c>
      <c r="S15" s="52" t="s">
        <v>7188</v>
      </c>
      <c r="T15" s="52" t="s">
        <v>377</v>
      </c>
    </row>
    <row r="16" spans="1:20" s="156" customFormat="1" ht="39.75" customHeight="1">
      <c r="A16" s="882">
        <v>8</v>
      </c>
      <c r="B16" s="1224" t="s">
        <v>377</v>
      </c>
      <c r="C16" s="1223" t="s">
        <v>5569</v>
      </c>
      <c r="D16" s="1225" t="s">
        <v>1089</v>
      </c>
      <c r="E16" s="52" t="s">
        <v>7189</v>
      </c>
      <c r="F16" s="51" t="s">
        <v>5259</v>
      </c>
      <c r="G16" s="863" t="s">
        <v>7190</v>
      </c>
      <c r="H16" s="52" t="s">
        <v>7191</v>
      </c>
      <c r="I16" s="52" t="s">
        <v>7</v>
      </c>
      <c r="J16" s="52">
        <v>1807</v>
      </c>
      <c r="K16" s="53" t="s">
        <v>5260</v>
      </c>
      <c r="L16" s="52" t="s">
        <v>7192</v>
      </c>
      <c r="M16" s="52" t="s">
        <v>7193</v>
      </c>
      <c r="N16" s="52" t="s">
        <v>7194</v>
      </c>
      <c r="O16" s="52" t="s">
        <v>7171</v>
      </c>
      <c r="P16" s="52" t="s">
        <v>7171</v>
      </c>
      <c r="Q16" s="52" t="s">
        <v>3146</v>
      </c>
      <c r="R16" s="52" t="s">
        <v>7195</v>
      </c>
      <c r="S16" s="52" t="s">
        <v>7196</v>
      </c>
      <c r="T16" s="52" t="s">
        <v>377</v>
      </c>
    </row>
    <row r="17" spans="1:20" s="156" customFormat="1" ht="39.75" customHeight="1">
      <c r="A17" s="882">
        <v>9</v>
      </c>
      <c r="B17" s="1224" t="s">
        <v>377</v>
      </c>
      <c r="C17" s="1223" t="s">
        <v>5569</v>
      </c>
      <c r="D17" s="1225" t="s">
        <v>1089</v>
      </c>
      <c r="E17" s="52" t="s">
        <v>5261</v>
      </c>
      <c r="F17" s="51" t="s">
        <v>5262</v>
      </c>
      <c r="G17" s="863">
        <v>41426</v>
      </c>
      <c r="H17" s="52" t="s">
        <v>7197</v>
      </c>
      <c r="I17" s="52" t="s">
        <v>7</v>
      </c>
      <c r="J17" s="153">
        <v>23288</v>
      </c>
      <c r="K17" s="53">
        <v>1730726396</v>
      </c>
      <c r="L17" s="52" t="s">
        <v>5263</v>
      </c>
      <c r="M17" s="52" t="s">
        <v>5261</v>
      </c>
      <c r="N17" s="52" t="s">
        <v>3726</v>
      </c>
      <c r="O17" s="52" t="s">
        <v>7171</v>
      </c>
      <c r="P17" s="52" t="s">
        <v>7171</v>
      </c>
      <c r="Q17" s="52" t="s">
        <v>3146</v>
      </c>
      <c r="R17" s="52" t="s">
        <v>7171</v>
      </c>
      <c r="S17" s="52" t="s">
        <v>7171</v>
      </c>
      <c r="T17" s="52" t="s">
        <v>377</v>
      </c>
    </row>
    <row r="18" spans="1:20" s="156" customFormat="1" ht="39.75" customHeight="1">
      <c r="A18" s="882">
        <v>10</v>
      </c>
      <c r="B18" s="1224" t="s">
        <v>377</v>
      </c>
      <c r="C18" s="1223" t="s">
        <v>5569</v>
      </c>
      <c r="D18" s="1225" t="s">
        <v>1090</v>
      </c>
      <c r="E18" s="52" t="s">
        <v>5264</v>
      </c>
      <c r="F18" s="51" t="s">
        <v>5265</v>
      </c>
      <c r="G18" s="53" t="s">
        <v>5266</v>
      </c>
      <c r="H18" s="52" t="s">
        <v>5267</v>
      </c>
      <c r="I18" s="52" t="s">
        <v>7</v>
      </c>
      <c r="J18" s="52">
        <v>22879</v>
      </c>
      <c r="K18" s="53" t="s">
        <v>5268</v>
      </c>
      <c r="L18" s="52" t="s">
        <v>5264</v>
      </c>
      <c r="M18" s="52" t="s">
        <v>5264</v>
      </c>
      <c r="N18" s="52" t="s">
        <v>5264</v>
      </c>
      <c r="O18" s="52" t="s">
        <v>5269</v>
      </c>
      <c r="P18" s="52" t="s">
        <v>5269</v>
      </c>
      <c r="Q18" s="52" t="s">
        <v>377</v>
      </c>
      <c r="R18" s="52" t="s">
        <v>5269</v>
      </c>
      <c r="S18" s="52" t="s">
        <v>5269</v>
      </c>
      <c r="T18" s="52" t="s">
        <v>377</v>
      </c>
    </row>
    <row r="19" spans="1:20" s="156" customFormat="1" ht="39.75" customHeight="1">
      <c r="A19" s="882">
        <v>11</v>
      </c>
      <c r="B19" s="1224" t="s">
        <v>377</v>
      </c>
      <c r="C19" s="1223" t="s">
        <v>5569</v>
      </c>
      <c r="D19" s="1225" t="s">
        <v>1090</v>
      </c>
      <c r="E19" s="52" t="s">
        <v>5270</v>
      </c>
      <c r="F19" s="51" t="s">
        <v>5271</v>
      </c>
      <c r="G19" s="863" t="s">
        <v>5272</v>
      </c>
      <c r="H19" s="52" t="s">
        <v>6176</v>
      </c>
      <c r="I19" s="52" t="s">
        <v>5813</v>
      </c>
      <c r="J19" s="52">
        <v>19141</v>
      </c>
      <c r="K19" s="53" t="s">
        <v>5273</v>
      </c>
      <c r="L19" s="52" t="s">
        <v>5270</v>
      </c>
      <c r="M19" s="52" t="s">
        <v>5270</v>
      </c>
      <c r="N19" s="52" t="s">
        <v>5274</v>
      </c>
      <c r="O19" s="52" t="s">
        <v>5269</v>
      </c>
      <c r="P19" s="52" t="s">
        <v>5269</v>
      </c>
      <c r="Q19" s="52" t="s">
        <v>377</v>
      </c>
      <c r="R19" s="52" t="s">
        <v>5269</v>
      </c>
      <c r="S19" s="52" t="s">
        <v>5269</v>
      </c>
      <c r="T19" s="52" t="s">
        <v>377</v>
      </c>
    </row>
    <row r="20" spans="1:20" s="156" customFormat="1" ht="39.75" customHeight="1">
      <c r="A20" s="882">
        <v>12</v>
      </c>
      <c r="B20" s="1224" t="s">
        <v>377</v>
      </c>
      <c r="C20" s="1223" t="s">
        <v>5569</v>
      </c>
      <c r="D20" s="1225" t="s">
        <v>1090</v>
      </c>
      <c r="E20" s="52" t="s">
        <v>5275</v>
      </c>
      <c r="F20" s="51" t="s">
        <v>5276</v>
      </c>
      <c r="G20" s="53" t="s">
        <v>5277</v>
      </c>
      <c r="H20" s="52" t="s">
        <v>7198</v>
      </c>
      <c r="I20" s="52" t="s">
        <v>5813</v>
      </c>
      <c r="J20" s="52">
        <v>17334</v>
      </c>
      <c r="K20" s="53" t="s">
        <v>5278</v>
      </c>
      <c r="L20" s="52" t="s">
        <v>1090</v>
      </c>
      <c r="M20" s="52" t="s">
        <v>1090</v>
      </c>
      <c r="N20" s="52" t="s">
        <v>1090</v>
      </c>
      <c r="O20" s="52" t="s">
        <v>5269</v>
      </c>
      <c r="P20" s="52" t="s">
        <v>5269</v>
      </c>
      <c r="Q20" s="52" t="s">
        <v>377</v>
      </c>
      <c r="R20" s="52" t="s">
        <v>5269</v>
      </c>
      <c r="S20" s="52" t="s">
        <v>5269</v>
      </c>
      <c r="T20" s="52" t="s">
        <v>377</v>
      </c>
    </row>
    <row r="21" spans="1:20" s="156" customFormat="1" ht="39.75" customHeight="1">
      <c r="A21" s="882">
        <v>13</v>
      </c>
      <c r="B21" s="1224" t="s">
        <v>377</v>
      </c>
      <c r="C21" s="1223" t="s">
        <v>5569</v>
      </c>
      <c r="D21" s="1225" t="s">
        <v>1090</v>
      </c>
      <c r="E21" s="52" t="s">
        <v>5279</v>
      </c>
      <c r="F21" s="51" t="s">
        <v>5280</v>
      </c>
      <c r="G21" s="863" t="s">
        <v>5281</v>
      </c>
      <c r="H21" s="52" t="s">
        <v>6177</v>
      </c>
      <c r="I21" s="52" t="s">
        <v>7</v>
      </c>
      <c r="J21" s="153">
        <v>23801</v>
      </c>
      <c r="K21" s="53" t="s">
        <v>5282</v>
      </c>
      <c r="L21" s="52" t="s">
        <v>5279</v>
      </c>
      <c r="M21" s="52" t="s">
        <v>5279</v>
      </c>
      <c r="N21" s="52" t="s">
        <v>5279</v>
      </c>
      <c r="O21" s="52" t="s">
        <v>500</v>
      </c>
      <c r="P21" s="52" t="s">
        <v>500</v>
      </c>
      <c r="Q21" s="52" t="s">
        <v>377</v>
      </c>
      <c r="R21" s="52" t="s">
        <v>500</v>
      </c>
      <c r="S21" s="52" t="s">
        <v>500</v>
      </c>
      <c r="T21" s="52" t="s">
        <v>377</v>
      </c>
    </row>
    <row r="22" spans="1:20" s="156" customFormat="1" ht="39.75" customHeight="1">
      <c r="A22" s="882">
        <v>14</v>
      </c>
      <c r="B22" s="1224" t="s">
        <v>377</v>
      </c>
      <c r="C22" s="1223" t="s">
        <v>5569</v>
      </c>
      <c r="D22" s="1226" t="s">
        <v>8145</v>
      </c>
      <c r="E22" s="52" t="s">
        <v>7166</v>
      </c>
      <c r="F22" s="51" t="s">
        <v>7199</v>
      </c>
      <c r="G22" s="53">
        <v>41306</v>
      </c>
      <c r="H22" s="52" t="s">
        <v>7200</v>
      </c>
      <c r="I22" s="52" t="s">
        <v>7</v>
      </c>
      <c r="J22" s="52">
        <v>20654</v>
      </c>
      <c r="K22" s="53" t="s">
        <v>5283</v>
      </c>
      <c r="L22" s="52" t="s">
        <v>7166</v>
      </c>
      <c r="M22" s="52" t="s">
        <v>7166</v>
      </c>
      <c r="N22" s="52" t="s">
        <v>7166</v>
      </c>
      <c r="O22" s="52" t="s">
        <v>7168</v>
      </c>
      <c r="P22" s="52" t="s">
        <v>7168</v>
      </c>
      <c r="Q22" s="52" t="s">
        <v>7201</v>
      </c>
      <c r="R22" s="52" t="s">
        <v>7168</v>
      </c>
      <c r="S22" s="52" t="s">
        <v>7168</v>
      </c>
      <c r="T22" s="52" t="s">
        <v>377</v>
      </c>
    </row>
    <row r="23" spans="1:20" s="156" customFormat="1" ht="39.75" customHeight="1">
      <c r="A23" s="882">
        <v>15</v>
      </c>
      <c r="B23" s="1224" t="s">
        <v>377</v>
      </c>
      <c r="C23" s="1223" t="s">
        <v>5569</v>
      </c>
      <c r="D23" s="1227" t="s">
        <v>8145</v>
      </c>
      <c r="E23" s="52" t="s">
        <v>7202</v>
      </c>
      <c r="F23" s="51" t="s">
        <v>5286</v>
      </c>
      <c r="G23" s="53">
        <v>41384</v>
      </c>
      <c r="H23" s="52" t="s">
        <v>7203</v>
      </c>
      <c r="I23" s="721" t="s">
        <v>7</v>
      </c>
      <c r="J23" s="52">
        <v>26960</v>
      </c>
      <c r="K23" s="53">
        <v>1730726306</v>
      </c>
      <c r="L23" s="52" t="s">
        <v>7204</v>
      </c>
      <c r="M23" s="52" t="s">
        <v>7204</v>
      </c>
      <c r="N23" s="52" t="s">
        <v>7205</v>
      </c>
      <c r="O23" s="52" t="s">
        <v>1094</v>
      </c>
      <c r="P23" s="52" t="s">
        <v>1094</v>
      </c>
      <c r="Q23" s="52" t="s">
        <v>3146</v>
      </c>
      <c r="R23" s="52" t="s">
        <v>1094</v>
      </c>
      <c r="S23" s="52" t="s">
        <v>1094</v>
      </c>
      <c r="T23" s="52" t="s">
        <v>377</v>
      </c>
    </row>
    <row r="24" spans="1:20" s="156" customFormat="1" ht="39.75" customHeight="1">
      <c r="A24" s="882">
        <v>16</v>
      </c>
      <c r="B24" s="1224" t="s">
        <v>377</v>
      </c>
      <c r="C24" s="1223" t="s">
        <v>5569</v>
      </c>
      <c r="D24" s="1227" t="s">
        <v>8145</v>
      </c>
      <c r="E24" s="52" t="s">
        <v>7206</v>
      </c>
      <c r="F24" s="51" t="s">
        <v>5284</v>
      </c>
      <c r="G24" s="863">
        <v>41395</v>
      </c>
      <c r="H24" s="52" t="s">
        <v>3261</v>
      </c>
      <c r="I24" s="52" t="s">
        <v>7</v>
      </c>
      <c r="J24" s="52" t="s">
        <v>7207</v>
      </c>
      <c r="K24" s="53" t="s">
        <v>5285</v>
      </c>
      <c r="L24" s="52" t="s">
        <v>7208</v>
      </c>
      <c r="M24" s="52" t="s">
        <v>7209</v>
      </c>
      <c r="N24" s="52" t="s">
        <v>7210</v>
      </c>
      <c r="O24" s="52" t="s">
        <v>7210</v>
      </c>
      <c r="P24" s="52" t="s">
        <v>7211</v>
      </c>
      <c r="Q24" s="52" t="s">
        <v>7212</v>
      </c>
      <c r="R24" s="52" t="s">
        <v>7210</v>
      </c>
      <c r="S24" s="52" t="s">
        <v>7211</v>
      </c>
      <c r="T24" s="52" t="s">
        <v>377</v>
      </c>
    </row>
    <row r="25" spans="1:20" s="156" customFormat="1" ht="39.75" customHeight="1">
      <c r="A25" s="882">
        <v>17</v>
      </c>
      <c r="B25" s="1224" t="s">
        <v>377</v>
      </c>
      <c r="C25" s="1223" t="s">
        <v>5569</v>
      </c>
      <c r="D25" s="1228" t="s">
        <v>8145</v>
      </c>
      <c r="E25" s="52" t="s">
        <v>7213</v>
      </c>
      <c r="F25" s="51" t="s">
        <v>5287</v>
      </c>
      <c r="G25" s="53">
        <v>42315</v>
      </c>
      <c r="H25" s="52" t="s">
        <v>7214</v>
      </c>
      <c r="I25" s="52" t="s">
        <v>7</v>
      </c>
      <c r="J25" s="673">
        <v>22780</v>
      </c>
      <c r="K25" s="53" t="s">
        <v>5288</v>
      </c>
      <c r="L25" s="52" t="s">
        <v>7215</v>
      </c>
      <c r="M25" s="52" t="s">
        <v>7216</v>
      </c>
      <c r="N25" s="52" t="s">
        <v>7216</v>
      </c>
      <c r="O25" s="52" t="s">
        <v>7217</v>
      </c>
      <c r="P25" s="52" t="s">
        <v>7217</v>
      </c>
      <c r="Q25" s="52" t="s">
        <v>7218</v>
      </c>
      <c r="R25" s="52" t="s">
        <v>7219</v>
      </c>
      <c r="S25" s="52" t="s">
        <v>7219</v>
      </c>
      <c r="T25" s="52" t="s">
        <v>5289</v>
      </c>
    </row>
    <row r="26" spans="1:20" s="84" customFormat="1" ht="17.25">
      <c r="A26" s="82"/>
      <c r="B26" s="82"/>
      <c r="C26" s="83"/>
      <c r="D26" s="83"/>
      <c r="E26" s="83"/>
      <c r="F26" s="83"/>
    </row>
    <row r="27" spans="1:20" s="85" customFormat="1" ht="17.25">
      <c r="A27" s="82"/>
      <c r="B27" s="82"/>
      <c r="C27" s="83"/>
      <c r="D27" s="83"/>
      <c r="E27" s="83"/>
      <c r="F27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dataValidations count="1">
    <dataValidation type="list" allowBlank="1" showInputMessage="1" showErrorMessage="1" sqref="E9" xr:uid="{05FBE922-E7BA-427E-9F5A-978019C6B004}">
      <formula1>$P$5:$P$72</formula1>
    </dataValidation>
  </dataValidations>
  <hyperlinks>
    <hyperlink ref="F22" r:id="rId1" display="bhtmssalexzandar@gmail.com" xr:uid="{02DB5020-9D8E-4BD8-9D40-76624D59F951}"/>
    <hyperlink ref="F23" r:id="rId2" display="bhtmsssoyednagor@gmail.com" xr:uid="{4A68A1C2-E09A-4647-BD4C-CFF6A8951F55}"/>
    <hyperlink ref="F24" r:id="rId3" display="bhtmsschowdhuryhat@gmail.com" xr:uid="{D35FE19A-2758-4A8D-A9B7-E14AA86EC1B8}"/>
    <hyperlink ref="F25" r:id="rId4" xr:uid="{7741389A-64D7-49C0-8A9F-8185A519C0A4}"/>
    <hyperlink ref="F9" r:id="rId5" xr:uid="{0050E7A1-3DB6-41B8-8810-D59AC36D3297}"/>
    <hyperlink ref="F10" r:id="rId6" xr:uid="{F3B363B8-60B5-41F1-82B3-F66F8CE0BC7C}"/>
    <hyperlink ref="F11" r:id="rId7" xr:uid="{34A614A4-FBC1-4246-BD96-EEEAC9C0690E}"/>
    <hyperlink ref="F12" r:id="rId8" xr:uid="{3597089E-AA59-43B2-B360-D7C23534BC27}"/>
    <hyperlink ref="F18" r:id="rId9" xr:uid="{433CE960-DE35-4982-BD00-2E34EFCF2BEB}"/>
    <hyperlink ref="F19" r:id="rId10" xr:uid="{3A0ACA10-7335-419D-954F-8D852BD59CB8}"/>
    <hyperlink ref="F20" r:id="rId11" xr:uid="{908FF485-AC05-47A8-9B26-7958B26D35A3}"/>
    <hyperlink ref="F21" r:id="rId12" xr:uid="{6DAA7E5F-1661-425B-9A81-3F573CE7CE10}"/>
    <hyperlink ref="F17" r:id="rId13" xr:uid="{34FF8AEC-C6D3-4B04-8C17-4F666AE60AE8}"/>
    <hyperlink ref="F16" r:id="rId14" xr:uid="{3234D096-A290-4B8B-B2D1-64F4C8FBF6F6}"/>
    <hyperlink ref="F13" r:id="rId15" xr:uid="{51FD88B6-364F-4F51-A74B-22FA32801652}"/>
    <hyperlink ref="F14" r:id="rId16" xr:uid="{22E3F20C-BD84-470F-A679-2A74D74D6F7C}"/>
  </hyperlinks>
  <pageMargins left="0" right="0" top="0" bottom="0" header="0" footer="0"/>
  <pageSetup paperSize="5" scale="63" orientation="landscape" r:id="rId17"/>
  <headerFooter alignWithMargins="0"/>
  <drawing r:id="rId18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CCBF-6A2A-4141-9CEB-C40BAB5C2373}">
  <sheetPr>
    <tabColor rgb="FFFFFF00"/>
  </sheetPr>
  <dimension ref="A1:T27"/>
  <sheetViews>
    <sheetView view="pageBreakPreview" topLeftCell="B1" zoomScale="85" zoomScaleSheetLayoutView="85" workbookViewId="0">
      <selection activeCell="B9" sqref="B9:E26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10.28515625" style="74" customWidth="1"/>
    <col min="5" max="5" width="13.7109375" style="74" customWidth="1"/>
    <col min="6" max="6" width="31.42578125" style="74" customWidth="1"/>
    <col min="7" max="7" width="15.42578125" style="74" customWidth="1"/>
    <col min="8" max="8" width="21.5703125" style="74" customWidth="1"/>
    <col min="9" max="9" width="12.28515625" style="74" customWidth="1"/>
    <col min="10" max="10" width="13.85546875" style="74" customWidth="1"/>
    <col min="11" max="11" width="18.28515625" style="74" customWidth="1"/>
    <col min="12" max="12" width="26.5703125" style="74" customWidth="1"/>
    <col min="13" max="13" width="20.5703125" style="74" customWidth="1"/>
    <col min="14" max="14" width="20.85546875" style="77" customWidth="1"/>
    <col min="15" max="15" width="14.85546875" style="77" customWidth="1"/>
    <col min="16" max="16" width="15.7109375" style="77" customWidth="1"/>
    <col min="17" max="17" width="13.28515625" style="77" customWidth="1"/>
    <col min="18" max="18" width="18" style="77" customWidth="1"/>
    <col min="19" max="19" width="18.42578125" style="74" customWidth="1"/>
    <col min="20" max="20" width="13.42578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611" t="s">
        <v>4950</v>
      </c>
      <c r="B5" s="611"/>
      <c r="C5" s="611"/>
      <c r="D5" s="611"/>
      <c r="E5" s="611"/>
      <c r="F5" s="611"/>
      <c r="P5" s="768" t="s">
        <v>4951</v>
      </c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47.25" customHeight="1">
      <c r="A9" s="882">
        <v>1</v>
      </c>
      <c r="B9" s="1187" t="s">
        <v>4952</v>
      </c>
      <c r="C9" s="1187" t="s">
        <v>5571</v>
      </c>
      <c r="D9" s="882" t="s">
        <v>1064</v>
      </c>
      <c r="E9" s="201" t="s">
        <v>4953</v>
      </c>
      <c r="F9" s="691" t="s">
        <v>4954</v>
      </c>
      <c r="G9" s="201" t="s">
        <v>3150</v>
      </c>
      <c r="H9" s="698" t="s">
        <v>6122</v>
      </c>
      <c r="I9" s="32" t="s">
        <v>7</v>
      </c>
      <c r="J9" s="32" t="s">
        <v>7227</v>
      </c>
      <c r="K9" s="32" t="s">
        <v>6140</v>
      </c>
      <c r="L9" s="43" t="s">
        <v>501</v>
      </c>
      <c r="M9" s="43" t="s">
        <v>502</v>
      </c>
      <c r="N9" s="43" t="s">
        <v>503</v>
      </c>
      <c r="O9" s="12" t="s">
        <v>4955</v>
      </c>
      <c r="P9" s="43" t="s">
        <v>503</v>
      </c>
      <c r="Q9" s="201" t="s">
        <v>1064</v>
      </c>
      <c r="R9" s="11" t="s">
        <v>6137</v>
      </c>
      <c r="S9" s="11" t="s">
        <v>7225</v>
      </c>
      <c r="T9" s="43" t="s">
        <v>1064</v>
      </c>
    </row>
    <row r="10" spans="1:20" s="90" customFormat="1" ht="47.25" customHeight="1">
      <c r="A10" s="882">
        <v>2</v>
      </c>
      <c r="B10" s="1187" t="s">
        <v>4952</v>
      </c>
      <c r="C10" s="1187" t="s">
        <v>5571</v>
      </c>
      <c r="D10" s="882" t="s">
        <v>1064</v>
      </c>
      <c r="E10" s="687" t="s">
        <v>4956</v>
      </c>
      <c r="F10" s="691" t="s">
        <v>4957</v>
      </c>
      <c r="G10" s="201" t="s">
        <v>4958</v>
      </c>
      <c r="H10" s="698" t="s">
        <v>6138</v>
      </c>
      <c r="I10" s="32" t="s">
        <v>6824</v>
      </c>
      <c r="J10" s="32" t="s">
        <v>8038</v>
      </c>
      <c r="K10" s="32" t="s">
        <v>4959</v>
      </c>
      <c r="L10" s="687" t="s">
        <v>4960</v>
      </c>
      <c r="M10" s="687" t="s">
        <v>4956</v>
      </c>
      <c r="N10" s="687" t="s">
        <v>4961</v>
      </c>
      <c r="O10" s="687" t="s">
        <v>4962</v>
      </c>
      <c r="P10" s="687" t="s">
        <v>4962</v>
      </c>
      <c r="Q10" s="201" t="s">
        <v>1064</v>
      </c>
      <c r="R10" s="682" t="s">
        <v>6139</v>
      </c>
      <c r="S10" s="682" t="s">
        <v>6139</v>
      </c>
      <c r="T10" s="43" t="s">
        <v>1064</v>
      </c>
    </row>
    <row r="11" spans="1:20" s="90" customFormat="1" ht="47.25" customHeight="1">
      <c r="A11" s="882">
        <v>3</v>
      </c>
      <c r="B11" s="1187" t="s">
        <v>4952</v>
      </c>
      <c r="C11" s="1187" t="s">
        <v>5571</v>
      </c>
      <c r="D11" s="882" t="s">
        <v>1064</v>
      </c>
      <c r="E11" s="687" t="s">
        <v>4963</v>
      </c>
      <c r="F11" s="691" t="s">
        <v>4964</v>
      </c>
      <c r="G11" s="201" t="s">
        <v>4965</v>
      </c>
      <c r="H11" s="698" t="s">
        <v>8039</v>
      </c>
      <c r="I11" s="32" t="s">
        <v>7</v>
      </c>
      <c r="J11" s="32" t="s">
        <v>8040</v>
      </c>
      <c r="K11" s="32" t="s">
        <v>6140</v>
      </c>
      <c r="L11" s="687" t="s">
        <v>4966</v>
      </c>
      <c r="M11" s="201" t="s">
        <v>4967</v>
      </c>
      <c r="N11" s="43" t="s">
        <v>4968</v>
      </c>
      <c r="O11" s="12" t="s">
        <v>4969</v>
      </c>
      <c r="P11" s="43" t="s">
        <v>503</v>
      </c>
      <c r="Q11" s="201" t="s">
        <v>1064</v>
      </c>
      <c r="R11" s="11" t="s">
        <v>6141</v>
      </c>
      <c r="S11" s="11" t="s">
        <v>6142</v>
      </c>
      <c r="T11" s="43" t="s">
        <v>1064</v>
      </c>
    </row>
    <row r="12" spans="1:20" s="90" customFormat="1" ht="47.25" customHeight="1">
      <c r="A12" s="882">
        <v>4</v>
      </c>
      <c r="B12" s="1187" t="s">
        <v>4952</v>
      </c>
      <c r="C12" s="1187" t="s">
        <v>5571</v>
      </c>
      <c r="D12" s="882" t="s">
        <v>1064</v>
      </c>
      <c r="E12" s="201" t="s">
        <v>4970</v>
      </c>
      <c r="F12" s="691" t="s">
        <v>4971</v>
      </c>
      <c r="G12" s="201" t="s">
        <v>4972</v>
      </c>
      <c r="H12" s="698" t="s">
        <v>6143</v>
      </c>
      <c r="I12" s="32" t="s">
        <v>7</v>
      </c>
      <c r="J12" s="32" t="s">
        <v>6144</v>
      </c>
      <c r="K12" s="32" t="s">
        <v>6145</v>
      </c>
      <c r="L12" s="687" t="s">
        <v>4973</v>
      </c>
      <c r="M12" s="201" t="s">
        <v>1064</v>
      </c>
      <c r="N12" s="43" t="s">
        <v>503</v>
      </c>
      <c r="O12" s="687" t="s">
        <v>4974</v>
      </c>
      <c r="P12" s="687" t="s">
        <v>4974</v>
      </c>
      <c r="Q12" s="201" t="s">
        <v>1064</v>
      </c>
      <c r="R12" s="682" t="s">
        <v>6146</v>
      </c>
      <c r="S12" s="682" t="s">
        <v>1064</v>
      </c>
      <c r="T12" s="43" t="s">
        <v>1064</v>
      </c>
    </row>
    <row r="13" spans="1:20" s="90" customFormat="1" ht="47.25" customHeight="1">
      <c r="A13" s="882">
        <v>5</v>
      </c>
      <c r="B13" s="1187" t="s">
        <v>4952</v>
      </c>
      <c r="C13" s="1187" t="s">
        <v>5571</v>
      </c>
      <c r="D13" s="882" t="s">
        <v>1064</v>
      </c>
      <c r="E13" s="687" t="s">
        <v>4975</v>
      </c>
      <c r="F13" s="691" t="s">
        <v>4976</v>
      </c>
      <c r="G13" s="201">
        <v>43405</v>
      </c>
      <c r="H13" s="698" t="s">
        <v>8041</v>
      </c>
      <c r="I13" s="32" t="s">
        <v>7</v>
      </c>
      <c r="J13" s="32" t="s">
        <v>7226</v>
      </c>
      <c r="K13" s="32" t="s">
        <v>4959</v>
      </c>
      <c r="L13" s="687" t="s">
        <v>7228</v>
      </c>
      <c r="M13" s="201" t="s">
        <v>4977</v>
      </c>
      <c r="N13" s="201" t="s">
        <v>4977</v>
      </c>
      <c r="O13" s="12" t="s">
        <v>4955</v>
      </c>
      <c r="P13" s="12" t="s">
        <v>4955</v>
      </c>
      <c r="Q13" s="201" t="s">
        <v>1064</v>
      </c>
      <c r="R13" s="11" t="s">
        <v>6147</v>
      </c>
      <c r="S13" s="11" t="s">
        <v>6147</v>
      </c>
      <c r="T13" s="43" t="s">
        <v>510</v>
      </c>
    </row>
    <row r="14" spans="1:20" s="90" customFormat="1" ht="47.25" customHeight="1">
      <c r="A14" s="882">
        <v>6</v>
      </c>
      <c r="B14" s="1187" t="s">
        <v>4952</v>
      </c>
      <c r="C14" s="1187" t="s">
        <v>5571</v>
      </c>
      <c r="D14" s="882" t="s">
        <v>1097</v>
      </c>
      <c r="E14" s="201" t="s">
        <v>932</v>
      </c>
      <c r="F14" s="691" t="s">
        <v>4978</v>
      </c>
      <c r="G14" s="201" t="s">
        <v>3112</v>
      </c>
      <c r="H14" s="721" t="s">
        <v>6169</v>
      </c>
      <c r="I14" s="32" t="s">
        <v>7</v>
      </c>
      <c r="J14" s="32" t="s">
        <v>7235</v>
      </c>
      <c r="K14" s="32" t="s">
        <v>4979</v>
      </c>
      <c r="L14" s="687" t="s">
        <v>4980</v>
      </c>
      <c r="M14" s="201" t="s">
        <v>932</v>
      </c>
      <c r="N14" s="201" t="s">
        <v>932</v>
      </c>
      <c r="O14" s="201" t="s">
        <v>1097</v>
      </c>
      <c r="P14" s="201" t="s">
        <v>1097</v>
      </c>
      <c r="Q14" s="201" t="s">
        <v>1064</v>
      </c>
      <c r="R14" s="43" t="s">
        <v>6148</v>
      </c>
      <c r="S14" s="43" t="s">
        <v>6148</v>
      </c>
      <c r="T14" s="43" t="s">
        <v>510</v>
      </c>
    </row>
    <row r="15" spans="1:20" s="90" customFormat="1" ht="47.25" customHeight="1">
      <c r="A15" s="882">
        <v>7</v>
      </c>
      <c r="B15" s="1187" t="s">
        <v>4952</v>
      </c>
      <c r="C15" s="1187" t="s">
        <v>5571</v>
      </c>
      <c r="D15" s="882" t="s">
        <v>1097</v>
      </c>
      <c r="E15" s="201" t="s">
        <v>4981</v>
      </c>
      <c r="F15" s="691" t="s">
        <v>4982</v>
      </c>
      <c r="G15" s="201" t="s">
        <v>4983</v>
      </c>
      <c r="H15" s="698" t="s">
        <v>8042</v>
      </c>
      <c r="I15" s="32" t="s">
        <v>7</v>
      </c>
      <c r="J15" s="32" t="s">
        <v>5126</v>
      </c>
      <c r="K15" s="32" t="s">
        <v>6149</v>
      </c>
      <c r="L15" s="201" t="s">
        <v>1097</v>
      </c>
      <c r="M15" s="201" t="s">
        <v>1097</v>
      </c>
      <c r="N15" s="201" t="s">
        <v>1097</v>
      </c>
      <c r="O15" s="201" t="s">
        <v>1097</v>
      </c>
      <c r="P15" s="201" t="s">
        <v>1097</v>
      </c>
      <c r="Q15" s="201" t="s">
        <v>1064</v>
      </c>
      <c r="R15" s="43" t="s">
        <v>6150</v>
      </c>
      <c r="S15" s="43" t="s">
        <v>6150</v>
      </c>
      <c r="T15" s="43" t="s">
        <v>510</v>
      </c>
    </row>
    <row r="16" spans="1:20" s="90" customFormat="1" ht="47.25" customHeight="1">
      <c r="A16" s="882">
        <v>8</v>
      </c>
      <c r="B16" s="1187" t="s">
        <v>4952</v>
      </c>
      <c r="C16" s="1187" t="s">
        <v>5571</v>
      </c>
      <c r="D16" s="882" t="s">
        <v>1097</v>
      </c>
      <c r="E16" s="201" t="s">
        <v>4984</v>
      </c>
      <c r="F16" s="691" t="s">
        <v>4985</v>
      </c>
      <c r="G16" s="201" t="s">
        <v>4986</v>
      </c>
      <c r="H16" s="689" t="s">
        <v>6151</v>
      </c>
      <c r="I16" s="32" t="s">
        <v>7</v>
      </c>
      <c r="J16" s="32">
        <v>10130142</v>
      </c>
      <c r="K16" s="32" t="s">
        <v>6152</v>
      </c>
      <c r="L16" s="201" t="s">
        <v>4987</v>
      </c>
      <c r="M16" s="201" t="s">
        <v>4988</v>
      </c>
      <c r="N16" s="201" t="s">
        <v>4988</v>
      </c>
      <c r="O16" s="687" t="s">
        <v>4989</v>
      </c>
      <c r="P16" s="687" t="s">
        <v>4989</v>
      </c>
      <c r="Q16" s="201" t="s">
        <v>1064</v>
      </c>
      <c r="R16" s="682" t="s">
        <v>6153</v>
      </c>
      <c r="S16" s="682" t="s">
        <v>6153</v>
      </c>
      <c r="T16" s="43" t="s">
        <v>6154</v>
      </c>
    </row>
    <row r="17" spans="1:20" s="90" customFormat="1" ht="47.25" customHeight="1">
      <c r="A17" s="882">
        <v>9</v>
      </c>
      <c r="B17" s="1187" t="s">
        <v>4952</v>
      </c>
      <c r="C17" s="1187" t="s">
        <v>5571</v>
      </c>
      <c r="D17" s="882" t="s">
        <v>1097</v>
      </c>
      <c r="E17" s="201" t="s">
        <v>4990</v>
      </c>
      <c r="F17" s="691" t="s">
        <v>4991</v>
      </c>
      <c r="G17" s="201" t="s">
        <v>4992</v>
      </c>
      <c r="H17" s="721" t="s">
        <v>6155</v>
      </c>
      <c r="I17" s="691" t="s">
        <v>7</v>
      </c>
      <c r="J17" s="32">
        <v>10124194</v>
      </c>
      <c r="K17" s="32" t="s">
        <v>6156</v>
      </c>
      <c r="L17" s="43" t="s">
        <v>4993</v>
      </c>
      <c r="M17" s="43" t="s">
        <v>4993</v>
      </c>
      <c r="N17" s="43" t="s">
        <v>4993</v>
      </c>
      <c r="O17" s="201" t="s">
        <v>1100</v>
      </c>
      <c r="P17" s="201" t="s">
        <v>1100</v>
      </c>
      <c r="Q17" s="201" t="s">
        <v>1064</v>
      </c>
      <c r="R17" s="43" t="s">
        <v>7229</v>
      </c>
      <c r="S17" s="43" t="s">
        <v>7229</v>
      </c>
      <c r="T17" s="43" t="s">
        <v>6154</v>
      </c>
    </row>
    <row r="18" spans="1:20" s="90" customFormat="1" ht="47.25" customHeight="1">
      <c r="A18" s="882">
        <v>10</v>
      </c>
      <c r="B18" s="1187" t="s">
        <v>4952</v>
      </c>
      <c r="C18" s="1187" t="s">
        <v>5571</v>
      </c>
      <c r="D18" s="882" t="s">
        <v>1100</v>
      </c>
      <c r="E18" s="201" t="s">
        <v>1100</v>
      </c>
      <c r="F18" s="691" t="s">
        <v>4994</v>
      </c>
      <c r="G18" s="201" t="s">
        <v>4995</v>
      </c>
      <c r="H18" s="698" t="s">
        <v>7230</v>
      </c>
      <c r="I18" s="32" t="s">
        <v>6</v>
      </c>
      <c r="J18" s="32" t="s">
        <v>7231</v>
      </c>
      <c r="K18" s="32" t="s">
        <v>6157</v>
      </c>
      <c r="L18" s="687" t="s">
        <v>4996</v>
      </c>
      <c r="M18" s="201" t="s">
        <v>1100</v>
      </c>
      <c r="N18" s="201" t="s">
        <v>1100</v>
      </c>
      <c r="O18" s="687" t="s">
        <v>4997</v>
      </c>
      <c r="P18" s="687" t="s">
        <v>4997</v>
      </c>
      <c r="Q18" s="201" t="s">
        <v>1064</v>
      </c>
      <c r="R18" s="682" t="s">
        <v>6158</v>
      </c>
      <c r="S18" s="682" t="s">
        <v>6158</v>
      </c>
      <c r="T18" s="43" t="s">
        <v>510</v>
      </c>
    </row>
    <row r="19" spans="1:20" s="90" customFormat="1" ht="47.25" customHeight="1">
      <c r="A19" s="882">
        <v>11</v>
      </c>
      <c r="B19" s="1187" t="s">
        <v>4952</v>
      </c>
      <c r="C19" s="1187" t="s">
        <v>5571</v>
      </c>
      <c r="D19" s="882" t="s">
        <v>1100</v>
      </c>
      <c r="E19" s="687" t="s">
        <v>4997</v>
      </c>
      <c r="F19" s="691" t="s">
        <v>4998</v>
      </c>
      <c r="G19" s="201" t="s">
        <v>4999</v>
      </c>
      <c r="H19" s="721" t="s">
        <v>8043</v>
      </c>
      <c r="I19" s="691" t="s">
        <v>8044</v>
      </c>
      <c r="J19" s="32" t="s">
        <v>8045</v>
      </c>
      <c r="K19" s="32" t="s">
        <v>6160</v>
      </c>
      <c r="L19" s="687" t="s">
        <v>4997</v>
      </c>
      <c r="M19" s="687" t="s">
        <v>4997</v>
      </c>
      <c r="N19" s="687" t="s">
        <v>5000</v>
      </c>
      <c r="O19" s="201" t="s">
        <v>1100</v>
      </c>
      <c r="P19" s="201" t="s">
        <v>1100</v>
      </c>
      <c r="Q19" s="201" t="s">
        <v>1064</v>
      </c>
      <c r="R19" s="43" t="s">
        <v>6161</v>
      </c>
      <c r="S19" s="43" t="s">
        <v>6161</v>
      </c>
      <c r="T19" s="43" t="s">
        <v>510</v>
      </c>
    </row>
    <row r="20" spans="1:20" s="90" customFormat="1" ht="47.25" customHeight="1">
      <c r="A20" s="882">
        <v>12</v>
      </c>
      <c r="B20" s="1187" t="s">
        <v>4952</v>
      </c>
      <c r="C20" s="1187" t="s">
        <v>5571</v>
      </c>
      <c r="D20" s="882" t="s">
        <v>1100</v>
      </c>
      <c r="E20" s="370" t="s">
        <v>5001</v>
      </c>
      <c r="F20" s="691" t="s">
        <v>5002</v>
      </c>
      <c r="G20" s="201" t="s">
        <v>5003</v>
      </c>
      <c r="H20" s="698" t="s">
        <v>6162</v>
      </c>
      <c r="I20" s="32" t="s">
        <v>7</v>
      </c>
      <c r="J20" s="32" t="s">
        <v>7233</v>
      </c>
      <c r="K20" s="32" t="s">
        <v>6163</v>
      </c>
      <c r="L20" s="687" t="s">
        <v>5004</v>
      </c>
      <c r="M20" s="687" t="s">
        <v>5001</v>
      </c>
      <c r="N20" s="687" t="s">
        <v>5001</v>
      </c>
      <c r="O20" s="687" t="s">
        <v>509</v>
      </c>
      <c r="P20" s="687" t="s">
        <v>509</v>
      </c>
      <c r="Q20" s="201" t="s">
        <v>1064</v>
      </c>
      <c r="R20" s="682" t="s">
        <v>6164</v>
      </c>
      <c r="S20" s="682" t="s">
        <v>6164</v>
      </c>
      <c r="T20" s="43" t="s">
        <v>510</v>
      </c>
    </row>
    <row r="21" spans="1:20" s="90" customFormat="1" ht="47.25" customHeight="1">
      <c r="A21" s="882">
        <v>13</v>
      </c>
      <c r="B21" s="1187" t="s">
        <v>4952</v>
      </c>
      <c r="C21" s="1187" t="s">
        <v>5571</v>
      </c>
      <c r="D21" s="882" t="s">
        <v>1100</v>
      </c>
      <c r="E21" s="370" t="s">
        <v>8046</v>
      </c>
      <c r="F21" s="691" t="s">
        <v>8047</v>
      </c>
      <c r="G21" s="201" t="s">
        <v>8048</v>
      </c>
      <c r="H21" s="698" t="s">
        <v>8049</v>
      </c>
      <c r="I21" s="32" t="s">
        <v>8044</v>
      </c>
      <c r="J21" s="32" t="s">
        <v>8050</v>
      </c>
      <c r="K21" s="32" t="s">
        <v>8051</v>
      </c>
      <c r="L21" s="687" t="s">
        <v>8052</v>
      </c>
      <c r="M21" s="687" t="s">
        <v>8052</v>
      </c>
      <c r="N21" s="687" t="s">
        <v>8052</v>
      </c>
      <c r="O21" s="687" t="s">
        <v>8053</v>
      </c>
      <c r="P21" s="687" t="s">
        <v>8053</v>
      </c>
      <c r="Q21" s="201" t="s">
        <v>1064</v>
      </c>
      <c r="R21" s="682" t="s">
        <v>8052</v>
      </c>
      <c r="S21" s="682" t="s">
        <v>8053</v>
      </c>
      <c r="T21" s="43" t="s">
        <v>1064</v>
      </c>
    </row>
    <row r="22" spans="1:20" s="90" customFormat="1" ht="47.25" customHeight="1">
      <c r="A22" s="882">
        <v>14</v>
      </c>
      <c r="B22" s="1187" t="s">
        <v>4952</v>
      </c>
      <c r="C22" s="1187" t="s">
        <v>5571</v>
      </c>
      <c r="D22" s="882" t="s">
        <v>1101</v>
      </c>
      <c r="E22" s="201" t="s">
        <v>1101</v>
      </c>
      <c r="F22" s="691" t="s">
        <v>5005</v>
      </c>
      <c r="G22" s="201" t="s">
        <v>5006</v>
      </c>
      <c r="H22" s="721" t="s">
        <v>6165</v>
      </c>
      <c r="I22" s="32" t="s">
        <v>7</v>
      </c>
      <c r="J22" s="32" t="s">
        <v>7234</v>
      </c>
      <c r="K22" s="32" t="s">
        <v>8054</v>
      </c>
      <c r="L22" s="687" t="s">
        <v>1102</v>
      </c>
      <c r="M22" s="201" t="s">
        <v>1101</v>
      </c>
      <c r="N22" s="687" t="s">
        <v>5000</v>
      </c>
      <c r="O22" s="201" t="s">
        <v>1101</v>
      </c>
      <c r="P22" s="201" t="s">
        <v>1101</v>
      </c>
      <c r="Q22" s="201" t="s">
        <v>1064</v>
      </c>
      <c r="R22" s="43" t="s">
        <v>1101</v>
      </c>
      <c r="S22" s="43" t="s">
        <v>8055</v>
      </c>
      <c r="T22" s="43" t="s">
        <v>6166</v>
      </c>
    </row>
    <row r="23" spans="1:20" s="90" customFormat="1" ht="47.25" customHeight="1">
      <c r="A23" s="882">
        <v>15</v>
      </c>
      <c r="B23" s="1187" t="s">
        <v>4952</v>
      </c>
      <c r="C23" s="1187" t="s">
        <v>5571</v>
      </c>
      <c r="D23" s="882" t="s">
        <v>1101</v>
      </c>
      <c r="E23" s="687" t="s">
        <v>5007</v>
      </c>
      <c r="F23" s="691" t="s">
        <v>5008</v>
      </c>
      <c r="G23" s="201" t="s">
        <v>5009</v>
      </c>
      <c r="H23" s="698" t="s">
        <v>6159</v>
      </c>
      <c r="I23" s="32" t="s">
        <v>213</v>
      </c>
      <c r="J23" s="32" t="s">
        <v>7232</v>
      </c>
      <c r="K23" s="32" t="s">
        <v>5014</v>
      </c>
      <c r="L23" s="687" t="s">
        <v>5010</v>
      </c>
      <c r="M23" s="687" t="s">
        <v>5007</v>
      </c>
      <c r="N23" s="43" t="s">
        <v>5011</v>
      </c>
      <c r="O23" s="201" t="s">
        <v>1101</v>
      </c>
      <c r="P23" s="201" t="s">
        <v>1101</v>
      </c>
      <c r="Q23" s="201" t="s">
        <v>1064</v>
      </c>
      <c r="R23" s="43" t="s">
        <v>6167</v>
      </c>
      <c r="S23" s="43" t="s">
        <v>6167</v>
      </c>
      <c r="T23" s="43" t="s">
        <v>6168</v>
      </c>
    </row>
    <row r="24" spans="1:20" s="90" customFormat="1" ht="47.25" customHeight="1">
      <c r="A24" s="882">
        <v>16</v>
      </c>
      <c r="B24" s="1187" t="s">
        <v>4952</v>
      </c>
      <c r="C24" s="1187" t="s">
        <v>5571</v>
      </c>
      <c r="D24" s="882" t="s">
        <v>1101</v>
      </c>
      <c r="E24" s="687" t="s">
        <v>5012</v>
      </c>
      <c r="F24" s="691" t="s">
        <v>5013</v>
      </c>
      <c r="G24" s="201">
        <v>42370</v>
      </c>
      <c r="H24" s="698" t="s">
        <v>5909</v>
      </c>
      <c r="I24" s="32" t="s">
        <v>7</v>
      </c>
      <c r="J24" s="32" t="s">
        <v>7236</v>
      </c>
      <c r="K24" s="32" t="s">
        <v>6170</v>
      </c>
      <c r="L24" s="687" t="s">
        <v>5015</v>
      </c>
      <c r="M24" s="687" t="s">
        <v>5016</v>
      </c>
      <c r="N24" s="687" t="s">
        <v>5016</v>
      </c>
      <c r="O24" s="687" t="s">
        <v>5017</v>
      </c>
      <c r="P24" s="687" t="s">
        <v>5017</v>
      </c>
      <c r="Q24" s="201" t="s">
        <v>1064</v>
      </c>
      <c r="R24" s="682" t="s">
        <v>6171</v>
      </c>
      <c r="S24" s="682" t="s">
        <v>6171</v>
      </c>
      <c r="T24" s="43" t="s">
        <v>6168</v>
      </c>
    </row>
    <row r="25" spans="1:20" s="90" customFormat="1" ht="47.25" customHeight="1">
      <c r="A25" s="882">
        <v>17</v>
      </c>
      <c r="B25" s="1187" t="s">
        <v>4952</v>
      </c>
      <c r="C25" s="1187" t="s">
        <v>5571</v>
      </c>
      <c r="D25" s="882" t="s">
        <v>1101</v>
      </c>
      <c r="E25" s="687" t="s">
        <v>4989</v>
      </c>
      <c r="F25" s="691" t="s">
        <v>5018</v>
      </c>
      <c r="G25" s="201" t="s">
        <v>5019</v>
      </c>
      <c r="H25" s="698" t="s">
        <v>6172</v>
      </c>
      <c r="I25" s="32" t="s">
        <v>6</v>
      </c>
      <c r="J25" s="32" t="s">
        <v>7237</v>
      </c>
      <c r="K25" s="32" t="s">
        <v>6173</v>
      </c>
      <c r="L25" s="43" t="s">
        <v>5020</v>
      </c>
      <c r="M25" s="687" t="s">
        <v>4989</v>
      </c>
      <c r="N25" s="687" t="s">
        <v>4989</v>
      </c>
      <c r="O25" s="687" t="s">
        <v>4989</v>
      </c>
      <c r="P25" s="687" t="s">
        <v>4989</v>
      </c>
      <c r="Q25" s="201" t="s">
        <v>1064</v>
      </c>
      <c r="R25" s="682" t="s">
        <v>6174</v>
      </c>
      <c r="S25" s="682" t="s">
        <v>6175</v>
      </c>
      <c r="T25" s="43" t="s">
        <v>1064</v>
      </c>
    </row>
    <row r="26" spans="1:20" s="84" customFormat="1" ht="47.25" customHeight="1">
      <c r="A26" s="882">
        <v>18</v>
      </c>
      <c r="B26" s="1187" t="s">
        <v>4952</v>
      </c>
      <c r="C26" s="1187" t="s">
        <v>5571</v>
      </c>
      <c r="D26" s="882" t="s">
        <v>1101</v>
      </c>
      <c r="E26" s="687" t="s">
        <v>8056</v>
      </c>
      <c r="F26" s="691" t="s">
        <v>8057</v>
      </c>
      <c r="G26" s="416" t="s">
        <v>8058</v>
      </c>
      <c r="H26" s="698" t="s">
        <v>3564</v>
      </c>
      <c r="I26" s="32" t="s">
        <v>7</v>
      </c>
      <c r="J26" s="32" t="s">
        <v>8059</v>
      </c>
      <c r="K26" s="32" t="s">
        <v>8060</v>
      </c>
      <c r="L26" s="32" t="s">
        <v>8056</v>
      </c>
      <c r="M26" s="32" t="s">
        <v>8056</v>
      </c>
      <c r="N26" s="32" t="s">
        <v>8056</v>
      </c>
      <c r="O26" s="32" t="s">
        <v>1101</v>
      </c>
      <c r="P26" s="32" t="s">
        <v>1101</v>
      </c>
      <c r="Q26" s="32" t="s">
        <v>1064</v>
      </c>
      <c r="R26" s="32" t="s">
        <v>8056</v>
      </c>
      <c r="S26" s="32" t="s">
        <v>1101</v>
      </c>
      <c r="T26" s="43" t="s">
        <v>1064</v>
      </c>
    </row>
    <row r="27" spans="1:20" s="85" customFormat="1" ht="17.25">
      <c r="A27" s="82"/>
      <c r="B27" s="82"/>
      <c r="C27" s="83"/>
      <c r="D27" s="83"/>
      <c r="E27" s="83"/>
      <c r="F27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F5"/>
    <mergeCell ref="P5:R5"/>
  </mergeCells>
  <hyperlinks>
    <hyperlink ref="F10" r:id="rId1" display="tmsschandp@gmail.com" xr:uid="{9540FB27-3FB2-4A1B-9430-7E514CF37C14}"/>
    <hyperlink ref="F9" r:id="rId2" display="chadpur111@gmail.com" xr:uid="{6BFB0F75-40F0-4C58-BFC6-BFDC8ED93F12}"/>
    <hyperlink ref="F12" r:id="rId3" display="tmsshazigonj@gmail.com" xr:uid="{16485620-DDB1-4AEB-9115-1FA7302C1D78}"/>
    <hyperlink ref="F13" r:id="rId4" display="haimchartmss@gmail.com" xr:uid="{4EA58E2C-52A5-455C-8B58-85E71E80B7BD}"/>
    <hyperlink ref="F14" r:id="rId5" display="tmssfaridganj1@gmail.com" xr:uid="{FD789E7E-12AF-4EB5-8F8E-4250D0D3039A}"/>
    <hyperlink ref="F15" r:id="rId6" display="tmssfaridganj2@gmail.com" xr:uid="{15606E20-7950-44ED-AA21-44EA44118768}"/>
    <hyperlink ref="F16" r:id="rId7" display="tmssramgonj1@gmail.com" xr:uid="{A842C9F5-F3E9-4FE0-82AA-388C240159C1}"/>
    <hyperlink ref="F17" r:id="rId8" display="tmssramgonj2@gmail.com" xr:uid="{3B350477-6C39-46CA-A0CB-B8AB4407F25E}"/>
    <hyperlink ref="F18" r:id="rId9" display="tmsskachua5@gmail.com" xr:uid="{8872B90B-4B0E-46A7-BCF4-E156591BE18A}"/>
    <hyperlink ref="F19" r:id="rId10" display="tmsskochua@gmail.com" xr:uid="{51716106-A6D6-4C48-8FC6-08F524F346EA}"/>
    <hyperlink ref="F23" r:id="rId11" display="tmssmotlob@gmail.com" xr:uid="{4F3F754C-6B23-4E38-B4AD-721E1F5DF947}"/>
    <hyperlink ref="F25" r:id="rId12" display="tmsskachua4@gmail.com" xr:uid="{EB967F99-E3F3-41E4-B72F-74C8A2FED3D2}"/>
    <hyperlink ref="F24" r:id="rId13" display="tmssnayergaon@gmail.com" xr:uid="{55D022EF-5103-4783-BC86-D348C9FEB41E}"/>
  </hyperlinks>
  <pageMargins left="0.5" right="0.5" top="0.5" bottom="0.5" header="0.5" footer="0.5"/>
  <pageSetup paperSize="5" scale="52" orientation="landscape" verticalDpi="4294967293" r:id="rId14"/>
  <headerFooter alignWithMargins="0"/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4F45-6D5B-4E22-B957-306C945D9526}">
  <sheetPr>
    <tabColor rgb="FFFFFF00"/>
  </sheetPr>
  <dimension ref="A1:T34"/>
  <sheetViews>
    <sheetView view="pageBreakPreview" zoomScaleSheetLayoutView="100" workbookViewId="0">
      <selection activeCell="B9" sqref="B9:E34"/>
    </sheetView>
  </sheetViews>
  <sheetFormatPr defaultRowHeight="14.25"/>
  <cols>
    <col min="1" max="1" width="5.42578125" style="74" customWidth="1"/>
    <col min="2" max="2" width="13.28515625" style="74" customWidth="1"/>
    <col min="3" max="3" width="10.85546875" style="74" customWidth="1"/>
    <col min="4" max="4" width="12.28515625" style="74" customWidth="1"/>
    <col min="5" max="5" width="16.140625" style="74" customWidth="1"/>
    <col min="6" max="6" width="42.7109375" style="74" customWidth="1"/>
    <col min="7" max="7" width="15.28515625" style="74" customWidth="1"/>
    <col min="8" max="8" width="22.5703125" style="74" customWidth="1"/>
    <col min="9" max="9" width="9.140625" style="74"/>
    <col min="10" max="10" width="14.42578125" style="74" customWidth="1"/>
    <col min="11" max="11" width="15.42578125" style="74" customWidth="1"/>
    <col min="12" max="12" width="20.140625" style="74" customWidth="1"/>
    <col min="13" max="13" width="15.5703125" style="74" customWidth="1"/>
    <col min="14" max="14" width="15.42578125" style="77" customWidth="1"/>
    <col min="15" max="15" width="16.85546875" style="77" customWidth="1"/>
    <col min="16" max="16" width="16.5703125" style="77" customWidth="1"/>
    <col min="17" max="17" width="10.28515625" style="77" customWidth="1"/>
    <col min="18" max="18" width="16" style="77" bestFit="1" customWidth="1"/>
    <col min="19" max="19" width="15.5703125" style="74" customWidth="1"/>
    <col min="20" max="20" width="9.42578125" style="74" customWidth="1"/>
    <col min="21" max="256" width="9.140625" style="74"/>
    <col min="257" max="257" width="15.140625" style="74" customWidth="1"/>
    <col min="258" max="258" width="12.7109375" style="74" customWidth="1"/>
    <col min="259" max="259" width="13.5703125" style="74" bestFit="1" customWidth="1"/>
    <col min="260" max="260" width="17" style="74" bestFit="1" customWidth="1"/>
    <col min="261" max="261" width="34" style="74" bestFit="1" customWidth="1"/>
    <col min="262" max="262" width="13.42578125" style="74" bestFit="1" customWidth="1"/>
    <col min="263" max="263" width="24.7109375" style="74" customWidth="1"/>
    <col min="264" max="264" width="9.140625" style="74"/>
    <col min="265" max="265" width="15.7109375" style="74" customWidth="1"/>
    <col min="266" max="266" width="20.140625" style="74" customWidth="1"/>
    <col min="267" max="267" width="15.140625" style="74" customWidth="1"/>
    <col min="268" max="268" width="15.5703125" style="74" customWidth="1"/>
    <col min="269" max="269" width="19" style="74" customWidth="1"/>
    <col min="270" max="270" width="18.5703125" style="74" customWidth="1"/>
    <col min="271" max="271" width="17.5703125" style="74" customWidth="1"/>
    <col min="272" max="272" width="10.42578125" style="74" customWidth="1"/>
    <col min="273" max="274" width="16" style="74" bestFit="1" customWidth="1"/>
    <col min="275" max="512" width="9.140625" style="74"/>
    <col min="513" max="513" width="15.140625" style="74" customWidth="1"/>
    <col min="514" max="514" width="12.7109375" style="74" customWidth="1"/>
    <col min="515" max="515" width="13.5703125" style="74" bestFit="1" customWidth="1"/>
    <col min="516" max="516" width="17" style="74" bestFit="1" customWidth="1"/>
    <col min="517" max="517" width="34" style="74" bestFit="1" customWidth="1"/>
    <col min="518" max="518" width="13.42578125" style="74" bestFit="1" customWidth="1"/>
    <col min="519" max="519" width="24.7109375" style="74" customWidth="1"/>
    <col min="520" max="520" width="9.140625" style="74"/>
    <col min="521" max="521" width="15.7109375" style="74" customWidth="1"/>
    <col min="522" max="522" width="20.140625" style="74" customWidth="1"/>
    <col min="523" max="523" width="15.140625" style="74" customWidth="1"/>
    <col min="524" max="524" width="15.5703125" style="74" customWidth="1"/>
    <col min="525" max="525" width="19" style="74" customWidth="1"/>
    <col min="526" max="526" width="18.5703125" style="74" customWidth="1"/>
    <col min="527" max="527" width="17.5703125" style="74" customWidth="1"/>
    <col min="528" max="528" width="10.42578125" style="74" customWidth="1"/>
    <col min="529" max="530" width="16" style="74" bestFit="1" customWidth="1"/>
    <col min="531" max="768" width="9.140625" style="74"/>
    <col min="769" max="769" width="15.140625" style="74" customWidth="1"/>
    <col min="770" max="770" width="12.7109375" style="74" customWidth="1"/>
    <col min="771" max="771" width="13.5703125" style="74" bestFit="1" customWidth="1"/>
    <col min="772" max="772" width="17" style="74" bestFit="1" customWidth="1"/>
    <col min="773" max="773" width="34" style="74" bestFit="1" customWidth="1"/>
    <col min="774" max="774" width="13.42578125" style="74" bestFit="1" customWidth="1"/>
    <col min="775" max="775" width="24.7109375" style="74" customWidth="1"/>
    <col min="776" max="776" width="9.140625" style="74"/>
    <col min="777" max="777" width="15.7109375" style="74" customWidth="1"/>
    <col min="778" max="778" width="20.140625" style="74" customWidth="1"/>
    <col min="779" max="779" width="15.140625" style="74" customWidth="1"/>
    <col min="780" max="780" width="15.5703125" style="74" customWidth="1"/>
    <col min="781" max="781" width="19" style="74" customWidth="1"/>
    <col min="782" max="782" width="18.5703125" style="74" customWidth="1"/>
    <col min="783" max="783" width="17.5703125" style="74" customWidth="1"/>
    <col min="784" max="784" width="10.42578125" style="74" customWidth="1"/>
    <col min="785" max="786" width="16" style="74" bestFit="1" customWidth="1"/>
    <col min="787" max="1024" width="9.140625" style="74"/>
    <col min="1025" max="1025" width="15.140625" style="74" customWidth="1"/>
    <col min="1026" max="1026" width="12.7109375" style="74" customWidth="1"/>
    <col min="1027" max="1027" width="13.5703125" style="74" bestFit="1" customWidth="1"/>
    <col min="1028" max="1028" width="17" style="74" bestFit="1" customWidth="1"/>
    <col min="1029" max="1029" width="34" style="74" bestFit="1" customWidth="1"/>
    <col min="1030" max="1030" width="13.42578125" style="74" bestFit="1" customWidth="1"/>
    <col min="1031" max="1031" width="24.7109375" style="74" customWidth="1"/>
    <col min="1032" max="1032" width="9.140625" style="74"/>
    <col min="1033" max="1033" width="15.7109375" style="74" customWidth="1"/>
    <col min="1034" max="1034" width="20.140625" style="74" customWidth="1"/>
    <col min="1035" max="1035" width="15.140625" style="74" customWidth="1"/>
    <col min="1036" max="1036" width="15.5703125" style="74" customWidth="1"/>
    <col min="1037" max="1037" width="19" style="74" customWidth="1"/>
    <col min="1038" max="1038" width="18.5703125" style="74" customWidth="1"/>
    <col min="1039" max="1039" width="17.5703125" style="74" customWidth="1"/>
    <col min="1040" max="1040" width="10.42578125" style="74" customWidth="1"/>
    <col min="1041" max="1042" width="16" style="74" bestFit="1" customWidth="1"/>
    <col min="1043" max="1280" width="9.140625" style="74"/>
    <col min="1281" max="1281" width="15.140625" style="74" customWidth="1"/>
    <col min="1282" max="1282" width="12.7109375" style="74" customWidth="1"/>
    <col min="1283" max="1283" width="13.5703125" style="74" bestFit="1" customWidth="1"/>
    <col min="1284" max="1284" width="17" style="74" bestFit="1" customWidth="1"/>
    <col min="1285" max="1285" width="34" style="74" bestFit="1" customWidth="1"/>
    <col min="1286" max="1286" width="13.42578125" style="74" bestFit="1" customWidth="1"/>
    <col min="1287" max="1287" width="24.7109375" style="74" customWidth="1"/>
    <col min="1288" max="1288" width="9.140625" style="74"/>
    <col min="1289" max="1289" width="15.7109375" style="74" customWidth="1"/>
    <col min="1290" max="1290" width="20.140625" style="74" customWidth="1"/>
    <col min="1291" max="1291" width="15.140625" style="74" customWidth="1"/>
    <col min="1292" max="1292" width="15.5703125" style="74" customWidth="1"/>
    <col min="1293" max="1293" width="19" style="74" customWidth="1"/>
    <col min="1294" max="1294" width="18.5703125" style="74" customWidth="1"/>
    <col min="1295" max="1295" width="17.5703125" style="74" customWidth="1"/>
    <col min="1296" max="1296" width="10.42578125" style="74" customWidth="1"/>
    <col min="1297" max="1298" width="16" style="74" bestFit="1" customWidth="1"/>
    <col min="1299" max="1536" width="9.140625" style="74"/>
    <col min="1537" max="1537" width="15.140625" style="74" customWidth="1"/>
    <col min="1538" max="1538" width="12.7109375" style="74" customWidth="1"/>
    <col min="1539" max="1539" width="13.5703125" style="74" bestFit="1" customWidth="1"/>
    <col min="1540" max="1540" width="17" style="74" bestFit="1" customWidth="1"/>
    <col min="1541" max="1541" width="34" style="74" bestFit="1" customWidth="1"/>
    <col min="1542" max="1542" width="13.42578125" style="74" bestFit="1" customWidth="1"/>
    <col min="1543" max="1543" width="24.7109375" style="74" customWidth="1"/>
    <col min="1544" max="1544" width="9.140625" style="74"/>
    <col min="1545" max="1545" width="15.7109375" style="74" customWidth="1"/>
    <col min="1546" max="1546" width="20.140625" style="74" customWidth="1"/>
    <col min="1547" max="1547" width="15.140625" style="74" customWidth="1"/>
    <col min="1548" max="1548" width="15.5703125" style="74" customWidth="1"/>
    <col min="1549" max="1549" width="19" style="74" customWidth="1"/>
    <col min="1550" max="1550" width="18.5703125" style="74" customWidth="1"/>
    <col min="1551" max="1551" width="17.5703125" style="74" customWidth="1"/>
    <col min="1552" max="1552" width="10.42578125" style="74" customWidth="1"/>
    <col min="1553" max="1554" width="16" style="74" bestFit="1" customWidth="1"/>
    <col min="1555" max="1792" width="9.140625" style="74"/>
    <col min="1793" max="1793" width="15.140625" style="74" customWidth="1"/>
    <col min="1794" max="1794" width="12.7109375" style="74" customWidth="1"/>
    <col min="1795" max="1795" width="13.5703125" style="74" bestFit="1" customWidth="1"/>
    <col min="1796" max="1796" width="17" style="74" bestFit="1" customWidth="1"/>
    <col min="1797" max="1797" width="34" style="74" bestFit="1" customWidth="1"/>
    <col min="1798" max="1798" width="13.42578125" style="74" bestFit="1" customWidth="1"/>
    <col min="1799" max="1799" width="24.7109375" style="74" customWidth="1"/>
    <col min="1800" max="1800" width="9.140625" style="74"/>
    <col min="1801" max="1801" width="15.7109375" style="74" customWidth="1"/>
    <col min="1802" max="1802" width="20.140625" style="74" customWidth="1"/>
    <col min="1803" max="1803" width="15.140625" style="74" customWidth="1"/>
    <col min="1804" max="1804" width="15.5703125" style="74" customWidth="1"/>
    <col min="1805" max="1805" width="19" style="74" customWidth="1"/>
    <col min="1806" max="1806" width="18.5703125" style="74" customWidth="1"/>
    <col min="1807" max="1807" width="17.5703125" style="74" customWidth="1"/>
    <col min="1808" max="1808" width="10.42578125" style="74" customWidth="1"/>
    <col min="1809" max="1810" width="16" style="74" bestFit="1" customWidth="1"/>
    <col min="1811" max="2048" width="9.140625" style="74"/>
    <col min="2049" max="2049" width="15.140625" style="74" customWidth="1"/>
    <col min="2050" max="2050" width="12.7109375" style="74" customWidth="1"/>
    <col min="2051" max="2051" width="13.5703125" style="74" bestFit="1" customWidth="1"/>
    <col min="2052" max="2052" width="17" style="74" bestFit="1" customWidth="1"/>
    <col min="2053" max="2053" width="34" style="74" bestFit="1" customWidth="1"/>
    <col min="2054" max="2054" width="13.42578125" style="74" bestFit="1" customWidth="1"/>
    <col min="2055" max="2055" width="24.7109375" style="74" customWidth="1"/>
    <col min="2056" max="2056" width="9.140625" style="74"/>
    <col min="2057" max="2057" width="15.7109375" style="74" customWidth="1"/>
    <col min="2058" max="2058" width="20.140625" style="74" customWidth="1"/>
    <col min="2059" max="2059" width="15.140625" style="74" customWidth="1"/>
    <col min="2060" max="2060" width="15.5703125" style="74" customWidth="1"/>
    <col min="2061" max="2061" width="19" style="74" customWidth="1"/>
    <col min="2062" max="2062" width="18.5703125" style="74" customWidth="1"/>
    <col min="2063" max="2063" width="17.5703125" style="74" customWidth="1"/>
    <col min="2064" max="2064" width="10.42578125" style="74" customWidth="1"/>
    <col min="2065" max="2066" width="16" style="74" bestFit="1" customWidth="1"/>
    <col min="2067" max="2304" width="9.140625" style="74"/>
    <col min="2305" max="2305" width="15.140625" style="74" customWidth="1"/>
    <col min="2306" max="2306" width="12.7109375" style="74" customWidth="1"/>
    <col min="2307" max="2307" width="13.5703125" style="74" bestFit="1" customWidth="1"/>
    <col min="2308" max="2308" width="17" style="74" bestFit="1" customWidth="1"/>
    <col min="2309" max="2309" width="34" style="74" bestFit="1" customWidth="1"/>
    <col min="2310" max="2310" width="13.42578125" style="74" bestFit="1" customWidth="1"/>
    <col min="2311" max="2311" width="24.7109375" style="74" customWidth="1"/>
    <col min="2312" max="2312" width="9.140625" style="74"/>
    <col min="2313" max="2313" width="15.7109375" style="74" customWidth="1"/>
    <col min="2314" max="2314" width="20.140625" style="74" customWidth="1"/>
    <col min="2315" max="2315" width="15.140625" style="74" customWidth="1"/>
    <col min="2316" max="2316" width="15.5703125" style="74" customWidth="1"/>
    <col min="2317" max="2317" width="19" style="74" customWidth="1"/>
    <col min="2318" max="2318" width="18.5703125" style="74" customWidth="1"/>
    <col min="2319" max="2319" width="17.5703125" style="74" customWidth="1"/>
    <col min="2320" max="2320" width="10.42578125" style="74" customWidth="1"/>
    <col min="2321" max="2322" width="16" style="74" bestFit="1" customWidth="1"/>
    <col min="2323" max="2560" width="9.140625" style="74"/>
    <col min="2561" max="2561" width="15.140625" style="74" customWidth="1"/>
    <col min="2562" max="2562" width="12.7109375" style="74" customWidth="1"/>
    <col min="2563" max="2563" width="13.5703125" style="74" bestFit="1" customWidth="1"/>
    <col min="2564" max="2564" width="17" style="74" bestFit="1" customWidth="1"/>
    <col min="2565" max="2565" width="34" style="74" bestFit="1" customWidth="1"/>
    <col min="2566" max="2566" width="13.42578125" style="74" bestFit="1" customWidth="1"/>
    <col min="2567" max="2567" width="24.7109375" style="74" customWidth="1"/>
    <col min="2568" max="2568" width="9.140625" style="74"/>
    <col min="2569" max="2569" width="15.7109375" style="74" customWidth="1"/>
    <col min="2570" max="2570" width="20.140625" style="74" customWidth="1"/>
    <col min="2571" max="2571" width="15.140625" style="74" customWidth="1"/>
    <col min="2572" max="2572" width="15.5703125" style="74" customWidth="1"/>
    <col min="2573" max="2573" width="19" style="74" customWidth="1"/>
    <col min="2574" max="2574" width="18.5703125" style="74" customWidth="1"/>
    <col min="2575" max="2575" width="17.5703125" style="74" customWidth="1"/>
    <col min="2576" max="2576" width="10.42578125" style="74" customWidth="1"/>
    <col min="2577" max="2578" width="16" style="74" bestFit="1" customWidth="1"/>
    <col min="2579" max="2816" width="9.140625" style="74"/>
    <col min="2817" max="2817" width="15.140625" style="74" customWidth="1"/>
    <col min="2818" max="2818" width="12.7109375" style="74" customWidth="1"/>
    <col min="2819" max="2819" width="13.5703125" style="74" bestFit="1" customWidth="1"/>
    <col min="2820" max="2820" width="17" style="74" bestFit="1" customWidth="1"/>
    <col min="2821" max="2821" width="34" style="74" bestFit="1" customWidth="1"/>
    <col min="2822" max="2822" width="13.42578125" style="74" bestFit="1" customWidth="1"/>
    <col min="2823" max="2823" width="24.7109375" style="74" customWidth="1"/>
    <col min="2824" max="2824" width="9.140625" style="74"/>
    <col min="2825" max="2825" width="15.7109375" style="74" customWidth="1"/>
    <col min="2826" max="2826" width="20.140625" style="74" customWidth="1"/>
    <col min="2827" max="2827" width="15.140625" style="74" customWidth="1"/>
    <col min="2828" max="2828" width="15.5703125" style="74" customWidth="1"/>
    <col min="2829" max="2829" width="19" style="74" customWidth="1"/>
    <col min="2830" max="2830" width="18.5703125" style="74" customWidth="1"/>
    <col min="2831" max="2831" width="17.5703125" style="74" customWidth="1"/>
    <col min="2832" max="2832" width="10.42578125" style="74" customWidth="1"/>
    <col min="2833" max="2834" width="16" style="74" bestFit="1" customWidth="1"/>
    <col min="2835" max="3072" width="9.140625" style="74"/>
    <col min="3073" max="3073" width="15.140625" style="74" customWidth="1"/>
    <col min="3074" max="3074" width="12.7109375" style="74" customWidth="1"/>
    <col min="3075" max="3075" width="13.5703125" style="74" bestFit="1" customWidth="1"/>
    <col min="3076" max="3076" width="17" style="74" bestFit="1" customWidth="1"/>
    <col min="3077" max="3077" width="34" style="74" bestFit="1" customWidth="1"/>
    <col min="3078" max="3078" width="13.42578125" style="74" bestFit="1" customWidth="1"/>
    <col min="3079" max="3079" width="24.7109375" style="74" customWidth="1"/>
    <col min="3080" max="3080" width="9.140625" style="74"/>
    <col min="3081" max="3081" width="15.7109375" style="74" customWidth="1"/>
    <col min="3082" max="3082" width="20.140625" style="74" customWidth="1"/>
    <col min="3083" max="3083" width="15.140625" style="74" customWidth="1"/>
    <col min="3084" max="3084" width="15.5703125" style="74" customWidth="1"/>
    <col min="3085" max="3085" width="19" style="74" customWidth="1"/>
    <col min="3086" max="3086" width="18.5703125" style="74" customWidth="1"/>
    <col min="3087" max="3087" width="17.5703125" style="74" customWidth="1"/>
    <col min="3088" max="3088" width="10.42578125" style="74" customWidth="1"/>
    <col min="3089" max="3090" width="16" style="74" bestFit="1" customWidth="1"/>
    <col min="3091" max="3328" width="9.140625" style="74"/>
    <col min="3329" max="3329" width="15.140625" style="74" customWidth="1"/>
    <col min="3330" max="3330" width="12.7109375" style="74" customWidth="1"/>
    <col min="3331" max="3331" width="13.5703125" style="74" bestFit="1" customWidth="1"/>
    <col min="3332" max="3332" width="17" style="74" bestFit="1" customWidth="1"/>
    <col min="3333" max="3333" width="34" style="74" bestFit="1" customWidth="1"/>
    <col min="3334" max="3334" width="13.42578125" style="74" bestFit="1" customWidth="1"/>
    <col min="3335" max="3335" width="24.7109375" style="74" customWidth="1"/>
    <col min="3336" max="3336" width="9.140625" style="74"/>
    <col min="3337" max="3337" width="15.7109375" style="74" customWidth="1"/>
    <col min="3338" max="3338" width="20.140625" style="74" customWidth="1"/>
    <col min="3339" max="3339" width="15.140625" style="74" customWidth="1"/>
    <col min="3340" max="3340" width="15.5703125" style="74" customWidth="1"/>
    <col min="3341" max="3341" width="19" style="74" customWidth="1"/>
    <col min="3342" max="3342" width="18.5703125" style="74" customWidth="1"/>
    <col min="3343" max="3343" width="17.5703125" style="74" customWidth="1"/>
    <col min="3344" max="3344" width="10.42578125" style="74" customWidth="1"/>
    <col min="3345" max="3346" width="16" style="74" bestFit="1" customWidth="1"/>
    <col min="3347" max="3584" width="9.140625" style="74"/>
    <col min="3585" max="3585" width="15.140625" style="74" customWidth="1"/>
    <col min="3586" max="3586" width="12.7109375" style="74" customWidth="1"/>
    <col min="3587" max="3587" width="13.5703125" style="74" bestFit="1" customWidth="1"/>
    <col min="3588" max="3588" width="17" style="74" bestFit="1" customWidth="1"/>
    <col min="3589" max="3589" width="34" style="74" bestFit="1" customWidth="1"/>
    <col min="3590" max="3590" width="13.42578125" style="74" bestFit="1" customWidth="1"/>
    <col min="3591" max="3591" width="24.7109375" style="74" customWidth="1"/>
    <col min="3592" max="3592" width="9.140625" style="74"/>
    <col min="3593" max="3593" width="15.7109375" style="74" customWidth="1"/>
    <col min="3594" max="3594" width="20.140625" style="74" customWidth="1"/>
    <col min="3595" max="3595" width="15.140625" style="74" customWidth="1"/>
    <col min="3596" max="3596" width="15.5703125" style="74" customWidth="1"/>
    <col min="3597" max="3597" width="19" style="74" customWidth="1"/>
    <col min="3598" max="3598" width="18.5703125" style="74" customWidth="1"/>
    <col min="3599" max="3599" width="17.5703125" style="74" customWidth="1"/>
    <col min="3600" max="3600" width="10.42578125" style="74" customWidth="1"/>
    <col min="3601" max="3602" width="16" style="74" bestFit="1" customWidth="1"/>
    <col min="3603" max="3840" width="9.140625" style="74"/>
    <col min="3841" max="3841" width="15.140625" style="74" customWidth="1"/>
    <col min="3842" max="3842" width="12.7109375" style="74" customWidth="1"/>
    <col min="3843" max="3843" width="13.5703125" style="74" bestFit="1" customWidth="1"/>
    <col min="3844" max="3844" width="17" style="74" bestFit="1" customWidth="1"/>
    <col min="3845" max="3845" width="34" style="74" bestFit="1" customWidth="1"/>
    <col min="3846" max="3846" width="13.42578125" style="74" bestFit="1" customWidth="1"/>
    <col min="3847" max="3847" width="24.7109375" style="74" customWidth="1"/>
    <col min="3848" max="3848" width="9.140625" style="74"/>
    <col min="3849" max="3849" width="15.7109375" style="74" customWidth="1"/>
    <col min="3850" max="3850" width="20.140625" style="74" customWidth="1"/>
    <col min="3851" max="3851" width="15.140625" style="74" customWidth="1"/>
    <col min="3852" max="3852" width="15.5703125" style="74" customWidth="1"/>
    <col min="3853" max="3853" width="19" style="74" customWidth="1"/>
    <col min="3854" max="3854" width="18.5703125" style="74" customWidth="1"/>
    <col min="3855" max="3855" width="17.5703125" style="74" customWidth="1"/>
    <col min="3856" max="3856" width="10.42578125" style="74" customWidth="1"/>
    <col min="3857" max="3858" width="16" style="74" bestFit="1" customWidth="1"/>
    <col min="3859" max="4096" width="9.140625" style="74"/>
    <col min="4097" max="4097" width="15.140625" style="74" customWidth="1"/>
    <col min="4098" max="4098" width="12.7109375" style="74" customWidth="1"/>
    <col min="4099" max="4099" width="13.5703125" style="74" bestFit="1" customWidth="1"/>
    <col min="4100" max="4100" width="17" style="74" bestFit="1" customWidth="1"/>
    <col min="4101" max="4101" width="34" style="74" bestFit="1" customWidth="1"/>
    <col min="4102" max="4102" width="13.42578125" style="74" bestFit="1" customWidth="1"/>
    <col min="4103" max="4103" width="24.7109375" style="74" customWidth="1"/>
    <col min="4104" max="4104" width="9.140625" style="74"/>
    <col min="4105" max="4105" width="15.7109375" style="74" customWidth="1"/>
    <col min="4106" max="4106" width="20.140625" style="74" customWidth="1"/>
    <col min="4107" max="4107" width="15.140625" style="74" customWidth="1"/>
    <col min="4108" max="4108" width="15.5703125" style="74" customWidth="1"/>
    <col min="4109" max="4109" width="19" style="74" customWidth="1"/>
    <col min="4110" max="4110" width="18.5703125" style="74" customWidth="1"/>
    <col min="4111" max="4111" width="17.5703125" style="74" customWidth="1"/>
    <col min="4112" max="4112" width="10.42578125" style="74" customWidth="1"/>
    <col min="4113" max="4114" width="16" style="74" bestFit="1" customWidth="1"/>
    <col min="4115" max="4352" width="9.140625" style="74"/>
    <col min="4353" max="4353" width="15.140625" style="74" customWidth="1"/>
    <col min="4354" max="4354" width="12.7109375" style="74" customWidth="1"/>
    <col min="4355" max="4355" width="13.5703125" style="74" bestFit="1" customWidth="1"/>
    <col min="4356" max="4356" width="17" style="74" bestFit="1" customWidth="1"/>
    <col min="4357" max="4357" width="34" style="74" bestFit="1" customWidth="1"/>
    <col min="4358" max="4358" width="13.42578125" style="74" bestFit="1" customWidth="1"/>
    <col min="4359" max="4359" width="24.7109375" style="74" customWidth="1"/>
    <col min="4360" max="4360" width="9.140625" style="74"/>
    <col min="4361" max="4361" width="15.7109375" style="74" customWidth="1"/>
    <col min="4362" max="4362" width="20.140625" style="74" customWidth="1"/>
    <col min="4363" max="4363" width="15.140625" style="74" customWidth="1"/>
    <col min="4364" max="4364" width="15.5703125" style="74" customWidth="1"/>
    <col min="4365" max="4365" width="19" style="74" customWidth="1"/>
    <col min="4366" max="4366" width="18.5703125" style="74" customWidth="1"/>
    <col min="4367" max="4367" width="17.5703125" style="74" customWidth="1"/>
    <col min="4368" max="4368" width="10.42578125" style="74" customWidth="1"/>
    <col min="4369" max="4370" width="16" style="74" bestFit="1" customWidth="1"/>
    <col min="4371" max="4608" width="9.140625" style="74"/>
    <col min="4609" max="4609" width="15.140625" style="74" customWidth="1"/>
    <col min="4610" max="4610" width="12.7109375" style="74" customWidth="1"/>
    <col min="4611" max="4611" width="13.5703125" style="74" bestFit="1" customWidth="1"/>
    <col min="4612" max="4612" width="17" style="74" bestFit="1" customWidth="1"/>
    <col min="4613" max="4613" width="34" style="74" bestFit="1" customWidth="1"/>
    <col min="4614" max="4614" width="13.42578125" style="74" bestFit="1" customWidth="1"/>
    <col min="4615" max="4615" width="24.7109375" style="74" customWidth="1"/>
    <col min="4616" max="4616" width="9.140625" style="74"/>
    <col min="4617" max="4617" width="15.7109375" style="74" customWidth="1"/>
    <col min="4618" max="4618" width="20.140625" style="74" customWidth="1"/>
    <col min="4619" max="4619" width="15.140625" style="74" customWidth="1"/>
    <col min="4620" max="4620" width="15.5703125" style="74" customWidth="1"/>
    <col min="4621" max="4621" width="19" style="74" customWidth="1"/>
    <col min="4622" max="4622" width="18.5703125" style="74" customWidth="1"/>
    <col min="4623" max="4623" width="17.5703125" style="74" customWidth="1"/>
    <col min="4624" max="4624" width="10.42578125" style="74" customWidth="1"/>
    <col min="4625" max="4626" width="16" style="74" bestFit="1" customWidth="1"/>
    <col min="4627" max="4864" width="9.140625" style="74"/>
    <col min="4865" max="4865" width="15.140625" style="74" customWidth="1"/>
    <col min="4866" max="4866" width="12.7109375" style="74" customWidth="1"/>
    <col min="4867" max="4867" width="13.5703125" style="74" bestFit="1" customWidth="1"/>
    <col min="4868" max="4868" width="17" style="74" bestFit="1" customWidth="1"/>
    <col min="4869" max="4869" width="34" style="74" bestFit="1" customWidth="1"/>
    <col min="4870" max="4870" width="13.42578125" style="74" bestFit="1" customWidth="1"/>
    <col min="4871" max="4871" width="24.7109375" style="74" customWidth="1"/>
    <col min="4872" max="4872" width="9.140625" style="74"/>
    <col min="4873" max="4873" width="15.7109375" style="74" customWidth="1"/>
    <col min="4874" max="4874" width="20.140625" style="74" customWidth="1"/>
    <col min="4875" max="4875" width="15.140625" style="74" customWidth="1"/>
    <col min="4876" max="4876" width="15.5703125" style="74" customWidth="1"/>
    <col min="4877" max="4877" width="19" style="74" customWidth="1"/>
    <col min="4878" max="4878" width="18.5703125" style="74" customWidth="1"/>
    <col min="4879" max="4879" width="17.5703125" style="74" customWidth="1"/>
    <col min="4880" max="4880" width="10.42578125" style="74" customWidth="1"/>
    <col min="4881" max="4882" width="16" style="74" bestFit="1" customWidth="1"/>
    <col min="4883" max="5120" width="9.140625" style="74"/>
    <col min="5121" max="5121" width="15.140625" style="74" customWidth="1"/>
    <col min="5122" max="5122" width="12.7109375" style="74" customWidth="1"/>
    <col min="5123" max="5123" width="13.5703125" style="74" bestFit="1" customWidth="1"/>
    <col min="5124" max="5124" width="17" style="74" bestFit="1" customWidth="1"/>
    <col min="5125" max="5125" width="34" style="74" bestFit="1" customWidth="1"/>
    <col min="5126" max="5126" width="13.42578125" style="74" bestFit="1" customWidth="1"/>
    <col min="5127" max="5127" width="24.7109375" style="74" customWidth="1"/>
    <col min="5128" max="5128" width="9.140625" style="74"/>
    <col min="5129" max="5129" width="15.7109375" style="74" customWidth="1"/>
    <col min="5130" max="5130" width="20.140625" style="74" customWidth="1"/>
    <col min="5131" max="5131" width="15.140625" style="74" customWidth="1"/>
    <col min="5132" max="5132" width="15.5703125" style="74" customWidth="1"/>
    <col min="5133" max="5133" width="19" style="74" customWidth="1"/>
    <col min="5134" max="5134" width="18.5703125" style="74" customWidth="1"/>
    <col min="5135" max="5135" width="17.5703125" style="74" customWidth="1"/>
    <col min="5136" max="5136" width="10.42578125" style="74" customWidth="1"/>
    <col min="5137" max="5138" width="16" style="74" bestFit="1" customWidth="1"/>
    <col min="5139" max="5376" width="9.140625" style="74"/>
    <col min="5377" max="5377" width="15.140625" style="74" customWidth="1"/>
    <col min="5378" max="5378" width="12.7109375" style="74" customWidth="1"/>
    <col min="5379" max="5379" width="13.5703125" style="74" bestFit="1" customWidth="1"/>
    <col min="5380" max="5380" width="17" style="74" bestFit="1" customWidth="1"/>
    <col min="5381" max="5381" width="34" style="74" bestFit="1" customWidth="1"/>
    <col min="5382" max="5382" width="13.42578125" style="74" bestFit="1" customWidth="1"/>
    <col min="5383" max="5383" width="24.7109375" style="74" customWidth="1"/>
    <col min="5384" max="5384" width="9.140625" style="74"/>
    <col min="5385" max="5385" width="15.7109375" style="74" customWidth="1"/>
    <col min="5386" max="5386" width="20.140625" style="74" customWidth="1"/>
    <col min="5387" max="5387" width="15.140625" style="74" customWidth="1"/>
    <col min="5388" max="5388" width="15.5703125" style="74" customWidth="1"/>
    <col min="5389" max="5389" width="19" style="74" customWidth="1"/>
    <col min="5390" max="5390" width="18.5703125" style="74" customWidth="1"/>
    <col min="5391" max="5391" width="17.5703125" style="74" customWidth="1"/>
    <col min="5392" max="5392" width="10.42578125" style="74" customWidth="1"/>
    <col min="5393" max="5394" width="16" style="74" bestFit="1" customWidth="1"/>
    <col min="5395" max="5632" width="9.140625" style="74"/>
    <col min="5633" max="5633" width="15.140625" style="74" customWidth="1"/>
    <col min="5634" max="5634" width="12.7109375" style="74" customWidth="1"/>
    <col min="5635" max="5635" width="13.5703125" style="74" bestFit="1" customWidth="1"/>
    <col min="5636" max="5636" width="17" style="74" bestFit="1" customWidth="1"/>
    <col min="5637" max="5637" width="34" style="74" bestFit="1" customWidth="1"/>
    <col min="5638" max="5638" width="13.42578125" style="74" bestFit="1" customWidth="1"/>
    <col min="5639" max="5639" width="24.7109375" style="74" customWidth="1"/>
    <col min="5640" max="5640" width="9.140625" style="74"/>
    <col min="5641" max="5641" width="15.7109375" style="74" customWidth="1"/>
    <col min="5642" max="5642" width="20.140625" style="74" customWidth="1"/>
    <col min="5643" max="5643" width="15.140625" style="74" customWidth="1"/>
    <col min="5644" max="5644" width="15.5703125" style="74" customWidth="1"/>
    <col min="5645" max="5645" width="19" style="74" customWidth="1"/>
    <col min="5646" max="5646" width="18.5703125" style="74" customWidth="1"/>
    <col min="5647" max="5647" width="17.5703125" style="74" customWidth="1"/>
    <col min="5648" max="5648" width="10.42578125" style="74" customWidth="1"/>
    <col min="5649" max="5650" width="16" style="74" bestFit="1" customWidth="1"/>
    <col min="5651" max="5888" width="9.140625" style="74"/>
    <col min="5889" max="5889" width="15.140625" style="74" customWidth="1"/>
    <col min="5890" max="5890" width="12.7109375" style="74" customWidth="1"/>
    <col min="5891" max="5891" width="13.5703125" style="74" bestFit="1" customWidth="1"/>
    <col min="5892" max="5892" width="17" style="74" bestFit="1" customWidth="1"/>
    <col min="5893" max="5893" width="34" style="74" bestFit="1" customWidth="1"/>
    <col min="5894" max="5894" width="13.42578125" style="74" bestFit="1" customWidth="1"/>
    <col min="5895" max="5895" width="24.7109375" style="74" customWidth="1"/>
    <col min="5896" max="5896" width="9.140625" style="74"/>
    <col min="5897" max="5897" width="15.7109375" style="74" customWidth="1"/>
    <col min="5898" max="5898" width="20.140625" style="74" customWidth="1"/>
    <col min="5899" max="5899" width="15.140625" style="74" customWidth="1"/>
    <col min="5900" max="5900" width="15.5703125" style="74" customWidth="1"/>
    <col min="5901" max="5901" width="19" style="74" customWidth="1"/>
    <col min="5902" max="5902" width="18.5703125" style="74" customWidth="1"/>
    <col min="5903" max="5903" width="17.5703125" style="74" customWidth="1"/>
    <col min="5904" max="5904" width="10.42578125" style="74" customWidth="1"/>
    <col min="5905" max="5906" width="16" style="74" bestFit="1" customWidth="1"/>
    <col min="5907" max="6144" width="9.140625" style="74"/>
    <col min="6145" max="6145" width="15.140625" style="74" customWidth="1"/>
    <col min="6146" max="6146" width="12.7109375" style="74" customWidth="1"/>
    <col min="6147" max="6147" width="13.5703125" style="74" bestFit="1" customWidth="1"/>
    <col min="6148" max="6148" width="17" style="74" bestFit="1" customWidth="1"/>
    <col min="6149" max="6149" width="34" style="74" bestFit="1" customWidth="1"/>
    <col min="6150" max="6150" width="13.42578125" style="74" bestFit="1" customWidth="1"/>
    <col min="6151" max="6151" width="24.7109375" style="74" customWidth="1"/>
    <col min="6152" max="6152" width="9.140625" style="74"/>
    <col min="6153" max="6153" width="15.7109375" style="74" customWidth="1"/>
    <col min="6154" max="6154" width="20.140625" style="74" customWidth="1"/>
    <col min="6155" max="6155" width="15.140625" style="74" customWidth="1"/>
    <col min="6156" max="6156" width="15.5703125" style="74" customWidth="1"/>
    <col min="6157" max="6157" width="19" style="74" customWidth="1"/>
    <col min="6158" max="6158" width="18.5703125" style="74" customWidth="1"/>
    <col min="6159" max="6159" width="17.5703125" style="74" customWidth="1"/>
    <col min="6160" max="6160" width="10.42578125" style="74" customWidth="1"/>
    <col min="6161" max="6162" width="16" style="74" bestFit="1" customWidth="1"/>
    <col min="6163" max="6400" width="9.140625" style="74"/>
    <col min="6401" max="6401" width="15.140625" style="74" customWidth="1"/>
    <col min="6402" max="6402" width="12.7109375" style="74" customWidth="1"/>
    <col min="6403" max="6403" width="13.5703125" style="74" bestFit="1" customWidth="1"/>
    <col min="6404" max="6404" width="17" style="74" bestFit="1" customWidth="1"/>
    <col min="6405" max="6405" width="34" style="74" bestFit="1" customWidth="1"/>
    <col min="6406" max="6406" width="13.42578125" style="74" bestFit="1" customWidth="1"/>
    <col min="6407" max="6407" width="24.7109375" style="74" customWidth="1"/>
    <col min="6408" max="6408" width="9.140625" style="74"/>
    <col min="6409" max="6409" width="15.7109375" style="74" customWidth="1"/>
    <col min="6410" max="6410" width="20.140625" style="74" customWidth="1"/>
    <col min="6411" max="6411" width="15.140625" style="74" customWidth="1"/>
    <col min="6412" max="6412" width="15.5703125" style="74" customWidth="1"/>
    <col min="6413" max="6413" width="19" style="74" customWidth="1"/>
    <col min="6414" max="6414" width="18.5703125" style="74" customWidth="1"/>
    <col min="6415" max="6415" width="17.5703125" style="74" customWidth="1"/>
    <col min="6416" max="6416" width="10.42578125" style="74" customWidth="1"/>
    <col min="6417" max="6418" width="16" style="74" bestFit="1" customWidth="1"/>
    <col min="6419" max="6656" width="9.140625" style="74"/>
    <col min="6657" max="6657" width="15.140625" style="74" customWidth="1"/>
    <col min="6658" max="6658" width="12.7109375" style="74" customWidth="1"/>
    <col min="6659" max="6659" width="13.5703125" style="74" bestFit="1" customWidth="1"/>
    <col min="6660" max="6660" width="17" style="74" bestFit="1" customWidth="1"/>
    <col min="6661" max="6661" width="34" style="74" bestFit="1" customWidth="1"/>
    <col min="6662" max="6662" width="13.42578125" style="74" bestFit="1" customWidth="1"/>
    <col min="6663" max="6663" width="24.7109375" style="74" customWidth="1"/>
    <col min="6664" max="6664" width="9.140625" style="74"/>
    <col min="6665" max="6665" width="15.7109375" style="74" customWidth="1"/>
    <col min="6666" max="6666" width="20.140625" style="74" customWidth="1"/>
    <col min="6667" max="6667" width="15.140625" style="74" customWidth="1"/>
    <col min="6668" max="6668" width="15.5703125" style="74" customWidth="1"/>
    <col min="6669" max="6669" width="19" style="74" customWidth="1"/>
    <col min="6670" max="6670" width="18.5703125" style="74" customWidth="1"/>
    <col min="6671" max="6671" width="17.5703125" style="74" customWidth="1"/>
    <col min="6672" max="6672" width="10.42578125" style="74" customWidth="1"/>
    <col min="6673" max="6674" width="16" style="74" bestFit="1" customWidth="1"/>
    <col min="6675" max="6912" width="9.140625" style="74"/>
    <col min="6913" max="6913" width="15.140625" style="74" customWidth="1"/>
    <col min="6914" max="6914" width="12.7109375" style="74" customWidth="1"/>
    <col min="6915" max="6915" width="13.5703125" style="74" bestFit="1" customWidth="1"/>
    <col min="6916" max="6916" width="17" style="74" bestFit="1" customWidth="1"/>
    <col min="6917" max="6917" width="34" style="74" bestFit="1" customWidth="1"/>
    <col min="6918" max="6918" width="13.42578125" style="74" bestFit="1" customWidth="1"/>
    <col min="6919" max="6919" width="24.7109375" style="74" customWidth="1"/>
    <col min="6920" max="6920" width="9.140625" style="74"/>
    <col min="6921" max="6921" width="15.7109375" style="74" customWidth="1"/>
    <col min="6922" max="6922" width="20.140625" style="74" customWidth="1"/>
    <col min="6923" max="6923" width="15.140625" style="74" customWidth="1"/>
    <col min="6924" max="6924" width="15.5703125" style="74" customWidth="1"/>
    <col min="6925" max="6925" width="19" style="74" customWidth="1"/>
    <col min="6926" max="6926" width="18.5703125" style="74" customWidth="1"/>
    <col min="6927" max="6927" width="17.5703125" style="74" customWidth="1"/>
    <col min="6928" max="6928" width="10.42578125" style="74" customWidth="1"/>
    <col min="6929" max="6930" width="16" style="74" bestFit="1" customWidth="1"/>
    <col min="6931" max="7168" width="9.140625" style="74"/>
    <col min="7169" max="7169" width="15.140625" style="74" customWidth="1"/>
    <col min="7170" max="7170" width="12.7109375" style="74" customWidth="1"/>
    <col min="7171" max="7171" width="13.5703125" style="74" bestFit="1" customWidth="1"/>
    <col min="7172" max="7172" width="17" style="74" bestFit="1" customWidth="1"/>
    <col min="7173" max="7173" width="34" style="74" bestFit="1" customWidth="1"/>
    <col min="7174" max="7174" width="13.42578125" style="74" bestFit="1" customWidth="1"/>
    <col min="7175" max="7175" width="24.7109375" style="74" customWidth="1"/>
    <col min="7176" max="7176" width="9.140625" style="74"/>
    <col min="7177" max="7177" width="15.7109375" style="74" customWidth="1"/>
    <col min="7178" max="7178" width="20.140625" style="74" customWidth="1"/>
    <col min="7179" max="7179" width="15.140625" style="74" customWidth="1"/>
    <col min="7180" max="7180" width="15.5703125" style="74" customWidth="1"/>
    <col min="7181" max="7181" width="19" style="74" customWidth="1"/>
    <col min="7182" max="7182" width="18.5703125" style="74" customWidth="1"/>
    <col min="7183" max="7183" width="17.5703125" style="74" customWidth="1"/>
    <col min="7184" max="7184" width="10.42578125" style="74" customWidth="1"/>
    <col min="7185" max="7186" width="16" style="74" bestFit="1" customWidth="1"/>
    <col min="7187" max="7424" width="9.140625" style="74"/>
    <col min="7425" max="7425" width="15.140625" style="74" customWidth="1"/>
    <col min="7426" max="7426" width="12.7109375" style="74" customWidth="1"/>
    <col min="7427" max="7427" width="13.5703125" style="74" bestFit="1" customWidth="1"/>
    <col min="7428" max="7428" width="17" style="74" bestFit="1" customWidth="1"/>
    <col min="7429" max="7429" width="34" style="74" bestFit="1" customWidth="1"/>
    <col min="7430" max="7430" width="13.42578125" style="74" bestFit="1" customWidth="1"/>
    <col min="7431" max="7431" width="24.7109375" style="74" customWidth="1"/>
    <col min="7432" max="7432" width="9.140625" style="74"/>
    <col min="7433" max="7433" width="15.7109375" style="74" customWidth="1"/>
    <col min="7434" max="7434" width="20.140625" style="74" customWidth="1"/>
    <col min="7435" max="7435" width="15.140625" style="74" customWidth="1"/>
    <col min="7436" max="7436" width="15.5703125" style="74" customWidth="1"/>
    <col min="7437" max="7437" width="19" style="74" customWidth="1"/>
    <col min="7438" max="7438" width="18.5703125" style="74" customWidth="1"/>
    <col min="7439" max="7439" width="17.5703125" style="74" customWidth="1"/>
    <col min="7440" max="7440" width="10.42578125" style="74" customWidth="1"/>
    <col min="7441" max="7442" width="16" style="74" bestFit="1" customWidth="1"/>
    <col min="7443" max="7680" width="9.140625" style="74"/>
    <col min="7681" max="7681" width="15.140625" style="74" customWidth="1"/>
    <col min="7682" max="7682" width="12.7109375" style="74" customWidth="1"/>
    <col min="7683" max="7683" width="13.5703125" style="74" bestFit="1" customWidth="1"/>
    <col min="7684" max="7684" width="17" style="74" bestFit="1" customWidth="1"/>
    <col min="7685" max="7685" width="34" style="74" bestFit="1" customWidth="1"/>
    <col min="7686" max="7686" width="13.42578125" style="74" bestFit="1" customWidth="1"/>
    <col min="7687" max="7687" width="24.7109375" style="74" customWidth="1"/>
    <col min="7688" max="7688" width="9.140625" style="74"/>
    <col min="7689" max="7689" width="15.7109375" style="74" customWidth="1"/>
    <col min="7690" max="7690" width="20.140625" style="74" customWidth="1"/>
    <col min="7691" max="7691" width="15.140625" style="74" customWidth="1"/>
    <col min="7692" max="7692" width="15.5703125" style="74" customWidth="1"/>
    <col min="7693" max="7693" width="19" style="74" customWidth="1"/>
    <col min="7694" max="7694" width="18.5703125" style="74" customWidth="1"/>
    <col min="7695" max="7695" width="17.5703125" style="74" customWidth="1"/>
    <col min="7696" max="7696" width="10.42578125" style="74" customWidth="1"/>
    <col min="7697" max="7698" width="16" style="74" bestFit="1" customWidth="1"/>
    <col min="7699" max="7936" width="9.140625" style="74"/>
    <col min="7937" max="7937" width="15.140625" style="74" customWidth="1"/>
    <col min="7938" max="7938" width="12.7109375" style="74" customWidth="1"/>
    <col min="7939" max="7939" width="13.5703125" style="74" bestFit="1" customWidth="1"/>
    <col min="7940" max="7940" width="17" style="74" bestFit="1" customWidth="1"/>
    <col min="7941" max="7941" width="34" style="74" bestFit="1" customWidth="1"/>
    <col min="7942" max="7942" width="13.42578125" style="74" bestFit="1" customWidth="1"/>
    <col min="7943" max="7943" width="24.7109375" style="74" customWidth="1"/>
    <col min="7944" max="7944" width="9.140625" style="74"/>
    <col min="7945" max="7945" width="15.7109375" style="74" customWidth="1"/>
    <col min="7946" max="7946" width="20.140625" style="74" customWidth="1"/>
    <col min="7947" max="7947" width="15.140625" style="74" customWidth="1"/>
    <col min="7948" max="7948" width="15.5703125" style="74" customWidth="1"/>
    <col min="7949" max="7949" width="19" style="74" customWidth="1"/>
    <col min="7950" max="7950" width="18.5703125" style="74" customWidth="1"/>
    <col min="7951" max="7951" width="17.5703125" style="74" customWidth="1"/>
    <col min="7952" max="7952" width="10.42578125" style="74" customWidth="1"/>
    <col min="7953" max="7954" width="16" style="74" bestFit="1" customWidth="1"/>
    <col min="7955" max="8192" width="9.140625" style="74"/>
    <col min="8193" max="8193" width="15.140625" style="74" customWidth="1"/>
    <col min="8194" max="8194" width="12.7109375" style="74" customWidth="1"/>
    <col min="8195" max="8195" width="13.5703125" style="74" bestFit="1" customWidth="1"/>
    <col min="8196" max="8196" width="17" style="74" bestFit="1" customWidth="1"/>
    <col min="8197" max="8197" width="34" style="74" bestFit="1" customWidth="1"/>
    <col min="8198" max="8198" width="13.42578125" style="74" bestFit="1" customWidth="1"/>
    <col min="8199" max="8199" width="24.7109375" style="74" customWidth="1"/>
    <col min="8200" max="8200" width="9.140625" style="74"/>
    <col min="8201" max="8201" width="15.7109375" style="74" customWidth="1"/>
    <col min="8202" max="8202" width="20.140625" style="74" customWidth="1"/>
    <col min="8203" max="8203" width="15.140625" style="74" customWidth="1"/>
    <col min="8204" max="8204" width="15.5703125" style="74" customWidth="1"/>
    <col min="8205" max="8205" width="19" style="74" customWidth="1"/>
    <col min="8206" max="8206" width="18.5703125" style="74" customWidth="1"/>
    <col min="8207" max="8207" width="17.5703125" style="74" customWidth="1"/>
    <col min="8208" max="8208" width="10.42578125" style="74" customWidth="1"/>
    <col min="8209" max="8210" width="16" style="74" bestFit="1" customWidth="1"/>
    <col min="8211" max="8448" width="9.140625" style="74"/>
    <col min="8449" max="8449" width="15.140625" style="74" customWidth="1"/>
    <col min="8450" max="8450" width="12.7109375" style="74" customWidth="1"/>
    <col min="8451" max="8451" width="13.5703125" style="74" bestFit="1" customWidth="1"/>
    <col min="8452" max="8452" width="17" style="74" bestFit="1" customWidth="1"/>
    <col min="8453" max="8453" width="34" style="74" bestFit="1" customWidth="1"/>
    <col min="8454" max="8454" width="13.42578125" style="74" bestFit="1" customWidth="1"/>
    <col min="8455" max="8455" width="24.7109375" style="74" customWidth="1"/>
    <col min="8456" max="8456" width="9.140625" style="74"/>
    <col min="8457" max="8457" width="15.7109375" style="74" customWidth="1"/>
    <col min="8458" max="8458" width="20.140625" style="74" customWidth="1"/>
    <col min="8459" max="8459" width="15.140625" style="74" customWidth="1"/>
    <col min="8460" max="8460" width="15.5703125" style="74" customWidth="1"/>
    <col min="8461" max="8461" width="19" style="74" customWidth="1"/>
    <col min="8462" max="8462" width="18.5703125" style="74" customWidth="1"/>
    <col min="8463" max="8463" width="17.5703125" style="74" customWidth="1"/>
    <col min="8464" max="8464" width="10.42578125" style="74" customWidth="1"/>
    <col min="8465" max="8466" width="16" style="74" bestFit="1" customWidth="1"/>
    <col min="8467" max="8704" width="9.140625" style="74"/>
    <col min="8705" max="8705" width="15.140625" style="74" customWidth="1"/>
    <col min="8706" max="8706" width="12.7109375" style="74" customWidth="1"/>
    <col min="8707" max="8707" width="13.5703125" style="74" bestFit="1" customWidth="1"/>
    <col min="8708" max="8708" width="17" style="74" bestFit="1" customWidth="1"/>
    <col min="8709" max="8709" width="34" style="74" bestFit="1" customWidth="1"/>
    <col min="8710" max="8710" width="13.42578125" style="74" bestFit="1" customWidth="1"/>
    <col min="8711" max="8711" width="24.7109375" style="74" customWidth="1"/>
    <col min="8712" max="8712" width="9.140625" style="74"/>
    <col min="8713" max="8713" width="15.7109375" style="74" customWidth="1"/>
    <col min="8714" max="8714" width="20.140625" style="74" customWidth="1"/>
    <col min="8715" max="8715" width="15.140625" style="74" customWidth="1"/>
    <col min="8716" max="8716" width="15.5703125" style="74" customWidth="1"/>
    <col min="8717" max="8717" width="19" style="74" customWidth="1"/>
    <col min="8718" max="8718" width="18.5703125" style="74" customWidth="1"/>
    <col min="8719" max="8719" width="17.5703125" style="74" customWidth="1"/>
    <col min="8720" max="8720" width="10.42578125" style="74" customWidth="1"/>
    <col min="8721" max="8722" width="16" style="74" bestFit="1" customWidth="1"/>
    <col min="8723" max="8960" width="9.140625" style="74"/>
    <col min="8961" max="8961" width="15.140625" style="74" customWidth="1"/>
    <col min="8962" max="8962" width="12.7109375" style="74" customWidth="1"/>
    <col min="8963" max="8963" width="13.5703125" style="74" bestFit="1" customWidth="1"/>
    <col min="8964" max="8964" width="17" style="74" bestFit="1" customWidth="1"/>
    <col min="8965" max="8965" width="34" style="74" bestFit="1" customWidth="1"/>
    <col min="8966" max="8966" width="13.42578125" style="74" bestFit="1" customWidth="1"/>
    <col min="8967" max="8967" width="24.7109375" style="74" customWidth="1"/>
    <col min="8968" max="8968" width="9.140625" style="74"/>
    <col min="8969" max="8969" width="15.7109375" style="74" customWidth="1"/>
    <col min="8970" max="8970" width="20.140625" style="74" customWidth="1"/>
    <col min="8971" max="8971" width="15.140625" style="74" customWidth="1"/>
    <col min="8972" max="8972" width="15.5703125" style="74" customWidth="1"/>
    <col min="8973" max="8973" width="19" style="74" customWidth="1"/>
    <col min="8974" max="8974" width="18.5703125" style="74" customWidth="1"/>
    <col min="8975" max="8975" width="17.5703125" style="74" customWidth="1"/>
    <col min="8976" max="8976" width="10.42578125" style="74" customWidth="1"/>
    <col min="8977" max="8978" width="16" style="74" bestFit="1" customWidth="1"/>
    <col min="8979" max="9216" width="9.140625" style="74"/>
    <col min="9217" max="9217" width="15.140625" style="74" customWidth="1"/>
    <col min="9218" max="9218" width="12.7109375" style="74" customWidth="1"/>
    <col min="9219" max="9219" width="13.5703125" style="74" bestFit="1" customWidth="1"/>
    <col min="9220" max="9220" width="17" style="74" bestFit="1" customWidth="1"/>
    <col min="9221" max="9221" width="34" style="74" bestFit="1" customWidth="1"/>
    <col min="9222" max="9222" width="13.42578125" style="74" bestFit="1" customWidth="1"/>
    <col min="9223" max="9223" width="24.7109375" style="74" customWidth="1"/>
    <col min="9224" max="9224" width="9.140625" style="74"/>
    <col min="9225" max="9225" width="15.7109375" style="74" customWidth="1"/>
    <col min="9226" max="9226" width="20.140625" style="74" customWidth="1"/>
    <col min="9227" max="9227" width="15.140625" style="74" customWidth="1"/>
    <col min="9228" max="9228" width="15.5703125" style="74" customWidth="1"/>
    <col min="9229" max="9229" width="19" style="74" customWidth="1"/>
    <col min="9230" max="9230" width="18.5703125" style="74" customWidth="1"/>
    <col min="9231" max="9231" width="17.5703125" style="74" customWidth="1"/>
    <col min="9232" max="9232" width="10.42578125" style="74" customWidth="1"/>
    <col min="9233" max="9234" width="16" style="74" bestFit="1" customWidth="1"/>
    <col min="9235" max="9472" width="9.140625" style="74"/>
    <col min="9473" max="9473" width="15.140625" style="74" customWidth="1"/>
    <col min="9474" max="9474" width="12.7109375" style="74" customWidth="1"/>
    <col min="9475" max="9475" width="13.5703125" style="74" bestFit="1" customWidth="1"/>
    <col min="9476" max="9476" width="17" style="74" bestFit="1" customWidth="1"/>
    <col min="9477" max="9477" width="34" style="74" bestFit="1" customWidth="1"/>
    <col min="9478" max="9478" width="13.42578125" style="74" bestFit="1" customWidth="1"/>
    <col min="9479" max="9479" width="24.7109375" style="74" customWidth="1"/>
    <col min="9480" max="9480" width="9.140625" style="74"/>
    <col min="9481" max="9481" width="15.7109375" style="74" customWidth="1"/>
    <col min="9482" max="9482" width="20.140625" style="74" customWidth="1"/>
    <col min="9483" max="9483" width="15.140625" style="74" customWidth="1"/>
    <col min="9484" max="9484" width="15.5703125" style="74" customWidth="1"/>
    <col min="9485" max="9485" width="19" style="74" customWidth="1"/>
    <col min="9486" max="9486" width="18.5703125" style="74" customWidth="1"/>
    <col min="9487" max="9487" width="17.5703125" style="74" customWidth="1"/>
    <col min="9488" max="9488" width="10.42578125" style="74" customWidth="1"/>
    <col min="9489" max="9490" width="16" style="74" bestFit="1" customWidth="1"/>
    <col min="9491" max="9728" width="9.140625" style="74"/>
    <col min="9729" max="9729" width="15.140625" style="74" customWidth="1"/>
    <col min="9730" max="9730" width="12.7109375" style="74" customWidth="1"/>
    <col min="9731" max="9731" width="13.5703125" style="74" bestFit="1" customWidth="1"/>
    <col min="9732" max="9732" width="17" style="74" bestFit="1" customWidth="1"/>
    <col min="9733" max="9733" width="34" style="74" bestFit="1" customWidth="1"/>
    <col min="9734" max="9734" width="13.42578125" style="74" bestFit="1" customWidth="1"/>
    <col min="9735" max="9735" width="24.7109375" style="74" customWidth="1"/>
    <col min="9736" max="9736" width="9.140625" style="74"/>
    <col min="9737" max="9737" width="15.7109375" style="74" customWidth="1"/>
    <col min="9738" max="9738" width="20.140625" style="74" customWidth="1"/>
    <col min="9739" max="9739" width="15.140625" style="74" customWidth="1"/>
    <col min="9740" max="9740" width="15.5703125" style="74" customWidth="1"/>
    <col min="9741" max="9741" width="19" style="74" customWidth="1"/>
    <col min="9742" max="9742" width="18.5703125" style="74" customWidth="1"/>
    <col min="9743" max="9743" width="17.5703125" style="74" customWidth="1"/>
    <col min="9744" max="9744" width="10.42578125" style="74" customWidth="1"/>
    <col min="9745" max="9746" width="16" style="74" bestFit="1" customWidth="1"/>
    <col min="9747" max="9984" width="9.140625" style="74"/>
    <col min="9985" max="9985" width="15.140625" style="74" customWidth="1"/>
    <col min="9986" max="9986" width="12.7109375" style="74" customWidth="1"/>
    <col min="9987" max="9987" width="13.5703125" style="74" bestFit="1" customWidth="1"/>
    <col min="9988" max="9988" width="17" style="74" bestFit="1" customWidth="1"/>
    <col min="9989" max="9989" width="34" style="74" bestFit="1" customWidth="1"/>
    <col min="9990" max="9990" width="13.42578125" style="74" bestFit="1" customWidth="1"/>
    <col min="9991" max="9991" width="24.7109375" style="74" customWidth="1"/>
    <col min="9992" max="9992" width="9.140625" style="74"/>
    <col min="9993" max="9993" width="15.7109375" style="74" customWidth="1"/>
    <col min="9994" max="9994" width="20.140625" style="74" customWidth="1"/>
    <col min="9995" max="9995" width="15.140625" style="74" customWidth="1"/>
    <col min="9996" max="9996" width="15.5703125" style="74" customWidth="1"/>
    <col min="9997" max="9997" width="19" style="74" customWidth="1"/>
    <col min="9998" max="9998" width="18.5703125" style="74" customWidth="1"/>
    <col min="9999" max="9999" width="17.5703125" style="74" customWidth="1"/>
    <col min="10000" max="10000" width="10.42578125" style="74" customWidth="1"/>
    <col min="10001" max="10002" width="16" style="74" bestFit="1" customWidth="1"/>
    <col min="10003" max="10240" width="9.140625" style="74"/>
    <col min="10241" max="10241" width="15.140625" style="74" customWidth="1"/>
    <col min="10242" max="10242" width="12.7109375" style="74" customWidth="1"/>
    <col min="10243" max="10243" width="13.5703125" style="74" bestFit="1" customWidth="1"/>
    <col min="10244" max="10244" width="17" style="74" bestFit="1" customWidth="1"/>
    <col min="10245" max="10245" width="34" style="74" bestFit="1" customWidth="1"/>
    <col min="10246" max="10246" width="13.42578125" style="74" bestFit="1" customWidth="1"/>
    <col min="10247" max="10247" width="24.7109375" style="74" customWidth="1"/>
    <col min="10248" max="10248" width="9.140625" style="74"/>
    <col min="10249" max="10249" width="15.7109375" style="74" customWidth="1"/>
    <col min="10250" max="10250" width="20.140625" style="74" customWidth="1"/>
    <col min="10251" max="10251" width="15.140625" style="74" customWidth="1"/>
    <col min="10252" max="10252" width="15.5703125" style="74" customWidth="1"/>
    <col min="10253" max="10253" width="19" style="74" customWidth="1"/>
    <col min="10254" max="10254" width="18.5703125" style="74" customWidth="1"/>
    <col min="10255" max="10255" width="17.5703125" style="74" customWidth="1"/>
    <col min="10256" max="10256" width="10.42578125" style="74" customWidth="1"/>
    <col min="10257" max="10258" width="16" style="74" bestFit="1" customWidth="1"/>
    <col min="10259" max="10496" width="9.140625" style="74"/>
    <col min="10497" max="10497" width="15.140625" style="74" customWidth="1"/>
    <col min="10498" max="10498" width="12.7109375" style="74" customWidth="1"/>
    <col min="10499" max="10499" width="13.5703125" style="74" bestFit="1" customWidth="1"/>
    <col min="10500" max="10500" width="17" style="74" bestFit="1" customWidth="1"/>
    <col min="10501" max="10501" width="34" style="74" bestFit="1" customWidth="1"/>
    <col min="10502" max="10502" width="13.42578125" style="74" bestFit="1" customWidth="1"/>
    <col min="10503" max="10503" width="24.7109375" style="74" customWidth="1"/>
    <col min="10504" max="10504" width="9.140625" style="74"/>
    <col min="10505" max="10505" width="15.7109375" style="74" customWidth="1"/>
    <col min="10506" max="10506" width="20.140625" style="74" customWidth="1"/>
    <col min="10507" max="10507" width="15.140625" style="74" customWidth="1"/>
    <col min="10508" max="10508" width="15.5703125" style="74" customWidth="1"/>
    <col min="10509" max="10509" width="19" style="74" customWidth="1"/>
    <col min="10510" max="10510" width="18.5703125" style="74" customWidth="1"/>
    <col min="10511" max="10511" width="17.5703125" style="74" customWidth="1"/>
    <col min="10512" max="10512" width="10.42578125" style="74" customWidth="1"/>
    <col min="10513" max="10514" width="16" style="74" bestFit="1" customWidth="1"/>
    <col min="10515" max="10752" width="9.140625" style="74"/>
    <col min="10753" max="10753" width="15.140625" style="74" customWidth="1"/>
    <col min="10754" max="10754" width="12.7109375" style="74" customWidth="1"/>
    <col min="10755" max="10755" width="13.5703125" style="74" bestFit="1" customWidth="1"/>
    <col min="10756" max="10756" width="17" style="74" bestFit="1" customWidth="1"/>
    <col min="10757" max="10757" width="34" style="74" bestFit="1" customWidth="1"/>
    <col min="10758" max="10758" width="13.42578125" style="74" bestFit="1" customWidth="1"/>
    <col min="10759" max="10759" width="24.7109375" style="74" customWidth="1"/>
    <col min="10760" max="10760" width="9.140625" style="74"/>
    <col min="10761" max="10761" width="15.7109375" style="74" customWidth="1"/>
    <col min="10762" max="10762" width="20.140625" style="74" customWidth="1"/>
    <col min="10763" max="10763" width="15.140625" style="74" customWidth="1"/>
    <col min="10764" max="10764" width="15.5703125" style="74" customWidth="1"/>
    <col min="10765" max="10765" width="19" style="74" customWidth="1"/>
    <col min="10766" max="10766" width="18.5703125" style="74" customWidth="1"/>
    <col min="10767" max="10767" width="17.5703125" style="74" customWidth="1"/>
    <col min="10768" max="10768" width="10.42578125" style="74" customWidth="1"/>
    <col min="10769" max="10770" width="16" style="74" bestFit="1" customWidth="1"/>
    <col min="10771" max="11008" width="9.140625" style="74"/>
    <col min="11009" max="11009" width="15.140625" style="74" customWidth="1"/>
    <col min="11010" max="11010" width="12.7109375" style="74" customWidth="1"/>
    <col min="11011" max="11011" width="13.5703125" style="74" bestFit="1" customWidth="1"/>
    <col min="11012" max="11012" width="17" style="74" bestFit="1" customWidth="1"/>
    <col min="11013" max="11013" width="34" style="74" bestFit="1" customWidth="1"/>
    <col min="11014" max="11014" width="13.42578125" style="74" bestFit="1" customWidth="1"/>
    <col min="11015" max="11015" width="24.7109375" style="74" customWidth="1"/>
    <col min="11016" max="11016" width="9.140625" style="74"/>
    <col min="11017" max="11017" width="15.7109375" style="74" customWidth="1"/>
    <col min="11018" max="11018" width="20.140625" style="74" customWidth="1"/>
    <col min="11019" max="11019" width="15.140625" style="74" customWidth="1"/>
    <col min="11020" max="11020" width="15.5703125" style="74" customWidth="1"/>
    <col min="11021" max="11021" width="19" style="74" customWidth="1"/>
    <col min="11022" max="11022" width="18.5703125" style="74" customWidth="1"/>
    <col min="11023" max="11023" width="17.5703125" style="74" customWidth="1"/>
    <col min="11024" max="11024" width="10.42578125" style="74" customWidth="1"/>
    <col min="11025" max="11026" width="16" style="74" bestFit="1" customWidth="1"/>
    <col min="11027" max="11264" width="9.140625" style="74"/>
    <col min="11265" max="11265" width="15.140625" style="74" customWidth="1"/>
    <col min="11266" max="11266" width="12.7109375" style="74" customWidth="1"/>
    <col min="11267" max="11267" width="13.5703125" style="74" bestFit="1" customWidth="1"/>
    <col min="11268" max="11268" width="17" style="74" bestFit="1" customWidth="1"/>
    <col min="11269" max="11269" width="34" style="74" bestFit="1" customWidth="1"/>
    <col min="11270" max="11270" width="13.42578125" style="74" bestFit="1" customWidth="1"/>
    <col min="11271" max="11271" width="24.7109375" style="74" customWidth="1"/>
    <col min="11272" max="11272" width="9.140625" style="74"/>
    <col min="11273" max="11273" width="15.7109375" style="74" customWidth="1"/>
    <col min="11274" max="11274" width="20.140625" style="74" customWidth="1"/>
    <col min="11275" max="11275" width="15.140625" style="74" customWidth="1"/>
    <col min="11276" max="11276" width="15.5703125" style="74" customWidth="1"/>
    <col min="11277" max="11277" width="19" style="74" customWidth="1"/>
    <col min="11278" max="11278" width="18.5703125" style="74" customWidth="1"/>
    <col min="11279" max="11279" width="17.5703125" style="74" customWidth="1"/>
    <col min="11280" max="11280" width="10.42578125" style="74" customWidth="1"/>
    <col min="11281" max="11282" width="16" style="74" bestFit="1" customWidth="1"/>
    <col min="11283" max="11520" width="9.140625" style="74"/>
    <col min="11521" max="11521" width="15.140625" style="74" customWidth="1"/>
    <col min="11522" max="11522" width="12.7109375" style="74" customWidth="1"/>
    <col min="11523" max="11523" width="13.5703125" style="74" bestFit="1" customWidth="1"/>
    <col min="11524" max="11524" width="17" style="74" bestFit="1" customWidth="1"/>
    <col min="11525" max="11525" width="34" style="74" bestFit="1" customWidth="1"/>
    <col min="11526" max="11526" width="13.42578125" style="74" bestFit="1" customWidth="1"/>
    <col min="11527" max="11527" width="24.7109375" style="74" customWidth="1"/>
    <col min="11528" max="11528" width="9.140625" style="74"/>
    <col min="11529" max="11529" width="15.7109375" style="74" customWidth="1"/>
    <col min="11530" max="11530" width="20.140625" style="74" customWidth="1"/>
    <col min="11531" max="11531" width="15.140625" style="74" customWidth="1"/>
    <col min="11532" max="11532" width="15.5703125" style="74" customWidth="1"/>
    <col min="11533" max="11533" width="19" style="74" customWidth="1"/>
    <col min="11534" max="11534" width="18.5703125" style="74" customWidth="1"/>
    <col min="11535" max="11535" width="17.5703125" style="74" customWidth="1"/>
    <col min="11536" max="11536" width="10.42578125" style="74" customWidth="1"/>
    <col min="11537" max="11538" width="16" style="74" bestFit="1" customWidth="1"/>
    <col min="11539" max="11776" width="9.140625" style="74"/>
    <col min="11777" max="11777" width="15.140625" style="74" customWidth="1"/>
    <col min="11778" max="11778" width="12.7109375" style="74" customWidth="1"/>
    <col min="11779" max="11779" width="13.5703125" style="74" bestFit="1" customWidth="1"/>
    <col min="11780" max="11780" width="17" style="74" bestFit="1" customWidth="1"/>
    <col min="11781" max="11781" width="34" style="74" bestFit="1" customWidth="1"/>
    <col min="11782" max="11782" width="13.42578125" style="74" bestFit="1" customWidth="1"/>
    <col min="11783" max="11783" width="24.7109375" style="74" customWidth="1"/>
    <col min="11784" max="11784" width="9.140625" style="74"/>
    <col min="11785" max="11785" width="15.7109375" style="74" customWidth="1"/>
    <col min="11786" max="11786" width="20.140625" style="74" customWidth="1"/>
    <col min="11787" max="11787" width="15.140625" style="74" customWidth="1"/>
    <col min="11788" max="11788" width="15.5703125" style="74" customWidth="1"/>
    <col min="11789" max="11789" width="19" style="74" customWidth="1"/>
    <col min="11790" max="11790" width="18.5703125" style="74" customWidth="1"/>
    <col min="11791" max="11791" width="17.5703125" style="74" customWidth="1"/>
    <col min="11792" max="11792" width="10.42578125" style="74" customWidth="1"/>
    <col min="11793" max="11794" width="16" style="74" bestFit="1" customWidth="1"/>
    <col min="11795" max="12032" width="9.140625" style="74"/>
    <col min="12033" max="12033" width="15.140625" style="74" customWidth="1"/>
    <col min="12034" max="12034" width="12.7109375" style="74" customWidth="1"/>
    <col min="12035" max="12035" width="13.5703125" style="74" bestFit="1" customWidth="1"/>
    <col min="12036" max="12036" width="17" style="74" bestFit="1" customWidth="1"/>
    <col min="12037" max="12037" width="34" style="74" bestFit="1" customWidth="1"/>
    <col min="12038" max="12038" width="13.42578125" style="74" bestFit="1" customWidth="1"/>
    <col min="12039" max="12039" width="24.7109375" style="74" customWidth="1"/>
    <col min="12040" max="12040" width="9.140625" style="74"/>
    <col min="12041" max="12041" width="15.7109375" style="74" customWidth="1"/>
    <col min="12042" max="12042" width="20.140625" style="74" customWidth="1"/>
    <col min="12043" max="12043" width="15.140625" style="74" customWidth="1"/>
    <col min="12044" max="12044" width="15.5703125" style="74" customWidth="1"/>
    <col min="12045" max="12045" width="19" style="74" customWidth="1"/>
    <col min="12046" max="12046" width="18.5703125" style="74" customWidth="1"/>
    <col min="12047" max="12047" width="17.5703125" style="74" customWidth="1"/>
    <col min="12048" max="12048" width="10.42578125" style="74" customWidth="1"/>
    <col min="12049" max="12050" width="16" style="74" bestFit="1" customWidth="1"/>
    <col min="12051" max="12288" width="9.140625" style="74"/>
    <col min="12289" max="12289" width="15.140625" style="74" customWidth="1"/>
    <col min="12290" max="12290" width="12.7109375" style="74" customWidth="1"/>
    <col min="12291" max="12291" width="13.5703125" style="74" bestFit="1" customWidth="1"/>
    <col min="12292" max="12292" width="17" style="74" bestFit="1" customWidth="1"/>
    <col min="12293" max="12293" width="34" style="74" bestFit="1" customWidth="1"/>
    <col min="12294" max="12294" width="13.42578125" style="74" bestFit="1" customWidth="1"/>
    <col min="12295" max="12295" width="24.7109375" style="74" customWidth="1"/>
    <col min="12296" max="12296" width="9.140625" style="74"/>
    <col min="12297" max="12297" width="15.7109375" style="74" customWidth="1"/>
    <col min="12298" max="12298" width="20.140625" style="74" customWidth="1"/>
    <col min="12299" max="12299" width="15.140625" style="74" customWidth="1"/>
    <col min="12300" max="12300" width="15.5703125" style="74" customWidth="1"/>
    <col min="12301" max="12301" width="19" style="74" customWidth="1"/>
    <col min="12302" max="12302" width="18.5703125" style="74" customWidth="1"/>
    <col min="12303" max="12303" width="17.5703125" style="74" customWidth="1"/>
    <col min="12304" max="12304" width="10.42578125" style="74" customWidth="1"/>
    <col min="12305" max="12306" width="16" style="74" bestFit="1" customWidth="1"/>
    <col min="12307" max="12544" width="9.140625" style="74"/>
    <col min="12545" max="12545" width="15.140625" style="74" customWidth="1"/>
    <col min="12546" max="12546" width="12.7109375" style="74" customWidth="1"/>
    <col min="12547" max="12547" width="13.5703125" style="74" bestFit="1" customWidth="1"/>
    <col min="12548" max="12548" width="17" style="74" bestFit="1" customWidth="1"/>
    <col min="12549" max="12549" width="34" style="74" bestFit="1" customWidth="1"/>
    <col min="12550" max="12550" width="13.42578125" style="74" bestFit="1" customWidth="1"/>
    <col min="12551" max="12551" width="24.7109375" style="74" customWidth="1"/>
    <col min="12552" max="12552" width="9.140625" style="74"/>
    <col min="12553" max="12553" width="15.7109375" style="74" customWidth="1"/>
    <col min="12554" max="12554" width="20.140625" style="74" customWidth="1"/>
    <col min="12555" max="12555" width="15.140625" style="74" customWidth="1"/>
    <col min="12556" max="12556" width="15.5703125" style="74" customWidth="1"/>
    <col min="12557" max="12557" width="19" style="74" customWidth="1"/>
    <col min="12558" max="12558" width="18.5703125" style="74" customWidth="1"/>
    <col min="12559" max="12559" width="17.5703125" style="74" customWidth="1"/>
    <col min="12560" max="12560" width="10.42578125" style="74" customWidth="1"/>
    <col min="12561" max="12562" width="16" style="74" bestFit="1" customWidth="1"/>
    <col min="12563" max="12800" width="9.140625" style="74"/>
    <col min="12801" max="12801" width="15.140625" style="74" customWidth="1"/>
    <col min="12802" max="12802" width="12.7109375" style="74" customWidth="1"/>
    <col min="12803" max="12803" width="13.5703125" style="74" bestFit="1" customWidth="1"/>
    <col min="12804" max="12804" width="17" style="74" bestFit="1" customWidth="1"/>
    <col min="12805" max="12805" width="34" style="74" bestFit="1" customWidth="1"/>
    <col min="12806" max="12806" width="13.42578125" style="74" bestFit="1" customWidth="1"/>
    <col min="12807" max="12807" width="24.7109375" style="74" customWidth="1"/>
    <col min="12808" max="12808" width="9.140625" style="74"/>
    <col min="12809" max="12809" width="15.7109375" style="74" customWidth="1"/>
    <col min="12810" max="12810" width="20.140625" style="74" customWidth="1"/>
    <col min="12811" max="12811" width="15.140625" style="74" customWidth="1"/>
    <col min="12812" max="12812" width="15.5703125" style="74" customWidth="1"/>
    <col min="12813" max="12813" width="19" style="74" customWidth="1"/>
    <col min="12814" max="12814" width="18.5703125" style="74" customWidth="1"/>
    <col min="12815" max="12815" width="17.5703125" style="74" customWidth="1"/>
    <col min="12816" max="12816" width="10.42578125" style="74" customWidth="1"/>
    <col min="12817" max="12818" width="16" style="74" bestFit="1" customWidth="1"/>
    <col min="12819" max="13056" width="9.140625" style="74"/>
    <col min="13057" max="13057" width="15.140625" style="74" customWidth="1"/>
    <col min="13058" max="13058" width="12.7109375" style="74" customWidth="1"/>
    <col min="13059" max="13059" width="13.5703125" style="74" bestFit="1" customWidth="1"/>
    <col min="13060" max="13060" width="17" style="74" bestFit="1" customWidth="1"/>
    <col min="13061" max="13061" width="34" style="74" bestFit="1" customWidth="1"/>
    <col min="13062" max="13062" width="13.42578125" style="74" bestFit="1" customWidth="1"/>
    <col min="13063" max="13063" width="24.7109375" style="74" customWidth="1"/>
    <col min="13064" max="13064" width="9.140625" style="74"/>
    <col min="13065" max="13065" width="15.7109375" style="74" customWidth="1"/>
    <col min="13066" max="13066" width="20.140625" style="74" customWidth="1"/>
    <col min="13067" max="13067" width="15.140625" style="74" customWidth="1"/>
    <col min="13068" max="13068" width="15.5703125" style="74" customWidth="1"/>
    <col min="13069" max="13069" width="19" style="74" customWidth="1"/>
    <col min="13070" max="13070" width="18.5703125" style="74" customWidth="1"/>
    <col min="13071" max="13071" width="17.5703125" style="74" customWidth="1"/>
    <col min="13072" max="13072" width="10.42578125" style="74" customWidth="1"/>
    <col min="13073" max="13074" width="16" style="74" bestFit="1" customWidth="1"/>
    <col min="13075" max="13312" width="9.140625" style="74"/>
    <col min="13313" max="13313" width="15.140625" style="74" customWidth="1"/>
    <col min="13314" max="13314" width="12.7109375" style="74" customWidth="1"/>
    <col min="13315" max="13315" width="13.5703125" style="74" bestFit="1" customWidth="1"/>
    <col min="13316" max="13316" width="17" style="74" bestFit="1" customWidth="1"/>
    <col min="13317" max="13317" width="34" style="74" bestFit="1" customWidth="1"/>
    <col min="13318" max="13318" width="13.42578125" style="74" bestFit="1" customWidth="1"/>
    <col min="13319" max="13319" width="24.7109375" style="74" customWidth="1"/>
    <col min="13320" max="13320" width="9.140625" style="74"/>
    <col min="13321" max="13321" width="15.7109375" style="74" customWidth="1"/>
    <col min="13322" max="13322" width="20.140625" style="74" customWidth="1"/>
    <col min="13323" max="13323" width="15.140625" style="74" customWidth="1"/>
    <col min="13324" max="13324" width="15.5703125" style="74" customWidth="1"/>
    <col min="13325" max="13325" width="19" style="74" customWidth="1"/>
    <col min="13326" max="13326" width="18.5703125" style="74" customWidth="1"/>
    <col min="13327" max="13327" width="17.5703125" style="74" customWidth="1"/>
    <col min="13328" max="13328" width="10.42578125" style="74" customWidth="1"/>
    <col min="13329" max="13330" width="16" style="74" bestFit="1" customWidth="1"/>
    <col min="13331" max="13568" width="9.140625" style="74"/>
    <col min="13569" max="13569" width="15.140625" style="74" customWidth="1"/>
    <col min="13570" max="13570" width="12.7109375" style="74" customWidth="1"/>
    <col min="13571" max="13571" width="13.5703125" style="74" bestFit="1" customWidth="1"/>
    <col min="13572" max="13572" width="17" style="74" bestFit="1" customWidth="1"/>
    <col min="13573" max="13573" width="34" style="74" bestFit="1" customWidth="1"/>
    <col min="13574" max="13574" width="13.42578125" style="74" bestFit="1" customWidth="1"/>
    <col min="13575" max="13575" width="24.7109375" style="74" customWidth="1"/>
    <col min="13576" max="13576" width="9.140625" style="74"/>
    <col min="13577" max="13577" width="15.7109375" style="74" customWidth="1"/>
    <col min="13578" max="13578" width="20.140625" style="74" customWidth="1"/>
    <col min="13579" max="13579" width="15.140625" style="74" customWidth="1"/>
    <col min="13580" max="13580" width="15.5703125" style="74" customWidth="1"/>
    <col min="13581" max="13581" width="19" style="74" customWidth="1"/>
    <col min="13582" max="13582" width="18.5703125" style="74" customWidth="1"/>
    <col min="13583" max="13583" width="17.5703125" style="74" customWidth="1"/>
    <col min="13584" max="13584" width="10.42578125" style="74" customWidth="1"/>
    <col min="13585" max="13586" width="16" style="74" bestFit="1" customWidth="1"/>
    <col min="13587" max="13824" width="9.140625" style="74"/>
    <col min="13825" max="13825" width="15.140625" style="74" customWidth="1"/>
    <col min="13826" max="13826" width="12.7109375" style="74" customWidth="1"/>
    <col min="13827" max="13827" width="13.5703125" style="74" bestFit="1" customWidth="1"/>
    <col min="13828" max="13828" width="17" style="74" bestFit="1" customWidth="1"/>
    <col min="13829" max="13829" width="34" style="74" bestFit="1" customWidth="1"/>
    <col min="13830" max="13830" width="13.42578125" style="74" bestFit="1" customWidth="1"/>
    <col min="13831" max="13831" width="24.7109375" style="74" customWidth="1"/>
    <col min="13832" max="13832" width="9.140625" style="74"/>
    <col min="13833" max="13833" width="15.7109375" style="74" customWidth="1"/>
    <col min="13834" max="13834" width="20.140625" style="74" customWidth="1"/>
    <col min="13835" max="13835" width="15.140625" style="74" customWidth="1"/>
    <col min="13836" max="13836" width="15.5703125" style="74" customWidth="1"/>
    <col min="13837" max="13837" width="19" style="74" customWidth="1"/>
    <col min="13838" max="13838" width="18.5703125" style="74" customWidth="1"/>
    <col min="13839" max="13839" width="17.5703125" style="74" customWidth="1"/>
    <col min="13840" max="13840" width="10.42578125" style="74" customWidth="1"/>
    <col min="13841" max="13842" width="16" style="74" bestFit="1" customWidth="1"/>
    <col min="13843" max="14080" width="9.140625" style="74"/>
    <col min="14081" max="14081" width="15.140625" style="74" customWidth="1"/>
    <col min="14082" max="14082" width="12.7109375" style="74" customWidth="1"/>
    <col min="14083" max="14083" width="13.5703125" style="74" bestFit="1" customWidth="1"/>
    <col min="14084" max="14084" width="17" style="74" bestFit="1" customWidth="1"/>
    <col min="14085" max="14085" width="34" style="74" bestFit="1" customWidth="1"/>
    <col min="14086" max="14086" width="13.42578125" style="74" bestFit="1" customWidth="1"/>
    <col min="14087" max="14087" width="24.7109375" style="74" customWidth="1"/>
    <col min="14088" max="14088" width="9.140625" style="74"/>
    <col min="14089" max="14089" width="15.7109375" style="74" customWidth="1"/>
    <col min="14090" max="14090" width="20.140625" style="74" customWidth="1"/>
    <col min="14091" max="14091" width="15.140625" style="74" customWidth="1"/>
    <col min="14092" max="14092" width="15.5703125" style="74" customWidth="1"/>
    <col min="14093" max="14093" width="19" style="74" customWidth="1"/>
    <col min="14094" max="14094" width="18.5703125" style="74" customWidth="1"/>
    <col min="14095" max="14095" width="17.5703125" style="74" customWidth="1"/>
    <col min="14096" max="14096" width="10.42578125" style="74" customWidth="1"/>
    <col min="14097" max="14098" width="16" style="74" bestFit="1" customWidth="1"/>
    <col min="14099" max="14336" width="9.140625" style="74"/>
    <col min="14337" max="14337" width="15.140625" style="74" customWidth="1"/>
    <col min="14338" max="14338" width="12.7109375" style="74" customWidth="1"/>
    <col min="14339" max="14339" width="13.5703125" style="74" bestFit="1" customWidth="1"/>
    <col min="14340" max="14340" width="17" style="74" bestFit="1" customWidth="1"/>
    <col min="14341" max="14341" width="34" style="74" bestFit="1" customWidth="1"/>
    <col min="14342" max="14342" width="13.42578125" style="74" bestFit="1" customWidth="1"/>
    <col min="14343" max="14343" width="24.7109375" style="74" customWidth="1"/>
    <col min="14344" max="14344" width="9.140625" style="74"/>
    <col min="14345" max="14345" width="15.7109375" style="74" customWidth="1"/>
    <col min="14346" max="14346" width="20.140625" style="74" customWidth="1"/>
    <col min="14347" max="14347" width="15.140625" style="74" customWidth="1"/>
    <col min="14348" max="14348" width="15.5703125" style="74" customWidth="1"/>
    <col min="14349" max="14349" width="19" style="74" customWidth="1"/>
    <col min="14350" max="14350" width="18.5703125" style="74" customWidth="1"/>
    <col min="14351" max="14351" width="17.5703125" style="74" customWidth="1"/>
    <col min="14352" max="14352" width="10.42578125" style="74" customWidth="1"/>
    <col min="14353" max="14354" width="16" style="74" bestFit="1" customWidth="1"/>
    <col min="14355" max="14592" width="9.140625" style="74"/>
    <col min="14593" max="14593" width="15.140625" style="74" customWidth="1"/>
    <col min="14594" max="14594" width="12.7109375" style="74" customWidth="1"/>
    <col min="14595" max="14595" width="13.5703125" style="74" bestFit="1" customWidth="1"/>
    <col min="14596" max="14596" width="17" style="74" bestFit="1" customWidth="1"/>
    <col min="14597" max="14597" width="34" style="74" bestFit="1" customWidth="1"/>
    <col min="14598" max="14598" width="13.42578125" style="74" bestFit="1" customWidth="1"/>
    <col min="14599" max="14599" width="24.7109375" style="74" customWidth="1"/>
    <col min="14600" max="14600" width="9.140625" style="74"/>
    <col min="14601" max="14601" width="15.7109375" style="74" customWidth="1"/>
    <col min="14602" max="14602" width="20.140625" style="74" customWidth="1"/>
    <col min="14603" max="14603" width="15.140625" style="74" customWidth="1"/>
    <col min="14604" max="14604" width="15.5703125" style="74" customWidth="1"/>
    <col min="14605" max="14605" width="19" style="74" customWidth="1"/>
    <col min="14606" max="14606" width="18.5703125" style="74" customWidth="1"/>
    <col min="14607" max="14607" width="17.5703125" style="74" customWidth="1"/>
    <col min="14608" max="14608" width="10.42578125" style="74" customWidth="1"/>
    <col min="14609" max="14610" width="16" style="74" bestFit="1" customWidth="1"/>
    <col min="14611" max="14848" width="9.140625" style="74"/>
    <col min="14849" max="14849" width="15.140625" style="74" customWidth="1"/>
    <col min="14850" max="14850" width="12.7109375" style="74" customWidth="1"/>
    <col min="14851" max="14851" width="13.5703125" style="74" bestFit="1" customWidth="1"/>
    <col min="14852" max="14852" width="17" style="74" bestFit="1" customWidth="1"/>
    <col min="14853" max="14853" width="34" style="74" bestFit="1" customWidth="1"/>
    <col min="14854" max="14854" width="13.42578125" style="74" bestFit="1" customWidth="1"/>
    <col min="14855" max="14855" width="24.7109375" style="74" customWidth="1"/>
    <col min="14856" max="14856" width="9.140625" style="74"/>
    <col min="14857" max="14857" width="15.7109375" style="74" customWidth="1"/>
    <col min="14858" max="14858" width="20.140625" style="74" customWidth="1"/>
    <col min="14859" max="14859" width="15.140625" style="74" customWidth="1"/>
    <col min="14860" max="14860" width="15.5703125" style="74" customWidth="1"/>
    <col min="14861" max="14861" width="19" style="74" customWidth="1"/>
    <col min="14862" max="14862" width="18.5703125" style="74" customWidth="1"/>
    <col min="14863" max="14863" width="17.5703125" style="74" customWidth="1"/>
    <col min="14864" max="14864" width="10.42578125" style="74" customWidth="1"/>
    <col min="14865" max="14866" width="16" style="74" bestFit="1" customWidth="1"/>
    <col min="14867" max="15104" width="9.140625" style="74"/>
    <col min="15105" max="15105" width="15.140625" style="74" customWidth="1"/>
    <col min="15106" max="15106" width="12.7109375" style="74" customWidth="1"/>
    <col min="15107" max="15107" width="13.5703125" style="74" bestFit="1" customWidth="1"/>
    <col min="15108" max="15108" width="17" style="74" bestFit="1" customWidth="1"/>
    <col min="15109" max="15109" width="34" style="74" bestFit="1" customWidth="1"/>
    <col min="15110" max="15110" width="13.42578125" style="74" bestFit="1" customWidth="1"/>
    <col min="15111" max="15111" width="24.7109375" style="74" customWidth="1"/>
    <col min="15112" max="15112" width="9.140625" style="74"/>
    <col min="15113" max="15113" width="15.7109375" style="74" customWidth="1"/>
    <col min="15114" max="15114" width="20.140625" style="74" customWidth="1"/>
    <col min="15115" max="15115" width="15.140625" style="74" customWidth="1"/>
    <col min="15116" max="15116" width="15.5703125" style="74" customWidth="1"/>
    <col min="15117" max="15117" width="19" style="74" customWidth="1"/>
    <col min="15118" max="15118" width="18.5703125" style="74" customWidth="1"/>
    <col min="15119" max="15119" width="17.5703125" style="74" customWidth="1"/>
    <col min="15120" max="15120" width="10.42578125" style="74" customWidth="1"/>
    <col min="15121" max="15122" width="16" style="74" bestFit="1" customWidth="1"/>
    <col min="15123" max="15360" width="9.140625" style="74"/>
    <col min="15361" max="15361" width="15.140625" style="74" customWidth="1"/>
    <col min="15362" max="15362" width="12.7109375" style="74" customWidth="1"/>
    <col min="15363" max="15363" width="13.5703125" style="74" bestFit="1" customWidth="1"/>
    <col min="15364" max="15364" width="17" style="74" bestFit="1" customWidth="1"/>
    <col min="15365" max="15365" width="34" style="74" bestFit="1" customWidth="1"/>
    <col min="15366" max="15366" width="13.42578125" style="74" bestFit="1" customWidth="1"/>
    <col min="15367" max="15367" width="24.7109375" style="74" customWidth="1"/>
    <col min="15368" max="15368" width="9.140625" style="74"/>
    <col min="15369" max="15369" width="15.7109375" style="74" customWidth="1"/>
    <col min="15370" max="15370" width="20.140625" style="74" customWidth="1"/>
    <col min="15371" max="15371" width="15.140625" style="74" customWidth="1"/>
    <col min="15372" max="15372" width="15.5703125" style="74" customWidth="1"/>
    <col min="15373" max="15373" width="19" style="74" customWidth="1"/>
    <col min="15374" max="15374" width="18.5703125" style="74" customWidth="1"/>
    <col min="15375" max="15375" width="17.5703125" style="74" customWidth="1"/>
    <col min="15376" max="15376" width="10.42578125" style="74" customWidth="1"/>
    <col min="15377" max="15378" width="16" style="74" bestFit="1" customWidth="1"/>
    <col min="15379" max="15616" width="9.140625" style="74"/>
    <col min="15617" max="15617" width="15.140625" style="74" customWidth="1"/>
    <col min="15618" max="15618" width="12.7109375" style="74" customWidth="1"/>
    <col min="15619" max="15619" width="13.5703125" style="74" bestFit="1" customWidth="1"/>
    <col min="15620" max="15620" width="17" style="74" bestFit="1" customWidth="1"/>
    <col min="15621" max="15621" width="34" style="74" bestFit="1" customWidth="1"/>
    <col min="15622" max="15622" width="13.42578125" style="74" bestFit="1" customWidth="1"/>
    <col min="15623" max="15623" width="24.7109375" style="74" customWidth="1"/>
    <col min="15624" max="15624" width="9.140625" style="74"/>
    <col min="15625" max="15625" width="15.7109375" style="74" customWidth="1"/>
    <col min="15626" max="15626" width="20.140625" style="74" customWidth="1"/>
    <col min="15627" max="15627" width="15.140625" style="74" customWidth="1"/>
    <col min="15628" max="15628" width="15.5703125" style="74" customWidth="1"/>
    <col min="15629" max="15629" width="19" style="74" customWidth="1"/>
    <col min="15630" max="15630" width="18.5703125" style="74" customWidth="1"/>
    <col min="15631" max="15631" width="17.5703125" style="74" customWidth="1"/>
    <col min="15632" max="15632" width="10.42578125" style="74" customWidth="1"/>
    <col min="15633" max="15634" width="16" style="74" bestFit="1" customWidth="1"/>
    <col min="15635" max="15872" width="9.140625" style="74"/>
    <col min="15873" max="15873" width="15.140625" style="74" customWidth="1"/>
    <col min="15874" max="15874" width="12.7109375" style="74" customWidth="1"/>
    <col min="15875" max="15875" width="13.5703125" style="74" bestFit="1" customWidth="1"/>
    <col min="15876" max="15876" width="17" style="74" bestFit="1" customWidth="1"/>
    <col min="15877" max="15877" width="34" style="74" bestFit="1" customWidth="1"/>
    <col min="15878" max="15878" width="13.42578125" style="74" bestFit="1" customWidth="1"/>
    <col min="15879" max="15879" width="24.7109375" style="74" customWidth="1"/>
    <col min="15880" max="15880" width="9.140625" style="74"/>
    <col min="15881" max="15881" width="15.7109375" style="74" customWidth="1"/>
    <col min="15882" max="15882" width="20.140625" style="74" customWidth="1"/>
    <col min="15883" max="15883" width="15.140625" style="74" customWidth="1"/>
    <col min="15884" max="15884" width="15.5703125" style="74" customWidth="1"/>
    <col min="15885" max="15885" width="19" style="74" customWidth="1"/>
    <col min="15886" max="15886" width="18.5703125" style="74" customWidth="1"/>
    <col min="15887" max="15887" width="17.5703125" style="74" customWidth="1"/>
    <col min="15888" max="15888" width="10.42578125" style="74" customWidth="1"/>
    <col min="15889" max="15890" width="16" style="74" bestFit="1" customWidth="1"/>
    <col min="15891" max="16128" width="9.140625" style="74"/>
    <col min="16129" max="16129" width="15.140625" style="74" customWidth="1"/>
    <col min="16130" max="16130" width="12.7109375" style="74" customWidth="1"/>
    <col min="16131" max="16131" width="13.5703125" style="74" bestFit="1" customWidth="1"/>
    <col min="16132" max="16132" width="17" style="74" bestFit="1" customWidth="1"/>
    <col min="16133" max="16133" width="34" style="74" bestFit="1" customWidth="1"/>
    <col min="16134" max="16134" width="13.42578125" style="74" bestFit="1" customWidth="1"/>
    <col min="16135" max="16135" width="24.7109375" style="74" customWidth="1"/>
    <col min="16136" max="16136" width="9.140625" style="74"/>
    <col min="16137" max="16137" width="15.7109375" style="74" customWidth="1"/>
    <col min="16138" max="16138" width="20.140625" style="74" customWidth="1"/>
    <col min="16139" max="16139" width="15.140625" style="74" customWidth="1"/>
    <col min="16140" max="16140" width="15.5703125" style="74" customWidth="1"/>
    <col min="16141" max="16141" width="19" style="74" customWidth="1"/>
    <col min="16142" max="16142" width="18.5703125" style="74" customWidth="1"/>
    <col min="16143" max="16143" width="17.5703125" style="74" customWidth="1"/>
    <col min="16144" max="16144" width="10.42578125" style="74" customWidth="1"/>
    <col min="16145" max="16146" width="16" style="74" bestFit="1" customWidth="1"/>
    <col min="16147" max="16384" width="9.140625" style="74"/>
  </cols>
  <sheetData>
    <row r="1" spans="1:20" ht="20.25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35.25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20.25">
      <c r="A5" s="573" t="s">
        <v>1254</v>
      </c>
      <c r="B5" s="573"/>
      <c r="C5" s="573"/>
      <c r="D5" s="573"/>
      <c r="E5" s="573"/>
      <c r="F5" s="76"/>
      <c r="P5" s="736"/>
      <c r="Q5" s="737"/>
      <c r="R5" s="738"/>
    </row>
    <row r="6" spans="1:20" s="205" customFormat="1" ht="16.5">
      <c r="A6" s="739" t="s">
        <v>1255</v>
      </c>
      <c r="B6" s="740" t="s">
        <v>1256</v>
      </c>
      <c r="C6" s="741"/>
      <c r="D6" s="741"/>
      <c r="E6" s="741"/>
      <c r="F6" s="741"/>
      <c r="G6" s="742"/>
      <c r="H6" s="740" t="s">
        <v>1257</v>
      </c>
      <c r="I6" s="741"/>
      <c r="J6" s="741"/>
      <c r="K6" s="742"/>
      <c r="L6" s="574" t="s">
        <v>1258</v>
      </c>
      <c r="M6" s="574"/>
      <c r="N6" s="574"/>
      <c r="O6" s="574"/>
      <c r="P6" s="574"/>
      <c r="Q6" s="574"/>
      <c r="R6" s="739" t="s">
        <v>1259</v>
      </c>
      <c r="S6" s="739"/>
      <c r="T6" s="739"/>
    </row>
    <row r="7" spans="1:20" s="208" customFormat="1" ht="37.5" customHeight="1">
      <c r="A7" s="739"/>
      <c r="B7" s="743" t="s">
        <v>81</v>
      </c>
      <c r="C7" s="213" t="s">
        <v>97</v>
      </c>
      <c r="D7" s="744" t="s">
        <v>1260</v>
      </c>
      <c r="E7" s="745" t="s">
        <v>1261</v>
      </c>
      <c r="F7" s="211" t="s">
        <v>1262</v>
      </c>
      <c r="G7" s="746" t="s">
        <v>1263</v>
      </c>
      <c r="H7" s="745" t="s">
        <v>86</v>
      </c>
      <c r="I7" s="58" t="s">
        <v>87</v>
      </c>
      <c r="J7" s="743" t="s">
        <v>1264</v>
      </c>
      <c r="K7" s="743" t="s">
        <v>1265</v>
      </c>
      <c r="L7" s="743" t="s">
        <v>1266</v>
      </c>
      <c r="M7" s="743" t="s">
        <v>1267</v>
      </c>
      <c r="N7" s="743" t="s">
        <v>1268</v>
      </c>
      <c r="O7" s="747" t="s">
        <v>1269</v>
      </c>
      <c r="P7" s="747" t="s">
        <v>1270</v>
      </c>
      <c r="Q7" s="743" t="s">
        <v>95</v>
      </c>
      <c r="R7" s="747" t="s">
        <v>1269</v>
      </c>
      <c r="S7" s="747" t="s">
        <v>1270</v>
      </c>
      <c r="T7" s="743" t="s">
        <v>95</v>
      </c>
    </row>
    <row r="8" spans="1:20" s="79" customFormat="1" ht="15">
      <c r="A8" s="748">
        <v>1</v>
      </c>
      <c r="B8" s="748">
        <v>2</v>
      </c>
      <c r="C8" s="748">
        <v>3</v>
      </c>
      <c r="D8" s="748">
        <v>4</v>
      </c>
      <c r="E8" s="748">
        <v>5</v>
      </c>
      <c r="F8" s="748">
        <v>6</v>
      </c>
      <c r="G8" s="748">
        <v>7</v>
      </c>
      <c r="H8" s="748">
        <v>8</v>
      </c>
      <c r="I8" s="748">
        <v>9</v>
      </c>
      <c r="J8" s="748">
        <v>10</v>
      </c>
      <c r="K8" s="748">
        <v>11</v>
      </c>
      <c r="L8" s="748">
        <v>12</v>
      </c>
      <c r="M8" s="748">
        <v>13</v>
      </c>
      <c r="N8" s="748">
        <v>14</v>
      </c>
      <c r="O8" s="748">
        <v>15</v>
      </c>
      <c r="P8" s="748">
        <v>16</v>
      </c>
      <c r="Q8" s="748">
        <v>17</v>
      </c>
      <c r="R8" s="748">
        <v>18</v>
      </c>
      <c r="S8" s="748">
        <v>19</v>
      </c>
      <c r="T8" s="748">
        <v>20</v>
      </c>
    </row>
    <row r="9" spans="1:20" s="753" customFormat="1" ht="40.5" customHeight="1">
      <c r="A9" s="749">
        <v>1</v>
      </c>
      <c r="B9" s="750" t="s">
        <v>217</v>
      </c>
      <c r="C9" s="750" t="s">
        <v>102</v>
      </c>
      <c r="D9" s="750" t="s">
        <v>1283</v>
      </c>
      <c r="E9" s="691" t="s">
        <v>1271</v>
      </c>
      <c r="F9" s="55" t="s">
        <v>1272</v>
      </c>
      <c r="G9" s="691" t="s">
        <v>1273</v>
      </c>
      <c r="H9" s="691" t="s">
        <v>121</v>
      </c>
      <c r="I9" s="691" t="s">
        <v>6</v>
      </c>
      <c r="J9" s="691" t="s">
        <v>1364</v>
      </c>
      <c r="K9" s="751" t="s">
        <v>1275</v>
      </c>
      <c r="L9" s="32" t="s">
        <v>6487</v>
      </c>
      <c r="M9" s="691" t="s">
        <v>1271</v>
      </c>
      <c r="N9" s="691" t="s">
        <v>1271</v>
      </c>
      <c r="O9" s="691" t="s">
        <v>1271</v>
      </c>
      <c r="P9" s="691" t="s">
        <v>1271</v>
      </c>
      <c r="Q9" s="749" t="s">
        <v>74</v>
      </c>
      <c r="R9" s="752" t="s">
        <v>5586</v>
      </c>
      <c r="S9" s="752" t="s">
        <v>5586</v>
      </c>
      <c r="T9" s="752" t="s">
        <v>5587</v>
      </c>
    </row>
    <row r="10" spans="1:20" s="753" customFormat="1" ht="40.5" customHeight="1">
      <c r="A10" s="749">
        <v>2</v>
      </c>
      <c r="B10" s="750" t="s">
        <v>217</v>
      </c>
      <c r="C10" s="750" t="s">
        <v>102</v>
      </c>
      <c r="D10" s="750" t="s">
        <v>1283</v>
      </c>
      <c r="E10" s="691" t="s">
        <v>1276</v>
      </c>
      <c r="F10" s="55" t="s">
        <v>1277</v>
      </c>
      <c r="G10" s="691" t="s">
        <v>1278</v>
      </c>
      <c r="H10" s="350" t="s">
        <v>1279</v>
      </c>
      <c r="I10" s="691" t="s">
        <v>7</v>
      </c>
      <c r="J10" s="351" t="s">
        <v>1280</v>
      </c>
      <c r="K10" s="751" t="s">
        <v>1281</v>
      </c>
      <c r="L10" s="32" t="s">
        <v>1276</v>
      </c>
      <c r="M10" s="691" t="s">
        <v>1276</v>
      </c>
      <c r="N10" s="691" t="s">
        <v>1282</v>
      </c>
      <c r="O10" s="691" t="s">
        <v>1283</v>
      </c>
      <c r="P10" s="691" t="s">
        <v>1283</v>
      </c>
      <c r="Q10" s="749" t="s">
        <v>74</v>
      </c>
      <c r="R10" s="752" t="s">
        <v>5588</v>
      </c>
      <c r="S10" s="752" t="s">
        <v>5588</v>
      </c>
      <c r="T10" s="752" t="s">
        <v>5589</v>
      </c>
    </row>
    <row r="11" spans="1:20" s="753" customFormat="1" ht="51" customHeight="1">
      <c r="A11" s="749">
        <v>3</v>
      </c>
      <c r="B11" s="750" t="s">
        <v>217</v>
      </c>
      <c r="C11" s="750" t="s">
        <v>102</v>
      </c>
      <c r="D11" s="750" t="s">
        <v>1283</v>
      </c>
      <c r="E11" s="691" t="s">
        <v>1283</v>
      </c>
      <c r="F11" s="55" t="s">
        <v>1284</v>
      </c>
      <c r="G11" s="754">
        <v>34221</v>
      </c>
      <c r="H11" s="755" t="s">
        <v>1285</v>
      </c>
      <c r="I11" s="691" t="s">
        <v>7</v>
      </c>
      <c r="J11" s="352" t="s">
        <v>1287</v>
      </c>
      <c r="K11" s="751" t="s">
        <v>1288</v>
      </c>
      <c r="L11" s="32" t="s">
        <v>6488</v>
      </c>
      <c r="M11" s="691" t="s">
        <v>1283</v>
      </c>
      <c r="N11" s="691" t="s">
        <v>1283</v>
      </c>
      <c r="O11" s="691" t="s">
        <v>1283</v>
      </c>
      <c r="P11" s="691" t="s">
        <v>1283</v>
      </c>
      <c r="Q11" s="749" t="s">
        <v>74</v>
      </c>
      <c r="R11" s="752" t="s">
        <v>5590</v>
      </c>
      <c r="S11" s="752" t="s">
        <v>5590</v>
      </c>
      <c r="T11" s="752" t="s">
        <v>5591</v>
      </c>
    </row>
    <row r="12" spans="1:20" s="753" customFormat="1" ht="40.5" customHeight="1">
      <c r="A12" s="749">
        <v>4</v>
      </c>
      <c r="B12" s="750" t="s">
        <v>217</v>
      </c>
      <c r="C12" s="750" t="s">
        <v>102</v>
      </c>
      <c r="D12" s="750" t="s">
        <v>1283</v>
      </c>
      <c r="E12" s="691" t="s">
        <v>1289</v>
      </c>
      <c r="F12" s="55" t="s">
        <v>1290</v>
      </c>
      <c r="G12" s="691" t="s">
        <v>1291</v>
      </c>
      <c r="H12" s="756" t="s">
        <v>7696</v>
      </c>
      <c r="I12" s="691" t="s">
        <v>1286</v>
      </c>
      <c r="J12" s="353" t="s">
        <v>7697</v>
      </c>
      <c r="K12" s="751" t="s">
        <v>1294</v>
      </c>
      <c r="L12" s="32" t="s">
        <v>6489</v>
      </c>
      <c r="M12" s="691" t="s">
        <v>1289</v>
      </c>
      <c r="N12" s="691" t="s">
        <v>1289</v>
      </c>
      <c r="O12" s="691" t="s">
        <v>1283</v>
      </c>
      <c r="P12" s="691" t="s">
        <v>1283</v>
      </c>
      <c r="Q12" s="749" t="s">
        <v>74</v>
      </c>
      <c r="R12" s="752" t="s">
        <v>5588</v>
      </c>
      <c r="S12" s="752" t="s">
        <v>5588</v>
      </c>
      <c r="T12" s="752" t="s">
        <v>148</v>
      </c>
    </row>
    <row r="13" spans="1:20" s="753" customFormat="1" ht="40.5" customHeight="1">
      <c r="A13" s="749">
        <v>5</v>
      </c>
      <c r="B13" s="750" t="s">
        <v>217</v>
      </c>
      <c r="C13" s="750" t="s">
        <v>102</v>
      </c>
      <c r="D13" s="750" t="s">
        <v>1283</v>
      </c>
      <c r="E13" s="691" t="s">
        <v>1295</v>
      </c>
      <c r="F13" s="55" t="s">
        <v>1296</v>
      </c>
      <c r="G13" s="691" t="s">
        <v>1297</v>
      </c>
      <c r="H13" s="354" t="s">
        <v>186</v>
      </c>
      <c r="I13" s="691" t="s">
        <v>1286</v>
      </c>
      <c r="J13" s="354" t="s">
        <v>7698</v>
      </c>
      <c r="K13" s="751" t="s">
        <v>1298</v>
      </c>
      <c r="L13" s="32" t="s">
        <v>1295</v>
      </c>
      <c r="M13" s="691" t="s">
        <v>1295</v>
      </c>
      <c r="N13" s="691" t="s">
        <v>1295</v>
      </c>
      <c r="O13" s="691" t="s">
        <v>1283</v>
      </c>
      <c r="P13" s="691" t="s">
        <v>1283</v>
      </c>
      <c r="Q13" s="749" t="s">
        <v>74</v>
      </c>
      <c r="R13" s="752" t="s">
        <v>5592</v>
      </c>
      <c r="S13" s="752" t="s">
        <v>5592</v>
      </c>
      <c r="T13" s="752" t="s">
        <v>5591</v>
      </c>
    </row>
    <row r="14" spans="1:20" s="753" customFormat="1" ht="34.5" customHeight="1">
      <c r="A14" s="749"/>
      <c r="B14" s="750" t="s">
        <v>217</v>
      </c>
      <c r="C14" s="750" t="s">
        <v>102</v>
      </c>
      <c r="D14" s="750" t="s">
        <v>1283</v>
      </c>
      <c r="E14" s="691" t="s">
        <v>6490</v>
      </c>
      <c r="F14" s="341" t="s">
        <v>5341</v>
      </c>
      <c r="G14" s="757" t="s">
        <v>6491</v>
      </c>
      <c r="H14" s="32" t="s">
        <v>7699</v>
      </c>
      <c r="I14" s="687" t="s">
        <v>7</v>
      </c>
      <c r="J14" s="32" t="s">
        <v>7700</v>
      </c>
      <c r="K14" s="758" t="s">
        <v>5344</v>
      </c>
      <c r="L14" s="691" t="s">
        <v>1283</v>
      </c>
      <c r="M14" s="759" t="s">
        <v>1283</v>
      </c>
      <c r="N14" s="691" t="s">
        <v>1283</v>
      </c>
      <c r="O14" s="691" t="s">
        <v>1283</v>
      </c>
      <c r="P14" s="691" t="s">
        <v>1283</v>
      </c>
      <c r="Q14" s="749" t="s">
        <v>74</v>
      </c>
      <c r="R14" s="760"/>
      <c r="S14" s="760"/>
      <c r="T14" s="749"/>
    </row>
    <row r="15" spans="1:20" s="753" customFormat="1" ht="34.5" customHeight="1">
      <c r="A15" s="749">
        <v>7</v>
      </c>
      <c r="B15" s="750" t="s">
        <v>217</v>
      </c>
      <c r="C15" s="750" t="s">
        <v>102</v>
      </c>
      <c r="D15" s="750" t="s">
        <v>5531</v>
      </c>
      <c r="E15" s="691" t="s">
        <v>119</v>
      </c>
      <c r="F15" s="342" t="s">
        <v>1299</v>
      </c>
      <c r="G15" s="754">
        <v>35279</v>
      </c>
      <c r="H15" s="355" t="s">
        <v>7701</v>
      </c>
      <c r="I15" s="687" t="s">
        <v>3022</v>
      </c>
      <c r="J15" s="355" t="s">
        <v>7702</v>
      </c>
      <c r="K15" s="751" t="s">
        <v>1301</v>
      </c>
      <c r="L15" s="32" t="s">
        <v>119</v>
      </c>
      <c r="M15" s="691" t="s">
        <v>119</v>
      </c>
      <c r="N15" s="691" t="s">
        <v>119</v>
      </c>
      <c r="O15" s="691" t="s">
        <v>1302</v>
      </c>
      <c r="P15" s="691" t="s">
        <v>1302</v>
      </c>
      <c r="Q15" s="749" t="s">
        <v>74</v>
      </c>
      <c r="R15" s="749" t="s">
        <v>112</v>
      </c>
      <c r="S15" s="749" t="s">
        <v>112</v>
      </c>
      <c r="T15" s="749" t="s">
        <v>148</v>
      </c>
    </row>
    <row r="16" spans="1:20" s="753" customFormat="1" ht="34.5" customHeight="1">
      <c r="A16" s="749"/>
      <c r="B16" s="750" t="s">
        <v>217</v>
      </c>
      <c r="C16" s="750" t="s">
        <v>102</v>
      </c>
      <c r="D16" s="750" t="s">
        <v>5531</v>
      </c>
      <c r="E16" s="691" t="s">
        <v>1303</v>
      </c>
      <c r="F16" s="342" t="s">
        <v>1304</v>
      </c>
      <c r="G16" s="754">
        <v>35279</v>
      </c>
      <c r="H16" s="356" t="s">
        <v>1305</v>
      </c>
      <c r="I16" s="691" t="s">
        <v>6</v>
      </c>
      <c r="J16" s="356" t="s">
        <v>1306</v>
      </c>
      <c r="K16" s="751" t="s">
        <v>1307</v>
      </c>
      <c r="L16" s="32" t="s">
        <v>1303</v>
      </c>
      <c r="M16" s="691" t="s">
        <v>1303</v>
      </c>
      <c r="N16" s="691" t="s">
        <v>1303</v>
      </c>
      <c r="O16" s="691" t="s">
        <v>1302</v>
      </c>
      <c r="P16" s="691" t="s">
        <v>1302</v>
      </c>
      <c r="Q16" s="749" t="s">
        <v>74</v>
      </c>
      <c r="R16" s="749" t="s">
        <v>112</v>
      </c>
      <c r="S16" s="749" t="s">
        <v>112</v>
      </c>
      <c r="T16" s="749" t="s">
        <v>148</v>
      </c>
    </row>
    <row r="17" spans="1:20" s="753" customFormat="1" ht="34.5" customHeight="1">
      <c r="A17" s="749">
        <v>8</v>
      </c>
      <c r="B17" s="750" t="s">
        <v>217</v>
      </c>
      <c r="C17" s="750" t="s">
        <v>102</v>
      </c>
      <c r="D17" s="750" t="s">
        <v>5531</v>
      </c>
      <c r="E17" s="691" t="s">
        <v>110</v>
      </c>
      <c r="F17" s="343" t="s">
        <v>1308</v>
      </c>
      <c r="G17" s="754">
        <v>34221</v>
      </c>
      <c r="H17" s="691" t="s">
        <v>1309</v>
      </c>
      <c r="I17" s="691" t="s">
        <v>7</v>
      </c>
      <c r="J17" s="691" t="s">
        <v>1310</v>
      </c>
      <c r="K17" s="751" t="s">
        <v>1311</v>
      </c>
      <c r="L17" s="32" t="s">
        <v>111</v>
      </c>
      <c r="M17" s="32" t="s">
        <v>111</v>
      </c>
      <c r="N17" s="32" t="s">
        <v>111</v>
      </c>
      <c r="O17" s="691" t="s">
        <v>1302</v>
      </c>
      <c r="P17" s="691" t="s">
        <v>1302</v>
      </c>
      <c r="Q17" s="749" t="s">
        <v>74</v>
      </c>
      <c r="R17" s="749" t="s">
        <v>112</v>
      </c>
      <c r="S17" s="749" t="s">
        <v>112</v>
      </c>
      <c r="T17" s="749" t="s">
        <v>148</v>
      </c>
    </row>
    <row r="18" spans="1:20" s="753" customFormat="1" ht="34.5" customHeight="1">
      <c r="A18" s="749">
        <v>9</v>
      </c>
      <c r="B18" s="750" t="s">
        <v>217</v>
      </c>
      <c r="C18" s="750" t="s">
        <v>102</v>
      </c>
      <c r="D18" s="750" t="s">
        <v>5531</v>
      </c>
      <c r="E18" s="691" t="s">
        <v>1312</v>
      </c>
      <c r="F18" s="342" t="s">
        <v>1313</v>
      </c>
      <c r="G18" s="754" t="s">
        <v>1314</v>
      </c>
      <c r="H18" s="691" t="s">
        <v>1315</v>
      </c>
      <c r="I18" s="691" t="s">
        <v>1286</v>
      </c>
      <c r="J18" s="691" t="s">
        <v>1316</v>
      </c>
      <c r="K18" s="751" t="s">
        <v>1317</v>
      </c>
      <c r="L18" s="32" t="s">
        <v>6492</v>
      </c>
      <c r="M18" s="691" t="s">
        <v>1312</v>
      </c>
      <c r="N18" s="691" t="s">
        <v>120</v>
      </c>
      <c r="O18" s="691" t="s">
        <v>1302</v>
      </c>
      <c r="P18" s="691" t="s">
        <v>1302</v>
      </c>
      <c r="Q18" s="749" t="s">
        <v>74</v>
      </c>
      <c r="R18" s="749" t="s">
        <v>112</v>
      </c>
      <c r="S18" s="749" t="s">
        <v>112</v>
      </c>
      <c r="T18" s="749" t="s">
        <v>148</v>
      </c>
    </row>
    <row r="19" spans="1:20" s="753" customFormat="1" ht="34.5" customHeight="1">
      <c r="A19" s="749"/>
      <c r="B19" s="750" t="s">
        <v>217</v>
      </c>
      <c r="C19" s="750" t="s">
        <v>102</v>
      </c>
      <c r="D19" s="750" t="s">
        <v>5531</v>
      </c>
      <c r="E19" s="691" t="s">
        <v>6493</v>
      </c>
      <c r="F19" s="341" t="s">
        <v>5346</v>
      </c>
      <c r="G19" s="757" t="s">
        <v>6494</v>
      </c>
      <c r="H19" s="761" t="s">
        <v>1191</v>
      </c>
      <c r="I19" s="687" t="s">
        <v>7</v>
      </c>
      <c r="J19" s="687">
        <v>26183</v>
      </c>
      <c r="K19" s="758" t="s">
        <v>5349</v>
      </c>
      <c r="L19" s="691" t="s">
        <v>5531</v>
      </c>
      <c r="M19" s="759" t="s">
        <v>1302</v>
      </c>
      <c r="N19" s="691" t="s">
        <v>1302</v>
      </c>
      <c r="O19" s="691" t="s">
        <v>1302</v>
      </c>
      <c r="P19" s="691" t="s">
        <v>1302</v>
      </c>
      <c r="Q19" s="749" t="s">
        <v>74</v>
      </c>
      <c r="R19" s="749" t="s">
        <v>112</v>
      </c>
      <c r="S19" s="749" t="s">
        <v>112</v>
      </c>
      <c r="T19" s="749" t="s">
        <v>148</v>
      </c>
    </row>
    <row r="20" spans="1:20" s="753" customFormat="1" ht="34.5" customHeight="1">
      <c r="A20" s="749">
        <v>10</v>
      </c>
      <c r="B20" s="750" t="s">
        <v>217</v>
      </c>
      <c r="C20" s="750" t="s">
        <v>102</v>
      </c>
      <c r="D20" s="750" t="s">
        <v>1318</v>
      </c>
      <c r="E20" s="691" t="s">
        <v>1318</v>
      </c>
      <c r="F20" s="55" t="s">
        <v>1319</v>
      </c>
      <c r="G20" s="754">
        <v>34069</v>
      </c>
      <c r="H20" s="354" t="s">
        <v>7703</v>
      </c>
      <c r="I20" s="691" t="s">
        <v>7</v>
      </c>
      <c r="J20" s="356" t="s">
        <v>7704</v>
      </c>
      <c r="K20" s="751" t="s">
        <v>1322</v>
      </c>
      <c r="L20" s="32" t="s">
        <v>6495</v>
      </c>
      <c r="M20" s="32" t="s">
        <v>73</v>
      </c>
      <c r="N20" s="32" t="s">
        <v>73</v>
      </c>
      <c r="O20" s="32" t="s">
        <v>73</v>
      </c>
      <c r="P20" s="32" t="s">
        <v>73</v>
      </c>
      <c r="Q20" s="749" t="s">
        <v>74</v>
      </c>
      <c r="R20" s="749" t="s">
        <v>5593</v>
      </c>
      <c r="S20" s="749" t="s">
        <v>5593</v>
      </c>
      <c r="T20" s="749" t="s">
        <v>148</v>
      </c>
    </row>
    <row r="21" spans="1:20" s="753" customFormat="1" ht="34.5" customHeight="1">
      <c r="A21" s="749">
        <v>11</v>
      </c>
      <c r="B21" s="750" t="s">
        <v>217</v>
      </c>
      <c r="C21" s="750" t="s">
        <v>102</v>
      </c>
      <c r="D21" s="750" t="s">
        <v>1318</v>
      </c>
      <c r="E21" s="691" t="s">
        <v>1323</v>
      </c>
      <c r="F21" s="55" t="s">
        <v>1324</v>
      </c>
      <c r="G21" s="691" t="s">
        <v>1325</v>
      </c>
      <c r="H21" s="691" t="s">
        <v>1326</v>
      </c>
      <c r="I21" s="691" t="s">
        <v>6</v>
      </c>
      <c r="J21" s="691" t="s">
        <v>1327</v>
      </c>
      <c r="K21" s="751" t="s">
        <v>1328</v>
      </c>
      <c r="L21" s="32" t="s">
        <v>6496</v>
      </c>
      <c r="M21" s="32" t="s">
        <v>73</v>
      </c>
      <c r="N21" s="32" t="s">
        <v>73</v>
      </c>
      <c r="O21" s="32" t="s">
        <v>73</v>
      </c>
      <c r="P21" s="32" t="s">
        <v>73</v>
      </c>
      <c r="Q21" s="749" t="s">
        <v>74</v>
      </c>
      <c r="R21" s="749" t="s">
        <v>73</v>
      </c>
      <c r="S21" s="749" t="s">
        <v>73</v>
      </c>
      <c r="T21" s="749" t="s">
        <v>148</v>
      </c>
    </row>
    <row r="22" spans="1:20" s="753" customFormat="1" ht="34.5" customHeight="1">
      <c r="A22" s="749">
        <v>12</v>
      </c>
      <c r="B22" s="750" t="s">
        <v>217</v>
      </c>
      <c r="C22" s="750" t="s">
        <v>102</v>
      </c>
      <c r="D22" s="750" t="s">
        <v>1318</v>
      </c>
      <c r="E22" s="691" t="s">
        <v>1336</v>
      </c>
      <c r="F22" s="55" t="s">
        <v>1337</v>
      </c>
      <c r="G22" s="754">
        <v>40189</v>
      </c>
      <c r="H22" s="691" t="s">
        <v>1358</v>
      </c>
      <c r="I22" s="691" t="s">
        <v>1286</v>
      </c>
      <c r="J22" s="691" t="s">
        <v>1359</v>
      </c>
      <c r="K22" s="751" t="s">
        <v>1339</v>
      </c>
      <c r="L22" s="32" t="s">
        <v>1336</v>
      </c>
      <c r="M22" s="32" t="s">
        <v>73</v>
      </c>
      <c r="N22" s="32" t="s">
        <v>73</v>
      </c>
      <c r="O22" s="32" t="s">
        <v>73</v>
      </c>
      <c r="P22" s="32" t="s">
        <v>73</v>
      </c>
      <c r="Q22" s="749" t="s">
        <v>74</v>
      </c>
      <c r="R22" s="749" t="s">
        <v>73</v>
      </c>
      <c r="S22" s="749" t="s">
        <v>73</v>
      </c>
      <c r="T22" s="749" t="s">
        <v>148</v>
      </c>
    </row>
    <row r="23" spans="1:20" s="753" customFormat="1" ht="34.5" customHeight="1">
      <c r="A23" s="749">
        <v>13</v>
      </c>
      <c r="B23" s="750" t="s">
        <v>217</v>
      </c>
      <c r="C23" s="750" t="s">
        <v>102</v>
      </c>
      <c r="D23" s="750" t="s">
        <v>1318</v>
      </c>
      <c r="E23" s="104" t="s">
        <v>6497</v>
      </c>
      <c r="F23" s="341" t="s">
        <v>5336</v>
      </c>
      <c r="G23" s="757" t="s">
        <v>6498</v>
      </c>
      <c r="H23" s="762" t="s">
        <v>3544</v>
      </c>
      <c r="I23" s="687" t="s">
        <v>7</v>
      </c>
      <c r="J23" s="687">
        <v>18338</v>
      </c>
      <c r="K23" s="758" t="s">
        <v>5339</v>
      </c>
      <c r="L23" s="357" t="s">
        <v>6499</v>
      </c>
      <c r="M23" s="755" t="s">
        <v>74</v>
      </c>
      <c r="N23" s="32" t="s">
        <v>6226</v>
      </c>
      <c r="O23" s="32" t="s">
        <v>6500</v>
      </c>
      <c r="P23" s="32" t="s">
        <v>6500</v>
      </c>
      <c r="Q23" s="749" t="s">
        <v>74</v>
      </c>
      <c r="R23" s="749" t="s">
        <v>73</v>
      </c>
      <c r="S23" s="749" t="s">
        <v>73</v>
      </c>
      <c r="T23" s="749" t="s">
        <v>148</v>
      </c>
    </row>
    <row r="24" spans="1:20" s="753" customFormat="1" ht="34.5" customHeight="1">
      <c r="A24" s="749">
        <v>15</v>
      </c>
      <c r="B24" s="750" t="s">
        <v>217</v>
      </c>
      <c r="C24" s="750" t="s">
        <v>102</v>
      </c>
      <c r="D24" s="750" t="s">
        <v>5532</v>
      </c>
      <c r="E24" s="691" t="s">
        <v>1350</v>
      </c>
      <c r="F24" s="55" t="s">
        <v>1351</v>
      </c>
      <c r="G24" s="754" t="s">
        <v>1352</v>
      </c>
      <c r="H24" s="691" t="s">
        <v>114</v>
      </c>
      <c r="I24" s="691" t="s">
        <v>1332</v>
      </c>
      <c r="J24" s="691" t="s">
        <v>1369</v>
      </c>
      <c r="K24" s="751" t="s">
        <v>1355</v>
      </c>
      <c r="L24" s="32" t="s">
        <v>6501</v>
      </c>
      <c r="M24" s="32" t="s">
        <v>73</v>
      </c>
      <c r="N24" s="32" t="s">
        <v>73</v>
      </c>
      <c r="O24" s="32" t="s">
        <v>73</v>
      </c>
      <c r="P24" s="32" t="s">
        <v>73</v>
      </c>
      <c r="Q24" s="749" t="s">
        <v>74</v>
      </c>
      <c r="R24" s="749" t="s">
        <v>73</v>
      </c>
      <c r="S24" s="749" t="s">
        <v>73</v>
      </c>
      <c r="T24" s="749" t="s">
        <v>148</v>
      </c>
    </row>
    <row r="25" spans="1:20" s="753" customFormat="1" ht="34.5" customHeight="1">
      <c r="A25" s="749">
        <v>16</v>
      </c>
      <c r="B25" s="750" t="s">
        <v>217</v>
      </c>
      <c r="C25" s="750" t="s">
        <v>102</v>
      </c>
      <c r="D25" s="750" t="s">
        <v>5532</v>
      </c>
      <c r="E25" s="691" t="s">
        <v>122</v>
      </c>
      <c r="F25" s="55" t="s">
        <v>1356</v>
      </c>
      <c r="G25" s="754" t="s">
        <v>1357</v>
      </c>
      <c r="H25" s="755" t="s">
        <v>1292</v>
      </c>
      <c r="I25" s="691" t="s">
        <v>7</v>
      </c>
      <c r="J25" s="763" t="s">
        <v>1293</v>
      </c>
      <c r="K25" s="751" t="s">
        <v>1360</v>
      </c>
      <c r="L25" s="32" t="s">
        <v>6502</v>
      </c>
      <c r="M25" s="32" t="s">
        <v>73</v>
      </c>
      <c r="N25" s="32" t="s">
        <v>73</v>
      </c>
      <c r="O25" s="32" t="s">
        <v>73</v>
      </c>
      <c r="P25" s="32" t="s">
        <v>73</v>
      </c>
      <c r="Q25" s="749" t="s">
        <v>74</v>
      </c>
      <c r="R25" s="749" t="s">
        <v>5594</v>
      </c>
      <c r="S25" s="749" t="s">
        <v>5594</v>
      </c>
      <c r="T25" s="749" t="s">
        <v>148</v>
      </c>
    </row>
    <row r="26" spans="1:20" s="753" customFormat="1" ht="34.5" customHeight="1">
      <c r="A26" s="749">
        <v>17</v>
      </c>
      <c r="B26" s="750" t="s">
        <v>217</v>
      </c>
      <c r="C26" s="750" t="s">
        <v>102</v>
      </c>
      <c r="D26" s="750" t="s">
        <v>5532</v>
      </c>
      <c r="E26" s="691" t="s">
        <v>1361</v>
      </c>
      <c r="F26" s="55" t="s">
        <v>1362</v>
      </c>
      <c r="G26" s="754" t="s">
        <v>1363</v>
      </c>
      <c r="H26" s="691" t="s">
        <v>1338</v>
      </c>
      <c r="I26" s="691" t="s">
        <v>1332</v>
      </c>
      <c r="J26" s="691" t="s">
        <v>1333</v>
      </c>
      <c r="K26" s="751" t="s">
        <v>1365</v>
      </c>
      <c r="L26" s="32" t="s">
        <v>6503</v>
      </c>
      <c r="M26" s="32" t="s">
        <v>73</v>
      </c>
      <c r="N26" s="32" t="s">
        <v>73</v>
      </c>
      <c r="O26" s="32" t="s">
        <v>73</v>
      </c>
      <c r="P26" s="32" t="s">
        <v>73</v>
      </c>
      <c r="Q26" s="749" t="s">
        <v>74</v>
      </c>
      <c r="R26" s="749" t="s">
        <v>73</v>
      </c>
      <c r="S26" s="749" t="s">
        <v>73</v>
      </c>
      <c r="T26" s="749" t="s">
        <v>148</v>
      </c>
    </row>
    <row r="27" spans="1:20" s="753" customFormat="1" ht="34.5" customHeight="1">
      <c r="A27" s="749"/>
      <c r="B27" s="750" t="s">
        <v>217</v>
      </c>
      <c r="C27" s="750" t="s">
        <v>102</v>
      </c>
      <c r="D27" s="750" t="s">
        <v>5532</v>
      </c>
      <c r="E27" s="691" t="s">
        <v>1366</v>
      </c>
      <c r="F27" s="55" t="s">
        <v>1367</v>
      </c>
      <c r="G27" s="691" t="s">
        <v>1368</v>
      </c>
      <c r="H27" s="691" t="s">
        <v>1353</v>
      </c>
      <c r="I27" s="691" t="s">
        <v>6</v>
      </c>
      <c r="J27" s="691" t="s">
        <v>1354</v>
      </c>
      <c r="K27" s="751" t="s">
        <v>1370</v>
      </c>
      <c r="L27" s="32" t="s">
        <v>6504</v>
      </c>
      <c r="M27" s="691" t="s">
        <v>1366</v>
      </c>
      <c r="N27" s="691" t="s">
        <v>1371</v>
      </c>
      <c r="O27" s="32" t="s">
        <v>73</v>
      </c>
      <c r="P27" s="32" t="s">
        <v>73</v>
      </c>
      <c r="Q27" s="749" t="s">
        <v>74</v>
      </c>
      <c r="R27" s="749" t="s">
        <v>73</v>
      </c>
      <c r="S27" s="749" t="s">
        <v>73</v>
      </c>
      <c r="T27" s="749" t="s">
        <v>148</v>
      </c>
    </row>
    <row r="28" spans="1:20" s="753" customFormat="1" ht="27.75" customHeight="1">
      <c r="A28" s="749"/>
      <c r="B28" s="750" t="s">
        <v>217</v>
      </c>
      <c r="C28" s="750" t="s">
        <v>102</v>
      </c>
      <c r="D28" s="750" t="s">
        <v>5532</v>
      </c>
      <c r="E28" s="691" t="s">
        <v>1372</v>
      </c>
      <c r="F28" s="55" t="s">
        <v>1373</v>
      </c>
      <c r="G28" s="691" t="s">
        <v>1374</v>
      </c>
      <c r="H28" s="691" t="s">
        <v>1375</v>
      </c>
      <c r="I28" s="691" t="s">
        <v>7</v>
      </c>
      <c r="J28" s="691" t="s">
        <v>1376</v>
      </c>
      <c r="K28" s="751" t="s">
        <v>1377</v>
      </c>
      <c r="L28" s="32" t="s">
        <v>6503</v>
      </c>
      <c r="M28" s="32" t="s">
        <v>73</v>
      </c>
      <c r="N28" s="32" t="s">
        <v>73</v>
      </c>
      <c r="O28" s="32" t="s">
        <v>73</v>
      </c>
      <c r="P28" s="32" t="s">
        <v>73</v>
      </c>
      <c r="Q28" s="749" t="s">
        <v>74</v>
      </c>
      <c r="R28" s="749" t="s">
        <v>73</v>
      </c>
      <c r="S28" s="749" t="s">
        <v>73</v>
      </c>
      <c r="T28" s="749" t="s">
        <v>148</v>
      </c>
    </row>
    <row r="29" spans="1:20" s="753" customFormat="1" ht="24" customHeight="1">
      <c r="A29" s="749"/>
      <c r="B29" s="750" t="s">
        <v>217</v>
      </c>
      <c r="C29" s="750" t="s">
        <v>102</v>
      </c>
      <c r="D29" s="750" t="s">
        <v>5532</v>
      </c>
      <c r="E29" s="691" t="s">
        <v>6505</v>
      </c>
      <c r="F29" s="341" t="s">
        <v>5294</v>
      </c>
      <c r="G29" s="687" t="s">
        <v>4779</v>
      </c>
      <c r="H29" s="691" t="s">
        <v>5309</v>
      </c>
      <c r="I29" s="687" t="s">
        <v>7</v>
      </c>
      <c r="J29" s="687">
        <v>83835</v>
      </c>
      <c r="K29" s="758" t="s">
        <v>5298</v>
      </c>
      <c r="L29" s="357" t="s">
        <v>6506</v>
      </c>
      <c r="M29" s="104" t="s">
        <v>6506</v>
      </c>
      <c r="N29" s="104" t="s">
        <v>6506</v>
      </c>
      <c r="O29" s="32" t="s">
        <v>73</v>
      </c>
      <c r="P29" s="32" t="s">
        <v>73</v>
      </c>
      <c r="Q29" s="749" t="s">
        <v>74</v>
      </c>
      <c r="R29" s="749" t="s">
        <v>73</v>
      </c>
      <c r="S29" s="749" t="s">
        <v>73</v>
      </c>
      <c r="T29" s="749" t="s">
        <v>148</v>
      </c>
    </row>
    <row r="30" spans="1:20" s="753" customFormat="1" ht="46.5" customHeight="1">
      <c r="A30" s="749"/>
      <c r="B30" s="750" t="s">
        <v>217</v>
      </c>
      <c r="C30" s="750" t="s">
        <v>102</v>
      </c>
      <c r="D30" s="750" t="s">
        <v>1340</v>
      </c>
      <c r="E30" s="691" t="s">
        <v>1344</v>
      </c>
      <c r="F30" s="55" t="s">
        <v>1345</v>
      </c>
      <c r="G30" s="691" t="s">
        <v>1346</v>
      </c>
      <c r="H30" s="691" t="s">
        <v>1347</v>
      </c>
      <c r="I30" s="691" t="s">
        <v>6</v>
      </c>
      <c r="J30" s="691" t="s">
        <v>1348</v>
      </c>
      <c r="K30" s="751" t="s">
        <v>1349</v>
      </c>
      <c r="L30" s="32" t="s">
        <v>6507</v>
      </c>
      <c r="M30" s="32" t="s">
        <v>73</v>
      </c>
      <c r="N30" s="32" t="s">
        <v>73</v>
      </c>
      <c r="O30" s="32" t="s">
        <v>73</v>
      </c>
      <c r="P30" s="32" t="s">
        <v>73</v>
      </c>
      <c r="Q30" s="749" t="s">
        <v>74</v>
      </c>
      <c r="R30" s="749" t="s">
        <v>73</v>
      </c>
      <c r="S30" s="749" t="s">
        <v>73</v>
      </c>
      <c r="T30" s="749" t="s">
        <v>148</v>
      </c>
    </row>
    <row r="31" spans="1:20" s="753" customFormat="1" ht="29.25" customHeight="1">
      <c r="A31" s="749"/>
      <c r="B31" s="750" t="s">
        <v>217</v>
      </c>
      <c r="C31" s="750" t="s">
        <v>102</v>
      </c>
      <c r="D31" s="750" t="s">
        <v>1340</v>
      </c>
      <c r="E31" s="691" t="s">
        <v>72</v>
      </c>
      <c r="F31" s="55" t="s">
        <v>1329</v>
      </c>
      <c r="G31" s="691" t="s">
        <v>1330</v>
      </c>
      <c r="H31" s="691" t="s">
        <v>1331</v>
      </c>
      <c r="I31" s="691" t="s">
        <v>1332</v>
      </c>
      <c r="J31" s="691" t="s">
        <v>1333</v>
      </c>
      <c r="K31" s="751" t="s">
        <v>1334</v>
      </c>
      <c r="L31" s="32" t="s">
        <v>1335</v>
      </c>
      <c r="M31" s="32" t="s">
        <v>73</v>
      </c>
      <c r="N31" s="32" t="s">
        <v>73</v>
      </c>
      <c r="O31" s="32" t="s">
        <v>73</v>
      </c>
      <c r="P31" s="32" t="s">
        <v>73</v>
      </c>
      <c r="Q31" s="749" t="s">
        <v>74</v>
      </c>
      <c r="R31" s="749" t="s">
        <v>73</v>
      </c>
      <c r="S31" s="749" t="s">
        <v>73</v>
      </c>
      <c r="T31" s="749" t="s">
        <v>148</v>
      </c>
    </row>
    <row r="32" spans="1:20" s="753" customFormat="1" ht="30.75" customHeight="1">
      <c r="A32" s="749">
        <v>18</v>
      </c>
      <c r="B32" s="750" t="s">
        <v>217</v>
      </c>
      <c r="C32" s="750" t="s">
        <v>102</v>
      </c>
      <c r="D32" s="750" t="s">
        <v>1340</v>
      </c>
      <c r="E32" s="691" t="s">
        <v>1340</v>
      </c>
      <c r="F32" s="55" t="s">
        <v>1341</v>
      </c>
      <c r="G32" s="754">
        <v>37965</v>
      </c>
      <c r="H32" s="356" t="s">
        <v>1320</v>
      </c>
      <c r="I32" s="691" t="s">
        <v>6</v>
      </c>
      <c r="J32" s="356" t="s">
        <v>1321</v>
      </c>
      <c r="K32" s="751" t="s">
        <v>1342</v>
      </c>
      <c r="L32" s="32" t="s">
        <v>1343</v>
      </c>
      <c r="M32" s="32" t="s">
        <v>73</v>
      </c>
      <c r="N32" s="32" t="s">
        <v>73</v>
      </c>
      <c r="O32" s="32" t="s">
        <v>73</v>
      </c>
      <c r="P32" s="32" t="s">
        <v>73</v>
      </c>
      <c r="Q32" s="749" t="s">
        <v>74</v>
      </c>
      <c r="R32" s="749" t="s">
        <v>73</v>
      </c>
      <c r="S32" s="749" t="s">
        <v>73</v>
      </c>
      <c r="T32" s="749" t="s">
        <v>148</v>
      </c>
    </row>
    <row r="33" spans="1:20" s="766" customFormat="1" ht="27" customHeight="1">
      <c r="A33" s="764">
        <v>19</v>
      </c>
      <c r="B33" s="750" t="s">
        <v>217</v>
      </c>
      <c r="C33" s="750" t="s">
        <v>102</v>
      </c>
      <c r="D33" s="750" t="s">
        <v>1340</v>
      </c>
      <c r="E33" s="104" t="s">
        <v>6508</v>
      </c>
      <c r="F33" s="341" t="s">
        <v>5321</v>
      </c>
      <c r="G33" s="687" t="s">
        <v>6223</v>
      </c>
      <c r="H33" s="32" t="s">
        <v>5406</v>
      </c>
      <c r="I33" s="691" t="s">
        <v>1286</v>
      </c>
      <c r="J33" s="765" t="s">
        <v>7705</v>
      </c>
      <c r="K33" s="758" t="s">
        <v>5324</v>
      </c>
      <c r="L33" s="357" t="s">
        <v>5573</v>
      </c>
      <c r="M33" s="755" t="s">
        <v>74</v>
      </c>
      <c r="N33" s="32" t="s">
        <v>6509</v>
      </c>
      <c r="O33" s="32" t="s">
        <v>73</v>
      </c>
      <c r="P33" s="32" t="s">
        <v>73</v>
      </c>
      <c r="Q33" s="749" t="s">
        <v>74</v>
      </c>
      <c r="R33" s="749" t="s">
        <v>73</v>
      </c>
      <c r="S33" s="749" t="s">
        <v>73</v>
      </c>
      <c r="T33" s="749" t="s">
        <v>148</v>
      </c>
    </row>
    <row r="34" spans="1:20" s="766" customFormat="1" ht="27.75" customHeight="1">
      <c r="A34" s="764">
        <v>20</v>
      </c>
      <c r="B34" s="750" t="s">
        <v>217</v>
      </c>
      <c r="C34" s="750" t="s">
        <v>102</v>
      </c>
      <c r="D34" s="750" t="s">
        <v>1340</v>
      </c>
      <c r="E34" s="691" t="s">
        <v>6510</v>
      </c>
      <c r="F34" s="341" t="s">
        <v>5307</v>
      </c>
      <c r="G34" s="757" t="s">
        <v>6511</v>
      </c>
      <c r="H34" s="767" t="s">
        <v>6512</v>
      </c>
      <c r="I34" s="687" t="s">
        <v>7</v>
      </c>
      <c r="J34" s="32" t="s">
        <v>7706</v>
      </c>
      <c r="K34" s="758" t="s">
        <v>5311</v>
      </c>
      <c r="L34" s="357" t="s">
        <v>1343</v>
      </c>
      <c r="M34" s="755" t="s">
        <v>74</v>
      </c>
      <c r="N34" s="32" t="s">
        <v>74</v>
      </c>
      <c r="O34" s="32" t="s">
        <v>73</v>
      </c>
      <c r="P34" s="32" t="s">
        <v>73</v>
      </c>
      <c r="Q34" s="749" t="s">
        <v>74</v>
      </c>
      <c r="R34" s="749" t="s">
        <v>73</v>
      </c>
      <c r="S34" s="749" t="s">
        <v>73</v>
      </c>
      <c r="T34" s="749" t="s">
        <v>148</v>
      </c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25" r:id="rId1" xr:uid="{83616624-8755-4177-961C-696EF9319A93}"/>
    <hyperlink ref="F24" r:id="rId2" xr:uid="{DED19B21-7C63-4174-B09A-6A5B544F8D94}"/>
    <hyperlink ref="F30" r:id="rId3" xr:uid="{79F002EA-F8A0-4504-8CB4-F10BB1F50994}"/>
    <hyperlink ref="F26" r:id="rId4" xr:uid="{BB8CE192-8055-4A8F-9C2F-AE72A61C0726}"/>
    <hyperlink ref="F27" r:id="rId5" xr:uid="{65972436-C342-421A-A739-448BBD1204D9}"/>
    <hyperlink ref="F20" r:id="rId6" xr:uid="{6D864B0B-144B-418D-938E-551EB31BA0D1}"/>
    <hyperlink ref="F31" r:id="rId7" xr:uid="{5F88E13B-305E-44DD-9ABF-ECFE64EDB664}"/>
    <hyperlink ref="F21" r:id="rId8" xr:uid="{231A7DA8-60B1-4B4A-9AC2-9BA034E5F9BE}"/>
    <hyperlink ref="F22" r:id="rId9" xr:uid="{9AAE5AAD-0416-44CD-BFD9-DFACF5E43E1B}"/>
    <hyperlink ref="F15" r:id="rId10" xr:uid="{EB6C60AE-B421-4BAE-A902-4F438ABD9E5A}"/>
    <hyperlink ref="F16" r:id="rId11" xr:uid="{B0AEC39D-DB2B-4CDF-8040-D924B3EE50A1}"/>
    <hyperlink ref="F18" r:id="rId12" xr:uid="{D0DE98E0-4FDC-45B4-A4D1-E1AB4E6DB371}"/>
    <hyperlink ref="F17" r:id="rId13" xr:uid="{A45A30F4-675E-480E-B9DD-3797FD606277}"/>
    <hyperlink ref="F9" r:id="rId14" xr:uid="{A3461EF6-D3D4-4363-ADF9-49E4D54F20CF}"/>
    <hyperlink ref="F11" r:id="rId15" xr:uid="{ED45421F-4387-4482-9F95-B99BC637D110}"/>
    <hyperlink ref="F10" r:id="rId16" xr:uid="{0EB1C879-4106-4B4F-8B9A-F93173325D33}"/>
    <hyperlink ref="F12" r:id="rId17" xr:uid="{6A417F7C-B736-4C46-B06B-21028AF322F8}"/>
    <hyperlink ref="F13" r:id="rId18" xr:uid="{6DFDDF28-B6A3-4C72-B694-81D0F0EF239E}"/>
    <hyperlink ref="F28" r:id="rId19" xr:uid="{430EEC18-C954-4B34-B74B-ADE0F2621EB0}"/>
    <hyperlink ref="F29" r:id="rId20" xr:uid="{861787AB-2FCA-4F1C-9066-DA0840699CCC}"/>
    <hyperlink ref="F34" r:id="rId21" xr:uid="{E783D4EC-E4A1-4E9F-BE7F-85E6CA91DD9F}"/>
    <hyperlink ref="F33" r:id="rId22" xr:uid="{1D6E8935-D5FF-4582-BB55-A94612B98C47}"/>
    <hyperlink ref="F23" r:id="rId23" xr:uid="{EAF25634-E03C-4CC0-A547-405E050168FE}"/>
    <hyperlink ref="F14" r:id="rId24" xr:uid="{98B71D90-B361-4A5E-AA6D-9116DB520138}"/>
    <hyperlink ref="F19" r:id="rId25" xr:uid="{6B7A179E-BD66-4033-B187-01DFF575CF3B}"/>
    <hyperlink ref="F32" r:id="rId26" xr:uid="{317B9E26-4EBC-42A4-B317-76DBA94EF2DF}"/>
  </hyperlinks>
  <pageMargins left="0" right="0" top="0" bottom="0" header="0" footer="0"/>
  <pageSetup paperSize="5" scale="55" orientation="landscape" r:id="rId27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D073-838D-48F5-9FB7-333F07935B25}">
  <sheetPr>
    <tabColor rgb="FFFFFF00"/>
  </sheetPr>
  <dimension ref="A1:V27"/>
  <sheetViews>
    <sheetView view="pageBreakPreview" topLeftCell="A5" zoomScaleSheetLayoutView="100" workbookViewId="0">
      <pane xSplit="6" ySplit="4" topLeftCell="G9" activePane="bottomRight" state="frozen"/>
      <selection activeCell="E21" sqref="E21:T21"/>
      <selection pane="topRight" activeCell="E21" sqref="E21:T21"/>
      <selection pane="bottomLeft" activeCell="E21" sqref="E21:T21"/>
      <selection pane="bottomRight" activeCell="B9" sqref="B9:E25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7.5703125" style="74" bestFit="1" customWidth="1"/>
    <col min="6" max="6" width="36.42578125" style="74" bestFit="1" customWidth="1"/>
    <col min="7" max="7" width="13.140625" style="74" customWidth="1"/>
    <col min="8" max="8" width="27.42578125" style="74" bestFit="1" customWidth="1"/>
    <col min="9" max="9" width="11.140625" style="74" customWidth="1"/>
    <col min="10" max="10" width="12.5703125" style="74" customWidth="1"/>
    <col min="11" max="11" width="21.7109375" style="74" bestFit="1" customWidth="1"/>
    <col min="12" max="12" width="19.28515625" style="74" customWidth="1"/>
    <col min="13" max="13" width="16.42578125" style="74" bestFit="1" customWidth="1"/>
    <col min="14" max="14" width="16.42578125" style="77" bestFit="1" customWidth="1"/>
    <col min="15" max="15" width="15.28515625" style="77" bestFit="1" customWidth="1"/>
    <col min="16" max="16" width="13.5703125" style="77" bestFit="1" customWidth="1"/>
    <col min="17" max="17" width="14.7109375" style="77" bestFit="1" customWidth="1"/>
    <col min="18" max="18" width="27.42578125" style="77" customWidth="1"/>
    <col min="19" max="19" width="26.85546875" style="74" bestFit="1" customWidth="1"/>
    <col min="20" max="20" width="13.7109375" style="74" customWidth="1"/>
    <col min="21" max="16384" width="9.140625" style="74"/>
  </cols>
  <sheetData>
    <row r="1" spans="1:22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2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2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2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2" ht="19.5" customHeight="1">
      <c r="A5" s="573" t="s">
        <v>5021</v>
      </c>
      <c r="B5" s="573"/>
      <c r="C5" s="573"/>
      <c r="D5" s="573"/>
      <c r="E5" s="573"/>
      <c r="F5" s="76"/>
      <c r="P5" s="768" t="s">
        <v>5022</v>
      </c>
      <c r="Q5" s="769"/>
      <c r="R5" s="770"/>
    </row>
    <row r="6" spans="1:22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2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2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2" s="90" customFormat="1" ht="51" customHeight="1">
      <c r="A9" s="924">
        <v>1</v>
      </c>
      <c r="B9" s="1229" t="s">
        <v>5023</v>
      </c>
      <c r="C9" s="1229" t="s">
        <v>5572</v>
      </c>
      <c r="D9" s="1230" t="s">
        <v>508</v>
      </c>
      <c r="E9" s="1061" t="s">
        <v>508</v>
      </c>
      <c r="F9" s="487" t="s">
        <v>5024</v>
      </c>
      <c r="G9" s="1062" t="s">
        <v>6180</v>
      </c>
      <c r="H9" s="1061" t="s">
        <v>5025</v>
      </c>
      <c r="I9" s="1061" t="s">
        <v>7</v>
      </c>
      <c r="J9" s="1061" t="s">
        <v>6181</v>
      </c>
      <c r="K9" s="640" t="s">
        <v>5026</v>
      </c>
      <c r="L9" s="70" t="s">
        <v>507</v>
      </c>
      <c r="M9" s="70" t="s">
        <v>508</v>
      </c>
      <c r="N9" s="70" t="s">
        <v>508</v>
      </c>
      <c r="O9" s="70" t="s">
        <v>509</v>
      </c>
      <c r="P9" s="70" t="s">
        <v>509</v>
      </c>
      <c r="Q9" s="70" t="s">
        <v>510</v>
      </c>
      <c r="R9" s="70" t="s">
        <v>6182</v>
      </c>
      <c r="S9" s="70" t="s">
        <v>5027</v>
      </c>
      <c r="T9" s="70" t="s">
        <v>510</v>
      </c>
    </row>
    <row r="10" spans="1:22" s="90" customFormat="1" ht="51" customHeight="1">
      <c r="A10" s="924">
        <v>2</v>
      </c>
      <c r="B10" s="1229" t="s">
        <v>5023</v>
      </c>
      <c r="C10" s="1229" t="s">
        <v>5572</v>
      </c>
      <c r="D10" s="1231" t="s">
        <v>508</v>
      </c>
      <c r="E10" s="1061" t="s">
        <v>5028</v>
      </c>
      <c r="F10" s="487" t="s">
        <v>5029</v>
      </c>
      <c r="G10" s="981">
        <v>42906</v>
      </c>
      <c r="H10" s="1061" t="s">
        <v>6183</v>
      </c>
      <c r="I10" s="1061" t="s">
        <v>7</v>
      </c>
      <c r="J10" s="1061" t="s">
        <v>6184</v>
      </c>
      <c r="K10" s="1063" t="s">
        <v>5030</v>
      </c>
      <c r="L10" s="1064" t="s">
        <v>5031</v>
      </c>
      <c r="M10" s="1061" t="s">
        <v>5032</v>
      </c>
      <c r="N10" s="1061" t="s">
        <v>5032</v>
      </c>
      <c r="O10" s="1061" t="s">
        <v>509</v>
      </c>
      <c r="P10" s="1061" t="s">
        <v>509</v>
      </c>
      <c r="Q10" s="1061" t="s">
        <v>510</v>
      </c>
      <c r="R10" s="1064" t="s">
        <v>5033</v>
      </c>
      <c r="S10" s="488" t="s">
        <v>5034</v>
      </c>
      <c r="T10" s="489" t="s">
        <v>510</v>
      </c>
    </row>
    <row r="11" spans="1:22" s="90" customFormat="1" ht="51" customHeight="1">
      <c r="A11" s="924">
        <v>3</v>
      </c>
      <c r="B11" s="1229" t="s">
        <v>5023</v>
      </c>
      <c r="C11" s="1229" t="s">
        <v>5572</v>
      </c>
      <c r="D11" s="1231" t="s">
        <v>508</v>
      </c>
      <c r="E11" s="1061" t="s">
        <v>5035</v>
      </c>
      <c r="F11" s="487" t="s">
        <v>5036</v>
      </c>
      <c r="G11" s="1062">
        <v>42013</v>
      </c>
      <c r="H11" s="882" t="s">
        <v>5118</v>
      </c>
      <c r="I11" s="1061" t="s">
        <v>7</v>
      </c>
      <c r="J11" s="1061" t="s">
        <v>6202</v>
      </c>
      <c r="K11" s="640" t="s">
        <v>5038</v>
      </c>
      <c r="L11" s="882" t="s">
        <v>5039</v>
      </c>
      <c r="M11" s="882" t="s">
        <v>5039</v>
      </c>
      <c r="N11" s="882" t="s">
        <v>5039</v>
      </c>
      <c r="O11" s="882" t="s">
        <v>5040</v>
      </c>
      <c r="P11" s="882" t="s">
        <v>5040</v>
      </c>
      <c r="Q11" s="882" t="s">
        <v>5041</v>
      </c>
      <c r="R11" s="882" t="s">
        <v>6187</v>
      </c>
      <c r="S11" s="882" t="s">
        <v>5042</v>
      </c>
      <c r="T11" s="490" t="s">
        <v>5043</v>
      </c>
      <c r="U11" s="138"/>
      <c r="V11" s="138"/>
    </row>
    <row r="12" spans="1:22" s="90" customFormat="1" ht="51" customHeight="1">
      <c r="A12" s="924">
        <v>4</v>
      </c>
      <c r="B12" s="1229" t="s">
        <v>5023</v>
      </c>
      <c r="C12" s="1229" t="s">
        <v>5572</v>
      </c>
      <c r="D12" s="1231" t="s">
        <v>508</v>
      </c>
      <c r="E12" s="1061" t="s">
        <v>5044</v>
      </c>
      <c r="F12" s="487" t="s">
        <v>5045</v>
      </c>
      <c r="G12" s="1062">
        <v>41282</v>
      </c>
      <c r="H12" s="1061" t="s">
        <v>6188</v>
      </c>
      <c r="I12" s="1061" t="s">
        <v>7</v>
      </c>
      <c r="J12" s="1061" t="s">
        <v>5198</v>
      </c>
      <c r="K12" s="1063" t="s">
        <v>5046</v>
      </c>
      <c r="L12" s="1061" t="s">
        <v>5047</v>
      </c>
      <c r="M12" s="1061" t="s">
        <v>5047</v>
      </c>
      <c r="N12" s="1061" t="s">
        <v>5047</v>
      </c>
      <c r="O12" s="1061" t="s">
        <v>1070</v>
      </c>
      <c r="P12" s="1061" t="s">
        <v>1070</v>
      </c>
      <c r="Q12" s="1061" t="s">
        <v>5048</v>
      </c>
      <c r="R12" s="1064" t="s">
        <v>5049</v>
      </c>
      <c r="S12" s="1064" t="s">
        <v>5050</v>
      </c>
      <c r="T12" s="488" t="s">
        <v>5051</v>
      </c>
    </row>
    <row r="13" spans="1:22" s="90" customFormat="1" ht="51" customHeight="1">
      <c r="A13" s="924"/>
      <c r="B13" s="1229" t="s">
        <v>5023</v>
      </c>
      <c r="C13" s="1229" t="s">
        <v>5572</v>
      </c>
      <c r="D13" s="1232" t="s">
        <v>508</v>
      </c>
      <c r="E13" s="1061" t="s">
        <v>8061</v>
      </c>
      <c r="F13" s="487" t="s">
        <v>8062</v>
      </c>
      <c r="G13" s="1062" t="s">
        <v>8063</v>
      </c>
      <c r="H13" s="1061" t="s">
        <v>8064</v>
      </c>
      <c r="I13" s="1061" t="s">
        <v>7</v>
      </c>
      <c r="J13" s="1061" t="s">
        <v>6191</v>
      </c>
      <c r="K13" s="1063" t="s">
        <v>8065</v>
      </c>
      <c r="L13" s="1061" t="s">
        <v>8061</v>
      </c>
      <c r="M13" s="1061" t="s">
        <v>8061</v>
      </c>
      <c r="N13" s="1061" t="s">
        <v>8061</v>
      </c>
      <c r="O13" s="1061" t="s">
        <v>8061</v>
      </c>
      <c r="P13" s="1061" t="s">
        <v>8061</v>
      </c>
      <c r="Q13" s="1061" t="s">
        <v>510</v>
      </c>
      <c r="R13" s="1064" t="s">
        <v>8061</v>
      </c>
      <c r="S13" s="1064" t="s">
        <v>8061</v>
      </c>
      <c r="T13" s="488" t="s">
        <v>8072</v>
      </c>
    </row>
    <row r="14" spans="1:22" s="90" customFormat="1" ht="51" customHeight="1">
      <c r="A14" s="924">
        <v>5</v>
      </c>
      <c r="B14" s="1229" t="s">
        <v>5023</v>
      </c>
      <c r="C14" s="1229" t="s">
        <v>5572</v>
      </c>
      <c r="D14" s="1230" t="s">
        <v>1103</v>
      </c>
      <c r="E14" s="1061" t="s">
        <v>1103</v>
      </c>
      <c r="F14" s="487" t="s">
        <v>5052</v>
      </c>
      <c r="G14" s="1062">
        <v>41322</v>
      </c>
      <c r="H14" s="882" t="s">
        <v>5037</v>
      </c>
      <c r="I14" s="1061" t="s">
        <v>7</v>
      </c>
      <c r="J14" s="1061" t="s">
        <v>6186</v>
      </c>
      <c r="K14" s="640" t="s">
        <v>5054</v>
      </c>
      <c r="L14" s="1065" t="s">
        <v>1103</v>
      </c>
      <c r="M14" s="1065" t="s">
        <v>1103</v>
      </c>
      <c r="N14" s="1065" t="s">
        <v>1103</v>
      </c>
      <c r="O14" s="1065" t="s">
        <v>1103</v>
      </c>
      <c r="P14" s="1065" t="s">
        <v>1103</v>
      </c>
      <c r="Q14" s="882" t="s">
        <v>510</v>
      </c>
      <c r="R14" s="1065" t="s">
        <v>5055</v>
      </c>
      <c r="S14" s="1065" t="s">
        <v>5056</v>
      </c>
      <c r="T14" s="882" t="s">
        <v>5057</v>
      </c>
    </row>
    <row r="15" spans="1:22" s="90" customFormat="1" ht="51" customHeight="1">
      <c r="A15" s="924">
        <v>6</v>
      </c>
      <c r="B15" s="1229" t="s">
        <v>5023</v>
      </c>
      <c r="C15" s="1229" t="s">
        <v>5572</v>
      </c>
      <c r="D15" s="1231" t="s">
        <v>1103</v>
      </c>
      <c r="E15" s="1061" t="s">
        <v>5058</v>
      </c>
      <c r="F15" s="487" t="s">
        <v>5059</v>
      </c>
      <c r="G15" s="1062">
        <v>42778</v>
      </c>
      <c r="H15" s="882" t="s">
        <v>5060</v>
      </c>
      <c r="I15" s="1061" t="s">
        <v>7</v>
      </c>
      <c r="J15" s="1061" t="s">
        <v>6190</v>
      </c>
      <c r="K15" s="640" t="s">
        <v>5061</v>
      </c>
      <c r="L15" s="882" t="s">
        <v>5062</v>
      </c>
      <c r="M15" s="882" t="s">
        <v>5063</v>
      </c>
      <c r="N15" s="981" t="s">
        <v>5064</v>
      </c>
      <c r="O15" s="882" t="s">
        <v>5065</v>
      </c>
      <c r="P15" s="882" t="s">
        <v>5065</v>
      </c>
      <c r="Q15" s="882" t="s">
        <v>510</v>
      </c>
      <c r="R15" s="1065" t="s">
        <v>5055</v>
      </c>
      <c r="S15" s="1065" t="s">
        <v>5066</v>
      </c>
      <c r="T15" s="882" t="s">
        <v>510</v>
      </c>
    </row>
    <row r="16" spans="1:22" s="90" customFormat="1" ht="51" customHeight="1">
      <c r="A16" s="924">
        <v>7</v>
      </c>
      <c r="B16" s="1229" t="s">
        <v>5023</v>
      </c>
      <c r="C16" s="1229" t="s">
        <v>5572</v>
      </c>
      <c r="D16" s="1231" t="s">
        <v>1103</v>
      </c>
      <c r="E16" s="1061" t="s">
        <v>5067</v>
      </c>
      <c r="F16" s="487" t="s">
        <v>5068</v>
      </c>
      <c r="G16" s="1062">
        <v>43099</v>
      </c>
      <c r="H16" s="882" t="s">
        <v>5069</v>
      </c>
      <c r="I16" s="1061" t="s">
        <v>7</v>
      </c>
      <c r="J16" s="1061" t="s">
        <v>6191</v>
      </c>
      <c r="K16" s="640" t="s">
        <v>5070</v>
      </c>
      <c r="L16" s="882" t="s">
        <v>5071</v>
      </c>
      <c r="M16" s="882" t="s">
        <v>5067</v>
      </c>
      <c r="N16" s="882" t="s">
        <v>5071</v>
      </c>
      <c r="O16" s="882" t="s">
        <v>5067</v>
      </c>
      <c r="P16" s="882" t="s">
        <v>5067</v>
      </c>
      <c r="Q16" s="882" t="s">
        <v>1064</v>
      </c>
      <c r="R16" s="882" t="s">
        <v>5067</v>
      </c>
      <c r="S16" s="882" t="s">
        <v>5067</v>
      </c>
      <c r="T16" s="882" t="s">
        <v>1064</v>
      </c>
    </row>
    <row r="17" spans="1:20" s="90" customFormat="1" ht="51" customHeight="1">
      <c r="A17" s="924"/>
      <c r="B17" s="1229" t="s">
        <v>5023</v>
      </c>
      <c r="C17" s="1229" t="s">
        <v>5572</v>
      </c>
      <c r="D17" s="1232" t="s">
        <v>1103</v>
      </c>
      <c r="E17" s="1061" t="s">
        <v>8066</v>
      </c>
      <c r="F17" s="487" t="s">
        <v>8067</v>
      </c>
      <c r="G17" s="1062" t="s">
        <v>8068</v>
      </c>
      <c r="H17" s="882" t="s">
        <v>8069</v>
      </c>
      <c r="I17" s="1061" t="s">
        <v>7</v>
      </c>
      <c r="J17" s="1061" t="s">
        <v>8070</v>
      </c>
      <c r="K17" s="640" t="s">
        <v>8071</v>
      </c>
      <c r="L17" s="882" t="s">
        <v>8066</v>
      </c>
      <c r="M17" s="882" t="s">
        <v>8066</v>
      </c>
      <c r="N17" s="882" t="s">
        <v>8066</v>
      </c>
      <c r="O17" s="882" t="s">
        <v>8066</v>
      </c>
      <c r="P17" s="882" t="s">
        <v>1103</v>
      </c>
      <c r="Q17" s="882" t="s">
        <v>1064</v>
      </c>
      <c r="R17" s="882" t="s">
        <v>1103</v>
      </c>
      <c r="S17" s="882" t="s">
        <v>6203</v>
      </c>
      <c r="T17" s="882" t="s">
        <v>5057</v>
      </c>
    </row>
    <row r="18" spans="1:20" s="90" customFormat="1" ht="51" customHeight="1">
      <c r="A18" s="924">
        <v>8</v>
      </c>
      <c r="B18" s="1229" t="s">
        <v>5023</v>
      </c>
      <c r="C18" s="1229" t="s">
        <v>5572</v>
      </c>
      <c r="D18" s="1229" t="s">
        <v>1104</v>
      </c>
      <c r="E18" s="1061" t="s">
        <v>5072</v>
      </c>
      <c r="F18" s="487" t="s">
        <v>4296</v>
      </c>
      <c r="G18" s="1062">
        <v>41275</v>
      </c>
      <c r="H18" s="882" t="s">
        <v>6192</v>
      </c>
      <c r="I18" s="1061" t="s">
        <v>7</v>
      </c>
      <c r="J18" s="1061" t="s">
        <v>6193</v>
      </c>
      <c r="K18" s="640" t="s">
        <v>5073</v>
      </c>
      <c r="L18" s="70" t="s">
        <v>1106</v>
      </c>
      <c r="M18" s="70" t="s">
        <v>1107</v>
      </c>
      <c r="N18" s="70" t="s">
        <v>1108</v>
      </c>
      <c r="O18" s="70" t="s">
        <v>1108</v>
      </c>
      <c r="P18" s="70" t="s">
        <v>1108</v>
      </c>
      <c r="Q18" s="70" t="s">
        <v>510</v>
      </c>
      <c r="R18" s="70" t="s">
        <v>6194</v>
      </c>
      <c r="S18" s="70" t="s">
        <v>6194</v>
      </c>
      <c r="T18" s="12" t="s">
        <v>510</v>
      </c>
    </row>
    <row r="19" spans="1:20" s="90" customFormat="1" ht="51" customHeight="1">
      <c r="A19" s="924">
        <v>9</v>
      </c>
      <c r="B19" s="1229" t="s">
        <v>5023</v>
      </c>
      <c r="C19" s="1229" t="s">
        <v>5572</v>
      </c>
      <c r="D19" s="1229" t="s">
        <v>1104</v>
      </c>
      <c r="E19" s="1061" t="s">
        <v>5074</v>
      </c>
      <c r="F19" s="487" t="s">
        <v>5075</v>
      </c>
      <c r="G19" s="981">
        <v>41342</v>
      </c>
      <c r="H19" s="1061" t="s">
        <v>5076</v>
      </c>
      <c r="I19" s="1061" t="s">
        <v>7</v>
      </c>
      <c r="J19" s="1061" t="s">
        <v>5077</v>
      </c>
      <c r="K19" s="1063" t="s">
        <v>5078</v>
      </c>
      <c r="L19" s="1061" t="s">
        <v>5079</v>
      </c>
      <c r="M19" s="1061" t="s">
        <v>5080</v>
      </c>
      <c r="N19" s="1061" t="s">
        <v>5080</v>
      </c>
      <c r="O19" s="1061" t="s">
        <v>5080</v>
      </c>
      <c r="P19" s="1061" t="s">
        <v>5080</v>
      </c>
      <c r="Q19" s="1061" t="s">
        <v>5081</v>
      </c>
      <c r="R19" s="1061" t="s">
        <v>5080</v>
      </c>
      <c r="S19" s="489" t="s">
        <v>5080</v>
      </c>
      <c r="T19" s="489" t="s">
        <v>5081</v>
      </c>
    </row>
    <row r="20" spans="1:20" s="90" customFormat="1" ht="51" customHeight="1">
      <c r="A20" s="924">
        <v>10</v>
      </c>
      <c r="B20" s="1229" t="s">
        <v>5023</v>
      </c>
      <c r="C20" s="1229" t="s">
        <v>5572</v>
      </c>
      <c r="D20" s="1229" t="s">
        <v>1104</v>
      </c>
      <c r="E20" s="1061" t="s">
        <v>5082</v>
      </c>
      <c r="F20" s="487" t="s">
        <v>5083</v>
      </c>
      <c r="G20" s="1061" t="s">
        <v>5084</v>
      </c>
      <c r="H20" s="1061" t="s">
        <v>6195</v>
      </c>
      <c r="I20" s="1061" t="s">
        <v>7</v>
      </c>
      <c r="J20" s="1061" t="s">
        <v>6196</v>
      </c>
      <c r="K20" s="1063" t="s">
        <v>5085</v>
      </c>
      <c r="L20" s="1061" t="s">
        <v>5086</v>
      </c>
      <c r="M20" s="1061" t="s">
        <v>5087</v>
      </c>
      <c r="N20" s="1061" t="s">
        <v>5087</v>
      </c>
      <c r="O20" s="1061" t="s">
        <v>5087</v>
      </c>
      <c r="P20" s="1061" t="s">
        <v>5088</v>
      </c>
      <c r="Q20" s="1061" t="s">
        <v>1064</v>
      </c>
      <c r="R20" s="1061" t="s">
        <v>5087</v>
      </c>
      <c r="S20" s="489" t="s">
        <v>5088</v>
      </c>
      <c r="T20" s="489" t="s">
        <v>1064</v>
      </c>
    </row>
    <row r="21" spans="1:20" s="90" customFormat="1" ht="51" customHeight="1">
      <c r="A21" s="924">
        <v>11</v>
      </c>
      <c r="B21" s="1229" t="s">
        <v>5023</v>
      </c>
      <c r="C21" s="1229" t="s">
        <v>5572</v>
      </c>
      <c r="D21" s="1229" t="s">
        <v>1104</v>
      </c>
      <c r="E21" s="1061" t="s">
        <v>5089</v>
      </c>
      <c r="F21" s="487" t="s">
        <v>5090</v>
      </c>
      <c r="G21" s="1062">
        <v>43127</v>
      </c>
      <c r="H21" s="1061" t="s">
        <v>5091</v>
      </c>
      <c r="I21" s="1061" t="s">
        <v>7</v>
      </c>
      <c r="J21" s="1061" t="s">
        <v>5092</v>
      </c>
      <c r="K21" s="1063" t="s">
        <v>5093</v>
      </c>
      <c r="L21" s="1061" t="s">
        <v>5094</v>
      </c>
      <c r="M21" s="1061" t="s">
        <v>5095</v>
      </c>
      <c r="N21" s="1061" t="s">
        <v>5095</v>
      </c>
      <c r="O21" s="489" t="s">
        <v>5096</v>
      </c>
      <c r="P21" s="1061" t="s">
        <v>5096</v>
      </c>
      <c r="Q21" s="1061" t="s">
        <v>5097</v>
      </c>
      <c r="R21" s="489" t="s">
        <v>5096</v>
      </c>
      <c r="S21" s="489" t="s">
        <v>5096</v>
      </c>
      <c r="T21" s="489" t="s">
        <v>5097</v>
      </c>
    </row>
    <row r="22" spans="1:20" s="90" customFormat="1" ht="51" customHeight="1">
      <c r="A22" s="924">
        <v>12</v>
      </c>
      <c r="B22" s="1229" t="s">
        <v>5023</v>
      </c>
      <c r="C22" s="1229" t="s">
        <v>5572</v>
      </c>
      <c r="D22" s="1229" t="s">
        <v>1109</v>
      </c>
      <c r="E22" s="1061" t="s">
        <v>5098</v>
      </c>
      <c r="F22" s="487" t="s">
        <v>5099</v>
      </c>
      <c r="G22" s="1062" t="s">
        <v>6197</v>
      </c>
      <c r="H22" s="882" t="s">
        <v>5100</v>
      </c>
      <c r="I22" s="1061" t="s">
        <v>7</v>
      </c>
      <c r="J22" s="1061" t="s">
        <v>6198</v>
      </c>
      <c r="K22" s="640" t="s">
        <v>5101</v>
      </c>
      <c r="L22" s="637" t="s">
        <v>5102</v>
      </c>
      <c r="M22" s="882" t="s">
        <v>5103</v>
      </c>
      <c r="N22" s="882" t="s">
        <v>5103</v>
      </c>
      <c r="O22" s="882" t="s">
        <v>5103</v>
      </c>
      <c r="P22" s="882" t="s">
        <v>5103</v>
      </c>
      <c r="Q22" s="882" t="s">
        <v>1112</v>
      </c>
      <c r="R22" s="882" t="s">
        <v>1109</v>
      </c>
      <c r="S22" s="882" t="s">
        <v>1109</v>
      </c>
      <c r="T22" s="882" t="s">
        <v>1112</v>
      </c>
    </row>
    <row r="23" spans="1:20" s="90" customFormat="1" ht="51" customHeight="1">
      <c r="A23" s="924">
        <v>13</v>
      </c>
      <c r="B23" s="1229" t="s">
        <v>5023</v>
      </c>
      <c r="C23" s="1229" t="s">
        <v>5572</v>
      </c>
      <c r="D23" s="1229" t="s">
        <v>1109</v>
      </c>
      <c r="E23" s="1061" t="s">
        <v>5104</v>
      </c>
      <c r="F23" s="487" t="s">
        <v>5105</v>
      </c>
      <c r="G23" s="1062">
        <v>41429</v>
      </c>
      <c r="H23" s="882" t="s">
        <v>5106</v>
      </c>
      <c r="I23" s="1061" t="s">
        <v>7</v>
      </c>
      <c r="J23" s="1061" t="s">
        <v>6199</v>
      </c>
      <c r="K23" s="640" t="s">
        <v>5107</v>
      </c>
      <c r="L23" s="882" t="s">
        <v>5108</v>
      </c>
      <c r="M23" s="882" t="s">
        <v>5108</v>
      </c>
      <c r="N23" s="882" t="s">
        <v>5108</v>
      </c>
      <c r="O23" s="882" t="s">
        <v>1109</v>
      </c>
      <c r="P23" s="882" t="s">
        <v>5109</v>
      </c>
      <c r="Q23" s="882" t="s">
        <v>1112</v>
      </c>
      <c r="R23" s="882" t="s">
        <v>1109</v>
      </c>
      <c r="S23" s="882" t="s">
        <v>1109</v>
      </c>
      <c r="T23" s="882" t="s">
        <v>1112</v>
      </c>
    </row>
    <row r="24" spans="1:20" s="90" customFormat="1" ht="51" customHeight="1">
      <c r="A24" s="924">
        <v>14</v>
      </c>
      <c r="B24" s="1229" t="s">
        <v>5023</v>
      </c>
      <c r="C24" s="1229" t="s">
        <v>5572</v>
      </c>
      <c r="D24" s="1229" t="s">
        <v>1109</v>
      </c>
      <c r="E24" s="1061" t="s">
        <v>5110</v>
      </c>
      <c r="F24" s="487" t="s">
        <v>5111</v>
      </c>
      <c r="G24" s="1062">
        <v>40917</v>
      </c>
      <c r="H24" s="882" t="s">
        <v>5112</v>
      </c>
      <c r="I24" s="1061" t="s">
        <v>7</v>
      </c>
      <c r="J24" s="1061" t="s">
        <v>6200</v>
      </c>
      <c r="K24" s="640" t="s">
        <v>5113</v>
      </c>
      <c r="L24" s="882" t="s">
        <v>5110</v>
      </c>
      <c r="M24" s="882" t="s">
        <v>5110</v>
      </c>
      <c r="N24" s="882" t="s">
        <v>5110</v>
      </c>
      <c r="O24" s="882" t="s">
        <v>5110</v>
      </c>
      <c r="P24" s="882" t="s">
        <v>5114</v>
      </c>
      <c r="Q24" s="882" t="s">
        <v>1112</v>
      </c>
      <c r="R24" s="637" t="s">
        <v>5115</v>
      </c>
      <c r="S24" s="448" t="s">
        <v>5115</v>
      </c>
      <c r="T24" s="882" t="s">
        <v>1112</v>
      </c>
    </row>
    <row r="25" spans="1:20" s="90" customFormat="1" ht="51" customHeight="1">
      <c r="A25" s="924">
        <v>15</v>
      </c>
      <c r="B25" s="1229" t="s">
        <v>5023</v>
      </c>
      <c r="C25" s="1229" t="s">
        <v>5572</v>
      </c>
      <c r="D25" s="1229" t="s">
        <v>1109</v>
      </c>
      <c r="E25" s="1061" t="s">
        <v>5116</v>
      </c>
      <c r="F25" s="487" t="s">
        <v>5117</v>
      </c>
      <c r="G25" s="1062" t="s">
        <v>6201</v>
      </c>
      <c r="H25" s="882" t="s">
        <v>5053</v>
      </c>
      <c r="I25" s="1061" t="s">
        <v>7</v>
      </c>
      <c r="J25" s="1061" t="s">
        <v>6189</v>
      </c>
      <c r="K25" s="640" t="s">
        <v>5119</v>
      </c>
      <c r="L25" s="882" t="s">
        <v>5120</v>
      </c>
      <c r="M25" s="882" t="s">
        <v>5121</v>
      </c>
      <c r="N25" s="882" t="s">
        <v>5121</v>
      </c>
      <c r="O25" s="882" t="s">
        <v>1714</v>
      </c>
      <c r="P25" s="882" t="s">
        <v>1108</v>
      </c>
      <c r="Q25" s="882" t="s">
        <v>1064</v>
      </c>
      <c r="R25" s="637" t="s">
        <v>6203</v>
      </c>
      <c r="S25" s="637" t="s">
        <v>6203</v>
      </c>
      <c r="T25" s="882" t="s">
        <v>1064</v>
      </c>
    </row>
    <row r="26" spans="1:20" s="84" customFormat="1" ht="17.25">
      <c r="A26" s="82"/>
      <c r="B26" s="82"/>
      <c r="C26" s="83"/>
      <c r="D26" s="83"/>
      <c r="E26" s="83"/>
      <c r="F26" s="83"/>
    </row>
    <row r="27" spans="1:20" s="85" customFormat="1" ht="17.25">
      <c r="A27" s="82"/>
      <c r="B27" s="82"/>
      <c r="C27" s="83"/>
      <c r="D27" s="83"/>
      <c r="E27" s="83"/>
      <c r="F27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pageMargins left="0.5" right="0.5" top="0.5" bottom="0.5" header="0.5" footer="0.5"/>
  <pageSetup paperSize="5" scale="50" orientation="landscape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6BF24-BA51-458E-A358-D1277B8C27FA}">
  <sheetPr>
    <tabColor rgb="FFFFFF00"/>
  </sheetPr>
  <dimension ref="A1:T28"/>
  <sheetViews>
    <sheetView view="pageBreakPreview" topLeftCell="C1" zoomScale="85" zoomScaleSheetLayoutView="85" workbookViewId="0">
      <selection activeCell="C9" sqref="C9:E27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10.28515625" style="74" customWidth="1"/>
    <col min="5" max="5" width="13.7109375" style="74" customWidth="1"/>
    <col min="6" max="6" width="27" style="74" customWidth="1"/>
    <col min="7" max="7" width="15.42578125" style="74" customWidth="1"/>
    <col min="8" max="8" width="21.5703125" style="74" customWidth="1"/>
    <col min="9" max="9" width="12.28515625" style="74" customWidth="1"/>
    <col min="10" max="10" width="13.85546875" style="74" customWidth="1"/>
    <col min="11" max="11" width="18.28515625" style="74" customWidth="1"/>
    <col min="12" max="12" width="26.5703125" style="74" customWidth="1"/>
    <col min="13" max="13" width="16.28515625" style="74" customWidth="1"/>
    <col min="14" max="14" width="20.85546875" style="77" customWidth="1"/>
    <col min="15" max="15" width="14.85546875" style="77" customWidth="1"/>
    <col min="16" max="16" width="15.7109375" style="77" customWidth="1"/>
    <col min="17" max="17" width="15" style="77" customWidth="1"/>
    <col min="18" max="18" width="19.5703125" style="77" customWidth="1"/>
    <col min="19" max="19" width="21.7109375" style="74" customWidth="1"/>
    <col min="20" max="20" width="16.1406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5547</v>
      </c>
      <c r="B5" s="573"/>
      <c r="C5" s="573"/>
      <c r="D5" s="573"/>
      <c r="E5" s="573"/>
      <c r="F5" s="76"/>
      <c r="P5" s="768" t="s">
        <v>5122</v>
      </c>
      <c r="Q5" s="769"/>
      <c r="R5" s="770"/>
    </row>
    <row r="6" spans="1:20" s="205" customFormat="1" ht="34.5" customHeight="1">
      <c r="A6" s="771" t="s">
        <v>1255</v>
      </c>
      <c r="B6" s="771" t="s">
        <v>1256</v>
      </c>
      <c r="C6" s="771"/>
      <c r="D6" s="771"/>
      <c r="E6" s="771"/>
      <c r="F6" s="771"/>
      <c r="G6" s="771"/>
      <c r="H6" s="771" t="s">
        <v>1257</v>
      </c>
      <c r="I6" s="771"/>
      <c r="J6" s="771"/>
      <c r="K6" s="771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44.25" customHeight="1">
      <c r="A9" s="882">
        <v>1</v>
      </c>
      <c r="B9" s="991" t="s">
        <v>5123</v>
      </c>
      <c r="C9" s="1212" t="s">
        <v>5570</v>
      </c>
      <c r="D9" s="882" t="s">
        <v>375</v>
      </c>
      <c r="E9" s="687" t="s">
        <v>5124</v>
      </c>
      <c r="F9" s="341" t="s">
        <v>732</v>
      </c>
      <c r="G9" s="757">
        <v>38727</v>
      </c>
      <c r="H9" s="687" t="s">
        <v>5125</v>
      </c>
      <c r="I9" s="687" t="s">
        <v>7</v>
      </c>
      <c r="J9" s="687" t="s">
        <v>5126</v>
      </c>
      <c r="K9" s="758" t="s">
        <v>7159</v>
      </c>
      <c r="L9" s="11" t="s">
        <v>492</v>
      </c>
      <c r="M9" s="12" t="s">
        <v>493</v>
      </c>
      <c r="N9" s="12" t="s">
        <v>494</v>
      </c>
      <c r="O9" s="12" t="s">
        <v>494</v>
      </c>
      <c r="P9" s="12" t="s">
        <v>494</v>
      </c>
      <c r="Q9" s="12" t="s">
        <v>495</v>
      </c>
      <c r="R9" s="687" t="s">
        <v>494</v>
      </c>
      <c r="S9" s="687" t="s">
        <v>494</v>
      </c>
      <c r="T9" s="687" t="s">
        <v>495</v>
      </c>
    </row>
    <row r="10" spans="1:20" s="90" customFormat="1" ht="44.25" customHeight="1">
      <c r="A10" s="882">
        <v>2</v>
      </c>
      <c r="B10" s="991"/>
      <c r="C10" s="1212" t="s">
        <v>5570</v>
      </c>
      <c r="D10" s="882" t="s">
        <v>375</v>
      </c>
      <c r="E10" s="687" t="s">
        <v>5127</v>
      </c>
      <c r="F10" s="341" t="s">
        <v>5128</v>
      </c>
      <c r="G10" s="757">
        <v>40973</v>
      </c>
      <c r="H10" s="687" t="s">
        <v>8005</v>
      </c>
      <c r="I10" s="687" t="s">
        <v>8006</v>
      </c>
      <c r="J10" s="687" t="s">
        <v>8007</v>
      </c>
      <c r="K10" s="758" t="s">
        <v>8008</v>
      </c>
      <c r="L10" s="687" t="s">
        <v>5129</v>
      </c>
      <c r="M10" s="12" t="s">
        <v>494</v>
      </c>
      <c r="N10" s="12" t="s">
        <v>494</v>
      </c>
      <c r="O10" s="12" t="s">
        <v>494</v>
      </c>
      <c r="P10" s="12" t="s">
        <v>494</v>
      </c>
      <c r="Q10" s="12" t="s">
        <v>495</v>
      </c>
      <c r="R10" s="687" t="s">
        <v>494</v>
      </c>
      <c r="S10" s="687" t="s">
        <v>494</v>
      </c>
      <c r="T10" s="687" t="s">
        <v>495</v>
      </c>
    </row>
    <row r="11" spans="1:20" s="90" customFormat="1" ht="44.25" customHeight="1">
      <c r="A11" s="882">
        <v>3</v>
      </c>
      <c r="B11" s="991"/>
      <c r="C11" s="1212" t="s">
        <v>5570</v>
      </c>
      <c r="D11" s="882" t="s">
        <v>375</v>
      </c>
      <c r="E11" s="687" t="s">
        <v>5130</v>
      </c>
      <c r="F11" s="341" t="s">
        <v>5131</v>
      </c>
      <c r="G11" s="757">
        <v>38880</v>
      </c>
      <c r="H11" s="687" t="s">
        <v>114</v>
      </c>
      <c r="I11" s="687" t="s">
        <v>1</v>
      </c>
      <c r="J11" s="372" t="s">
        <v>7221</v>
      </c>
      <c r="K11" s="758" t="s">
        <v>5134</v>
      </c>
      <c r="L11" s="687" t="s">
        <v>5135</v>
      </c>
      <c r="M11" s="687" t="s">
        <v>5130</v>
      </c>
      <c r="N11" s="687" t="s">
        <v>5130</v>
      </c>
      <c r="O11" s="687" t="s">
        <v>5130</v>
      </c>
      <c r="P11" s="687" t="s">
        <v>5130</v>
      </c>
      <c r="Q11" s="12" t="s">
        <v>495</v>
      </c>
      <c r="R11" s="687" t="s">
        <v>5136</v>
      </c>
      <c r="S11" s="687" t="s">
        <v>5136</v>
      </c>
      <c r="T11" s="687" t="s">
        <v>495</v>
      </c>
    </row>
    <row r="12" spans="1:20" s="90" customFormat="1" ht="44.25" customHeight="1">
      <c r="A12" s="882">
        <v>4</v>
      </c>
      <c r="B12" s="991"/>
      <c r="C12" s="1212" t="s">
        <v>5570</v>
      </c>
      <c r="D12" s="882" t="s">
        <v>375</v>
      </c>
      <c r="E12" s="687" t="s">
        <v>5137</v>
      </c>
      <c r="F12" s="341" t="s">
        <v>5138</v>
      </c>
      <c r="G12" s="687" t="s">
        <v>5139</v>
      </c>
      <c r="H12" s="687" t="s">
        <v>6131</v>
      </c>
      <c r="I12" s="687" t="s">
        <v>7</v>
      </c>
      <c r="J12" s="687" t="s">
        <v>5140</v>
      </c>
      <c r="K12" s="758" t="s">
        <v>5141</v>
      </c>
      <c r="L12" s="687" t="s">
        <v>5142</v>
      </c>
      <c r="M12" s="687" t="s">
        <v>5142</v>
      </c>
      <c r="N12" s="687" t="s">
        <v>5142</v>
      </c>
      <c r="O12" s="687" t="s">
        <v>5137</v>
      </c>
      <c r="P12" s="687" t="s">
        <v>5137</v>
      </c>
      <c r="Q12" s="12" t="s">
        <v>495</v>
      </c>
      <c r="R12" s="687" t="s">
        <v>7160</v>
      </c>
      <c r="S12" s="687" t="s">
        <v>7160</v>
      </c>
      <c r="T12" s="687" t="s">
        <v>8033</v>
      </c>
    </row>
    <row r="13" spans="1:20" s="90" customFormat="1" ht="44.25" customHeight="1">
      <c r="A13" s="882"/>
      <c r="B13" s="991"/>
      <c r="C13" s="1212" t="s">
        <v>5570</v>
      </c>
      <c r="D13" s="882" t="s">
        <v>375</v>
      </c>
      <c r="E13" s="687" t="s">
        <v>8009</v>
      </c>
      <c r="F13" s="341" t="s">
        <v>8010</v>
      </c>
      <c r="G13" s="687" t="s">
        <v>8011</v>
      </c>
      <c r="H13" s="687" t="s">
        <v>8012</v>
      </c>
      <c r="I13" s="687" t="s">
        <v>7</v>
      </c>
      <c r="J13" s="687" t="s">
        <v>8013</v>
      </c>
      <c r="K13" s="758" t="s">
        <v>8014</v>
      </c>
      <c r="L13" s="687" t="s">
        <v>8015</v>
      </c>
      <c r="M13" s="687" t="s">
        <v>8016</v>
      </c>
      <c r="N13" s="687" t="s">
        <v>8017</v>
      </c>
      <c r="O13" s="687" t="s">
        <v>494</v>
      </c>
      <c r="P13" s="687" t="s">
        <v>494</v>
      </c>
      <c r="Q13" s="12" t="s">
        <v>495</v>
      </c>
      <c r="R13" s="687" t="s">
        <v>8018</v>
      </c>
      <c r="S13" s="687" t="s">
        <v>8018</v>
      </c>
      <c r="T13" s="687" t="s">
        <v>8033</v>
      </c>
    </row>
    <row r="14" spans="1:20" s="90" customFormat="1" ht="44.25" customHeight="1">
      <c r="A14" s="882"/>
      <c r="B14" s="991"/>
      <c r="C14" s="1212" t="s">
        <v>5570</v>
      </c>
      <c r="D14" s="882" t="s">
        <v>375</v>
      </c>
      <c r="E14" s="687" t="s">
        <v>8019</v>
      </c>
      <c r="F14" s="341" t="s">
        <v>8141</v>
      </c>
      <c r="G14" s="687" t="s">
        <v>8020</v>
      </c>
      <c r="H14" s="687" t="s">
        <v>5132</v>
      </c>
      <c r="I14" s="687" t="s">
        <v>7</v>
      </c>
      <c r="J14" s="687" t="s">
        <v>5133</v>
      </c>
      <c r="K14" s="758" t="s">
        <v>8021</v>
      </c>
      <c r="L14" s="687" t="s">
        <v>8019</v>
      </c>
      <c r="M14" s="687" t="s">
        <v>8022</v>
      </c>
      <c r="N14" s="687" t="s">
        <v>8023</v>
      </c>
      <c r="O14" s="687" t="s">
        <v>5130</v>
      </c>
      <c r="P14" s="687" t="s">
        <v>5130</v>
      </c>
      <c r="Q14" s="12" t="s">
        <v>495</v>
      </c>
      <c r="R14" s="687" t="s">
        <v>5130</v>
      </c>
      <c r="S14" s="687" t="s">
        <v>5130</v>
      </c>
      <c r="T14" s="687" t="s">
        <v>375</v>
      </c>
    </row>
    <row r="15" spans="1:20" s="90" customFormat="1" ht="44.25" customHeight="1">
      <c r="A15" s="882">
        <v>5</v>
      </c>
      <c r="B15" s="991"/>
      <c r="C15" s="1212" t="s">
        <v>5570</v>
      </c>
      <c r="D15" s="882" t="s">
        <v>5143</v>
      </c>
      <c r="E15" s="687" t="s">
        <v>5144</v>
      </c>
      <c r="F15" s="341" t="s">
        <v>5145</v>
      </c>
      <c r="G15" s="757">
        <v>37995</v>
      </c>
      <c r="H15" s="687" t="s">
        <v>5146</v>
      </c>
      <c r="I15" s="687" t="s">
        <v>7</v>
      </c>
      <c r="J15" s="687" t="s">
        <v>5147</v>
      </c>
      <c r="K15" s="758" t="s">
        <v>5148</v>
      </c>
      <c r="L15" s="687" t="s">
        <v>5149</v>
      </c>
      <c r="M15" s="687" t="s">
        <v>1067</v>
      </c>
      <c r="N15" s="687" t="s">
        <v>1067</v>
      </c>
      <c r="O15" s="687" t="s">
        <v>1067</v>
      </c>
      <c r="P15" s="687" t="s">
        <v>1067</v>
      </c>
      <c r="Q15" s="12" t="s">
        <v>495</v>
      </c>
      <c r="R15" s="687" t="s">
        <v>1067</v>
      </c>
      <c r="S15" s="687" t="s">
        <v>1067</v>
      </c>
      <c r="T15" s="687" t="s">
        <v>495</v>
      </c>
    </row>
    <row r="16" spans="1:20" s="90" customFormat="1" ht="44.25" customHeight="1">
      <c r="A16" s="882">
        <v>6</v>
      </c>
      <c r="B16" s="991"/>
      <c r="C16" s="1212" t="s">
        <v>5570</v>
      </c>
      <c r="D16" s="882" t="s">
        <v>5143</v>
      </c>
      <c r="E16" s="687" t="s">
        <v>5150</v>
      </c>
      <c r="F16" s="341" t="s">
        <v>734</v>
      </c>
      <c r="G16" s="757">
        <v>40919</v>
      </c>
      <c r="H16" s="687" t="s">
        <v>6132</v>
      </c>
      <c r="I16" s="687" t="s">
        <v>7</v>
      </c>
      <c r="J16" s="687" t="s">
        <v>6133</v>
      </c>
      <c r="K16" s="758" t="s">
        <v>6134</v>
      </c>
      <c r="L16" s="43" t="s">
        <v>1069</v>
      </c>
      <c r="M16" s="687" t="s">
        <v>1067</v>
      </c>
      <c r="N16" s="687" t="s">
        <v>1067</v>
      </c>
      <c r="O16" s="687" t="s">
        <v>1067</v>
      </c>
      <c r="P16" s="687" t="s">
        <v>1067</v>
      </c>
      <c r="Q16" s="12" t="s">
        <v>495</v>
      </c>
      <c r="R16" s="687" t="s">
        <v>5152</v>
      </c>
      <c r="S16" s="687" t="s">
        <v>5152</v>
      </c>
      <c r="T16" s="687" t="s">
        <v>5153</v>
      </c>
    </row>
    <row r="17" spans="1:20" s="90" customFormat="1" ht="44.25" customHeight="1">
      <c r="A17" s="882">
        <v>7</v>
      </c>
      <c r="B17" s="991"/>
      <c r="C17" s="1212" t="s">
        <v>5570</v>
      </c>
      <c r="D17" s="882" t="s">
        <v>5143</v>
      </c>
      <c r="E17" s="687" t="s">
        <v>5154</v>
      </c>
      <c r="F17" s="341" t="s">
        <v>5155</v>
      </c>
      <c r="G17" s="757">
        <v>37997</v>
      </c>
      <c r="H17" s="687" t="s">
        <v>5156</v>
      </c>
      <c r="I17" s="687" t="s">
        <v>7</v>
      </c>
      <c r="J17" s="687" t="s">
        <v>5157</v>
      </c>
      <c r="K17" s="758" t="s">
        <v>5158</v>
      </c>
      <c r="L17" s="687" t="s">
        <v>5159</v>
      </c>
      <c r="M17" s="687" t="s">
        <v>5160</v>
      </c>
      <c r="N17" s="687" t="s">
        <v>5160</v>
      </c>
      <c r="O17" s="687" t="s">
        <v>5160</v>
      </c>
      <c r="P17" s="687" t="s">
        <v>5160</v>
      </c>
      <c r="Q17" s="687" t="s">
        <v>3146</v>
      </c>
      <c r="R17" s="687" t="s">
        <v>5160</v>
      </c>
      <c r="S17" s="687" t="s">
        <v>5160</v>
      </c>
      <c r="T17" s="687" t="s">
        <v>3146</v>
      </c>
    </row>
    <row r="18" spans="1:20" s="90" customFormat="1" ht="44.25" customHeight="1">
      <c r="A18" s="882">
        <v>8</v>
      </c>
      <c r="B18" s="991"/>
      <c r="C18" s="1212" t="s">
        <v>5570</v>
      </c>
      <c r="D18" s="882" t="s">
        <v>5143</v>
      </c>
      <c r="E18" s="687" t="s">
        <v>5161</v>
      </c>
      <c r="F18" s="341" t="s">
        <v>5162</v>
      </c>
      <c r="G18" s="757">
        <v>41254</v>
      </c>
      <c r="H18" s="687" t="s">
        <v>5163</v>
      </c>
      <c r="I18" s="687" t="s">
        <v>7</v>
      </c>
      <c r="J18" s="687" t="s">
        <v>5164</v>
      </c>
      <c r="K18" s="758" t="s">
        <v>5165</v>
      </c>
      <c r="L18" s="687" t="s">
        <v>5166</v>
      </c>
      <c r="M18" s="687" t="s">
        <v>5160</v>
      </c>
      <c r="N18" s="687" t="s">
        <v>5160</v>
      </c>
      <c r="O18" s="687" t="s">
        <v>5160</v>
      </c>
      <c r="P18" s="687" t="s">
        <v>5160</v>
      </c>
      <c r="Q18" s="687" t="s">
        <v>3146</v>
      </c>
      <c r="R18" s="687" t="s">
        <v>5167</v>
      </c>
      <c r="S18" s="687" t="s">
        <v>5167</v>
      </c>
      <c r="T18" s="687" t="s">
        <v>3146</v>
      </c>
    </row>
    <row r="19" spans="1:20" s="90" customFormat="1" ht="44.25" customHeight="1">
      <c r="A19" s="882">
        <v>9</v>
      </c>
      <c r="B19" s="991"/>
      <c r="C19" s="1212" t="s">
        <v>5570</v>
      </c>
      <c r="D19" s="882" t="s">
        <v>1070</v>
      </c>
      <c r="E19" s="687" t="s">
        <v>5168</v>
      </c>
      <c r="F19" s="341" t="s">
        <v>736</v>
      </c>
      <c r="G19" s="687" t="s">
        <v>5169</v>
      </c>
      <c r="H19" s="687" t="s">
        <v>5170</v>
      </c>
      <c r="I19" s="687" t="s">
        <v>7</v>
      </c>
      <c r="J19" s="687" t="s">
        <v>5171</v>
      </c>
      <c r="K19" s="758" t="s">
        <v>5172</v>
      </c>
      <c r="L19" s="687" t="s">
        <v>1071</v>
      </c>
      <c r="M19" s="687" t="s">
        <v>1072</v>
      </c>
      <c r="N19" s="687" t="s">
        <v>1072</v>
      </c>
      <c r="O19" s="687" t="s">
        <v>1070</v>
      </c>
      <c r="P19" s="687" t="s">
        <v>1070</v>
      </c>
      <c r="Q19" s="12" t="s">
        <v>495</v>
      </c>
      <c r="R19" s="687" t="s">
        <v>5173</v>
      </c>
      <c r="S19" s="687" t="s">
        <v>5173</v>
      </c>
      <c r="T19" s="687" t="s">
        <v>5174</v>
      </c>
    </row>
    <row r="20" spans="1:20" s="90" customFormat="1" ht="44.25" customHeight="1">
      <c r="A20" s="882">
        <v>10</v>
      </c>
      <c r="B20" s="991"/>
      <c r="C20" s="1212" t="s">
        <v>5570</v>
      </c>
      <c r="D20" s="882" t="s">
        <v>1070</v>
      </c>
      <c r="E20" s="687" t="s">
        <v>5221</v>
      </c>
      <c r="F20" s="341" t="s">
        <v>5175</v>
      </c>
      <c r="G20" s="757">
        <v>41194</v>
      </c>
      <c r="H20" s="687" t="s">
        <v>7161</v>
      </c>
      <c r="I20" s="687" t="s">
        <v>7</v>
      </c>
      <c r="J20" s="687" t="s">
        <v>7162</v>
      </c>
      <c r="K20" s="758" t="s">
        <v>5177</v>
      </c>
      <c r="L20" s="687" t="s">
        <v>5178</v>
      </c>
      <c r="M20" s="687" t="s">
        <v>5178</v>
      </c>
      <c r="N20" s="687" t="s">
        <v>5178</v>
      </c>
      <c r="O20" s="687" t="s">
        <v>5179</v>
      </c>
      <c r="P20" s="687" t="s">
        <v>5179</v>
      </c>
      <c r="Q20" s="687" t="s">
        <v>1064</v>
      </c>
      <c r="R20" s="687" t="s">
        <v>5180</v>
      </c>
      <c r="S20" s="687" t="s">
        <v>5180</v>
      </c>
      <c r="T20" s="687" t="s">
        <v>5174</v>
      </c>
    </row>
    <row r="21" spans="1:20" s="90" customFormat="1" ht="44.25" customHeight="1">
      <c r="A21" s="882">
        <v>11</v>
      </c>
      <c r="B21" s="991"/>
      <c r="C21" s="1212" t="s">
        <v>5570</v>
      </c>
      <c r="D21" s="882" t="s">
        <v>1070</v>
      </c>
      <c r="E21" s="687" t="s">
        <v>5181</v>
      </c>
      <c r="F21" s="341" t="s">
        <v>5182</v>
      </c>
      <c r="G21" s="757" t="s">
        <v>5183</v>
      </c>
      <c r="H21" s="687" t="s">
        <v>5184</v>
      </c>
      <c r="I21" s="687" t="s">
        <v>6</v>
      </c>
      <c r="J21" s="687" t="s">
        <v>5185</v>
      </c>
      <c r="K21" s="758" t="s">
        <v>5186</v>
      </c>
      <c r="L21" s="687" t="s">
        <v>5187</v>
      </c>
      <c r="M21" s="687" t="s">
        <v>5188</v>
      </c>
      <c r="N21" s="687" t="s">
        <v>5181</v>
      </c>
      <c r="O21" s="687" t="s">
        <v>5181</v>
      </c>
      <c r="P21" s="687" t="s">
        <v>5181</v>
      </c>
      <c r="Q21" s="12" t="s">
        <v>495</v>
      </c>
      <c r="R21" s="687" t="s">
        <v>5189</v>
      </c>
      <c r="S21" s="687" t="s">
        <v>5189</v>
      </c>
      <c r="T21" s="687" t="s">
        <v>495</v>
      </c>
    </row>
    <row r="22" spans="1:20" s="90" customFormat="1" ht="44.25" customHeight="1">
      <c r="A22" s="882">
        <v>12</v>
      </c>
      <c r="B22" s="991"/>
      <c r="C22" s="1212" t="s">
        <v>5570</v>
      </c>
      <c r="D22" s="882" t="s">
        <v>1070</v>
      </c>
      <c r="E22" s="687" t="s">
        <v>5190</v>
      </c>
      <c r="F22" s="341" t="s">
        <v>5191</v>
      </c>
      <c r="G22" s="757">
        <v>40824</v>
      </c>
      <c r="H22" s="687" t="s">
        <v>5192</v>
      </c>
      <c r="I22" s="687" t="s">
        <v>7</v>
      </c>
      <c r="J22" s="687" t="s">
        <v>5193</v>
      </c>
      <c r="K22" s="758" t="s">
        <v>5194</v>
      </c>
      <c r="L22" s="687" t="s">
        <v>5195</v>
      </c>
      <c r="M22" s="687" t="s">
        <v>5196</v>
      </c>
      <c r="N22" s="687" t="s">
        <v>5196</v>
      </c>
      <c r="O22" s="687" t="s">
        <v>5181</v>
      </c>
      <c r="P22" s="687" t="s">
        <v>5181</v>
      </c>
      <c r="Q22" s="12" t="s">
        <v>495</v>
      </c>
      <c r="R22" s="687" t="s">
        <v>5197</v>
      </c>
      <c r="S22" s="687" t="s">
        <v>5197</v>
      </c>
      <c r="T22" s="687" t="s">
        <v>495</v>
      </c>
    </row>
    <row r="23" spans="1:20" s="90" customFormat="1" ht="44.25" customHeight="1">
      <c r="A23" s="882">
        <v>14</v>
      </c>
      <c r="B23" s="991"/>
      <c r="C23" s="1212" t="s">
        <v>5570</v>
      </c>
      <c r="D23" s="882" t="s">
        <v>1073</v>
      </c>
      <c r="E23" s="687" t="s">
        <v>1073</v>
      </c>
      <c r="F23" s="341" t="s">
        <v>738</v>
      </c>
      <c r="G23" s="757">
        <v>38362</v>
      </c>
      <c r="H23" s="687" t="s">
        <v>5215</v>
      </c>
      <c r="I23" s="687" t="s">
        <v>7</v>
      </c>
      <c r="J23" s="687" t="s">
        <v>5216</v>
      </c>
      <c r="K23" s="758" t="s">
        <v>5151</v>
      </c>
      <c r="L23" s="687" t="s">
        <v>5199</v>
      </c>
      <c r="M23" s="682" t="s">
        <v>5200</v>
      </c>
      <c r="N23" s="687" t="s">
        <v>5200</v>
      </c>
      <c r="O23" s="687" t="s">
        <v>1077</v>
      </c>
      <c r="P23" s="687" t="s">
        <v>5201</v>
      </c>
      <c r="Q23" s="12" t="s">
        <v>495</v>
      </c>
      <c r="R23" s="682" t="s">
        <v>5202</v>
      </c>
      <c r="S23" s="682" t="s">
        <v>5202</v>
      </c>
      <c r="T23" s="687" t="s">
        <v>495</v>
      </c>
    </row>
    <row r="24" spans="1:20" s="90" customFormat="1" ht="44.25" customHeight="1">
      <c r="A24" s="882">
        <v>15</v>
      </c>
      <c r="B24" s="991"/>
      <c r="C24" s="1212" t="s">
        <v>5570</v>
      </c>
      <c r="D24" s="882" t="s">
        <v>1073</v>
      </c>
      <c r="E24" s="687" t="s">
        <v>5203</v>
      </c>
      <c r="F24" s="341" t="s">
        <v>5204</v>
      </c>
      <c r="G24" s="687" t="s">
        <v>5205</v>
      </c>
      <c r="H24" s="687" t="s">
        <v>5206</v>
      </c>
      <c r="I24" s="687" t="s">
        <v>6</v>
      </c>
      <c r="J24" s="687" t="s">
        <v>5207</v>
      </c>
      <c r="K24" s="758" t="s">
        <v>5208</v>
      </c>
      <c r="L24" s="687" t="s">
        <v>5209</v>
      </c>
      <c r="M24" s="687" t="s">
        <v>5210</v>
      </c>
      <c r="N24" s="687" t="s">
        <v>5210</v>
      </c>
      <c r="O24" s="687" t="s">
        <v>5211</v>
      </c>
      <c r="P24" s="687" t="s">
        <v>5211</v>
      </c>
      <c r="Q24" s="12" t="s">
        <v>495</v>
      </c>
      <c r="R24" s="687" t="s">
        <v>5211</v>
      </c>
      <c r="S24" s="687" t="s">
        <v>5211</v>
      </c>
      <c r="T24" s="687" t="s">
        <v>495</v>
      </c>
    </row>
    <row r="25" spans="1:20" s="90" customFormat="1" ht="44.25" customHeight="1">
      <c r="A25" s="882">
        <v>16</v>
      </c>
      <c r="B25" s="991"/>
      <c r="C25" s="1212" t="s">
        <v>5570</v>
      </c>
      <c r="D25" s="882" t="s">
        <v>1073</v>
      </c>
      <c r="E25" s="687" t="s">
        <v>5212</v>
      </c>
      <c r="F25" s="341" t="s">
        <v>5213</v>
      </c>
      <c r="G25" s="757" t="s">
        <v>5214</v>
      </c>
      <c r="H25" s="687" t="s">
        <v>7163</v>
      </c>
      <c r="I25" s="687" t="s">
        <v>5176</v>
      </c>
      <c r="J25" s="687" t="s">
        <v>7164</v>
      </c>
      <c r="K25" s="758" t="s">
        <v>5217</v>
      </c>
      <c r="L25" s="687" t="s">
        <v>5218</v>
      </c>
      <c r="M25" s="687" t="s">
        <v>5219</v>
      </c>
      <c r="N25" s="687" t="s">
        <v>5219</v>
      </c>
      <c r="O25" s="687" t="s">
        <v>5220</v>
      </c>
      <c r="P25" s="687" t="s">
        <v>5220</v>
      </c>
      <c r="Q25" s="12" t="s">
        <v>495</v>
      </c>
      <c r="R25" s="682" t="s">
        <v>7165</v>
      </c>
      <c r="S25" s="682" t="s">
        <v>7165</v>
      </c>
      <c r="T25" s="687" t="s">
        <v>495</v>
      </c>
    </row>
    <row r="26" spans="1:20" s="90" customFormat="1" ht="44.25" customHeight="1">
      <c r="A26" s="882">
        <v>17</v>
      </c>
      <c r="B26" s="991"/>
      <c r="C26" s="1212" t="s">
        <v>5570</v>
      </c>
      <c r="D26" s="882" t="s">
        <v>1073</v>
      </c>
      <c r="E26" s="687" t="s">
        <v>8024</v>
      </c>
      <c r="F26" s="341" t="s">
        <v>5222</v>
      </c>
      <c r="G26" s="757" t="s">
        <v>5223</v>
      </c>
      <c r="H26" s="687" t="s">
        <v>5224</v>
      </c>
      <c r="I26" s="687" t="s">
        <v>7</v>
      </c>
      <c r="J26" s="11" t="s">
        <v>5225</v>
      </c>
      <c r="K26" s="758" t="s">
        <v>5226</v>
      </c>
      <c r="L26" s="687" t="s">
        <v>5227</v>
      </c>
      <c r="M26" s="687" t="s">
        <v>1070</v>
      </c>
      <c r="N26" s="687" t="s">
        <v>1070</v>
      </c>
      <c r="O26" s="687" t="s">
        <v>1070</v>
      </c>
      <c r="P26" s="687" t="s">
        <v>1070</v>
      </c>
      <c r="Q26" s="12" t="s">
        <v>495</v>
      </c>
      <c r="R26" s="687" t="s">
        <v>5228</v>
      </c>
      <c r="S26" s="687" t="s">
        <v>5228</v>
      </c>
      <c r="T26" s="687" t="s">
        <v>495</v>
      </c>
    </row>
    <row r="27" spans="1:20" s="84" customFormat="1" ht="44.25" customHeight="1">
      <c r="A27" s="340"/>
      <c r="B27" s="991"/>
      <c r="C27" s="1212" t="s">
        <v>5570</v>
      </c>
      <c r="D27" s="882" t="s">
        <v>1073</v>
      </c>
      <c r="E27" s="687" t="s">
        <v>8025</v>
      </c>
      <c r="F27" s="687" t="s">
        <v>8026</v>
      </c>
      <c r="G27" s="687" t="s">
        <v>8027</v>
      </c>
      <c r="H27" s="687" t="s">
        <v>8028</v>
      </c>
      <c r="I27" s="687" t="s">
        <v>7</v>
      </c>
      <c r="J27" s="687" t="s">
        <v>8029</v>
      </c>
      <c r="K27" s="687" t="s">
        <v>8030</v>
      </c>
      <c r="L27" s="687" t="s">
        <v>8031</v>
      </c>
      <c r="M27" s="687" t="s">
        <v>8032</v>
      </c>
      <c r="N27" s="687" t="s">
        <v>8032</v>
      </c>
      <c r="O27" s="687" t="s">
        <v>5211</v>
      </c>
      <c r="P27" s="687" t="s">
        <v>5211</v>
      </c>
      <c r="Q27" s="687" t="s">
        <v>495</v>
      </c>
      <c r="R27" s="687" t="s">
        <v>5211</v>
      </c>
      <c r="S27" s="687" t="s">
        <v>5211</v>
      </c>
      <c r="T27" s="687" t="s">
        <v>495</v>
      </c>
    </row>
    <row r="28" spans="1:20" s="85" customFormat="1" ht="17.25">
      <c r="A28" s="82"/>
      <c r="B28" s="82"/>
      <c r="C28" s="83"/>
      <c r="D28" s="83"/>
      <c r="E28" s="83"/>
      <c r="F28" s="83"/>
    </row>
  </sheetData>
  <mergeCells count="12">
    <mergeCell ref="A6:A7"/>
    <mergeCell ref="B6:G6"/>
    <mergeCell ref="H6:K6"/>
    <mergeCell ref="L6:Q6"/>
    <mergeCell ref="R6:T6"/>
    <mergeCell ref="B9:B27"/>
    <mergeCell ref="A1:T1"/>
    <mergeCell ref="A2:T2"/>
    <mergeCell ref="A3:T3"/>
    <mergeCell ref="A4:R4"/>
    <mergeCell ref="A5:E5"/>
    <mergeCell ref="P5:R5"/>
  </mergeCells>
  <hyperlinks>
    <hyperlink ref="F10" r:id="rId1" xr:uid="{93104685-84BF-4C14-8080-4B406977AF96}"/>
    <hyperlink ref="F9" r:id="rId2" xr:uid="{2BF1B09C-C9A4-4E62-8AA1-45C6A0FC1951}"/>
    <hyperlink ref="F11" r:id="rId3" xr:uid="{BC9DA800-A4A7-4F0E-BDC6-9F4ACC9D60DD}"/>
    <hyperlink ref="F12" r:id="rId4" xr:uid="{61F68A28-8BD4-468E-BD1D-7755F2847615}"/>
    <hyperlink ref="F15" r:id="rId5" xr:uid="{94BB41CE-626D-41F7-82AE-551ABA9F09A1}"/>
    <hyperlink ref="F16" r:id="rId6" xr:uid="{591CFF0E-DA6D-421F-9E5D-B0367A05FBB3}"/>
    <hyperlink ref="F17" r:id="rId7" xr:uid="{689339E4-D11E-4A60-843E-A25E0C2677C1}"/>
    <hyperlink ref="F18" r:id="rId8" xr:uid="{44FBE873-3632-44B6-ABDA-4071CFD68F62}"/>
    <hyperlink ref="F19" r:id="rId9" xr:uid="{0AE54D4A-C3C1-4D7D-8734-3F8E064324C6}"/>
    <hyperlink ref="F20" r:id="rId10" xr:uid="{135AA35A-C058-430D-86E5-E27AA0A30510}"/>
    <hyperlink ref="F21" r:id="rId11" xr:uid="{179D5F33-E3CE-4F36-A169-AA607FD06ABF}"/>
    <hyperlink ref="F22" r:id="rId12" xr:uid="{1D3C9F4F-B5BF-4991-B8EB-290C341F7626}"/>
    <hyperlink ref="F23" r:id="rId13" xr:uid="{EE72460E-F753-48E4-B166-C7697A0B164A}"/>
    <hyperlink ref="F26" r:id="rId14" xr:uid="{FE1B4906-0A3F-4BD2-899B-4A0E15750AA5}"/>
    <hyperlink ref="F25" r:id="rId15" xr:uid="{49615EBF-5C93-430A-9FB4-AF81CD1598DD}"/>
    <hyperlink ref="F24" r:id="rId16" xr:uid="{896D6EB3-F2F9-44DF-BCDB-06ACFE372CB0}"/>
    <hyperlink ref="F14" r:id="rId17" xr:uid="{9A2E5DF7-DDBE-4718-A5A3-F508D8FFF5AC}"/>
  </hyperlinks>
  <pageMargins left="0.5" right="0.5" top="0.5" bottom="0.5" header="0.5" footer="0.5"/>
  <pageSetup paperSize="5" scale="52" orientation="landscape" verticalDpi="4294967293" r:id="rId18"/>
  <headerFooter alignWithMargins="0"/>
  <drawing r:id="rId19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1983-E7E4-45EF-8A12-5D1775A8C3B7}">
  <sheetPr>
    <tabColor rgb="FFFFFF00"/>
  </sheetPr>
  <dimension ref="A1:T28"/>
  <sheetViews>
    <sheetView showGridLines="0" view="pageBreakPreview" topLeftCell="A22" zoomScale="85" zoomScaleSheetLayoutView="85" workbookViewId="0">
      <selection activeCell="D18" sqref="D18"/>
    </sheetView>
  </sheetViews>
  <sheetFormatPr defaultRowHeight="15"/>
  <cols>
    <col min="1" max="1" width="3.7109375" style="1066" customWidth="1"/>
    <col min="2" max="2" width="6.7109375" style="1066" customWidth="1"/>
    <col min="3" max="3" width="7.7109375" style="1066" customWidth="1"/>
    <col min="4" max="4" width="9.7109375" style="1066" customWidth="1"/>
    <col min="5" max="5" width="15.42578125" style="1066" customWidth="1"/>
    <col min="6" max="6" width="32.140625" style="1096" customWidth="1"/>
    <col min="7" max="7" width="12" style="1066" customWidth="1"/>
    <col min="8" max="8" width="22.140625" style="1066" customWidth="1"/>
    <col min="9" max="9" width="7" style="1066" bestFit="1" customWidth="1"/>
    <col min="10" max="10" width="10.7109375" style="1066" customWidth="1"/>
    <col min="11" max="11" width="16" style="1066" customWidth="1"/>
    <col min="12" max="12" width="26.5703125" style="1066" customWidth="1"/>
    <col min="13" max="13" width="14.42578125" style="1066" customWidth="1"/>
    <col min="14" max="14" width="10.42578125" style="1070" customWidth="1"/>
    <col min="15" max="15" width="13.85546875" style="1070" customWidth="1"/>
    <col min="16" max="16" width="12.5703125" style="1070" customWidth="1"/>
    <col min="17" max="17" width="8.5703125" style="1070" customWidth="1"/>
    <col min="18" max="18" width="21.85546875" style="1066" customWidth="1"/>
    <col min="19" max="19" width="23.85546875" style="1066" customWidth="1"/>
    <col min="20" max="20" width="9.85546875" style="1066" customWidth="1"/>
    <col min="21" max="16384" width="9.140625" style="1066"/>
  </cols>
  <sheetData>
    <row r="1" spans="1:20" ht="30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100000000000001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100000000000001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0.100000000000001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5.75" customHeight="1">
      <c r="A5" s="582" t="s">
        <v>1557</v>
      </c>
      <c r="B5" s="582"/>
      <c r="C5" s="582"/>
      <c r="D5" s="582"/>
      <c r="E5" s="582"/>
      <c r="F5" s="140"/>
      <c r="G5" s="74"/>
      <c r="H5" s="74"/>
      <c r="I5" s="74"/>
      <c r="J5" s="74"/>
      <c r="K5" s="74"/>
      <c r="L5" s="74"/>
      <c r="M5" s="74"/>
      <c r="N5" s="77"/>
      <c r="O5" s="77"/>
      <c r="P5" s="770"/>
      <c r="Q5" s="770"/>
      <c r="R5" s="770"/>
      <c r="S5" s="74"/>
      <c r="T5" s="74"/>
    </row>
    <row r="6" spans="1:20" ht="15.75" customHeight="1">
      <c r="A6" s="1067"/>
      <c r="B6" s="1067"/>
      <c r="C6" s="1067"/>
      <c r="D6" s="1067"/>
      <c r="E6" s="1067"/>
      <c r="F6" s="1068"/>
      <c r="M6" s="1069"/>
    </row>
    <row r="7" spans="1:20" s="1071" customFormat="1" ht="20.100000000000001" customHeight="1">
      <c r="A7" s="829" t="s">
        <v>1255</v>
      </c>
      <c r="B7" s="830" t="s">
        <v>1256</v>
      </c>
      <c r="C7" s="831"/>
      <c r="D7" s="831"/>
      <c r="E7" s="831"/>
      <c r="F7" s="831"/>
      <c r="G7" s="832"/>
      <c r="H7" s="830" t="s">
        <v>1257</v>
      </c>
      <c r="I7" s="831"/>
      <c r="J7" s="831"/>
      <c r="K7" s="832"/>
      <c r="L7" s="830" t="s">
        <v>7243</v>
      </c>
      <c r="M7" s="831"/>
      <c r="N7" s="831"/>
      <c r="O7" s="831"/>
      <c r="P7" s="831"/>
      <c r="Q7" s="832"/>
      <c r="R7" s="829" t="s">
        <v>1259</v>
      </c>
      <c r="S7" s="829"/>
      <c r="T7" s="829"/>
    </row>
    <row r="8" spans="1:20" s="1071" customFormat="1" ht="45" customHeight="1">
      <c r="A8" s="829"/>
      <c r="B8" s="368" t="s">
        <v>81</v>
      </c>
      <c r="C8" s="367" t="s">
        <v>97</v>
      </c>
      <c r="D8" s="833" t="s">
        <v>1260</v>
      </c>
      <c r="E8" s="833" t="s">
        <v>1558</v>
      </c>
      <c r="F8" s="368" t="s">
        <v>1262</v>
      </c>
      <c r="G8" s="368" t="s">
        <v>1263</v>
      </c>
      <c r="H8" s="834" t="s">
        <v>86</v>
      </c>
      <c r="I8" s="369" t="s">
        <v>87</v>
      </c>
      <c r="J8" s="368" t="s">
        <v>1264</v>
      </c>
      <c r="K8" s="368" t="s">
        <v>1265</v>
      </c>
      <c r="L8" s="368" t="s">
        <v>1266</v>
      </c>
      <c r="M8" s="368" t="s">
        <v>1267</v>
      </c>
      <c r="N8" s="368" t="s">
        <v>1268</v>
      </c>
      <c r="O8" s="368" t="s">
        <v>1269</v>
      </c>
      <c r="P8" s="835" t="s">
        <v>1270</v>
      </c>
      <c r="Q8" s="368" t="s">
        <v>95</v>
      </c>
      <c r="R8" s="368" t="s">
        <v>1269</v>
      </c>
      <c r="S8" s="1072" t="s">
        <v>1270</v>
      </c>
      <c r="T8" s="368" t="s">
        <v>95</v>
      </c>
    </row>
    <row r="9" spans="1:20" s="1073" customFormat="1" ht="14.1" customHeight="1">
      <c r="A9" s="778">
        <v>1</v>
      </c>
      <c r="B9" s="778">
        <v>2</v>
      </c>
      <c r="C9" s="778">
        <v>3</v>
      </c>
      <c r="D9" s="778">
        <v>4</v>
      </c>
      <c r="E9" s="778">
        <v>5</v>
      </c>
      <c r="F9" s="778">
        <v>6</v>
      </c>
      <c r="G9" s="778">
        <v>7</v>
      </c>
      <c r="H9" s="778">
        <v>8</v>
      </c>
      <c r="I9" s="778">
        <v>9</v>
      </c>
      <c r="J9" s="778">
        <v>10</v>
      </c>
      <c r="K9" s="778">
        <v>11</v>
      </c>
      <c r="L9" s="778">
        <v>12</v>
      </c>
      <c r="M9" s="778">
        <v>13</v>
      </c>
      <c r="N9" s="778">
        <v>14</v>
      </c>
      <c r="O9" s="778">
        <v>15</v>
      </c>
      <c r="P9" s="778">
        <v>16</v>
      </c>
      <c r="Q9" s="778">
        <v>17</v>
      </c>
      <c r="R9" s="778">
        <v>18</v>
      </c>
      <c r="S9" s="778">
        <v>19</v>
      </c>
      <c r="T9" s="778">
        <v>20</v>
      </c>
    </row>
    <row r="10" spans="1:20" s="1078" customFormat="1" ht="39" customHeight="1">
      <c r="A10" s="1074">
        <v>1</v>
      </c>
      <c r="B10" s="1233" t="s">
        <v>185</v>
      </c>
      <c r="C10" s="1233" t="s">
        <v>7244</v>
      </c>
      <c r="D10" s="1233" t="s">
        <v>185</v>
      </c>
      <c r="E10" s="1075" t="s">
        <v>1559</v>
      </c>
      <c r="F10" s="32" t="s">
        <v>1560</v>
      </c>
      <c r="G10" s="759" t="s">
        <v>1561</v>
      </c>
      <c r="H10" s="1076" t="s">
        <v>8077</v>
      </c>
      <c r="I10" s="32" t="s">
        <v>7</v>
      </c>
      <c r="J10" s="32" t="s">
        <v>1600</v>
      </c>
      <c r="K10" s="32" t="s">
        <v>1563</v>
      </c>
      <c r="L10" s="32" t="s">
        <v>1564</v>
      </c>
      <c r="M10" s="1077" t="s">
        <v>185</v>
      </c>
      <c r="N10" s="1077" t="s">
        <v>185</v>
      </c>
      <c r="O10" s="1077" t="s">
        <v>185</v>
      </c>
      <c r="P10" s="1077" t="s">
        <v>185</v>
      </c>
      <c r="Q10" s="1077" t="s">
        <v>185</v>
      </c>
      <c r="R10" s="32" t="s">
        <v>185</v>
      </c>
      <c r="S10" s="32" t="s">
        <v>185</v>
      </c>
      <c r="T10" s="1077" t="s">
        <v>185</v>
      </c>
    </row>
    <row r="11" spans="1:20" s="1078" customFormat="1" ht="39" customHeight="1">
      <c r="A11" s="1074">
        <v>2</v>
      </c>
      <c r="B11" s="1087" t="s">
        <v>185</v>
      </c>
      <c r="C11" s="1087" t="s">
        <v>7244</v>
      </c>
      <c r="D11" s="1087" t="s">
        <v>185</v>
      </c>
      <c r="E11" s="1075" t="s">
        <v>1565</v>
      </c>
      <c r="F11" s="32" t="s">
        <v>1566</v>
      </c>
      <c r="G11" s="1079" t="s">
        <v>1567</v>
      </c>
      <c r="H11" s="1080" t="s">
        <v>8078</v>
      </c>
      <c r="I11" s="32" t="s">
        <v>7</v>
      </c>
      <c r="J11" s="32" t="s">
        <v>7245</v>
      </c>
      <c r="K11" s="854" t="s">
        <v>1568</v>
      </c>
      <c r="L11" s="854" t="s">
        <v>1569</v>
      </c>
      <c r="M11" s="1077" t="s">
        <v>185</v>
      </c>
      <c r="N11" s="1077" t="s">
        <v>185</v>
      </c>
      <c r="O11" s="1077" t="s">
        <v>185</v>
      </c>
      <c r="P11" s="1077" t="s">
        <v>185</v>
      </c>
      <c r="Q11" s="1077" t="s">
        <v>185</v>
      </c>
      <c r="R11" s="32" t="s">
        <v>185</v>
      </c>
      <c r="S11" s="32" t="s">
        <v>185</v>
      </c>
      <c r="T11" s="1077" t="s">
        <v>185</v>
      </c>
    </row>
    <row r="12" spans="1:20" s="1078" customFormat="1" ht="39" customHeight="1">
      <c r="A12" s="1074">
        <v>3</v>
      </c>
      <c r="B12" s="1087" t="s">
        <v>185</v>
      </c>
      <c r="C12" s="1087" t="s">
        <v>7244</v>
      </c>
      <c r="D12" s="1087" t="s">
        <v>185</v>
      </c>
      <c r="E12" s="1075" t="s">
        <v>1570</v>
      </c>
      <c r="F12" s="32" t="s">
        <v>1571</v>
      </c>
      <c r="G12" s="1081" t="s">
        <v>1572</v>
      </c>
      <c r="H12" s="1082" t="s">
        <v>1630</v>
      </c>
      <c r="I12" s="32" t="s">
        <v>1332</v>
      </c>
      <c r="J12" s="32" t="s">
        <v>1631</v>
      </c>
      <c r="K12" s="854" t="s">
        <v>1574</v>
      </c>
      <c r="L12" s="854" t="s">
        <v>1575</v>
      </c>
      <c r="M12" s="1077" t="s">
        <v>185</v>
      </c>
      <c r="N12" s="1077" t="s">
        <v>185</v>
      </c>
      <c r="O12" s="1077" t="s">
        <v>185</v>
      </c>
      <c r="P12" s="1077" t="s">
        <v>185</v>
      </c>
      <c r="Q12" s="1077" t="s">
        <v>185</v>
      </c>
      <c r="R12" s="32" t="s">
        <v>185</v>
      </c>
      <c r="S12" s="32" t="s">
        <v>185</v>
      </c>
      <c r="T12" s="1077" t="s">
        <v>185</v>
      </c>
    </row>
    <row r="13" spans="1:20" s="1078" customFormat="1" ht="39" customHeight="1">
      <c r="A13" s="1074">
        <v>4</v>
      </c>
      <c r="B13" s="1087" t="s">
        <v>185</v>
      </c>
      <c r="C13" s="1087" t="s">
        <v>7244</v>
      </c>
      <c r="D13" s="1087" t="s">
        <v>185</v>
      </c>
      <c r="E13" s="1075" t="s">
        <v>1576</v>
      </c>
      <c r="F13" s="32" t="s">
        <v>1577</v>
      </c>
      <c r="G13" s="1081" t="s">
        <v>1578</v>
      </c>
      <c r="H13" s="1080" t="s">
        <v>1579</v>
      </c>
      <c r="I13" s="32" t="s">
        <v>6</v>
      </c>
      <c r="J13" s="32" t="s">
        <v>1580</v>
      </c>
      <c r="K13" s="854" t="s">
        <v>1581</v>
      </c>
      <c r="L13" s="854" t="s">
        <v>1576</v>
      </c>
      <c r="M13" s="854" t="s">
        <v>1576</v>
      </c>
      <c r="N13" s="854" t="s">
        <v>1576</v>
      </c>
      <c r="O13" s="1077" t="s">
        <v>185</v>
      </c>
      <c r="P13" s="1077" t="s">
        <v>185</v>
      </c>
      <c r="Q13" s="1077" t="s">
        <v>185</v>
      </c>
      <c r="R13" s="32" t="s">
        <v>185</v>
      </c>
      <c r="S13" s="32" t="s">
        <v>185</v>
      </c>
      <c r="T13" s="1077" t="s">
        <v>185</v>
      </c>
    </row>
    <row r="14" spans="1:20" s="1078" customFormat="1" ht="39" customHeight="1">
      <c r="A14" s="1074">
        <v>5</v>
      </c>
      <c r="B14" s="1087" t="s">
        <v>185</v>
      </c>
      <c r="C14" s="1087" t="s">
        <v>7244</v>
      </c>
      <c r="D14" s="1234" t="s">
        <v>185</v>
      </c>
      <c r="E14" s="1075" t="s">
        <v>8079</v>
      </c>
      <c r="F14" s="1083" t="s">
        <v>5434</v>
      </c>
      <c r="G14" s="1081" t="s">
        <v>8080</v>
      </c>
      <c r="H14" s="1080" t="s">
        <v>8081</v>
      </c>
      <c r="I14" s="32" t="s">
        <v>6</v>
      </c>
      <c r="J14" s="32" t="s">
        <v>1607</v>
      </c>
      <c r="K14" s="854">
        <v>1313037373</v>
      </c>
      <c r="L14" s="854" t="s">
        <v>1564</v>
      </c>
      <c r="M14" s="1077" t="s">
        <v>185</v>
      </c>
      <c r="N14" s="1077" t="s">
        <v>185</v>
      </c>
      <c r="O14" s="1077" t="s">
        <v>185</v>
      </c>
      <c r="P14" s="1077" t="s">
        <v>185</v>
      </c>
      <c r="Q14" s="1077" t="s">
        <v>185</v>
      </c>
      <c r="R14" s="32" t="s">
        <v>185</v>
      </c>
      <c r="S14" s="32" t="s">
        <v>185</v>
      </c>
      <c r="T14" s="1077" t="s">
        <v>185</v>
      </c>
    </row>
    <row r="15" spans="1:20" s="1078" customFormat="1" ht="39" customHeight="1">
      <c r="A15" s="1074">
        <v>6</v>
      </c>
      <c r="B15" s="1087" t="s">
        <v>185</v>
      </c>
      <c r="C15" s="1087" t="s">
        <v>7244</v>
      </c>
      <c r="D15" s="1233" t="s">
        <v>188</v>
      </c>
      <c r="E15" s="1075" t="s">
        <v>1582</v>
      </c>
      <c r="F15" s="32" t="s">
        <v>1583</v>
      </c>
      <c r="G15" s="1081" t="s">
        <v>1578</v>
      </c>
      <c r="H15" s="1082" t="s">
        <v>393</v>
      </c>
      <c r="I15" s="32" t="s">
        <v>6824</v>
      </c>
      <c r="J15" s="32" t="s">
        <v>8082</v>
      </c>
      <c r="K15" s="854" t="s">
        <v>1584</v>
      </c>
      <c r="L15" s="854" t="s">
        <v>1585</v>
      </c>
      <c r="M15" s="854" t="s">
        <v>1582</v>
      </c>
      <c r="N15" s="854" t="s">
        <v>1586</v>
      </c>
      <c r="O15" s="854" t="s">
        <v>1582</v>
      </c>
      <c r="P15" s="52" t="s">
        <v>7261</v>
      </c>
      <c r="Q15" s="1077" t="s">
        <v>185</v>
      </c>
      <c r="R15" s="52" t="s">
        <v>8122</v>
      </c>
      <c r="S15" s="52" t="s">
        <v>8122</v>
      </c>
      <c r="T15" s="1084" t="s">
        <v>185</v>
      </c>
    </row>
    <row r="16" spans="1:20" s="1078" customFormat="1" ht="39" customHeight="1">
      <c r="A16" s="1074">
        <v>7</v>
      </c>
      <c r="B16" s="1087" t="s">
        <v>185</v>
      </c>
      <c r="C16" s="1087" t="s">
        <v>7244</v>
      </c>
      <c r="D16" s="1087" t="s">
        <v>188</v>
      </c>
      <c r="E16" s="1075" t="s">
        <v>188</v>
      </c>
      <c r="F16" s="32" t="s">
        <v>1587</v>
      </c>
      <c r="G16" s="491" t="s">
        <v>1588</v>
      </c>
      <c r="H16" s="1085" t="s">
        <v>6677</v>
      </c>
      <c r="I16" s="32" t="s">
        <v>7</v>
      </c>
      <c r="J16" s="32" t="s">
        <v>7246</v>
      </c>
      <c r="K16" s="854" t="s">
        <v>1591</v>
      </c>
      <c r="L16" s="854" t="s">
        <v>189</v>
      </c>
      <c r="M16" s="1077" t="s">
        <v>185</v>
      </c>
      <c r="N16" s="1077" t="s">
        <v>185</v>
      </c>
      <c r="O16" s="1077" t="s">
        <v>185</v>
      </c>
      <c r="P16" s="1077" t="s">
        <v>185</v>
      </c>
      <c r="Q16" s="1077" t="s">
        <v>185</v>
      </c>
      <c r="R16" s="52" t="s">
        <v>185</v>
      </c>
      <c r="S16" s="52" t="s">
        <v>185</v>
      </c>
      <c r="T16" s="1084" t="s">
        <v>185</v>
      </c>
    </row>
    <row r="17" spans="1:20" s="1078" customFormat="1" ht="39" customHeight="1">
      <c r="A17" s="1074">
        <v>8</v>
      </c>
      <c r="B17" s="1087" t="s">
        <v>185</v>
      </c>
      <c r="C17" s="1087" t="s">
        <v>7244</v>
      </c>
      <c r="D17" s="1087" t="s">
        <v>188</v>
      </c>
      <c r="E17" s="492" t="s">
        <v>1592</v>
      </c>
      <c r="F17" s="32" t="s">
        <v>1593</v>
      </c>
      <c r="G17" s="1081" t="s">
        <v>1594</v>
      </c>
      <c r="H17" s="1080" t="s">
        <v>8083</v>
      </c>
      <c r="I17" s="32" t="s">
        <v>7</v>
      </c>
      <c r="J17" s="32" t="s">
        <v>8084</v>
      </c>
      <c r="K17" s="854" t="s">
        <v>1596</v>
      </c>
      <c r="L17" s="854" t="s">
        <v>1592</v>
      </c>
      <c r="M17" s="854" t="s">
        <v>1592</v>
      </c>
      <c r="N17" s="854" t="s">
        <v>1592</v>
      </c>
      <c r="O17" s="1077" t="s">
        <v>185</v>
      </c>
      <c r="P17" s="1077" t="s">
        <v>185</v>
      </c>
      <c r="Q17" s="1077" t="s">
        <v>185</v>
      </c>
      <c r="R17" s="52" t="s">
        <v>185</v>
      </c>
      <c r="S17" s="52" t="s">
        <v>185</v>
      </c>
      <c r="T17" s="1084" t="s">
        <v>185</v>
      </c>
    </row>
    <row r="18" spans="1:20" s="1078" customFormat="1" ht="39" customHeight="1">
      <c r="A18" s="1074">
        <v>9</v>
      </c>
      <c r="B18" s="1087" t="s">
        <v>185</v>
      </c>
      <c r="C18" s="1087" t="s">
        <v>7244</v>
      </c>
      <c r="D18" s="1087" t="s">
        <v>188</v>
      </c>
      <c r="E18" s="492" t="s">
        <v>1597</v>
      </c>
      <c r="F18" s="32" t="s">
        <v>1598</v>
      </c>
      <c r="G18" s="1086" t="s">
        <v>1599</v>
      </c>
      <c r="H18" s="1076" t="s">
        <v>8085</v>
      </c>
      <c r="I18" s="32" t="s">
        <v>7</v>
      </c>
      <c r="J18" s="32" t="s">
        <v>8086</v>
      </c>
      <c r="K18" s="854" t="s">
        <v>1601</v>
      </c>
      <c r="L18" s="854" t="s">
        <v>1602</v>
      </c>
      <c r="M18" s="854" t="s">
        <v>1602</v>
      </c>
      <c r="N18" s="854" t="s">
        <v>1602</v>
      </c>
      <c r="O18" s="1077" t="s">
        <v>185</v>
      </c>
      <c r="P18" s="1077" t="s">
        <v>185</v>
      </c>
      <c r="Q18" s="1077" t="s">
        <v>185</v>
      </c>
      <c r="R18" s="52" t="s">
        <v>185</v>
      </c>
      <c r="S18" s="52" t="s">
        <v>185</v>
      </c>
      <c r="T18" s="1084" t="s">
        <v>185</v>
      </c>
    </row>
    <row r="19" spans="1:20" s="1078" customFormat="1" ht="39" customHeight="1">
      <c r="A19" s="1074">
        <v>10</v>
      </c>
      <c r="B19" s="1087" t="s">
        <v>185</v>
      </c>
      <c r="C19" s="1087" t="s">
        <v>7244</v>
      </c>
      <c r="D19" s="1087"/>
      <c r="E19" s="1075" t="s">
        <v>8087</v>
      </c>
      <c r="F19" s="1083" t="s">
        <v>5431</v>
      </c>
      <c r="G19" s="1086" t="s">
        <v>6620</v>
      </c>
      <c r="H19" s="1080" t="s">
        <v>8088</v>
      </c>
      <c r="I19" s="32" t="s">
        <v>7</v>
      </c>
      <c r="J19" s="32" t="s">
        <v>1562</v>
      </c>
      <c r="K19" s="854">
        <v>1708491263</v>
      </c>
      <c r="L19" s="854" t="s">
        <v>1585</v>
      </c>
      <c r="M19" s="854" t="s">
        <v>1582</v>
      </c>
      <c r="N19" s="854" t="s">
        <v>1586</v>
      </c>
      <c r="O19" s="854" t="s">
        <v>1582</v>
      </c>
      <c r="P19" s="52" t="s">
        <v>7261</v>
      </c>
      <c r="Q19" s="1077" t="s">
        <v>185</v>
      </c>
      <c r="R19" s="52" t="s">
        <v>8122</v>
      </c>
      <c r="S19" s="52" t="s">
        <v>8122</v>
      </c>
      <c r="T19" s="1084" t="s">
        <v>185</v>
      </c>
    </row>
    <row r="20" spans="1:20" s="1078" customFormat="1" ht="39" customHeight="1">
      <c r="A20" s="1074">
        <v>11</v>
      </c>
      <c r="B20" s="1087" t="s">
        <v>185</v>
      </c>
      <c r="C20" s="1087" t="s">
        <v>7244</v>
      </c>
      <c r="D20" s="1233" t="s">
        <v>1603</v>
      </c>
      <c r="E20" s="1075" t="s">
        <v>1604</v>
      </c>
      <c r="F20" s="32" t="s">
        <v>1605</v>
      </c>
      <c r="G20" s="1086" t="s">
        <v>1606</v>
      </c>
      <c r="H20" s="1088" t="s">
        <v>8089</v>
      </c>
      <c r="I20" s="32" t="s">
        <v>7</v>
      </c>
      <c r="J20" s="32" t="s">
        <v>8090</v>
      </c>
      <c r="K20" s="854" t="s">
        <v>1608</v>
      </c>
      <c r="L20" s="854" t="s">
        <v>1609</v>
      </c>
      <c r="M20" s="1077" t="s">
        <v>1610</v>
      </c>
      <c r="N20" s="1077" t="s">
        <v>1610</v>
      </c>
      <c r="O20" s="1077" t="s">
        <v>1610</v>
      </c>
      <c r="P20" s="1077" t="s">
        <v>1610</v>
      </c>
      <c r="Q20" s="1077" t="s">
        <v>185</v>
      </c>
      <c r="R20" s="52" t="s">
        <v>8123</v>
      </c>
      <c r="S20" s="52" t="s">
        <v>8123</v>
      </c>
      <c r="T20" s="1084" t="s">
        <v>1701</v>
      </c>
    </row>
    <row r="21" spans="1:20" s="1078" customFormat="1" ht="39" customHeight="1">
      <c r="A21" s="1074">
        <v>12</v>
      </c>
      <c r="B21" s="1087" t="s">
        <v>185</v>
      </c>
      <c r="C21" s="1087" t="s">
        <v>7244</v>
      </c>
      <c r="D21" s="1087" t="s">
        <v>1603</v>
      </c>
      <c r="E21" s="1089" t="s">
        <v>1611</v>
      </c>
      <c r="F21" s="32" t="s">
        <v>1612</v>
      </c>
      <c r="G21" s="1086" t="s">
        <v>1613</v>
      </c>
      <c r="H21" s="1090" t="s">
        <v>1589</v>
      </c>
      <c r="I21" s="32" t="s">
        <v>7</v>
      </c>
      <c r="J21" s="32" t="s">
        <v>1590</v>
      </c>
      <c r="K21" s="854" t="s">
        <v>1614</v>
      </c>
      <c r="L21" s="854" t="s">
        <v>1615</v>
      </c>
      <c r="M21" s="1077" t="s">
        <v>1610</v>
      </c>
      <c r="N21" s="1077" t="s">
        <v>1610</v>
      </c>
      <c r="O21" s="1077" t="s">
        <v>1610</v>
      </c>
      <c r="P21" s="1077" t="s">
        <v>1610</v>
      </c>
      <c r="Q21" s="1077" t="s">
        <v>185</v>
      </c>
      <c r="R21" s="52" t="s">
        <v>1610</v>
      </c>
      <c r="S21" s="52" t="s">
        <v>1610</v>
      </c>
      <c r="T21" s="1084" t="s">
        <v>185</v>
      </c>
    </row>
    <row r="22" spans="1:20" s="1078" customFormat="1" ht="39" customHeight="1">
      <c r="A22" s="1074">
        <v>13</v>
      </c>
      <c r="B22" s="1087" t="s">
        <v>185</v>
      </c>
      <c r="C22" s="1087" t="s">
        <v>7244</v>
      </c>
      <c r="D22" s="1087" t="s">
        <v>1603</v>
      </c>
      <c r="E22" s="1089" t="s">
        <v>1616</v>
      </c>
      <c r="F22" s="32" t="s">
        <v>1617</v>
      </c>
      <c r="G22" s="1086" t="s">
        <v>1618</v>
      </c>
      <c r="H22" s="1085" t="s">
        <v>167</v>
      </c>
      <c r="I22" s="32" t="s">
        <v>6824</v>
      </c>
      <c r="J22" s="32" t="s">
        <v>1643</v>
      </c>
      <c r="K22" s="854" t="s">
        <v>1619</v>
      </c>
      <c r="L22" s="854" t="s">
        <v>1620</v>
      </c>
      <c r="M22" s="1077" t="s">
        <v>1621</v>
      </c>
      <c r="N22" s="691" t="s">
        <v>1622</v>
      </c>
      <c r="O22" s="1077" t="s">
        <v>1610</v>
      </c>
      <c r="P22" s="1077" t="s">
        <v>1610</v>
      </c>
      <c r="Q22" s="1077" t="s">
        <v>185</v>
      </c>
      <c r="R22" s="52" t="s">
        <v>1610</v>
      </c>
      <c r="S22" s="52" t="s">
        <v>1610</v>
      </c>
      <c r="T22" s="1084" t="s">
        <v>185</v>
      </c>
    </row>
    <row r="23" spans="1:20" s="1078" customFormat="1" ht="39" customHeight="1">
      <c r="A23" s="1074">
        <v>14</v>
      </c>
      <c r="B23" s="1087" t="s">
        <v>185</v>
      </c>
      <c r="C23" s="1087" t="s">
        <v>7244</v>
      </c>
      <c r="D23" s="1087" t="s">
        <v>1603</v>
      </c>
      <c r="E23" s="1089" t="s">
        <v>1623</v>
      </c>
      <c r="F23" s="691" t="s">
        <v>1624</v>
      </c>
      <c r="G23" s="1081" t="s">
        <v>1578</v>
      </c>
      <c r="H23" s="1091" t="s">
        <v>8091</v>
      </c>
      <c r="I23" s="32" t="s">
        <v>7</v>
      </c>
      <c r="J23" s="32" t="s">
        <v>5637</v>
      </c>
      <c r="K23" s="854" t="s">
        <v>1625</v>
      </c>
      <c r="L23" s="854" t="s">
        <v>1623</v>
      </c>
      <c r="M23" s="1077" t="s">
        <v>1626</v>
      </c>
      <c r="N23" s="691" t="s">
        <v>1622</v>
      </c>
      <c r="O23" s="1077" t="s">
        <v>1610</v>
      </c>
      <c r="P23" s="1077" t="s">
        <v>1610</v>
      </c>
      <c r="Q23" s="1077" t="s">
        <v>185</v>
      </c>
      <c r="R23" s="52" t="s">
        <v>1610</v>
      </c>
      <c r="S23" s="52" t="s">
        <v>1610</v>
      </c>
      <c r="T23" s="1084" t="s">
        <v>185</v>
      </c>
    </row>
    <row r="24" spans="1:20" s="1078" customFormat="1" ht="39" customHeight="1">
      <c r="A24" s="1074">
        <v>15</v>
      </c>
      <c r="B24" s="1087" t="s">
        <v>185</v>
      </c>
      <c r="C24" s="1087" t="s">
        <v>7244</v>
      </c>
      <c r="D24" s="32" t="s">
        <v>193</v>
      </c>
      <c r="E24" s="1089" t="s">
        <v>1627</v>
      </c>
      <c r="F24" s="32" t="s">
        <v>1628</v>
      </c>
      <c r="G24" s="491" t="s">
        <v>1629</v>
      </c>
      <c r="H24" s="1092" t="s">
        <v>8092</v>
      </c>
      <c r="I24" s="32" t="s">
        <v>7</v>
      </c>
      <c r="J24" s="32" t="s">
        <v>1639</v>
      </c>
      <c r="K24" s="52" t="s">
        <v>1632</v>
      </c>
      <c r="L24" s="52" t="s">
        <v>1282</v>
      </c>
      <c r="M24" s="1077" t="s">
        <v>1627</v>
      </c>
      <c r="N24" s="1077" t="s">
        <v>1627</v>
      </c>
      <c r="O24" s="52" t="s">
        <v>193</v>
      </c>
      <c r="P24" s="52" t="s">
        <v>193</v>
      </c>
      <c r="Q24" s="1077" t="s">
        <v>185</v>
      </c>
      <c r="R24" s="52" t="s">
        <v>193</v>
      </c>
      <c r="S24" s="52" t="s">
        <v>193</v>
      </c>
      <c r="T24" s="1084" t="s">
        <v>185</v>
      </c>
    </row>
    <row r="25" spans="1:20" s="1078" customFormat="1" ht="39" customHeight="1">
      <c r="A25" s="1074">
        <v>16</v>
      </c>
      <c r="B25" s="1087" t="s">
        <v>185</v>
      </c>
      <c r="C25" s="1087" t="s">
        <v>7244</v>
      </c>
      <c r="D25" s="32" t="s">
        <v>193</v>
      </c>
      <c r="E25" s="1089" t="s">
        <v>1633</v>
      </c>
      <c r="F25" s="32" t="s">
        <v>1634</v>
      </c>
      <c r="G25" s="1081" t="s">
        <v>1635</v>
      </c>
      <c r="H25" s="1080" t="s">
        <v>167</v>
      </c>
      <c r="I25" s="32" t="s">
        <v>7</v>
      </c>
      <c r="J25" s="32" t="s">
        <v>7247</v>
      </c>
      <c r="K25" s="52" t="s">
        <v>1636</v>
      </c>
      <c r="L25" s="52" t="s">
        <v>1637</v>
      </c>
      <c r="M25" s="1077" t="s">
        <v>1633</v>
      </c>
      <c r="N25" s="1077" t="s">
        <v>197</v>
      </c>
      <c r="O25" s="52" t="s">
        <v>193</v>
      </c>
      <c r="P25" s="52" t="s">
        <v>193</v>
      </c>
      <c r="Q25" s="1077" t="s">
        <v>185</v>
      </c>
      <c r="R25" s="52" t="s">
        <v>8124</v>
      </c>
      <c r="S25" s="52" t="s">
        <v>8124</v>
      </c>
      <c r="T25" s="1084" t="s">
        <v>185</v>
      </c>
    </row>
    <row r="26" spans="1:20" s="1078" customFormat="1" ht="39" customHeight="1">
      <c r="A26" s="1074">
        <v>17</v>
      </c>
      <c r="B26" s="1087" t="s">
        <v>185</v>
      </c>
      <c r="C26" s="1087" t="s">
        <v>7244</v>
      </c>
      <c r="D26" s="32" t="s">
        <v>193</v>
      </c>
      <c r="E26" s="1075" t="s">
        <v>193</v>
      </c>
      <c r="F26" s="32" t="s">
        <v>1638</v>
      </c>
      <c r="G26" s="1081" t="s">
        <v>1594</v>
      </c>
      <c r="H26" s="1080" t="s">
        <v>8093</v>
      </c>
      <c r="I26" s="32" t="s">
        <v>7</v>
      </c>
      <c r="J26" s="32" t="s">
        <v>8094</v>
      </c>
      <c r="K26" s="52" t="s">
        <v>1640</v>
      </c>
      <c r="L26" s="52" t="s">
        <v>193</v>
      </c>
      <c r="M26" s="52" t="s">
        <v>193</v>
      </c>
      <c r="N26" s="52" t="s">
        <v>193</v>
      </c>
      <c r="O26" s="52" t="s">
        <v>193</v>
      </c>
      <c r="P26" s="52" t="s">
        <v>193</v>
      </c>
      <c r="Q26" s="1077" t="s">
        <v>185</v>
      </c>
      <c r="R26" s="1093" t="s">
        <v>8125</v>
      </c>
      <c r="S26" s="1093" t="s">
        <v>8125</v>
      </c>
      <c r="T26" s="1084" t="s">
        <v>185</v>
      </c>
    </row>
    <row r="27" spans="1:20" ht="39" customHeight="1">
      <c r="A27" s="1074">
        <v>18</v>
      </c>
      <c r="B27" s="1234" t="s">
        <v>185</v>
      </c>
      <c r="C27" s="1234" t="s">
        <v>7244</v>
      </c>
      <c r="D27" s="32" t="s">
        <v>193</v>
      </c>
      <c r="E27" s="1075" t="s">
        <v>1641</v>
      </c>
      <c r="F27" s="32" t="s">
        <v>1642</v>
      </c>
      <c r="G27" s="1086" t="s">
        <v>1599</v>
      </c>
      <c r="H27" s="1094" t="s">
        <v>8095</v>
      </c>
      <c r="I27" s="32" t="s">
        <v>1286</v>
      </c>
      <c r="J27" s="32" t="s">
        <v>8096</v>
      </c>
      <c r="K27" s="32" t="s">
        <v>1644</v>
      </c>
      <c r="L27" s="32" t="s">
        <v>1641</v>
      </c>
      <c r="M27" s="52" t="s">
        <v>193</v>
      </c>
      <c r="N27" s="52" t="s">
        <v>193</v>
      </c>
      <c r="O27" s="52" t="s">
        <v>193</v>
      </c>
      <c r="P27" s="52" t="s">
        <v>193</v>
      </c>
      <c r="Q27" s="1077" t="s">
        <v>185</v>
      </c>
      <c r="R27" s="52" t="s">
        <v>8122</v>
      </c>
      <c r="S27" s="52" t="s">
        <v>8122</v>
      </c>
      <c r="T27" s="1084" t="s">
        <v>185</v>
      </c>
    </row>
    <row r="28" spans="1:20">
      <c r="E28" s="1095"/>
    </row>
  </sheetData>
  <mergeCells count="11">
    <mergeCell ref="A7:A8"/>
    <mergeCell ref="B7:G7"/>
    <mergeCell ref="H7:K7"/>
    <mergeCell ref="L7:Q7"/>
    <mergeCell ref="R7:T7"/>
    <mergeCell ref="A1:T1"/>
    <mergeCell ref="A2:T2"/>
    <mergeCell ref="A3:T3"/>
    <mergeCell ref="A4:R4"/>
    <mergeCell ref="A5:E5"/>
    <mergeCell ref="P5:R5"/>
  </mergeCells>
  <printOptions horizontalCentered="1"/>
  <pageMargins left="0.23622047244094491" right="0.23622047244094491" top="0.23622047244094491" bottom="0.23622047244094491" header="0.51181102362204722" footer="0.51181102362204722"/>
  <pageSetup paperSize="5" scale="60" orientation="landscape" verticalDpi="300" r:id="rId1"/>
  <headerFooter alignWithMargins="0">
    <oddFooter>&amp;L&amp;Z&amp;F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A93C-2425-4C69-A594-47DA4137465D}">
  <sheetPr>
    <tabColor rgb="FFFFFF00"/>
  </sheetPr>
  <dimension ref="A1:T31"/>
  <sheetViews>
    <sheetView view="pageBreakPreview" topLeftCell="A4" zoomScale="85" zoomScaleSheetLayoutView="85" workbookViewId="0">
      <selection activeCell="B9" sqref="B9:E27"/>
    </sheetView>
  </sheetViews>
  <sheetFormatPr defaultRowHeight="14.25"/>
  <cols>
    <col min="1" max="1" width="3.5703125" style="74" customWidth="1"/>
    <col min="2" max="2" width="9.5703125" style="74" customWidth="1"/>
    <col min="3" max="3" width="11.5703125" style="74" customWidth="1"/>
    <col min="4" max="4" width="8.28515625" style="74" customWidth="1"/>
    <col min="5" max="5" width="16.85546875" style="74" customWidth="1"/>
    <col min="6" max="6" width="34.5703125" style="74" customWidth="1"/>
    <col min="7" max="7" width="13.140625" style="74" customWidth="1"/>
    <col min="8" max="8" width="20.5703125" style="74" customWidth="1"/>
    <col min="9" max="9" width="11.140625" style="74" customWidth="1"/>
    <col min="10" max="10" width="10.28515625" style="74" customWidth="1"/>
    <col min="11" max="11" width="16" style="74" customWidth="1"/>
    <col min="12" max="12" width="24.5703125" style="74" customWidth="1"/>
    <col min="13" max="13" width="14.7109375" style="74" customWidth="1"/>
    <col min="14" max="14" width="14.28515625" style="77" customWidth="1"/>
    <col min="15" max="15" width="10.85546875" style="77" customWidth="1"/>
    <col min="16" max="16" width="11.85546875" style="77" customWidth="1"/>
    <col min="17" max="17" width="8.28515625" style="77" customWidth="1"/>
    <col min="18" max="18" width="17.28515625" style="77" customWidth="1"/>
    <col min="19" max="19" width="21.42578125" style="74" customWidth="1"/>
    <col min="20" max="20" width="9.7109375" style="74" customWidth="1"/>
    <col min="21" max="256" width="9.140625" style="74"/>
    <col min="257" max="257" width="3.5703125" style="74" customWidth="1"/>
    <col min="258" max="258" width="6.42578125" style="74" customWidth="1"/>
    <col min="259" max="259" width="9" style="74" customWidth="1"/>
    <col min="260" max="260" width="8.28515625" style="74" customWidth="1"/>
    <col min="261" max="261" width="15.28515625" style="74" bestFit="1" customWidth="1"/>
    <col min="262" max="262" width="25.85546875" style="74" bestFit="1" customWidth="1"/>
    <col min="263" max="263" width="13.140625" style="74" customWidth="1"/>
    <col min="264" max="264" width="16.42578125" style="74" customWidth="1"/>
    <col min="265" max="265" width="11.140625" style="74" customWidth="1"/>
    <col min="266" max="266" width="7" style="74" customWidth="1"/>
    <col min="267" max="267" width="14.5703125" style="74" bestFit="1" customWidth="1"/>
    <col min="268" max="268" width="13" style="74" customWidth="1"/>
    <col min="269" max="269" width="8.28515625" style="74" customWidth="1"/>
    <col min="270" max="270" width="11.28515625" style="74" customWidth="1"/>
    <col min="271" max="271" width="8.5703125" style="74" customWidth="1"/>
    <col min="272" max="272" width="8.7109375" style="74" customWidth="1"/>
    <col min="273" max="273" width="7.42578125" style="74" customWidth="1"/>
    <col min="274" max="274" width="17.28515625" style="74" customWidth="1"/>
    <col min="275" max="275" width="23.42578125" style="74" bestFit="1" customWidth="1"/>
    <col min="276" max="276" width="13.85546875" style="74" bestFit="1" customWidth="1"/>
    <col min="277" max="512" width="9.140625" style="74"/>
    <col min="513" max="513" width="3.5703125" style="74" customWidth="1"/>
    <col min="514" max="514" width="6.42578125" style="74" customWidth="1"/>
    <col min="515" max="515" width="9" style="74" customWidth="1"/>
    <col min="516" max="516" width="8.28515625" style="74" customWidth="1"/>
    <col min="517" max="517" width="15.28515625" style="74" bestFit="1" customWidth="1"/>
    <col min="518" max="518" width="25.85546875" style="74" bestFit="1" customWidth="1"/>
    <col min="519" max="519" width="13.140625" style="74" customWidth="1"/>
    <col min="520" max="520" width="16.42578125" style="74" customWidth="1"/>
    <col min="521" max="521" width="11.140625" style="74" customWidth="1"/>
    <col min="522" max="522" width="7" style="74" customWidth="1"/>
    <col min="523" max="523" width="14.5703125" style="74" bestFit="1" customWidth="1"/>
    <col min="524" max="524" width="13" style="74" customWidth="1"/>
    <col min="525" max="525" width="8.28515625" style="74" customWidth="1"/>
    <col min="526" max="526" width="11.28515625" style="74" customWidth="1"/>
    <col min="527" max="527" width="8.5703125" style="74" customWidth="1"/>
    <col min="528" max="528" width="8.7109375" style="74" customWidth="1"/>
    <col min="529" max="529" width="7.42578125" style="74" customWidth="1"/>
    <col min="530" max="530" width="17.28515625" style="74" customWidth="1"/>
    <col min="531" max="531" width="23.42578125" style="74" bestFit="1" customWidth="1"/>
    <col min="532" max="532" width="13.85546875" style="74" bestFit="1" customWidth="1"/>
    <col min="533" max="768" width="9.140625" style="74"/>
    <col min="769" max="769" width="3.5703125" style="74" customWidth="1"/>
    <col min="770" max="770" width="6.42578125" style="74" customWidth="1"/>
    <col min="771" max="771" width="9" style="74" customWidth="1"/>
    <col min="772" max="772" width="8.28515625" style="74" customWidth="1"/>
    <col min="773" max="773" width="15.28515625" style="74" bestFit="1" customWidth="1"/>
    <col min="774" max="774" width="25.85546875" style="74" bestFit="1" customWidth="1"/>
    <col min="775" max="775" width="13.140625" style="74" customWidth="1"/>
    <col min="776" max="776" width="16.42578125" style="74" customWidth="1"/>
    <col min="777" max="777" width="11.140625" style="74" customWidth="1"/>
    <col min="778" max="778" width="7" style="74" customWidth="1"/>
    <col min="779" max="779" width="14.5703125" style="74" bestFit="1" customWidth="1"/>
    <col min="780" max="780" width="13" style="74" customWidth="1"/>
    <col min="781" max="781" width="8.28515625" style="74" customWidth="1"/>
    <col min="782" max="782" width="11.28515625" style="74" customWidth="1"/>
    <col min="783" max="783" width="8.5703125" style="74" customWidth="1"/>
    <col min="784" max="784" width="8.7109375" style="74" customWidth="1"/>
    <col min="785" max="785" width="7.42578125" style="74" customWidth="1"/>
    <col min="786" max="786" width="17.28515625" style="74" customWidth="1"/>
    <col min="787" max="787" width="23.42578125" style="74" bestFit="1" customWidth="1"/>
    <col min="788" max="788" width="13.85546875" style="74" bestFit="1" customWidth="1"/>
    <col min="789" max="1024" width="9.140625" style="74"/>
    <col min="1025" max="1025" width="3.5703125" style="74" customWidth="1"/>
    <col min="1026" max="1026" width="6.42578125" style="74" customWidth="1"/>
    <col min="1027" max="1027" width="9" style="74" customWidth="1"/>
    <col min="1028" max="1028" width="8.28515625" style="74" customWidth="1"/>
    <col min="1029" max="1029" width="15.28515625" style="74" bestFit="1" customWidth="1"/>
    <col min="1030" max="1030" width="25.85546875" style="74" bestFit="1" customWidth="1"/>
    <col min="1031" max="1031" width="13.140625" style="74" customWidth="1"/>
    <col min="1032" max="1032" width="16.42578125" style="74" customWidth="1"/>
    <col min="1033" max="1033" width="11.140625" style="74" customWidth="1"/>
    <col min="1034" max="1034" width="7" style="74" customWidth="1"/>
    <col min="1035" max="1035" width="14.5703125" style="74" bestFit="1" customWidth="1"/>
    <col min="1036" max="1036" width="13" style="74" customWidth="1"/>
    <col min="1037" max="1037" width="8.28515625" style="74" customWidth="1"/>
    <col min="1038" max="1038" width="11.28515625" style="74" customWidth="1"/>
    <col min="1039" max="1039" width="8.5703125" style="74" customWidth="1"/>
    <col min="1040" max="1040" width="8.7109375" style="74" customWidth="1"/>
    <col min="1041" max="1041" width="7.42578125" style="74" customWidth="1"/>
    <col min="1042" max="1042" width="17.28515625" style="74" customWidth="1"/>
    <col min="1043" max="1043" width="23.42578125" style="74" bestFit="1" customWidth="1"/>
    <col min="1044" max="1044" width="13.85546875" style="74" bestFit="1" customWidth="1"/>
    <col min="1045" max="1280" width="9.140625" style="74"/>
    <col min="1281" max="1281" width="3.5703125" style="74" customWidth="1"/>
    <col min="1282" max="1282" width="6.42578125" style="74" customWidth="1"/>
    <col min="1283" max="1283" width="9" style="74" customWidth="1"/>
    <col min="1284" max="1284" width="8.28515625" style="74" customWidth="1"/>
    <col min="1285" max="1285" width="15.28515625" style="74" bestFit="1" customWidth="1"/>
    <col min="1286" max="1286" width="25.85546875" style="74" bestFit="1" customWidth="1"/>
    <col min="1287" max="1287" width="13.140625" style="74" customWidth="1"/>
    <col min="1288" max="1288" width="16.42578125" style="74" customWidth="1"/>
    <col min="1289" max="1289" width="11.140625" style="74" customWidth="1"/>
    <col min="1290" max="1290" width="7" style="74" customWidth="1"/>
    <col min="1291" max="1291" width="14.5703125" style="74" bestFit="1" customWidth="1"/>
    <col min="1292" max="1292" width="13" style="74" customWidth="1"/>
    <col min="1293" max="1293" width="8.28515625" style="74" customWidth="1"/>
    <col min="1294" max="1294" width="11.28515625" style="74" customWidth="1"/>
    <col min="1295" max="1295" width="8.5703125" style="74" customWidth="1"/>
    <col min="1296" max="1296" width="8.7109375" style="74" customWidth="1"/>
    <col min="1297" max="1297" width="7.42578125" style="74" customWidth="1"/>
    <col min="1298" max="1298" width="17.28515625" style="74" customWidth="1"/>
    <col min="1299" max="1299" width="23.42578125" style="74" bestFit="1" customWidth="1"/>
    <col min="1300" max="1300" width="13.85546875" style="74" bestFit="1" customWidth="1"/>
    <col min="1301" max="1536" width="9.140625" style="74"/>
    <col min="1537" max="1537" width="3.5703125" style="74" customWidth="1"/>
    <col min="1538" max="1538" width="6.42578125" style="74" customWidth="1"/>
    <col min="1539" max="1539" width="9" style="74" customWidth="1"/>
    <col min="1540" max="1540" width="8.28515625" style="74" customWidth="1"/>
    <col min="1541" max="1541" width="15.28515625" style="74" bestFit="1" customWidth="1"/>
    <col min="1542" max="1542" width="25.85546875" style="74" bestFit="1" customWidth="1"/>
    <col min="1543" max="1543" width="13.140625" style="74" customWidth="1"/>
    <col min="1544" max="1544" width="16.42578125" style="74" customWidth="1"/>
    <col min="1545" max="1545" width="11.140625" style="74" customWidth="1"/>
    <col min="1546" max="1546" width="7" style="74" customWidth="1"/>
    <col min="1547" max="1547" width="14.5703125" style="74" bestFit="1" customWidth="1"/>
    <col min="1548" max="1548" width="13" style="74" customWidth="1"/>
    <col min="1549" max="1549" width="8.28515625" style="74" customWidth="1"/>
    <col min="1550" max="1550" width="11.28515625" style="74" customWidth="1"/>
    <col min="1551" max="1551" width="8.5703125" style="74" customWidth="1"/>
    <col min="1552" max="1552" width="8.7109375" style="74" customWidth="1"/>
    <col min="1553" max="1553" width="7.42578125" style="74" customWidth="1"/>
    <col min="1554" max="1554" width="17.28515625" style="74" customWidth="1"/>
    <col min="1555" max="1555" width="23.42578125" style="74" bestFit="1" customWidth="1"/>
    <col min="1556" max="1556" width="13.85546875" style="74" bestFit="1" customWidth="1"/>
    <col min="1557" max="1792" width="9.140625" style="74"/>
    <col min="1793" max="1793" width="3.5703125" style="74" customWidth="1"/>
    <col min="1794" max="1794" width="6.42578125" style="74" customWidth="1"/>
    <col min="1795" max="1795" width="9" style="74" customWidth="1"/>
    <col min="1796" max="1796" width="8.28515625" style="74" customWidth="1"/>
    <col min="1797" max="1797" width="15.28515625" style="74" bestFit="1" customWidth="1"/>
    <col min="1798" max="1798" width="25.85546875" style="74" bestFit="1" customWidth="1"/>
    <col min="1799" max="1799" width="13.140625" style="74" customWidth="1"/>
    <col min="1800" max="1800" width="16.42578125" style="74" customWidth="1"/>
    <col min="1801" max="1801" width="11.140625" style="74" customWidth="1"/>
    <col min="1802" max="1802" width="7" style="74" customWidth="1"/>
    <col min="1803" max="1803" width="14.5703125" style="74" bestFit="1" customWidth="1"/>
    <col min="1804" max="1804" width="13" style="74" customWidth="1"/>
    <col min="1805" max="1805" width="8.28515625" style="74" customWidth="1"/>
    <col min="1806" max="1806" width="11.28515625" style="74" customWidth="1"/>
    <col min="1807" max="1807" width="8.5703125" style="74" customWidth="1"/>
    <col min="1808" max="1808" width="8.7109375" style="74" customWidth="1"/>
    <col min="1809" max="1809" width="7.42578125" style="74" customWidth="1"/>
    <col min="1810" max="1810" width="17.28515625" style="74" customWidth="1"/>
    <col min="1811" max="1811" width="23.42578125" style="74" bestFit="1" customWidth="1"/>
    <col min="1812" max="1812" width="13.85546875" style="74" bestFit="1" customWidth="1"/>
    <col min="1813" max="2048" width="9.140625" style="74"/>
    <col min="2049" max="2049" width="3.5703125" style="74" customWidth="1"/>
    <col min="2050" max="2050" width="6.42578125" style="74" customWidth="1"/>
    <col min="2051" max="2051" width="9" style="74" customWidth="1"/>
    <col min="2052" max="2052" width="8.28515625" style="74" customWidth="1"/>
    <col min="2053" max="2053" width="15.28515625" style="74" bestFit="1" customWidth="1"/>
    <col min="2054" max="2054" width="25.85546875" style="74" bestFit="1" customWidth="1"/>
    <col min="2055" max="2055" width="13.140625" style="74" customWidth="1"/>
    <col min="2056" max="2056" width="16.42578125" style="74" customWidth="1"/>
    <col min="2057" max="2057" width="11.140625" style="74" customWidth="1"/>
    <col min="2058" max="2058" width="7" style="74" customWidth="1"/>
    <col min="2059" max="2059" width="14.5703125" style="74" bestFit="1" customWidth="1"/>
    <col min="2060" max="2060" width="13" style="74" customWidth="1"/>
    <col min="2061" max="2061" width="8.28515625" style="74" customWidth="1"/>
    <col min="2062" max="2062" width="11.28515625" style="74" customWidth="1"/>
    <col min="2063" max="2063" width="8.5703125" style="74" customWidth="1"/>
    <col min="2064" max="2064" width="8.7109375" style="74" customWidth="1"/>
    <col min="2065" max="2065" width="7.42578125" style="74" customWidth="1"/>
    <col min="2066" max="2066" width="17.28515625" style="74" customWidth="1"/>
    <col min="2067" max="2067" width="23.42578125" style="74" bestFit="1" customWidth="1"/>
    <col min="2068" max="2068" width="13.85546875" style="74" bestFit="1" customWidth="1"/>
    <col min="2069" max="2304" width="9.140625" style="74"/>
    <col min="2305" max="2305" width="3.5703125" style="74" customWidth="1"/>
    <col min="2306" max="2306" width="6.42578125" style="74" customWidth="1"/>
    <col min="2307" max="2307" width="9" style="74" customWidth="1"/>
    <col min="2308" max="2308" width="8.28515625" style="74" customWidth="1"/>
    <col min="2309" max="2309" width="15.28515625" style="74" bestFit="1" customWidth="1"/>
    <col min="2310" max="2310" width="25.85546875" style="74" bestFit="1" customWidth="1"/>
    <col min="2311" max="2311" width="13.140625" style="74" customWidth="1"/>
    <col min="2312" max="2312" width="16.42578125" style="74" customWidth="1"/>
    <col min="2313" max="2313" width="11.140625" style="74" customWidth="1"/>
    <col min="2314" max="2314" width="7" style="74" customWidth="1"/>
    <col min="2315" max="2315" width="14.5703125" style="74" bestFit="1" customWidth="1"/>
    <col min="2316" max="2316" width="13" style="74" customWidth="1"/>
    <col min="2317" max="2317" width="8.28515625" style="74" customWidth="1"/>
    <col min="2318" max="2318" width="11.28515625" style="74" customWidth="1"/>
    <col min="2319" max="2319" width="8.5703125" style="74" customWidth="1"/>
    <col min="2320" max="2320" width="8.7109375" style="74" customWidth="1"/>
    <col min="2321" max="2321" width="7.42578125" style="74" customWidth="1"/>
    <col min="2322" max="2322" width="17.28515625" style="74" customWidth="1"/>
    <col min="2323" max="2323" width="23.42578125" style="74" bestFit="1" customWidth="1"/>
    <col min="2324" max="2324" width="13.85546875" style="74" bestFit="1" customWidth="1"/>
    <col min="2325" max="2560" width="9.140625" style="74"/>
    <col min="2561" max="2561" width="3.5703125" style="74" customWidth="1"/>
    <col min="2562" max="2562" width="6.42578125" style="74" customWidth="1"/>
    <col min="2563" max="2563" width="9" style="74" customWidth="1"/>
    <col min="2564" max="2564" width="8.28515625" style="74" customWidth="1"/>
    <col min="2565" max="2565" width="15.28515625" style="74" bestFit="1" customWidth="1"/>
    <col min="2566" max="2566" width="25.85546875" style="74" bestFit="1" customWidth="1"/>
    <col min="2567" max="2567" width="13.140625" style="74" customWidth="1"/>
    <col min="2568" max="2568" width="16.42578125" style="74" customWidth="1"/>
    <col min="2569" max="2569" width="11.140625" style="74" customWidth="1"/>
    <col min="2570" max="2570" width="7" style="74" customWidth="1"/>
    <col min="2571" max="2571" width="14.5703125" style="74" bestFit="1" customWidth="1"/>
    <col min="2572" max="2572" width="13" style="74" customWidth="1"/>
    <col min="2573" max="2573" width="8.28515625" style="74" customWidth="1"/>
    <col min="2574" max="2574" width="11.28515625" style="74" customWidth="1"/>
    <col min="2575" max="2575" width="8.5703125" style="74" customWidth="1"/>
    <col min="2576" max="2576" width="8.7109375" style="74" customWidth="1"/>
    <col min="2577" max="2577" width="7.42578125" style="74" customWidth="1"/>
    <col min="2578" max="2578" width="17.28515625" style="74" customWidth="1"/>
    <col min="2579" max="2579" width="23.42578125" style="74" bestFit="1" customWidth="1"/>
    <col min="2580" max="2580" width="13.85546875" style="74" bestFit="1" customWidth="1"/>
    <col min="2581" max="2816" width="9.140625" style="74"/>
    <col min="2817" max="2817" width="3.5703125" style="74" customWidth="1"/>
    <col min="2818" max="2818" width="6.42578125" style="74" customWidth="1"/>
    <col min="2819" max="2819" width="9" style="74" customWidth="1"/>
    <col min="2820" max="2820" width="8.28515625" style="74" customWidth="1"/>
    <col min="2821" max="2821" width="15.28515625" style="74" bestFit="1" customWidth="1"/>
    <col min="2822" max="2822" width="25.85546875" style="74" bestFit="1" customWidth="1"/>
    <col min="2823" max="2823" width="13.140625" style="74" customWidth="1"/>
    <col min="2824" max="2824" width="16.42578125" style="74" customWidth="1"/>
    <col min="2825" max="2825" width="11.140625" style="74" customWidth="1"/>
    <col min="2826" max="2826" width="7" style="74" customWidth="1"/>
    <col min="2827" max="2827" width="14.5703125" style="74" bestFit="1" customWidth="1"/>
    <col min="2828" max="2828" width="13" style="74" customWidth="1"/>
    <col min="2829" max="2829" width="8.28515625" style="74" customWidth="1"/>
    <col min="2830" max="2830" width="11.28515625" style="74" customWidth="1"/>
    <col min="2831" max="2831" width="8.5703125" style="74" customWidth="1"/>
    <col min="2832" max="2832" width="8.7109375" style="74" customWidth="1"/>
    <col min="2833" max="2833" width="7.42578125" style="74" customWidth="1"/>
    <col min="2834" max="2834" width="17.28515625" style="74" customWidth="1"/>
    <col min="2835" max="2835" width="23.42578125" style="74" bestFit="1" customWidth="1"/>
    <col min="2836" max="2836" width="13.85546875" style="74" bestFit="1" customWidth="1"/>
    <col min="2837" max="3072" width="9.140625" style="74"/>
    <col min="3073" max="3073" width="3.5703125" style="74" customWidth="1"/>
    <col min="3074" max="3074" width="6.42578125" style="74" customWidth="1"/>
    <col min="3075" max="3075" width="9" style="74" customWidth="1"/>
    <col min="3076" max="3076" width="8.28515625" style="74" customWidth="1"/>
    <col min="3077" max="3077" width="15.28515625" style="74" bestFit="1" customWidth="1"/>
    <col min="3078" max="3078" width="25.85546875" style="74" bestFit="1" customWidth="1"/>
    <col min="3079" max="3079" width="13.140625" style="74" customWidth="1"/>
    <col min="3080" max="3080" width="16.42578125" style="74" customWidth="1"/>
    <col min="3081" max="3081" width="11.140625" style="74" customWidth="1"/>
    <col min="3082" max="3082" width="7" style="74" customWidth="1"/>
    <col min="3083" max="3083" width="14.5703125" style="74" bestFit="1" customWidth="1"/>
    <col min="3084" max="3084" width="13" style="74" customWidth="1"/>
    <col min="3085" max="3085" width="8.28515625" style="74" customWidth="1"/>
    <col min="3086" max="3086" width="11.28515625" style="74" customWidth="1"/>
    <col min="3087" max="3087" width="8.5703125" style="74" customWidth="1"/>
    <col min="3088" max="3088" width="8.7109375" style="74" customWidth="1"/>
    <col min="3089" max="3089" width="7.42578125" style="74" customWidth="1"/>
    <col min="3090" max="3090" width="17.28515625" style="74" customWidth="1"/>
    <col min="3091" max="3091" width="23.42578125" style="74" bestFit="1" customWidth="1"/>
    <col min="3092" max="3092" width="13.85546875" style="74" bestFit="1" customWidth="1"/>
    <col min="3093" max="3328" width="9.140625" style="74"/>
    <col min="3329" max="3329" width="3.5703125" style="74" customWidth="1"/>
    <col min="3330" max="3330" width="6.42578125" style="74" customWidth="1"/>
    <col min="3331" max="3331" width="9" style="74" customWidth="1"/>
    <col min="3332" max="3332" width="8.28515625" style="74" customWidth="1"/>
    <col min="3333" max="3333" width="15.28515625" style="74" bestFit="1" customWidth="1"/>
    <col min="3334" max="3334" width="25.85546875" style="74" bestFit="1" customWidth="1"/>
    <col min="3335" max="3335" width="13.140625" style="74" customWidth="1"/>
    <col min="3336" max="3336" width="16.42578125" style="74" customWidth="1"/>
    <col min="3337" max="3337" width="11.140625" style="74" customWidth="1"/>
    <col min="3338" max="3338" width="7" style="74" customWidth="1"/>
    <col min="3339" max="3339" width="14.5703125" style="74" bestFit="1" customWidth="1"/>
    <col min="3340" max="3340" width="13" style="74" customWidth="1"/>
    <col min="3341" max="3341" width="8.28515625" style="74" customWidth="1"/>
    <col min="3342" max="3342" width="11.28515625" style="74" customWidth="1"/>
    <col min="3343" max="3343" width="8.5703125" style="74" customWidth="1"/>
    <col min="3344" max="3344" width="8.7109375" style="74" customWidth="1"/>
    <col min="3345" max="3345" width="7.42578125" style="74" customWidth="1"/>
    <col min="3346" max="3346" width="17.28515625" style="74" customWidth="1"/>
    <col min="3347" max="3347" width="23.42578125" style="74" bestFit="1" customWidth="1"/>
    <col min="3348" max="3348" width="13.85546875" style="74" bestFit="1" customWidth="1"/>
    <col min="3349" max="3584" width="9.140625" style="74"/>
    <col min="3585" max="3585" width="3.5703125" style="74" customWidth="1"/>
    <col min="3586" max="3586" width="6.42578125" style="74" customWidth="1"/>
    <col min="3587" max="3587" width="9" style="74" customWidth="1"/>
    <col min="3588" max="3588" width="8.28515625" style="74" customWidth="1"/>
    <col min="3589" max="3589" width="15.28515625" style="74" bestFit="1" customWidth="1"/>
    <col min="3590" max="3590" width="25.85546875" style="74" bestFit="1" customWidth="1"/>
    <col min="3591" max="3591" width="13.140625" style="74" customWidth="1"/>
    <col min="3592" max="3592" width="16.42578125" style="74" customWidth="1"/>
    <col min="3593" max="3593" width="11.140625" style="74" customWidth="1"/>
    <col min="3594" max="3594" width="7" style="74" customWidth="1"/>
    <col min="3595" max="3595" width="14.5703125" style="74" bestFit="1" customWidth="1"/>
    <col min="3596" max="3596" width="13" style="74" customWidth="1"/>
    <col min="3597" max="3597" width="8.28515625" style="74" customWidth="1"/>
    <col min="3598" max="3598" width="11.28515625" style="74" customWidth="1"/>
    <col min="3599" max="3599" width="8.5703125" style="74" customWidth="1"/>
    <col min="3600" max="3600" width="8.7109375" style="74" customWidth="1"/>
    <col min="3601" max="3601" width="7.42578125" style="74" customWidth="1"/>
    <col min="3602" max="3602" width="17.28515625" style="74" customWidth="1"/>
    <col min="3603" max="3603" width="23.42578125" style="74" bestFit="1" customWidth="1"/>
    <col min="3604" max="3604" width="13.85546875" style="74" bestFit="1" customWidth="1"/>
    <col min="3605" max="3840" width="9.140625" style="74"/>
    <col min="3841" max="3841" width="3.5703125" style="74" customWidth="1"/>
    <col min="3842" max="3842" width="6.42578125" style="74" customWidth="1"/>
    <col min="3843" max="3843" width="9" style="74" customWidth="1"/>
    <col min="3844" max="3844" width="8.28515625" style="74" customWidth="1"/>
    <col min="3845" max="3845" width="15.28515625" style="74" bestFit="1" customWidth="1"/>
    <col min="3846" max="3846" width="25.85546875" style="74" bestFit="1" customWidth="1"/>
    <col min="3847" max="3847" width="13.140625" style="74" customWidth="1"/>
    <col min="3848" max="3848" width="16.42578125" style="74" customWidth="1"/>
    <col min="3849" max="3849" width="11.140625" style="74" customWidth="1"/>
    <col min="3850" max="3850" width="7" style="74" customWidth="1"/>
    <col min="3851" max="3851" width="14.5703125" style="74" bestFit="1" customWidth="1"/>
    <col min="3852" max="3852" width="13" style="74" customWidth="1"/>
    <col min="3853" max="3853" width="8.28515625" style="74" customWidth="1"/>
    <col min="3854" max="3854" width="11.28515625" style="74" customWidth="1"/>
    <col min="3855" max="3855" width="8.5703125" style="74" customWidth="1"/>
    <col min="3856" max="3856" width="8.7109375" style="74" customWidth="1"/>
    <col min="3857" max="3857" width="7.42578125" style="74" customWidth="1"/>
    <col min="3858" max="3858" width="17.28515625" style="74" customWidth="1"/>
    <col min="3859" max="3859" width="23.42578125" style="74" bestFit="1" customWidth="1"/>
    <col min="3860" max="3860" width="13.85546875" style="74" bestFit="1" customWidth="1"/>
    <col min="3861" max="4096" width="9.140625" style="74"/>
    <col min="4097" max="4097" width="3.5703125" style="74" customWidth="1"/>
    <col min="4098" max="4098" width="6.42578125" style="74" customWidth="1"/>
    <col min="4099" max="4099" width="9" style="74" customWidth="1"/>
    <col min="4100" max="4100" width="8.28515625" style="74" customWidth="1"/>
    <col min="4101" max="4101" width="15.28515625" style="74" bestFit="1" customWidth="1"/>
    <col min="4102" max="4102" width="25.85546875" style="74" bestFit="1" customWidth="1"/>
    <col min="4103" max="4103" width="13.140625" style="74" customWidth="1"/>
    <col min="4104" max="4104" width="16.42578125" style="74" customWidth="1"/>
    <col min="4105" max="4105" width="11.140625" style="74" customWidth="1"/>
    <col min="4106" max="4106" width="7" style="74" customWidth="1"/>
    <col min="4107" max="4107" width="14.5703125" style="74" bestFit="1" customWidth="1"/>
    <col min="4108" max="4108" width="13" style="74" customWidth="1"/>
    <col min="4109" max="4109" width="8.28515625" style="74" customWidth="1"/>
    <col min="4110" max="4110" width="11.28515625" style="74" customWidth="1"/>
    <col min="4111" max="4111" width="8.5703125" style="74" customWidth="1"/>
    <col min="4112" max="4112" width="8.7109375" style="74" customWidth="1"/>
    <col min="4113" max="4113" width="7.42578125" style="74" customWidth="1"/>
    <col min="4114" max="4114" width="17.28515625" style="74" customWidth="1"/>
    <col min="4115" max="4115" width="23.42578125" style="74" bestFit="1" customWidth="1"/>
    <col min="4116" max="4116" width="13.85546875" style="74" bestFit="1" customWidth="1"/>
    <col min="4117" max="4352" width="9.140625" style="74"/>
    <col min="4353" max="4353" width="3.5703125" style="74" customWidth="1"/>
    <col min="4354" max="4354" width="6.42578125" style="74" customWidth="1"/>
    <col min="4355" max="4355" width="9" style="74" customWidth="1"/>
    <col min="4356" max="4356" width="8.28515625" style="74" customWidth="1"/>
    <col min="4357" max="4357" width="15.28515625" style="74" bestFit="1" customWidth="1"/>
    <col min="4358" max="4358" width="25.85546875" style="74" bestFit="1" customWidth="1"/>
    <col min="4359" max="4359" width="13.140625" style="74" customWidth="1"/>
    <col min="4360" max="4360" width="16.42578125" style="74" customWidth="1"/>
    <col min="4361" max="4361" width="11.140625" style="74" customWidth="1"/>
    <col min="4362" max="4362" width="7" style="74" customWidth="1"/>
    <col min="4363" max="4363" width="14.5703125" style="74" bestFit="1" customWidth="1"/>
    <col min="4364" max="4364" width="13" style="74" customWidth="1"/>
    <col min="4365" max="4365" width="8.28515625" style="74" customWidth="1"/>
    <col min="4366" max="4366" width="11.28515625" style="74" customWidth="1"/>
    <col min="4367" max="4367" width="8.5703125" style="74" customWidth="1"/>
    <col min="4368" max="4368" width="8.7109375" style="74" customWidth="1"/>
    <col min="4369" max="4369" width="7.42578125" style="74" customWidth="1"/>
    <col min="4370" max="4370" width="17.28515625" style="74" customWidth="1"/>
    <col min="4371" max="4371" width="23.42578125" style="74" bestFit="1" customWidth="1"/>
    <col min="4372" max="4372" width="13.85546875" style="74" bestFit="1" customWidth="1"/>
    <col min="4373" max="4608" width="9.140625" style="74"/>
    <col min="4609" max="4609" width="3.5703125" style="74" customWidth="1"/>
    <col min="4610" max="4610" width="6.42578125" style="74" customWidth="1"/>
    <col min="4611" max="4611" width="9" style="74" customWidth="1"/>
    <col min="4612" max="4612" width="8.28515625" style="74" customWidth="1"/>
    <col min="4613" max="4613" width="15.28515625" style="74" bestFit="1" customWidth="1"/>
    <col min="4614" max="4614" width="25.85546875" style="74" bestFit="1" customWidth="1"/>
    <col min="4615" max="4615" width="13.140625" style="74" customWidth="1"/>
    <col min="4616" max="4616" width="16.42578125" style="74" customWidth="1"/>
    <col min="4617" max="4617" width="11.140625" style="74" customWidth="1"/>
    <col min="4618" max="4618" width="7" style="74" customWidth="1"/>
    <col min="4619" max="4619" width="14.5703125" style="74" bestFit="1" customWidth="1"/>
    <col min="4620" max="4620" width="13" style="74" customWidth="1"/>
    <col min="4621" max="4621" width="8.28515625" style="74" customWidth="1"/>
    <col min="4622" max="4622" width="11.28515625" style="74" customWidth="1"/>
    <col min="4623" max="4623" width="8.5703125" style="74" customWidth="1"/>
    <col min="4624" max="4624" width="8.7109375" style="74" customWidth="1"/>
    <col min="4625" max="4625" width="7.42578125" style="74" customWidth="1"/>
    <col min="4626" max="4626" width="17.28515625" style="74" customWidth="1"/>
    <col min="4627" max="4627" width="23.42578125" style="74" bestFit="1" customWidth="1"/>
    <col min="4628" max="4628" width="13.85546875" style="74" bestFit="1" customWidth="1"/>
    <col min="4629" max="4864" width="9.140625" style="74"/>
    <col min="4865" max="4865" width="3.5703125" style="74" customWidth="1"/>
    <col min="4866" max="4866" width="6.42578125" style="74" customWidth="1"/>
    <col min="4867" max="4867" width="9" style="74" customWidth="1"/>
    <col min="4868" max="4868" width="8.28515625" style="74" customWidth="1"/>
    <col min="4869" max="4869" width="15.28515625" style="74" bestFit="1" customWidth="1"/>
    <col min="4870" max="4870" width="25.85546875" style="74" bestFit="1" customWidth="1"/>
    <col min="4871" max="4871" width="13.140625" style="74" customWidth="1"/>
    <col min="4872" max="4872" width="16.42578125" style="74" customWidth="1"/>
    <col min="4873" max="4873" width="11.140625" style="74" customWidth="1"/>
    <col min="4874" max="4874" width="7" style="74" customWidth="1"/>
    <col min="4875" max="4875" width="14.5703125" style="74" bestFit="1" customWidth="1"/>
    <col min="4876" max="4876" width="13" style="74" customWidth="1"/>
    <col min="4877" max="4877" width="8.28515625" style="74" customWidth="1"/>
    <col min="4878" max="4878" width="11.28515625" style="74" customWidth="1"/>
    <col min="4879" max="4879" width="8.5703125" style="74" customWidth="1"/>
    <col min="4880" max="4880" width="8.7109375" style="74" customWidth="1"/>
    <col min="4881" max="4881" width="7.42578125" style="74" customWidth="1"/>
    <col min="4882" max="4882" width="17.28515625" style="74" customWidth="1"/>
    <col min="4883" max="4883" width="23.42578125" style="74" bestFit="1" customWidth="1"/>
    <col min="4884" max="4884" width="13.85546875" style="74" bestFit="1" customWidth="1"/>
    <col min="4885" max="5120" width="9.140625" style="74"/>
    <col min="5121" max="5121" width="3.5703125" style="74" customWidth="1"/>
    <col min="5122" max="5122" width="6.42578125" style="74" customWidth="1"/>
    <col min="5123" max="5123" width="9" style="74" customWidth="1"/>
    <col min="5124" max="5124" width="8.28515625" style="74" customWidth="1"/>
    <col min="5125" max="5125" width="15.28515625" style="74" bestFit="1" customWidth="1"/>
    <col min="5126" max="5126" width="25.85546875" style="74" bestFit="1" customWidth="1"/>
    <col min="5127" max="5127" width="13.140625" style="74" customWidth="1"/>
    <col min="5128" max="5128" width="16.42578125" style="74" customWidth="1"/>
    <col min="5129" max="5129" width="11.140625" style="74" customWidth="1"/>
    <col min="5130" max="5130" width="7" style="74" customWidth="1"/>
    <col min="5131" max="5131" width="14.5703125" style="74" bestFit="1" customWidth="1"/>
    <col min="5132" max="5132" width="13" style="74" customWidth="1"/>
    <col min="5133" max="5133" width="8.28515625" style="74" customWidth="1"/>
    <col min="5134" max="5134" width="11.28515625" style="74" customWidth="1"/>
    <col min="5135" max="5135" width="8.5703125" style="74" customWidth="1"/>
    <col min="5136" max="5136" width="8.7109375" style="74" customWidth="1"/>
    <col min="5137" max="5137" width="7.42578125" style="74" customWidth="1"/>
    <col min="5138" max="5138" width="17.28515625" style="74" customWidth="1"/>
    <col min="5139" max="5139" width="23.42578125" style="74" bestFit="1" customWidth="1"/>
    <col min="5140" max="5140" width="13.85546875" style="74" bestFit="1" customWidth="1"/>
    <col min="5141" max="5376" width="9.140625" style="74"/>
    <col min="5377" max="5377" width="3.5703125" style="74" customWidth="1"/>
    <col min="5378" max="5378" width="6.42578125" style="74" customWidth="1"/>
    <col min="5379" max="5379" width="9" style="74" customWidth="1"/>
    <col min="5380" max="5380" width="8.28515625" style="74" customWidth="1"/>
    <col min="5381" max="5381" width="15.28515625" style="74" bestFit="1" customWidth="1"/>
    <col min="5382" max="5382" width="25.85546875" style="74" bestFit="1" customWidth="1"/>
    <col min="5383" max="5383" width="13.140625" style="74" customWidth="1"/>
    <col min="5384" max="5384" width="16.42578125" style="74" customWidth="1"/>
    <col min="5385" max="5385" width="11.140625" style="74" customWidth="1"/>
    <col min="5386" max="5386" width="7" style="74" customWidth="1"/>
    <col min="5387" max="5387" width="14.5703125" style="74" bestFit="1" customWidth="1"/>
    <col min="5388" max="5388" width="13" style="74" customWidth="1"/>
    <col min="5389" max="5389" width="8.28515625" style="74" customWidth="1"/>
    <col min="5390" max="5390" width="11.28515625" style="74" customWidth="1"/>
    <col min="5391" max="5391" width="8.5703125" style="74" customWidth="1"/>
    <col min="5392" max="5392" width="8.7109375" style="74" customWidth="1"/>
    <col min="5393" max="5393" width="7.42578125" style="74" customWidth="1"/>
    <col min="5394" max="5394" width="17.28515625" style="74" customWidth="1"/>
    <col min="5395" max="5395" width="23.42578125" style="74" bestFit="1" customWidth="1"/>
    <col min="5396" max="5396" width="13.85546875" style="74" bestFit="1" customWidth="1"/>
    <col min="5397" max="5632" width="9.140625" style="74"/>
    <col min="5633" max="5633" width="3.5703125" style="74" customWidth="1"/>
    <col min="5634" max="5634" width="6.42578125" style="74" customWidth="1"/>
    <col min="5635" max="5635" width="9" style="74" customWidth="1"/>
    <col min="5636" max="5636" width="8.28515625" style="74" customWidth="1"/>
    <col min="5637" max="5637" width="15.28515625" style="74" bestFit="1" customWidth="1"/>
    <col min="5638" max="5638" width="25.85546875" style="74" bestFit="1" customWidth="1"/>
    <col min="5639" max="5639" width="13.140625" style="74" customWidth="1"/>
    <col min="5640" max="5640" width="16.42578125" style="74" customWidth="1"/>
    <col min="5641" max="5641" width="11.140625" style="74" customWidth="1"/>
    <col min="5642" max="5642" width="7" style="74" customWidth="1"/>
    <col min="5643" max="5643" width="14.5703125" style="74" bestFit="1" customWidth="1"/>
    <col min="5644" max="5644" width="13" style="74" customWidth="1"/>
    <col min="5645" max="5645" width="8.28515625" style="74" customWidth="1"/>
    <col min="5646" max="5646" width="11.28515625" style="74" customWidth="1"/>
    <col min="5647" max="5647" width="8.5703125" style="74" customWidth="1"/>
    <col min="5648" max="5648" width="8.7109375" style="74" customWidth="1"/>
    <col min="5649" max="5649" width="7.42578125" style="74" customWidth="1"/>
    <col min="5650" max="5650" width="17.28515625" style="74" customWidth="1"/>
    <col min="5651" max="5651" width="23.42578125" style="74" bestFit="1" customWidth="1"/>
    <col min="5652" max="5652" width="13.85546875" style="74" bestFit="1" customWidth="1"/>
    <col min="5653" max="5888" width="9.140625" style="74"/>
    <col min="5889" max="5889" width="3.5703125" style="74" customWidth="1"/>
    <col min="5890" max="5890" width="6.42578125" style="74" customWidth="1"/>
    <col min="5891" max="5891" width="9" style="74" customWidth="1"/>
    <col min="5892" max="5892" width="8.28515625" style="74" customWidth="1"/>
    <col min="5893" max="5893" width="15.28515625" style="74" bestFit="1" customWidth="1"/>
    <col min="5894" max="5894" width="25.85546875" style="74" bestFit="1" customWidth="1"/>
    <col min="5895" max="5895" width="13.140625" style="74" customWidth="1"/>
    <col min="5896" max="5896" width="16.42578125" style="74" customWidth="1"/>
    <col min="5897" max="5897" width="11.140625" style="74" customWidth="1"/>
    <col min="5898" max="5898" width="7" style="74" customWidth="1"/>
    <col min="5899" max="5899" width="14.5703125" style="74" bestFit="1" customWidth="1"/>
    <col min="5900" max="5900" width="13" style="74" customWidth="1"/>
    <col min="5901" max="5901" width="8.28515625" style="74" customWidth="1"/>
    <col min="5902" max="5902" width="11.28515625" style="74" customWidth="1"/>
    <col min="5903" max="5903" width="8.5703125" style="74" customWidth="1"/>
    <col min="5904" max="5904" width="8.7109375" style="74" customWidth="1"/>
    <col min="5905" max="5905" width="7.42578125" style="74" customWidth="1"/>
    <col min="5906" max="5906" width="17.28515625" style="74" customWidth="1"/>
    <col min="5907" max="5907" width="23.42578125" style="74" bestFit="1" customWidth="1"/>
    <col min="5908" max="5908" width="13.85546875" style="74" bestFit="1" customWidth="1"/>
    <col min="5909" max="6144" width="9.140625" style="74"/>
    <col min="6145" max="6145" width="3.5703125" style="74" customWidth="1"/>
    <col min="6146" max="6146" width="6.42578125" style="74" customWidth="1"/>
    <col min="6147" max="6147" width="9" style="74" customWidth="1"/>
    <col min="6148" max="6148" width="8.28515625" style="74" customWidth="1"/>
    <col min="6149" max="6149" width="15.28515625" style="74" bestFit="1" customWidth="1"/>
    <col min="6150" max="6150" width="25.85546875" style="74" bestFit="1" customWidth="1"/>
    <col min="6151" max="6151" width="13.140625" style="74" customWidth="1"/>
    <col min="6152" max="6152" width="16.42578125" style="74" customWidth="1"/>
    <col min="6153" max="6153" width="11.140625" style="74" customWidth="1"/>
    <col min="6154" max="6154" width="7" style="74" customWidth="1"/>
    <col min="6155" max="6155" width="14.5703125" style="74" bestFit="1" customWidth="1"/>
    <col min="6156" max="6156" width="13" style="74" customWidth="1"/>
    <col min="6157" max="6157" width="8.28515625" style="74" customWidth="1"/>
    <col min="6158" max="6158" width="11.28515625" style="74" customWidth="1"/>
    <col min="6159" max="6159" width="8.5703125" style="74" customWidth="1"/>
    <col min="6160" max="6160" width="8.7109375" style="74" customWidth="1"/>
    <col min="6161" max="6161" width="7.42578125" style="74" customWidth="1"/>
    <col min="6162" max="6162" width="17.28515625" style="74" customWidth="1"/>
    <col min="6163" max="6163" width="23.42578125" style="74" bestFit="1" customWidth="1"/>
    <col min="6164" max="6164" width="13.85546875" style="74" bestFit="1" customWidth="1"/>
    <col min="6165" max="6400" width="9.140625" style="74"/>
    <col min="6401" max="6401" width="3.5703125" style="74" customWidth="1"/>
    <col min="6402" max="6402" width="6.42578125" style="74" customWidth="1"/>
    <col min="6403" max="6403" width="9" style="74" customWidth="1"/>
    <col min="6404" max="6404" width="8.28515625" style="74" customWidth="1"/>
    <col min="6405" max="6405" width="15.28515625" style="74" bestFit="1" customWidth="1"/>
    <col min="6406" max="6406" width="25.85546875" style="74" bestFit="1" customWidth="1"/>
    <col min="6407" max="6407" width="13.140625" style="74" customWidth="1"/>
    <col min="6408" max="6408" width="16.42578125" style="74" customWidth="1"/>
    <col min="6409" max="6409" width="11.140625" style="74" customWidth="1"/>
    <col min="6410" max="6410" width="7" style="74" customWidth="1"/>
    <col min="6411" max="6411" width="14.5703125" style="74" bestFit="1" customWidth="1"/>
    <col min="6412" max="6412" width="13" style="74" customWidth="1"/>
    <col min="6413" max="6413" width="8.28515625" style="74" customWidth="1"/>
    <col min="6414" max="6414" width="11.28515625" style="74" customWidth="1"/>
    <col min="6415" max="6415" width="8.5703125" style="74" customWidth="1"/>
    <col min="6416" max="6416" width="8.7109375" style="74" customWidth="1"/>
    <col min="6417" max="6417" width="7.42578125" style="74" customWidth="1"/>
    <col min="6418" max="6418" width="17.28515625" style="74" customWidth="1"/>
    <col min="6419" max="6419" width="23.42578125" style="74" bestFit="1" customWidth="1"/>
    <col min="6420" max="6420" width="13.85546875" style="74" bestFit="1" customWidth="1"/>
    <col min="6421" max="6656" width="9.140625" style="74"/>
    <col min="6657" max="6657" width="3.5703125" style="74" customWidth="1"/>
    <col min="6658" max="6658" width="6.42578125" style="74" customWidth="1"/>
    <col min="6659" max="6659" width="9" style="74" customWidth="1"/>
    <col min="6660" max="6660" width="8.28515625" style="74" customWidth="1"/>
    <col min="6661" max="6661" width="15.28515625" style="74" bestFit="1" customWidth="1"/>
    <col min="6662" max="6662" width="25.85546875" style="74" bestFit="1" customWidth="1"/>
    <col min="6663" max="6663" width="13.140625" style="74" customWidth="1"/>
    <col min="6664" max="6664" width="16.42578125" style="74" customWidth="1"/>
    <col min="6665" max="6665" width="11.140625" style="74" customWidth="1"/>
    <col min="6666" max="6666" width="7" style="74" customWidth="1"/>
    <col min="6667" max="6667" width="14.5703125" style="74" bestFit="1" customWidth="1"/>
    <col min="6668" max="6668" width="13" style="74" customWidth="1"/>
    <col min="6669" max="6669" width="8.28515625" style="74" customWidth="1"/>
    <col min="6670" max="6670" width="11.28515625" style="74" customWidth="1"/>
    <col min="6671" max="6671" width="8.5703125" style="74" customWidth="1"/>
    <col min="6672" max="6672" width="8.7109375" style="74" customWidth="1"/>
    <col min="6673" max="6673" width="7.42578125" style="74" customWidth="1"/>
    <col min="6674" max="6674" width="17.28515625" style="74" customWidth="1"/>
    <col min="6675" max="6675" width="23.42578125" style="74" bestFit="1" customWidth="1"/>
    <col min="6676" max="6676" width="13.85546875" style="74" bestFit="1" customWidth="1"/>
    <col min="6677" max="6912" width="9.140625" style="74"/>
    <col min="6913" max="6913" width="3.5703125" style="74" customWidth="1"/>
    <col min="6914" max="6914" width="6.42578125" style="74" customWidth="1"/>
    <col min="6915" max="6915" width="9" style="74" customWidth="1"/>
    <col min="6916" max="6916" width="8.28515625" style="74" customWidth="1"/>
    <col min="6917" max="6917" width="15.28515625" style="74" bestFit="1" customWidth="1"/>
    <col min="6918" max="6918" width="25.85546875" style="74" bestFit="1" customWidth="1"/>
    <col min="6919" max="6919" width="13.140625" style="74" customWidth="1"/>
    <col min="6920" max="6920" width="16.42578125" style="74" customWidth="1"/>
    <col min="6921" max="6921" width="11.140625" style="74" customWidth="1"/>
    <col min="6922" max="6922" width="7" style="74" customWidth="1"/>
    <col min="6923" max="6923" width="14.5703125" style="74" bestFit="1" customWidth="1"/>
    <col min="6924" max="6924" width="13" style="74" customWidth="1"/>
    <col min="6925" max="6925" width="8.28515625" style="74" customWidth="1"/>
    <col min="6926" max="6926" width="11.28515625" style="74" customWidth="1"/>
    <col min="6927" max="6927" width="8.5703125" style="74" customWidth="1"/>
    <col min="6928" max="6928" width="8.7109375" style="74" customWidth="1"/>
    <col min="6929" max="6929" width="7.42578125" style="74" customWidth="1"/>
    <col min="6930" max="6930" width="17.28515625" style="74" customWidth="1"/>
    <col min="6931" max="6931" width="23.42578125" style="74" bestFit="1" customWidth="1"/>
    <col min="6932" max="6932" width="13.85546875" style="74" bestFit="1" customWidth="1"/>
    <col min="6933" max="7168" width="9.140625" style="74"/>
    <col min="7169" max="7169" width="3.5703125" style="74" customWidth="1"/>
    <col min="7170" max="7170" width="6.42578125" style="74" customWidth="1"/>
    <col min="7171" max="7171" width="9" style="74" customWidth="1"/>
    <col min="7172" max="7172" width="8.28515625" style="74" customWidth="1"/>
    <col min="7173" max="7173" width="15.28515625" style="74" bestFit="1" customWidth="1"/>
    <col min="7174" max="7174" width="25.85546875" style="74" bestFit="1" customWidth="1"/>
    <col min="7175" max="7175" width="13.140625" style="74" customWidth="1"/>
    <col min="7176" max="7176" width="16.42578125" style="74" customWidth="1"/>
    <col min="7177" max="7177" width="11.140625" style="74" customWidth="1"/>
    <col min="7178" max="7178" width="7" style="74" customWidth="1"/>
    <col min="7179" max="7179" width="14.5703125" style="74" bestFit="1" customWidth="1"/>
    <col min="7180" max="7180" width="13" style="74" customWidth="1"/>
    <col min="7181" max="7181" width="8.28515625" style="74" customWidth="1"/>
    <col min="7182" max="7182" width="11.28515625" style="74" customWidth="1"/>
    <col min="7183" max="7183" width="8.5703125" style="74" customWidth="1"/>
    <col min="7184" max="7184" width="8.7109375" style="74" customWidth="1"/>
    <col min="7185" max="7185" width="7.42578125" style="74" customWidth="1"/>
    <col min="7186" max="7186" width="17.28515625" style="74" customWidth="1"/>
    <col min="7187" max="7187" width="23.42578125" style="74" bestFit="1" customWidth="1"/>
    <col min="7188" max="7188" width="13.85546875" style="74" bestFit="1" customWidth="1"/>
    <col min="7189" max="7424" width="9.140625" style="74"/>
    <col min="7425" max="7425" width="3.5703125" style="74" customWidth="1"/>
    <col min="7426" max="7426" width="6.42578125" style="74" customWidth="1"/>
    <col min="7427" max="7427" width="9" style="74" customWidth="1"/>
    <col min="7428" max="7428" width="8.28515625" style="74" customWidth="1"/>
    <col min="7429" max="7429" width="15.28515625" style="74" bestFit="1" customWidth="1"/>
    <col min="7430" max="7430" width="25.85546875" style="74" bestFit="1" customWidth="1"/>
    <col min="7431" max="7431" width="13.140625" style="74" customWidth="1"/>
    <col min="7432" max="7432" width="16.42578125" style="74" customWidth="1"/>
    <col min="7433" max="7433" width="11.140625" style="74" customWidth="1"/>
    <col min="7434" max="7434" width="7" style="74" customWidth="1"/>
    <col min="7435" max="7435" width="14.5703125" style="74" bestFit="1" customWidth="1"/>
    <col min="7436" max="7436" width="13" style="74" customWidth="1"/>
    <col min="7437" max="7437" width="8.28515625" style="74" customWidth="1"/>
    <col min="7438" max="7438" width="11.28515625" style="74" customWidth="1"/>
    <col min="7439" max="7439" width="8.5703125" style="74" customWidth="1"/>
    <col min="7440" max="7440" width="8.7109375" style="74" customWidth="1"/>
    <col min="7441" max="7441" width="7.42578125" style="74" customWidth="1"/>
    <col min="7442" max="7442" width="17.28515625" style="74" customWidth="1"/>
    <col min="7443" max="7443" width="23.42578125" style="74" bestFit="1" customWidth="1"/>
    <col min="7444" max="7444" width="13.85546875" style="74" bestFit="1" customWidth="1"/>
    <col min="7445" max="7680" width="9.140625" style="74"/>
    <col min="7681" max="7681" width="3.5703125" style="74" customWidth="1"/>
    <col min="7682" max="7682" width="6.42578125" style="74" customWidth="1"/>
    <col min="7683" max="7683" width="9" style="74" customWidth="1"/>
    <col min="7684" max="7684" width="8.28515625" style="74" customWidth="1"/>
    <col min="7685" max="7685" width="15.28515625" style="74" bestFit="1" customWidth="1"/>
    <col min="7686" max="7686" width="25.85546875" style="74" bestFit="1" customWidth="1"/>
    <col min="7687" max="7687" width="13.140625" style="74" customWidth="1"/>
    <col min="7688" max="7688" width="16.42578125" style="74" customWidth="1"/>
    <col min="7689" max="7689" width="11.140625" style="74" customWidth="1"/>
    <col min="7690" max="7690" width="7" style="74" customWidth="1"/>
    <col min="7691" max="7691" width="14.5703125" style="74" bestFit="1" customWidth="1"/>
    <col min="7692" max="7692" width="13" style="74" customWidth="1"/>
    <col min="7693" max="7693" width="8.28515625" style="74" customWidth="1"/>
    <col min="7694" max="7694" width="11.28515625" style="74" customWidth="1"/>
    <col min="7695" max="7695" width="8.5703125" style="74" customWidth="1"/>
    <col min="7696" max="7696" width="8.7109375" style="74" customWidth="1"/>
    <col min="7697" max="7697" width="7.42578125" style="74" customWidth="1"/>
    <col min="7698" max="7698" width="17.28515625" style="74" customWidth="1"/>
    <col min="7699" max="7699" width="23.42578125" style="74" bestFit="1" customWidth="1"/>
    <col min="7700" max="7700" width="13.85546875" style="74" bestFit="1" customWidth="1"/>
    <col min="7701" max="7936" width="9.140625" style="74"/>
    <col min="7937" max="7937" width="3.5703125" style="74" customWidth="1"/>
    <col min="7938" max="7938" width="6.42578125" style="74" customWidth="1"/>
    <col min="7939" max="7939" width="9" style="74" customWidth="1"/>
    <col min="7940" max="7940" width="8.28515625" style="74" customWidth="1"/>
    <col min="7941" max="7941" width="15.28515625" style="74" bestFit="1" customWidth="1"/>
    <col min="7942" max="7942" width="25.85546875" style="74" bestFit="1" customWidth="1"/>
    <col min="7943" max="7943" width="13.140625" style="74" customWidth="1"/>
    <col min="7944" max="7944" width="16.42578125" style="74" customWidth="1"/>
    <col min="7945" max="7945" width="11.140625" style="74" customWidth="1"/>
    <col min="7946" max="7946" width="7" style="74" customWidth="1"/>
    <col min="7947" max="7947" width="14.5703125" style="74" bestFit="1" customWidth="1"/>
    <col min="7948" max="7948" width="13" style="74" customWidth="1"/>
    <col min="7949" max="7949" width="8.28515625" style="74" customWidth="1"/>
    <col min="7950" max="7950" width="11.28515625" style="74" customWidth="1"/>
    <col min="7951" max="7951" width="8.5703125" style="74" customWidth="1"/>
    <col min="7952" max="7952" width="8.7109375" style="74" customWidth="1"/>
    <col min="7953" max="7953" width="7.42578125" style="74" customWidth="1"/>
    <col min="7954" max="7954" width="17.28515625" style="74" customWidth="1"/>
    <col min="7955" max="7955" width="23.42578125" style="74" bestFit="1" customWidth="1"/>
    <col min="7956" max="7956" width="13.85546875" style="74" bestFit="1" customWidth="1"/>
    <col min="7957" max="8192" width="9.140625" style="74"/>
    <col min="8193" max="8193" width="3.5703125" style="74" customWidth="1"/>
    <col min="8194" max="8194" width="6.42578125" style="74" customWidth="1"/>
    <col min="8195" max="8195" width="9" style="74" customWidth="1"/>
    <col min="8196" max="8196" width="8.28515625" style="74" customWidth="1"/>
    <col min="8197" max="8197" width="15.28515625" style="74" bestFit="1" customWidth="1"/>
    <col min="8198" max="8198" width="25.85546875" style="74" bestFit="1" customWidth="1"/>
    <col min="8199" max="8199" width="13.140625" style="74" customWidth="1"/>
    <col min="8200" max="8200" width="16.42578125" style="74" customWidth="1"/>
    <col min="8201" max="8201" width="11.140625" style="74" customWidth="1"/>
    <col min="8202" max="8202" width="7" style="74" customWidth="1"/>
    <col min="8203" max="8203" width="14.5703125" style="74" bestFit="1" customWidth="1"/>
    <col min="8204" max="8204" width="13" style="74" customWidth="1"/>
    <col min="8205" max="8205" width="8.28515625" style="74" customWidth="1"/>
    <col min="8206" max="8206" width="11.28515625" style="74" customWidth="1"/>
    <col min="8207" max="8207" width="8.5703125" style="74" customWidth="1"/>
    <col min="8208" max="8208" width="8.7109375" style="74" customWidth="1"/>
    <col min="8209" max="8209" width="7.42578125" style="74" customWidth="1"/>
    <col min="8210" max="8210" width="17.28515625" style="74" customWidth="1"/>
    <col min="8211" max="8211" width="23.42578125" style="74" bestFit="1" customWidth="1"/>
    <col min="8212" max="8212" width="13.85546875" style="74" bestFit="1" customWidth="1"/>
    <col min="8213" max="8448" width="9.140625" style="74"/>
    <col min="8449" max="8449" width="3.5703125" style="74" customWidth="1"/>
    <col min="8450" max="8450" width="6.42578125" style="74" customWidth="1"/>
    <col min="8451" max="8451" width="9" style="74" customWidth="1"/>
    <col min="8452" max="8452" width="8.28515625" style="74" customWidth="1"/>
    <col min="8453" max="8453" width="15.28515625" style="74" bestFit="1" customWidth="1"/>
    <col min="8454" max="8454" width="25.85546875" style="74" bestFit="1" customWidth="1"/>
    <col min="8455" max="8455" width="13.140625" style="74" customWidth="1"/>
    <col min="8456" max="8456" width="16.42578125" style="74" customWidth="1"/>
    <col min="8457" max="8457" width="11.140625" style="74" customWidth="1"/>
    <col min="8458" max="8458" width="7" style="74" customWidth="1"/>
    <col min="8459" max="8459" width="14.5703125" style="74" bestFit="1" customWidth="1"/>
    <col min="8460" max="8460" width="13" style="74" customWidth="1"/>
    <col min="8461" max="8461" width="8.28515625" style="74" customWidth="1"/>
    <col min="8462" max="8462" width="11.28515625" style="74" customWidth="1"/>
    <col min="8463" max="8463" width="8.5703125" style="74" customWidth="1"/>
    <col min="8464" max="8464" width="8.7109375" style="74" customWidth="1"/>
    <col min="8465" max="8465" width="7.42578125" style="74" customWidth="1"/>
    <col min="8466" max="8466" width="17.28515625" style="74" customWidth="1"/>
    <col min="8467" max="8467" width="23.42578125" style="74" bestFit="1" customWidth="1"/>
    <col min="8468" max="8468" width="13.85546875" style="74" bestFit="1" customWidth="1"/>
    <col min="8469" max="8704" width="9.140625" style="74"/>
    <col min="8705" max="8705" width="3.5703125" style="74" customWidth="1"/>
    <col min="8706" max="8706" width="6.42578125" style="74" customWidth="1"/>
    <col min="8707" max="8707" width="9" style="74" customWidth="1"/>
    <col min="8708" max="8708" width="8.28515625" style="74" customWidth="1"/>
    <col min="8709" max="8709" width="15.28515625" style="74" bestFit="1" customWidth="1"/>
    <col min="8710" max="8710" width="25.85546875" style="74" bestFit="1" customWidth="1"/>
    <col min="8711" max="8711" width="13.140625" style="74" customWidth="1"/>
    <col min="8712" max="8712" width="16.42578125" style="74" customWidth="1"/>
    <col min="8713" max="8713" width="11.140625" style="74" customWidth="1"/>
    <col min="8714" max="8714" width="7" style="74" customWidth="1"/>
    <col min="8715" max="8715" width="14.5703125" style="74" bestFit="1" customWidth="1"/>
    <col min="8716" max="8716" width="13" style="74" customWidth="1"/>
    <col min="8717" max="8717" width="8.28515625" style="74" customWidth="1"/>
    <col min="8718" max="8718" width="11.28515625" style="74" customWidth="1"/>
    <col min="8719" max="8719" width="8.5703125" style="74" customWidth="1"/>
    <col min="8720" max="8720" width="8.7109375" style="74" customWidth="1"/>
    <col min="8721" max="8721" width="7.42578125" style="74" customWidth="1"/>
    <col min="8722" max="8722" width="17.28515625" style="74" customWidth="1"/>
    <col min="8723" max="8723" width="23.42578125" style="74" bestFit="1" customWidth="1"/>
    <col min="8724" max="8724" width="13.85546875" style="74" bestFit="1" customWidth="1"/>
    <col min="8725" max="8960" width="9.140625" style="74"/>
    <col min="8961" max="8961" width="3.5703125" style="74" customWidth="1"/>
    <col min="8962" max="8962" width="6.42578125" style="74" customWidth="1"/>
    <col min="8963" max="8963" width="9" style="74" customWidth="1"/>
    <col min="8964" max="8964" width="8.28515625" style="74" customWidth="1"/>
    <col min="8965" max="8965" width="15.28515625" style="74" bestFit="1" customWidth="1"/>
    <col min="8966" max="8966" width="25.85546875" style="74" bestFit="1" customWidth="1"/>
    <col min="8967" max="8967" width="13.140625" style="74" customWidth="1"/>
    <col min="8968" max="8968" width="16.42578125" style="74" customWidth="1"/>
    <col min="8969" max="8969" width="11.140625" style="74" customWidth="1"/>
    <col min="8970" max="8970" width="7" style="74" customWidth="1"/>
    <col min="8971" max="8971" width="14.5703125" style="74" bestFit="1" customWidth="1"/>
    <col min="8972" max="8972" width="13" style="74" customWidth="1"/>
    <col min="8973" max="8973" width="8.28515625" style="74" customWidth="1"/>
    <col min="8974" max="8974" width="11.28515625" style="74" customWidth="1"/>
    <col min="8975" max="8975" width="8.5703125" style="74" customWidth="1"/>
    <col min="8976" max="8976" width="8.7109375" style="74" customWidth="1"/>
    <col min="8977" max="8977" width="7.42578125" style="74" customWidth="1"/>
    <col min="8978" max="8978" width="17.28515625" style="74" customWidth="1"/>
    <col min="8979" max="8979" width="23.42578125" style="74" bestFit="1" customWidth="1"/>
    <col min="8980" max="8980" width="13.85546875" style="74" bestFit="1" customWidth="1"/>
    <col min="8981" max="9216" width="9.140625" style="74"/>
    <col min="9217" max="9217" width="3.5703125" style="74" customWidth="1"/>
    <col min="9218" max="9218" width="6.42578125" style="74" customWidth="1"/>
    <col min="9219" max="9219" width="9" style="74" customWidth="1"/>
    <col min="9220" max="9220" width="8.28515625" style="74" customWidth="1"/>
    <col min="9221" max="9221" width="15.28515625" style="74" bestFit="1" customWidth="1"/>
    <col min="9222" max="9222" width="25.85546875" style="74" bestFit="1" customWidth="1"/>
    <col min="9223" max="9223" width="13.140625" style="74" customWidth="1"/>
    <col min="9224" max="9224" width="16.42578125" style="74" customWidth="1"/>
    <col min="9225" max="9225" width="11.140625" style="74" customWidth="1"/>
    <col min="9226" max="9226" width="7" style="74" customWidth="1"/>
    <col min="9227" max="9227" width="14.5703125" style="74" bestFit="1" customWidth="1"/>
    <col min="9228" max="9228" width="13" style="74" customWidth="1"/>
    <col min="9229" max="9229" width="8.28515625" style="74" customWidth="1"/>
    <col min="9230" max="9230" width="11.28515625" style="74" customWidth="1"/>
    <col min="9231" max="9231" width="8.5703125" style="74" customWidth="1"/>
    <col min="9232" max="9232" width="8.7109375" style="74" customWidth="1"/>
    <col min="9233" max="9233" width="7.42578125" style="74" customWidth="1"/>
    <col min="9234" max="9234" width="17.28515625" style="74" customWidth="1"/>
    <col min="9235" max="9235" width="23.42578125" style="74" bestFit="1" customWidth="1"/>
    <col min="9236" max="9236" width="13.85546875" style="74" bestFit="1" customWidth="1"/>
    <col min="9237" max="9472" width="9.140625" style="74"/>
    <col min="9473" max="9473" width="3.5703125" style="74" customWidth="1"/>
    <col min="9474" max="9474" width="6.42578125" style="74" customWidth="1"/>
    <col min="9475" max="9475" width="9" style="74" customWidth="1"/>
    <col min="9476" max="9476" width="8.28515625" style="74" customWidth="1"/>
    <col min="9477" max="9477" width="15.28515625" style="74" bestFit="1" customWidth="1"/>
    <col min="9478" max="9478" width="25.85546875" style="74" bestFit="1" customWidth="1"/>
    <col min="9479" max="9479" width="13.140625" style="74" customWidth="1"/>
    <col min="9480" max="9480" width="16.42578125" style="74" customWidth="1"/>
    <col min="9481" max="9481" width="11.140625" style="74" customWidth="1"/>
    <col min="9482" max="9482" width="7" style="74" customWidth="1"/>
    <col min="9483" max="9483" width="14.5703125" style="74" bestFit="1" customWidth="1"/>
    <col min="9484" max="9484" width="13" style="74" customWidth="1"/>
    <col min="9485" max="9485" width="8.28515625" style="74" customWidth="1"/>
    <col min="9486" max="9486" width="11.28515625" style="74" customWidth="1"/>
    <col min="9487" max="9487" width="8.5703125" style="74" customWidth="1"/>
    <col min="9488" max="9488" width="8.7109375" style="74" customWidth="1"/>
    <col min="9489" max="9489" width="7.42578125" style="74" customWidth="1"/>
    <col min="9490" max="9490" width="17.28515625" style="74" customWidth="1"/>
    <col min="9491" max="9491" width="23.42578125" style="74" bestFit="1" customWidth="1"/>
    <col min="9492" max="9492" width="13.85546875" style="74" bestFit="1" customWidth="1"/>
    <col min="9493" max="9728" width="9.140625" style="74"/>
    <col min="9729" max="9729" width="3.5703125" style="74" customWidth="1"/>
    <col min="9730" max="9730" width="6.42578125" style="74" customWidth="1"/>
    <col min="9731" max="9731" width="9" style="74" customWidth="1"/>
    <col min="9732" max="9732" width="8.28515625" style="74" customWidth="1"/>
    <col min="9733" max="9733" width="15.28515625" style="74" bestFit="1" customWidth="1"/>
    <col min="9734" max="9734" width="25.85546875" style="74" bestFit="1" customWidth="1"/>
    <col min="9735" max="9735" width="13.140625" style="74" customWidth="1"/>
    <col min="9736" max="9736" width="16.42578125" style="74" customWidth="1"/>
    <col min="9737" max="9737" width="11.140625" style="74" customWidth="1"/>
    <col min="9738" max="9738" width="7" style="74" customWidth="1"/>
    <col min="9739" max="9739" width="14.5703125" style="74" bestFit="1" customWidth="1"/>
    <col min="9740" max="9740" width="13" style="74" customWidth="1"/>
    <col min="9741" max="9741" width="8.28515625" style="74" customWidth="1"/>
    <col min="9742" max="9742" width="11.28515625" style="74" customWidth="1"/>
    <col min="9743" max="9743" width="8.5703125" style="74" customWidth="1"/>
    <col min="9744" max="9744" width="8.7109375" style="74" customWidth="1"/>
    <col min="9745" max="9745" width="7.42578125" style="74" customWidth="1"/>
    <col min="9746" max="9746" width="17.28515625" style="74" customWidth="1"/>
    <col min="9747" max="9747" width="23.42578125" style="74" bestFit="1" customWidth="1"/>
    <col min="9748" max="9748" width="13.85546875" style="74" bestFit="1" customWidth="1"/>
    <col min="9749" max="9984" width="9.140625" style="74"/>
    <col min="9985" max="9985" width="3.5703125" style="74" customWidth="1"/>
    <col min="9986" max="9986" width="6.42578125" style="74" customWidth="1"/>
    <col min="9987" max="9987" width="9" style="74" customWidth="1"/>
    <col min="9988" max="9988" width="8.28515625" style="74" customWidth="1"/>
    <col min="9989" max="9989" width="15.28515625" style="74" bestFit="1" customWidth="1"/>
    <col min="9990" max="9990" width="25.85546875" style="74" bestFit="1" customWidth="1"/>
    <col min="9991" max="9991" width="13.140625" style="74" customWidth="1"/>
    <col min="9992" max="9992" width="16.42578125" style="74" customWidth="1"/>
    <col min="9993" max="9993" width="11.140625" style="74" customWidth="1"/>
    <col min="9994" max="9994" width="7" style="74" customWidth="1"/>
    <col min="9995" max="9995" width="14.5703125" style="74" bestFit="1" customWidth="1"/>
    <col min="9996" max="9996" width="13" style="74" customWidth="1"/>
    <col min="9997" max="9997" width="8.28515625" style="74" customWidth="1"/>
    <col min="9998" max="9998" width="11.28515625" style="74" customWidth="1"/>
    <col min="9999" max="9999" width="8.5703125" style="74" customWidth="1"/>
    <col min="10000" max="10000" width="8.7109375" style="74" customWidth="1"/>
    <col min="10001" max="10001" width="7.42578125" style="74" customWidth="1"/>
    <col min="10002" max="10002" width="17.28515625" style="74" customWidth="1"/>
    <col min="10003" max="10003" width="23.42578125" style="74" bestFit="1" customWidth="1"/>
    <col min="10004" max="10004" width="13.85546875" style="74" bestFit="1" customWidth="1"/>
    <col min="10005" max="10240" width="9.140625" style="74"/>
    <col min="10241" max="10241" width="3.5703125" style="74" customWidth="1"/>
    <col min="10242" max="10242" width="6.42578125" style="74" customWidth="1"/>
    <col min="10243" max="10243" width="9" style="74" customWidth="1"/>
    <col min="10244" max="10244" width="8.28515625" style="74" customWidth="1"/>
    <col min="10245" max="10245" width="15.28515625" style="74" bestFit="1" customWidth="1"/>
    <col min="10246" max="10246" width="25.85546875" style="74" bestFit="1" customWidth="1"/>
    <col min="10247" max="10247" width="13.140625" style="74" customWidth="1"/>
    <col min="10248" max="10248" width="16.42578125" style="74" customWidth="1"/>
    <col min="10249" max="10249" width="11.140625" style="74" customWidth="1"/>
    <col min="10250" max="10250" width="7" style="74" customWidth="1"/>
    <col min="10251" max="10251" width="14.5703125" style="74" bestFit="1" customWidth="1"/>
    <col min="10252" max="10252" width="13" style="74" customWidth="1"/>
    <col min="10253" max="10253" width="8.28515625" style="74" customWidth="1"/>
    <col min="10254" max="10254" width="11.28515625" style="74" customWidth="1"/>
    <col min="10255" max="10255" width="8.5703125" style="74" customWidth="1"/>
    <col min="10256" max="10256" width="8.7109375" style="74" customWidth="1"/>
    <col min="10257" max="10257" width="7.42578125" style="74" customWidth="1"/>
    <col min="10258" max="10258" width="17.28515625" style="74" customWidth="1"/>
    <col min="10259" max="10259" width="23.42578125" style="74" bestFit="1" customWidth="1"/>
    <col min="10260" max="10260" width="13.85546875" style="74" bestFit="1" customWidth="1"/>
    <col min="10261" max="10496" width="9.140625" style="74"/>
    <col min="10497" max="10497" width="3.5703125" style="74" customWidth="1"/>
    <col min="10498" max="10498" width="6.42578125" style="74" customWidth="1"/>
    <col min="10499" max="10499" width="9" style="74" customWidth="1"/>
    <col min="10500" max="10500" width="8.28515625" style="74" customWidth="1"/>
    <col min="10501" max="10501" width="15.28515625" style="74" bestFit="1" customWidth="1"/>
    <col min="10502" max="10502" width="25.85546875" style="74" bestFit="1" customWidth="1"/>
    <col min="10503" max="10503" width="13.140625" style="74" customWidth="1"/>
    <col min="10504" max="10504" width="16.42578125" style="74" customWidth="1"/>
    <col min="10505" max="10505" width="11.140625" style="74" customWidth="1"/>
    <col min="10506" max="10506" width="7" style="74" customWidth="1"/>
    <col min="10507" max="10507" width="14.5703125" style="74" bestFit="1" customWidth="1"/>
    <col min="10508" max="10508" width="13" style="74" customWidth="1"/>
    <col min="10509" max="10509" width="8.28515625" style="74" customWidth="1"/>
    <col min="10510" max="10510" width="11.28515625" style="74" customWidth="1"/>
    <col min="10511" max="10511" width="8.5703125" style="74" customWidth="1"/>
    <col min="10512" max="10512" width="8.7109375" style="74" customWidth="1"/>
    <col min="10513" max="10513" width="7.42578125" style="74" customWidth="1"/>
    <col min="10514" max="10514" width="17.28515625" style="74" customWidth="1"/>
    <col min="10515" max="10515" width="23.42578125" style="74" bestFit="1" customWidth="1"/>
    <col min="10516" max="10516" width="13.85546875" style="74" bestFit="1" customWidth="1"/>
    <col min="10517" max="10752" width="9.140625" style="74"/>
    <col min="10753" max="10753" width="3.5703125" style="74" customWidth="1"/>
    <col min="10754" max="10754" width="6.42578125" style="74" customWidth="1"/>
    <col min="10755" max="10755" width="9" style="74" customWidth="1"/>
    <col min="10756" max="10756" width="8.28515625" style="74" customWidth="1"/>
    <col min="10757" max="10757" width="15.28515625" style="74" bestFit="1" customWidth="1"/>
    <col min="10758" max="10758" width="25.85546875" style="74" bestFit="1" customWidth="1"/>
    <col min="10759" max="10759" width="13.140625" style="74" customWidth="1"/>
    <col min="10760" max="10760" width="16.42578125" style="74" customWidth="1"/>
    <col min="10761" max="10761" width="11.140625" style="74" customWidth="1"/>
    <col min="10762" max="10762" width="7" style="74" customWidth="1"/>
    <col min="10763" max="10763" width="14.5703125" style="74" bestFit="1" customWidth="1"/>
    <col min="10764" max="10764" width="13" style="74" customWidth="1"/>
    <col min="10765" max="10765" width="8.28515625" style="74" customWidth="1"/>
    <col min="10766" max="10766" width="11.28515625" style="74" customWidth="1"/>
    <col min="10767" max="10767" width="8.5703125" style="74" customWidth="1"/>
    <col min="10768" max="10768" width="8.7109375" style="74" customWidth="1"/>
    <col min="10769" max="10769" width="7.42578125" style="74" customWidth="1"/>
    <col min="10770" max="10770" width="17.28515625" style="74" customWidth="1"/>
    <col min="10771" max="10771" width="23.42578125" style="74" bestFit="1" customWidth="1"/>
    <col min="10772" max="10772" width="13.85546875" style="74" bestFit="1" customWidth="1"/>
    <col min="10773" max="11008" width="9.140625" style="74"/>
    <col min="11009" max="11009" width="3.5703125" style="74" customWidth="1"/>
    <col min="11010" max="11010" width="6.42578125" style="74" customWidth="1"/>
    <col min="11011" max="11011" width="9" style="74" customWidth="1"/>
    <col min="11012" max="11012" width="8.28515625" style="74" customWidth="1"/>
    <col min="11013" max="11013" width="15.28515625" style="74" bestFit="1" customWidth="1"/>
    <col min="11014" max="11014" width="25.85546875" style="74" bestFit="1" customWidth="1"/>
    <col min="11015" max="11015" width="13.140625" style="74" customWidth="1"/>
    <col min="11016" max="11016" width="16.42578125" style="74" customWidth="1"/>
    <col min="11017" max="11017" width="11.140625" style="74" customWidth="1"/>
    <col min="11018" max="11018" width="7" style="74" customWidth="1"/>
    <col min="11019" max="11019" width="14.5703125" style="74" bestFit="1" customWidth="1"/>
    <col min="11020" max="11020" width="13" style="74" customWidth="1"/>
    <col min="11021" max="11021" width="8.28515625" style="74" customWidth="1"/>
    <col min="11022" max="11022" width="11.28515625" style="74" customWidth="1"/>
    <col min="11023" max="11023" width="8.5703125" style="74" customWidth="1"/>
    <col min="11024" max="11024" width="8.7109375" style="74" customWidth="1"/>
    <col min="11025" max="11025" width="7.42578125" style="74" customWidth="1"/>
    <col min="11026" max="11026" width="17.28515625" style="74" customWidth="1"/>
    <col min="11027" max="11027" width="23.42578125" style="74" bestFit="1" customWidth="1"/>
    <col min="11028" max="11028" width="13.85546875" style="74" bestFit="1" customWidth="1"/>
    <col min="11029" max="11264" width="9.140625" style="74"/>
    <col min="11265" max="11265" width="3.5703125" style="74" customWidth="1"/>
    <col min="11266" max="11266" width="6.42578125" style="74" customWidth="1"/>
    <col min="11267" max="11267" width="9" style="74" customWidth="1"/>
    <col min="11268" max="11268" width="8.28515625" style="74" customWidth="1"/>
    <col min="11269" max="11269" width="15.28515625" style="74" bestFit="1" customWidth="1"/>
    <col min="11270" max="11270" width="25.85546875" style="74" bestFit="1" customWidth="1"/>
    <col min="11271" max="11271" width="13.140625" style="74" customWidth="1"/>
    <col min="11272" max="11272" width="16.42578125" style="74" customWidth="1"/>
    <col min="11273" max="11273" width="11.140625" style="74" customWidth="1"/>
    <col min="11274" max="11274" width="7" style="74" customWidth="1"/>
    <col min="11275" max="11275" width="14.5703125" style="74" bestFit="1" customWidth="1"/>
    <col min="11276" max="11276" width="13" style="74" customWidth="1"/>
    <col min="11277" max="11277" width="8.28515625" style="74" customWidth="1"/>
    <col min="11278" max="11278" width="11.28515625" style="74" customWidth="1"/>
    <col min="11279" max="11279" width="8.5703125" style="74" customWidth="1"/>
    <col min="11280" max="11280" width="8.7109375" style="74" customWidth="1"/>
    <col min="11281" max="11281" width="7.42578125" style="74" customWidth="1"/>
    <col min="11282" max="11282" width="17.28515625" style="74" customWidth="1"/>
    <col min="11283" max="11283" width="23.42578125" style="74" bestFit="1" customWidth="1"/>
    <col min="11284" max="11284" width="13.85546875" style="74" bestFit="1" customWidth="1"/>
    <col min="11285" max="11520" width="9.140625" style="74"/>
    <col min="11521" max="11521" width="3.5703125" style="74" customWidth="1"/>
    <col min="11522" max="11522" width="6.42578125" style="74" customWidth="1"/>
    <col min="11523" max="11523" width="9" style="74" customWidth="1"/>
    <col min="11524" max="11524" width="8.28515625" style="74" customWidth="1"/>
    <col min="11525" max="11525" width="15.28515625" style="74" bestFit="1" customWidth="1"/>
    <col min="11526" max="11526" width="25.85546875" style="74" bestFit="1" customWidth="1"/>
    <col min="11527" max="11527" width="13.140625" style="74" customWidth="1"/>
    <col min="11528" max="11528" width="16.42578125" style="74" customWidth="1"/>
    <col min="11529" max="11529" width="11.140625" style="74" customWidth="1"/>
    <col min="11530" max="11530" width="7" style="74" customWidth="1"/>
    <col min="11531" max="11531" width="14.5703125" style="74" bestFit="1" customWidth="1"/>
    <col min="11532" max="11532" width="13" style="74" customWidth="1"/>
    <col min="11533" max="11533" width="8.28515625" style="74" customWidth="1"/>
    <col min="11534" max="11534" width="11.28515625" style="74" customWidth="1"/>
    <col min="11535" max="11535" width="8.5703125" style="74" customWidth="1"/>
    <col min="11536" max="11536" width="8.7109375" style="74" customWidth="1"/>
    <col min="11537" max="11537" width="7.42578125" style="74" customWidth="1"/>
    <col min="11538" max="11538" width="17.28515625" style="74" customWidth="1"/>
    <col min="11539" max="11539" width="23.42578125" style="74" bestFit="1" customWidth="1"/>
    <col min="11540" max="11540" width="13.85546875" style="74" bestFit="1" customWidth="1"/>
    <col min="11541" max="11776" width="9.140625" style="74"/>
    <col min="11777" max="11777" width="3.5703125" style="74" customWidth="1"/>
    <col min="11778" max="11778" width="6.42578125" style="74" customWidth="1"/>
    <col min="11779" max="11779" width="9" style="74" customWidth="1"/>
    <col min="11780" max="11780" width="8.28515625" style="74" customWidth="1"/>
    <col min="11781" max="11781" width="15.28515625" style="74" bestFit="1" customWidth="1"/>
    <col min="11782" max="11782" width="25.85546875" style="74" bestFit="1" customWidth="1"/>
    <col min="11783" max="11783" width="13.140625" style="74" customWidth="1"/>
    <col min="11784" max="11784" width="16.42578125" style="74" customWidth="1"/>
    <col min="11785" max="11785" width="11.140625" style="74" customWidth="1"/>
    <col min="11786" max="11786" width="7" style="74" customWidth="1"/>
    <col min="11787" max="11787" width="14.5703125" style="74" bestFit="1" customWidth="1"/>
    <col min="11788" max="11788" width="13" style="74" customWidth="1"/>
    <col min="11789" max="11789" width="8.28515625" style="74" customWidth="1"/>
    <col min="11790" max="11790" width="11.28515625" style="74" customWidth="1"/>
    <col min="11791" max="11791" width="8.5703125" style="74" customWidth="1"/>
    <col min="11792" max="11792" width="8.7109375" style="74" customWidth="1"/>
    <col min="11793" max="11793" width="7.42578125" style="74" customWidth="1"/>
    <col min="11794" max="11794" width="17.28515625" style="74" customWidth="1"/>
    <col min="11795" max="11795" width="23.42578125" style="74" bestFit="1" customWidth="1"/>
    <col min="11796" max="11796" width="13.85546875" style="74" bestFit="1" customWidth="1"/>
    <col min="11797" max="12032" width="9.140625" style="74"/>
    <col min="12033" max="12033" width="3.5703125" style="74" customWidth="1"/>
    <col min="12034" max="12034" width="6.42578125" style="74" customWidth="1"/>
    <col min="12035" max="12035" width="9" style="74" customWidth="1"/>
    <col min="12036" max="12036" width="8.28515625" style="74" customWidth="1"/>
    <col min="12037" max="12037" width="15.28515625" style="74" bestFit="1" customWidth="1"/>
    <col min="12038" max="12038" width="25.85546875" style="74" bestFit="1" customWidth="1"/>
    <col min="12039" max="12039" width="13.140625" style="74" customWidth="1"/>
    <col min="12040" max="12040" width="16.42578125" style="74" customWidth="1"/>
    <col min="12041" max="12041" width="11.140625" style="74" customWidth="1"/>
    <col min="12042" max="12042" width="7" style="74" customWidth="1"/>
    <col min="12043" max="12043" width="14.5703125" style="74" bestFit="1" customWidth="1"/>
    <col min="12044" max="12044" width="13" style="74" customWidth="1"/>
    <col min="12045" max="12045" width="8.28515625" style="74" customWidth="1"/>
    <col min="12046" max="12046" width="11.28515625" style="74" customWidth="1"/>
    <col min="12047" max="12047" width="8.5703125" style="74" customWidth="1"/>
    <col min="12048" max="12048" width="8.7109375" style="74" customWidth="1"/>
    <col min="12049" max="12049" width="7.42578125" style="74" customWidth="1"/>
    <col min="12050" max="12050" width="17.28515625" style="74" customWidth="1"/>
    <col min="12051" max="12051" width="23.42578125" style="74" bestFit="1" customWidth="1"/>
    <col min="12052" max="12052" width="13.85546875" style="74" bestFit="1" customWidth="1"/>
    <col min="12053" max="12288" width="9.140625" style="74"/>
    <col min="12289" max="12289" width="3.5703125" style="74" customWidth="1"/>
    <col min="12290" max="12290" width="6.42578125" style="74" customWidth="1"/>
    <col min="12291" max="12291" width="9" style="74" customWidth="1"/>
    <col min="12292" max="12292" width="8.28515625" style="74" customWidth="1"/>
    <col min="12293" max="12293" width="15.28515625" style="74" bestFit="1" customWidth="1"/>
    <col min="12294" max="12294" width="25.85546875" style="74" bestFit="1" customWidth="1"/>
    <col min="12295" max="12295" width="13.140625" style="74" customWidth="1"/>
    <col min="12296" max="12296" width="16.42578125" style="74" customWidth="1"/>
    <col min="12297" max="12297" width="11.140625" style="74" customWidth="1"/>
    <col min="12298" max="12298" width="7" style="74" customWidth="1"/>
    <col min="12299" max="12299" width="14.5703125" style="74" bestFit="1" customWidth="1"/>
    <col min="12300" max="12300" width="13" style="74" customWidth="1"/>
    <col min="12301" max="12301" width="8.28515625" style="74" customWidth="1"/>
    <col min="12302" max="12302" width="11.28515625" style="74" customWidth="1"/>
    <col min="12303" max="12303" width="8.5703125" style="74" customWidth="1"/>
    <col min="12304" max="12304" width="8.7109375" style="74" customWidth="1"/>
    <col min="12305" max="12305" width="7.42578125" style="74" customWidth="1"/>
    <col min="12306" max="12306" width="17.28515625" style="74" customWidth="1"/>
    <col min="12307" max="12307" width="23.42578125" style="74" bestFit="1" customWidth="1"/>
    <col min="12308" max="12308" width="13.85546875" style="74" bestFit="1" customWidth="1"/>
    <col min="12309" max="12544" width="9.140625" style="74"/>
    <col min="12545" max="12545" width="3.5703125" style="74" customWidth="1"/>
    <col min="12546" max="12546" width="6.42578125" style="74" customWidth="1"/>
    <col min="12547" max="12547" width="9" style="74" customWidth="1"/>
    <col min="12548" max="12548" width="8.28515625" style="74" customWidth="1"/>
    <col min="12549" max="12549" width="15.28515625" style="74" bestFit="1" customWidth="1"/>
    <col min="12550" max="12550" width="25.85546875" style="74" bestFit="1" customWidth="1"/>
    <col min="12551" max="12551" width="13.140625" style="74" customWidth="1"/>
    <col min="12552" max="12552" width="16.42578125" style="74" customWidth="1"/>
    <col min="12553" max="12553" width="11.140625" style="74" customWidth="1"/>
    <col min="12554" max="12554" width="7" style="74" customWidth="1"/>
    <col min="12555" max="12555" width="14.5703125" style="74" bestFit="1" customWidth="1"/>
    <col min="12556" max="12556" width="13" style="74" customWidth="1"/>
    <col min="12557" max="12557" width="8.28515625" style="74" customWidth="1"/>
    <col min="12558" max="12558" width="11.28515625" style="74" customWidth="1"/>
    <col min="12559" max="12559" width="8.5703125" style="74" customWidth="1"/>
    <col min="12560" max="12560" width="8.7109375" style="74" customWidth="1"/>
    <col min="12561" max="12561" width="7.42578125" style="74" customWidth="1"/>
    <col min="12562" max="12562" width="17.28515625" style="74" customWidth="1"/>
    <col min="12563" max="12563" width="23.42578125" style="74" bestFit="1" customWidth="1"/>
    <col min="12564" max="12564" width="13.85546875" style="74" bestFit="1" customWidth="1"/>
    <col min="12565" max="12800" width="9.140625" style="74"/>
    <col min="12801" max="12801" width="3.5703125" style="74" customWidth="1"/>
    <col min="12802" max="12802" width="6.42578125" style="74" customWidth="1"/>
    <col min="12803" max="12803" width="9" style="74" customWidth="1"/>
    <col min="12804" max="12804" width="8.28515625" style="74" customWidth="1"/>
    <col min="12805" max="12805" width="15.28515625" style="74" bestFit="1" customWidth="1"/>
    <col min="12806" max="12806" width="25.85546875" style="74" bestFit="1" customWidth="1"/>
    <col min="12807" max="12807" width="13.140625" style="74" customWidth="1"/>
    <col min="12808" max="12808" width="16.42578125" style="74" customWidth="1"/>
    <col min="12809" max="12809" width="11.140625" style="74" customWidth="1"/>
    <col min="12810" max="12810" width="7" style="74" customWidth="1"/>
    <col min="12811" max="12811" width="14.5703125" style="74" bestFit="1" customWidth="1"/>
    <col min="12812" max="12812" width="13" style="74" customWidth="1"/>
    <col min="12813" max="12813" width="8.28515625" style="74" customWidth="1"/>
    <col min="12814" max="12814" width="11.28515625" style="74" customWidth="1"/>
    <col min="12815" max="12815" width="8.5703125" style="74" customWidth="1"/>
    <col min="12816" max="12816" width="8.7109375" style="74" customWidth="1"/>
    <col min="12817" max="12817" width="7.42578125" style="74" customWidth="1"/>
    <col min="12818" max="12818" width="17.28515625" style="74" customWidth="1"/>
    <col min="12819" max="12819" width="23.42578125" style="74" bestFit="1" customWidth="1"/>
    <col min="12820" max="12820" width="13.85546875" style="74" bestFit="1" customWidth="1"/>
    <col min="12821" max="13056" width="9.140625" style="74"/>
    <col min="13057" max="13057" width="3.5703125" style="74" customWidth="1"/>
    <col min="13058" max="13058" width="6.42578125" style="74" customWidth="1"/>
    <col min="13059" max="13059" width="9" style="74" customWidth="1"/>
    <col min="13060" max="13060" width="8.28515625" style="74" customWidth="1"/>
    <col min="13061" max="13061" width="15.28515625" style="74" bestFit="1" customWidth="1"/>
    <col min="13062" max="13062" width="25.85546875" style="74" bestFit="1" customWidth="1"/>
    <col min="13063" max="13063" width="13.140625" style="74" customWidth="1"/>
    <col min="13064" max="13064" width="16.42578125" style="74" customWidth="1"/>
    <col min="13065" max="13065" width="11.140625" style="74" customWidth="1"/>
    <col min="13066" max="13066" width="7" style="74" customWidth="1"/>
    <col min="13067" max="13067" width="14.5703125" style="74" bestFit="1" customWidth="1"/>
    <col min="13068" max="13068" width="13" style="74" customWidth="1"/>
    <col min="13069" max="13069" width="8.28515625" style="74" customWidth="1"/>
    <col min="13070" max="13070" width="11.28515625" style="74" customWidth="1"/>
    <col min="13071" max="13071" width="8.5703125" style="74" customWidth="1"/>
    <col min="13072" max="13072" width="8.7109375" style="74" customWidth="1"/>
    <col min="13073" max="13073" width="7.42578125" style="74" customWidth="1"/>
    <col min="13074" max="13074" width="17.28515625" style="74" customWidth="1"/>
    <col min="13075" max="13075" width="23.42578125" style="74" bestFit="1" customWidth="1"/>
    <col min="13076" max="13076" width="13.85546875" style="74" bestFit="1" customWidth="1"/>
    <col min="13077" max="13312" width="9.140625" style="74"/>
    <col min="13313" max="13313" width="3.5703125" style="74" customWidth="1"/>
    <col min="13314" max="13314" width="6.42578125" style="74" customWidth="1"/>
    <col min="13315" max="13315" width="9" style="74" customWidth="1"/>
    <col min="13316" max="13316" width="8.28515625" style="74" customWidth="1"/>
    <col min="13317" max="13317" width="15.28515625" style="74" bestFit="1" customWidth="1"/>
    <col min="13318" max="13318" width="25.85546875" style="74" bestFit="1" customWidth="1"/>
    <col min="13319" max="13319" width="13.140625" style="74" customWidth="1"/>
    <col min="13320" max="13320" width="16.42578125" style="74" customWidth="1"/>
    <col min="13321" max="13321" width="11.140625" style="74" customWidth="1"/>
    <col min="13322" max="13322" width="7" style="74" customWidth="1"/>
    <col min="13323" max="13323" width="14.5703125" style="74" bestFit="1" customWidth="1"/>
    <col min="13324" max="13324" width="13" style="74" customWidth="1"/>
    <col min="13325" max="13325" width="8.28515625" style="74" customWidth="1"/>
    <col min="13326" max="13326" width="11.28515625" style="74" customWidth="1"/>
    <col min="13327" max="13327" width="8.5703125" style="74" customWidth="1"/>
    <col min="13328" max="13328" width="8.7109375" style="74" customWidth="1"/>
    <col min="13329" max="13329" width="7.42578125" style="74" customWidth="1"/>
    <col min="13330" max="13330" width="17.28515625" style="74" customWidth="1"/>
    <col min="13331" max="13331" width="23.42578125" style="74" bestFit="1" customWidth="1"/>
    <col min="13332" max="13332" width="13.85546875" style="74" bestFit="1" customWidth="1"/>
    <col min="13333" max="13568" width="9.140625" style="74"/>
    <col min="13569" max="13569" width="3.5703125" style="74" customWidth="1"/>
    <col min="13570" max="13570" width="6.42578125" style="74" customWidth="1"/>
    <col min="13571" max="13571" width="9" style="74" customWidth="1"/>
    <col min="13572" max="13572" width="8.28515625" style="74" customWidth="1"/>
    <col min="13573" max="13573" width="15.28515625" style="74" bestFit="1" customWidth="1"/>
    <col min="13574" max="13574" width="25.85546875" style="74" bestFit="1" customWidth="1"/>
    <col min="13575" max="13575" width="13.140625" style="74" customWidth="1"/>
    <col min="13576" max="13576" width="16.42578125" style="74" customWidth="1"/>
    <col min="13577" max="13577" width="11.140625" style="74" customWidth="1"/>
    <col min="13578" max="13578" width="7" style="74" customWidth="1"/>
    <col min="13579" max="13579" width="14.5703125" style="74" bestFit="1" customWidth="1"/>
    <col min="13580" max="13580" width="13" style="74" customWidth="1"/>
    <col min="13581" max="13581" width="8.28515625" style="74" customWidth="1"/>
    <col min="13582" max="13582" width="11.28515625" style="74" customWidth="1"/>
    <col min="13583" max="13583" width="8.5703125" style="74" customWidth="1"/>
    <col min="13584" max="13584" width="8.7109375" style="74" customWidth="1"/>
    <col min="13585" max="13585" width="7.42578125" style="74" customWidth="1"/>
    <col min="13586" max="13586" width="17.28515625" style="74" customWidth="1"/>
    <col min="13587" max="13587" width="23.42578125" style="74" bestFit="1" customWidth="1"/>
    <col min="13588" max="13588" width="13.85546875" style="74" bestFit="1" customWidth="1"/>
    <col min="13589" max="13824" width="9.140625" style="74"/>
    <col min="13825" max="13825" width="3.5703125" style="74" customWidth="1"/>
    <col min="13826" max="13826" width="6.42578125" style="74" customWidth="1"/>
    <col min="13827" max="13827" width="9" style="74" customWidth="1"/>
    <col min="13828" max="13828" width="8.28515625" style="74" customWidth="1"/>
    <col min="13829" max="13829" width="15.28515625" style="74" bestFit="1" customWidth="1"/>
    <col min="13830" max="13830" width="25.85546875" style="74" bestFit="1" customWidth="1"/>
    <col min="13831" max="13831" width="13.140625" style="74" customWidth="1"/>
    <col min="13832" max="13832" width="16.42578125" style="74" customWidth="1"/>
    <col min="13833" max="13833" width="11.140625" style="74" customWidth="1"/>
    <col min="13834" max="13834" width="7" style="74" customWidth="1"/>
    <col min="13835" max="13835" width="14.5703125" style="74" bestFit="1" customWidth="1"/>
    <col min="13836" max="13836" width="13" style="74" customWidth="1"/>
    <col min="13837" max="13837" width="8.28515625" style="74" customWidth="1"/>
    <col min="13838" max="13838" width="11.28515625" style="74" customWidth="1"/>
    <col min="13839" max="13839" width="8.5703125" style="74" customWidth="1"/>
    <col min="13840" max="13840" width="8.7109375" style="74" customWidth="1"/>
    <col min="13841" max="13841" width="7.42578125" style="74" customWidth="1"/>
    <col min="13842" max="13842" width="17.28515625" style="74" customWidth="1"/>
    <col min="13843" max="13843" width="23.42578125" style="74" bestFit="1" customWidth="1"/>
    <col min="13844" max="13844" width="13.85546875" style="74" bestFit="1" customWidth="1"/>
    <col min="13845" max="14080" width="9.140625" style="74"/>
    <col min="14081" max="14081" width="3.5703125" style="74" customWidth="1"/>
    <col min="14082" max="14082" width="6.42578125" style="74" customWidth="1"/>
    <col min="14083" max="14083" width="9" style="74" customWidth="1"/>
    <col min="14084" max="14084" width="8.28515625" style="74" customWidth="1"/>
    <col min="14085" max="14085" width="15.28515625" style="74" bestFit="1" customWidth="1"/>
    <col min="14086" max="14086" width="25.85546875" style="74" bestFit="1" customWidth="1"/>
    <col min="14087" max="14087" width="13.140625" style="74" customWidth="1"/>
    <col min="14088" max="14088" width="16.42578125" style="74" customWidth="1"/>
    <col min="14089" max="14089" width="11.140625" style="74" customWidth="1"/>
    <col min="14090" max="14090" width="7" style="74" customWidth="1"/>
    <col min="14091" max="14091" width="14.5703125" style="74" bestFit="1" customWidth="1"/>
    <col min="14092" max="14092" width="13" style="74" customWidth="1"/>
    <col min="14093" max="14093" width="8.28515625" style="74" customWidth="1"/>
    <col min="14094" max="14094" width="11.28515625" style="74" customWidth="1"/>
    <col min="14095" max="14095" width="8.5703125" style="74" customWidth="1"/>
    <col min="14096" max="14096" width="8.7109375" style="74" customWidth="1"/>
    <col min="14097" max="14097" width="7.42578125" style="74" customWidth="1"/>
    <col min="14098" max="14098" width="17.28515625" style="74" customWidth="1"/>
    <col min="14099" max="14099" width="23.42578125" style="74" bestFit="1" customWidth="1"/>
    <col min="14100" max="14100" width="13.85546875" style="74" bestFit="1" customWidth="1"/>
    <col min="14101" max="14336" width="9.140625" style="74"/>
    <col min="14337" max="14337" width="3.5703125" style="74" customWidth="1"/>
    <col min="14338" max="14338" width="6.42578125" style="74" customWidth="1"/>
    <col min="14339" max="14339" width="9" style="74" customWidth="1"/>
    <col min="14340" max="14340" width="8.28515625" style="74" customWidth="1"/>
    <col min="14341" max="14341" width="15.28515625" style="74" bestFit="1" customWidth="1"/>
    <col min="14342" max="14342" width="25.85546875" style="74" bestFit="1" customWidth="1"/>
    <col min="14343" max="14343" width="13.140625" style="74" customWidth="1"/>
    <col min="14344" max="14344" width="16.42578125" style="74" customWidth="1"/>
    <col min="14345" max="14345" width="11.140625" style="74" customWidth="1"/>
    <col min="14346" max="14346" width="7" style="74" customWidth="1"/>
    <col min="14347" max="14347" width="14.5703125" style="74" bestFit="1" customWidth="1"/>
    <col min="14348" max="14348" width="13" style="74" customWidth="1"/>
    <col min="14349" max="14349" width="8.28515625" style="74" customWidth="1"/>
    <col min="14350" max="14350" width="11.28515625" style="74" customWidth="1"/>
    <col min="14351" max="14351" width="8.5703125" style="74" customWidth="1"/>
    <col min="14352" max="14352" width="8.7109375" style="74" customWidth="1"/>
    <col min="14353" max="14353" width="7.42578125" style="74" customWidth="1"/>
    <col min="14354" max="14354" width="17.28515625" style="74" customWidth="1"/>
    <col min="14355" max="14355" width="23.42578125" style="74" bestFit="1" customWidth="1"/>
    <col min="14356" max="14356" width="13.85546875" style="74" bestFit="1" customWidth="1"/>
    <col min="14357" max="14592" width="9.140625" style="74"/>
    <col min="14593" max="14593" width="3.5703125" style="74" customWidth="1"/>
    <col min="14594" max="14594" width="6.42578125" style="74" customWidth="1"/>
    <col min="14595" max="14595" width="9" style="74" customWidth="1"/>
    <col min="14596" max="14596" width="8.28515625" style="74" customWidth="1"/>
    <col min="14597" max="14597" width="15.28515625" style="74" bestFit="1" customWidth="1"/>
    <col min="14598" max="14598" width="25.85546875" style="74" bestFit="1" customWidth="1"/>
    <col min="14599" max="14599" width="13.140625" style="74" customWidth="1"/>
    <col min="14600" max="14600" width="16.42578125" style="74" customWidth="1"/>
    <col min="14601" max="14601" width="11.140625" style="74" customWidth="1"/>
    <col min="14602" max="14602" width="7" style="74" customWidth="1"/>
    <col min="14603" max="14603" width="14.5703125" style="74" bestFit="1" customWidth="1"/>
    <col min="14604" max="14604" width="13" style="74" customWidth="1"/>
    <col min="14605" max="14605" width="8.28515625" style="74" customWidth="1"/>
    <col min="14606" max="14606" width="11.28515625" style="74" customWidth="1"/>
    <col min="14607" max="14607" width="8.5703125" style="74" customWidth="1"/>
    <col min="14608" max="14608" width="8.7109375" style="74" customWidth="1"/>
    <col min="14609" max="14609" width="7.42578125" style="74" customWidth="1"/>
    <col min="14610" max="14610" width="17.28515625" style="74" customWidth="1"/>
    <col min="14611" max="14611" width="23.42578125" style="74" bestFit="1" customWidth="1"/>
    <col min="14612" max="14612" width="13.85546875" style="74" bestFit="1" customWidth="1"/>
    <col min="14613" max="14848" width="9.140625" style="74"/>
    <col min="14849" max="14849" width="3.5703125" style="74" customWidth="1"/>
    <col min="14850" max="14850" width="6.42578125" style="74" customWidth="1"/>
    <col min="14851" max="14851" width="9" style="74" customWidth="1"/>
    <col min="14852" max="14852" width="8.28515625" style="74" customWidth="1"/>
    <col min="14853" max="14853" width="15.28515625" style="74" bestFit="1" customWidth="1"/>
    <col min="14854" max="14854" width="25.85546875" style="74" bestFit="1" customWidth="1"/>
    <col min="14855" max="14855" width="13.140625" style="74" customWidth="1"/>
    <col min="14856" max="14856" width="16.42578125" style="74" customWidth="1"/>
    <col min="14857" max="14857" width="11.140625" style="74" customWidth="1"/>
    <col min="14858" max="14858" width="7" style="74" customWidth="1"/>
    <col min="14859" max="14859" width="14.5703125" style="74" bestFit="1" customWidth="1"/>
    <col min="14860" max="14860" width="13" style="74" customWidth="1"/>
    <col min="14861" max="14861" width="8.28515625" style="74" customWidth="1"/>
    <col min="14862" max="14862" width="11.28515625" style="74" customWidth="1"/>
    <col min="14863" max="14863" width="8.5703125" style="74" customWidth="1"/>
    <col min="14864" max="14864" width="8.7109375" style="74" customWidth="1"/>
    <col min="14865" max="14865" width="7.42578125" style="74" customWidth="1"/>
    <col min="14866" max="14866" width="17.28515625" style="74" customWidth="1"/>
    <col min="14867" max="14867" width="23.42578125" style="74" bestFit="1" customWidth="1"/>
    <col min="14868" max="14868" width="13.85546875" style="74" bestFit="1" customWidth="1"/>
    <col min="14869" max="15104" width="9.140625" style="74"/>
    <col min="15105" max="15105" width="3.5703125" style="74" customWidth="1"/>
    <col min="15106" max="15106" width="6.42578125" style="74" customWidth="1"/>
    <col min="15107" max="15107" width="9" style="74" customWidth="1"/>
    <col min="15108" max="15108" width="8.28515625" style="74" customWidth="1"/>
    <col min="15109" max="15109" width="15.28515625" style="74" bestFit="1" customWidth="1"/>
    <col min="15110" max="15110" width="25.85546875" style="74" bestFit="1" customWidth="1"/>
    <col min="15111" max="15111" width="13.140625" style="74" customWidth="1"/>
    <col min="15112" max="15112" width="16.42578125" style="74" customWidth="1"/>
    <col min="15113" max="15113" width="11.140625" style="74" customWidth="1"/>
    <col min="15114" max="15114" width="7" style="74" customWidth="1"/>
    <col min="15115" max="15115" width="14.5703125" style="74" bestFit="1" customWidth="1"/>
    <col min="15116" max="15116" width="13" style="74" customWidth="1"/>
    <col min="15117" max="15117" width="8.28515625" style="74" customWidth="1"/>
    <col min="15118" max="15118" width="11.28515625" style="74" customWidth="1"/>
    <col min="15119" max="15119" width="8.5703125" style="74" customWidth="1"/>
    <col min="15120" max="15120" width="8.7109375" style="74" customWidth="1"/>
    <col min="15121" max="15121" width="7.42578125" style="74" customWidth="1"/>
    <col min="15122" max="15122" width="17.28515625" style="74" customWidth="1"/>
    <col min="15123" max="15123" width="23.42578125" style="74" bestFit="1" customWidth="1"/>
    <col min="15124" max="15124" width="13.85546875" style="74" bestFit="1" customWidth="1"/>
    <col min="15125" max="15360" width="9.140625" style="74"/>
    <col min="15361" max="15361" width="3.5703125" style="74" customWidth="1"/>
    <col min="15362" max="15362" width="6.42578125" style="74" customWidth="1"/>
    <col min="15363" max="15363" width="9" style="74" customWidth="1"/>
    <col min="15364" max="15364" width="8.28515625" style="74" customWidth="1"/>
    <col min="15365" max="15365" width="15.28515625" style="74" bestFit="1" customWidth="1"/>
    <col min="15366" max="15366" width="25.85546875" style="74" bestFit="1" customWidth="1"/>
    <col min="15367" max="15367" width="13.140625" style="74" customWidth="1"/>
    <col min="15368" max="15368" width="16.42578125" style="74" customWidth="1"/>
    <col min="15369" max="15369" width="11.140625" style="74" customWidth="1"/>
    <col min="15370" max="15370" width="7" style="74" customWidth="1"/>
    <col min="15371" max="15371" width="14.5703125" style="74" bestFit="1" customWidth="1"/>
    <col min="15372" max="15372" width="13" style="74" customWidth="1"/>
    <col min="15373" max="15373" width="8.28515625" style="74" customWidth="1"/>
    <col min="15374" max="15374" width="11.28515625" style="74" customWidth="1"/>
    <col min="15375" max="15375" width="8.5703125" style="74" customWidth="1"/>
    <col min="15376" max="15376" width="8.7109375" style="74" customWidth="1"/>
    <col min="15377" max="15377" width="7.42578125" style="74" customWidth="1"/>
    <col min="15378" max="15378" width="17.28515625" style="74" customWidth="1"/>
    <col min="15379" max="15379" width="23.42578125" style="74" bestFit="1" customWidth="1"/>
    <col min="15380" max="15380" width="13.85546875" style="74" bestFit="1" customWidth="1"/>
    <col min="15381" max="15616" width="9.140625" style="74"/>
    <col min="15617" max="15617" width="3.5703125" style="74" customWidth="1"/>
    <col min="15618" max="15618" width="6.42578125" style="74" customWidth="1"/>
    <col min="15619" max="15619" width="9" style="74" customWidth="1"/>
    <col min="15620" max="15620" width="8.28515625" style="74" customWidth="1"/>
    <col min="15621" max="15621" width="15.28515625" style="74" bestFit="1" customWidth="1"/>
    <col min="15622" max="15622" width="25.85546875" style="74" bestFit="1" customWidth="1"/>
    <col min="15623" max="15623" width="13.140625" style="74" customWidth="1"/>
    <col min="15624" max="15624" width="16.42578125" style="74" customWidth="1"/>
    <col min="15625" max="15625" width="11.140625" style="74" customWidth="1"/>
    <col min="15626" max="15626" width="7" style="74" customWidth="1"/>
    <col min="15627" max="15627" width="14.5703125" style="74" bestFit="1" customWidth="1"/>
    <col min="15628" max="15628" width="13" style="74" customWidth="1"/>
    <col min="15629" max="15629" width="8.28515625" style="74" customWidth="1"/>
    <col min="15630" max="15630" width="11.28515625" style="74" customWidth="1"/>
    <col min="15631" max="15631" width="8.5703125" style="74" customWidth="1"/>
    <col min="15632" max="15632" width="8.7109375" style="74" customWidth="1"/>
    <col min="15633" max="15633" width="7.42578125" style="74" customWidth="1"/>
    <col min="15634" max="15634" width="17.28515625" style="74" customWidth="1"/>
    <col min="15635" max="15635" width="23.42578125" style="74" bestFit="1" customWidth="1"/>
    <col min="15636" max="15636" width="13.85546875" style="74" bestFit="1" customWidth="1"/>
    <col min="15637" max="15872" width="9.140625" style="74"/>
    <col min="15873" max="15873" width="3.5703125" style="74" customWidth="1"/>
    <col min="15874" max="15874" width="6.42578125" style="74" customWidth="1"/>
    <col min="15875" max="15875" width="9" style="74" customWidth="1"/>
    <col min="15876" max="15876" width="8.28515625" style="74" customWidth="1"/>
    <col min="15877" max="15877" width="15.28515625" style="74" bestFit="1" customWidth="1"/>
    <col min="15878" max="15878" width="25.85546875" style="74" bestFit="1" customWidth="1"/>
    <col min="15879" max="15879" width="13.140625" style="74" customWidth="1"/>
    <col min="15880" max="15880" width="16.42578125" style="74" customWidth="1"/>
    <col min="15881" max="15881" width="11.140625" style="74" customWidth="1"/>
    <col min="15882" max="15882" width="7" style="74" customWidth="1"/>
    <col min="15883" max="15883" width="14.5703125" style="74" bestFit="1" customWidth="1"/>
    <col min="15884" max="15884" width="13" style="74" customWidth="1"/>
    <col min="15885" max="15885" width="8.28515625" style="74" customWidth="1"/>
    <col min="15886" max="15886" width="11.28515625" style="74" customWidth="1"/>
    <col min="15887" max="15887" width="8.5703125" style="74" customWidth="1"/>
    <col min="15888" max="15888" width="8.7109375" style="74" customWidth="1"/>
    <col min="15889" max="15889" width="7.42578125" style="74" customWidth="1"/>
    <col min="15890" max="15890" width="17.28515625" style="74" customWidth="1"/>
    <col min="15891" max="15891" width="23.42578125" style="74" bestFit="1" customWidth="1"/>
    <col min="15892" max="15892" width="13.85546875" style="74" bestFit="1" customWidth="1"/>
    <col min="15893" max="16128" width="9.140625" style="74"/>
    <col min="16129" max="16129" width="3.5703125" style="74" customWidth="1"/>
    <col min="16130" max="16130" width="6.42578125" style="74" customWidth="1"/>
    <col min="16131" max="16131" width="9" style="74" customWidth="1"/>
    <col min="16132" max="16132" width="8.28515625" style="74" customWidth="1"/>
    <col min="16133" max="16133" width="15.28515625" style="74" bestFit="1" customWidth="1"/>
    <col min="16134" max="16134" width="25.85546875" style="74" bestFit="1" customWidth="1"/>
    <col min="16135" max="16135" width="13.140625" style="74" customWidth="1"/>
    <col min="16136" max="16136" width="16.42578125" style="74" customWidth="1"/>
    <col min="16137" max="16137" width="11.140625" style="74" customWidth="1"/>
    <col min="16138" max="16138" width="7" style="74" customWidth="1"/>
    <col min="16139" max="16139" width="14.5703125" style="74" bestFit="1" customWidth="1"/>
    <col min="16140" max="16140" width="13" style="74" customWidth="1"/>
    <col min="16141" max="16141" width="8.28515625" style="74" customWidth="1"/>
    <col min="16142" max="16142" width="11.28515625" style="74" customWidth="1"/>
    <col min="16143" max="16143" width="8.5703125" style="74" customWidth="1"/>
    <col min="16144" max="16144" width="8.7109375" style="74" customWidth="1"/>
    <col min="16145" max="16145" width="7.42578125" style="74" customWidth="1"/>
    <col min="16146" max="16146" width="17.28515625" style="74" customWidth="1"/>
    <col min="16147" max="16147" width="23.42578125" style="74" bestFit="1" customWidth="1"/>
    <col min="16148" max="16148" width="13.85546875" style="74" bestFit="1" customWidth="1"/>
    <col min="16149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1690</v>
      </c>
      <c r="B5" s="573"/>
      <c r="C5" s="573"/>
      <c r="D5" s="573"/>
      <c r="E5" s="573"/>
      <c r="F5" s="76"/>
      <c r="P5" s="770" t="s">
        <v>7250</v>
      </c>
      <c r="Q5" s="770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4" t="s">
        <v>1261</v>
      </c>
      <c r="F7" s="368" t="s">
        <v>1262</v>
      </c>
      <c r="G7" s="368" t="s">
        <v>1263</v>
      </c>
      <c r="H7" s="834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80" customFormat="1" ht="17.25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65.25" customHeight="1">
      <c r="A9" s="1097">
        <v>1</v>
      </c>
      <c r="B9" s="1235" t="s">
        <v>199</v>
      </c>
      <c r="C9" s="1235" t="s">
        <v>149</v>
      </c>
      <c r="D9" s="1238" t="s">
        <v>199</v>
      </c>
      <c r="E9" s="52" t="s">
        <v>199</v>
      </c>
      <c r="F9" s="493" t="s">
        <v>1691</v>
      </c>
      <c r="G9" s="897" t="s">
        <v>1692</v>
      </c>
      <c r="H9" s="1098" t="s">
        <v>1775</v>
      </c>
      <c r="I9" s="1098" t="s">
        <v>1332</v>
      </c>
      <c r="J9" s="703">
        <v>149</v>
      </c>
      <c r="K9" s="703" t="s">
        <v>1693</v>
      </c>
      <c r="L9" s="672" t="s">
        <v>200</v>
      </c>
      <c r="M9" s="52" t="s">
        <v>199</v>
      </c>
      <c r="N9" s="52" t="s">
        <v>199</v>
      </c>
      <c r="O9" s="826" t="s">
        <v>199</v>
      </c>
      <c r="P9" s="826" t="s">
        <v>199</v>
      </c>
      <c r="Q9" s="703" t="s">
        <v>185</v>
      </c>
      <c r="R9" s="52" t="s">
        <v>199</v>
      </c>
      <c r="S9" s="52" t="s">
        <v>199</v>
      </c>
      <c r="T9" s="703" t="s">
        <v>185</v>
      </c>
    </row>
    <row r="10" spans="1:20" s="90" customFormat="1" ht="35.25" customHeight="1">
      <c r="A10" s="1097">
        <v>2</v>
      </c>
      <c r="B10" s="1236" t="s">
        <v>199</v>
      </c>
      <c r="C10" s="1236" t="s">
        <v>149</v>
      </c>
      <c r="D10" s="1238" t="s">
        <v>199</v>
      </c>
      <c r="E10" s="52" t="s">
        <v>1694</v>
      </c>
      <c r="F10" s="493" t="s">
        <v>1695</v>
      </c>
      <c r="G10" s="703" t="s">
        <v>1696</v>
      </c>
      <c r="H10" s="703" t="s">
        <v>1697</v>
      </c>
      <c r="I10" s="1098" t="s">
        <v>7</v>
      </c>
      <c r="J10" s="703">
        <v>22706</v>
      </c>
      <c r="K10" s="703" t="s">
        <v>1698</v>
      </c>
      <c r="L10" s="672" t="s">
        <v>1699</v>
      </c>
      <c r="M10" s="52" t="s">
        <v>1700</v>
      </c>
      <c r="N10" s="52" t="s">
        <v>1700</v>
      </c>
      <c r="O10" s="826" t="s">
        <v>199</v>
      </c>
      <c r="P10" s="826" t="s">
        <v>199</v>
      </c>
      <c r="Q10" s="52" t="s">
        <v>1701</v>
      </c>
      <c r="R10" s="52" t="s">
        <v>199</v>
      </c>
      <c r="S10" s="52" t="s">
        <v>199</v>
      </c>
      <c r="T10" s="52" t="s">
        <v>8142</v>
      </c>
    </row>
    <row r="11" spans="1:20" s="90" customFormat="1" ht="35.25" customHeight="1">
      <c r="A11" s="1097">
        <v>3</v>
      </c>
      <c r="B11" s="1236" t="s">
        <v>199</v>
      </c>
      <c r="C11" s="1236" t="s">
        <v>149</v>
      </c>
      <c r="D11" s="1238" t="s">
        <v>199</v>
      </c>
      <c r="E11" s="52" t="s">
        <v>1702</v>
      </c>
      <c r="F11" s="493" t="s">
        <v>1703</v>
      </c>
      <c r="G11" s="897" t="s">
        <v>1704</v>
      </c>
      <c r="H11" s="1098" t="s">
        <v>7251</v>
      </c>
      <c r="I11" s="1098" t="s">
        <v>7</v>
      </c>
      <c r="J11" s="703">
        <v>20605</v>
      </c>
      <c r="K11" s="703" t="s">
        <v>1705</v>
      </c>
      <c r="L11" s="52" t="s">
        <v>1706</v>
      </c>
      <c r="M11" s="52" t="s">
        <v>1707</v>
      </c>
      <c r="N11" s="52" t="s">
        <v>1702</v>
      </c>
      <c r="O11" s="826" t="s">
        <v>1702</v>
      </c>
      <c r="P11" s="826" t="s">
        <v>1702</v>
      </c>
      <c r="Q11" s="703" t="s">
        <v>185</v>
      </c>
      <c r="R11" s="52" t="s">
        <v>5639</v>
      </c>
      <c r="S11" s="52" t="s">
        <v>5639</v>
      </c>
      <c r="T11" s="703" t="s">
        <v>185</v>
      </c>
    </row>
    <row r="12" spans="1:20" s="90" customFormat="1" ht="35.25" customHeight="1">
      <c r="A12" s="1097">
        <v>4</v>
      </c>
      <c r="B12" s="1236" t="s">
        <v>199</v>
      </c>
      <c r="C12" s="1236" t="s">
        <v>149</v>
      </c>
      <c r="D12" s="1238" t="s">
        <v>199</v>
      </c>
      <c r="E12" s="52" t="s">
        <v>1708</v>
      </c>
      <c r="F12" s="493" t="s">
        <v>1709</v>
      </c>
      <c r="G12" s="897" t="s">
        <v>1710</v>
      </c>
      <c r="H12" s="382" t="s">
        <v>1711</v>
      </c>
      <c r="I12" s="1098" t="s">
        <v>213</v>
      </c>
      <c r="J12" s="703">
        <v>9894</v>
      </c>
      <c r="K12" s="703" t="s">
        <v>1713</v>
      </c>
      <c r="L12" s="52" t="s">
        <v>5640</v>
      </c>
      <c r="M12" s="52" t="s">
        <v>1708</v>
      </c>
      <c r="N12" s="52" t="s">
        <v>1708</v>
      </c>
      <c r="O12" s="52" t="s">
        <v>1714</v>
      </c>
      <c r="P12" s="52" t="s">
        <v>1714</v>
      </c>
      <c r="Q12" s="703" t="s">
        <v>185</v>
      </c>
      <c r="R12" s="52" t="s">
        <v>5641</v>
      </c>
      <c r="S12" s="52" t="s">
        <v>5641</v>
      </c>
      <c r="T12" s="703" t="s">
        <v>185</v>
      </c>
    </row>
    <row r="13" spans="1:20" s="90" customFormat="1" ht="35.25" customHeight="1">
      <c r="A13" s="1097">
        <v>5</v>
      </c>
      <c r="B13" s="1236" t="s">
        <v>199</v>
      </c>
      <c r="C13" s="1236" t="s">
        <v>149</v>
      </c>
      <c r="D13" s="1239" t="s">
        <v>208</v>
      </c>
      <c r="E13" s="52" t="s">
        <v>208</v>
      </c>
      <c r="F13" s="493" t="s">
        <v>51</v>
      </c>
      <c r="G13" s="897" t="s">
        <v>1696</v>
      </c>
      <c r="H13" s="382" t="s">
        <v>1715</v>
      </c>
      <c r="I13" s="1098" t="s">
        <v>7</v>
      </c>
      <c r="J13" s="703">
        <v>12626</v>
      </c>
      <c r="K13" s="703" t="s">
        <v>1716</v>
      </c>
      <c r="L13" s="52" t="s">
        <v>210</v>
      </c>
      <c r="M13" s="52" t="s">
        <v>1717</v>
      </c>
      <c r="N13" s="52" t="s">
        <v>208</v>
      </c>
      <c r="O13" s="52" t="s">
        <v>208</v>
      </c>
      <c r="P13" s="52" t="s">
        <v>208</v>
      </c>
      <c r="Q13" s="703" t="s">
        <v>185</v>
      </c>
      <c r="R13" s="52" t="s">
        <v>208</v>
      </c>
      <c r="S13" s="52" t="s">
        <v>208</v>
      </c>
      <c r="T13" s="703" t="s">
        <v>185</v>
      </c>
    </row>
    <row r="14" spans="1:20" s="90" customFormat="1" ht="35.25" customHeight="1">
      <c r="A14" s="1097">
        <v>6</v>
      </c>
      <c r="B14" s="1236" t="s">
        <v>199</v>
      </c>
      <c r="C14" s="1236" t="s">
        <v>149</v>
      </c>
      <c r="D14" s="1240" t="s">
        <v>208</v>
      </c>
      <c r="E14" s="52" t="s">
        <v>212</v>
      </c>
      <c r="F14" s="493" t="s">
        <v>1718</v>
      </c>
      <c r="G14" s="703" t="s">
        <v>1719</v>
      </c>
      <c r="H14" s="382" t="s">
        <v>1761</v>
      </c>
      <c r="I14" s="382" t="s">
        <v>213</v>
      </c>
      <c r="J14" s="897">
        <v>27324</v>
      </c>
      <c r="K14" s="703" t="s">
        <v>1720</v>
      </c>
      <c r="L14" s="52" t="s">
        <v>212</v>
      </c>
      <c r="M14" s="52" t="s">
        <v>212</v>
      </c>
      <c r="N14" s="52" t="s">
        <v>212</v>
      </c>
      <c r="O14" s="52" t="s">
        <v>208</v>
      </c>
      <c r="P14" s="52" t="s">
        <v>208</v>
      </c>
      <c r="Q14" s="703" t="s">
        <v>185</v>
      </c>
      <c r="R14" s="52" t="s">
        <v>208</v>
      </c>
      <c r="S14" s="52" t="s">
        <v>208</v>
      </c>
      <c r="T14" s="703" t="s">
        <v>185</v>
      </c>
    </row>
    <row r="15" spans="1:20" s="90" customFormat="1" ht="35.25" customHeight="1">
      <c r="A15" s="1097">
        <v>7</v>
      </c>
      <c r="B15" s="1236" t="s">
        <v>199</v>
      </c>
      <c r="C15" s="1236" t="s">
        <v>149</v>
      </c>
      <c r="D15" s="1240" t="s">
        <v>208</v>
      </c>
      <c r="E15" s="52" t="s">
        <v>1714</v>
      </c>
      <c r="F15" s="493" t="s">
        <v>1721</v>
      </c>
      <c r="G15" s="897" t="s">
        <v>1722</v>
      </c>
      <c r="H15" s="494" t="s">
        <v>1723</v>
      </c>
      <c r="I15" s="494" t="s">
        <v>1332</v>
      </c>
      <c r="J15" s="703">
        <v>1198</v>
      </c>
      <c r="K15" s="703" t="s">
        <v>1724</v>
      </c>
      <c r="L15" s="52" t="s">
        <v>1725</v>
      </c>
      <c r="M15" s="52" t="s">
        <v>1714</v>
      </c>
      <c r="N15" s="52" t="s">
        <v>1714</v>
      </c>
      <c r="O15" s="52" t="s">
        <v>1714</v>
      </c>
      <c r="P15" s="52" t="s">
        <v>1714</v>
      </c>
      <c r="Q15" s="703" t="s">
        <v>185</v>
      </c>
      <c r="R15" s="52" t="s">
        <v>1714</v>
      </c>
      <c r="S15" s="52" t="s">
        <v>1714</v>
      </c>
      <c r="T15" s="703" t="s">
        <v>185</v>
      </c>
    </row>
    <row r="16" spans="1:20" s="90" customFormat="1" ht="35.25" customHeight="1">
      <c r="A16" s="1097">
        <v>8</v>
      </c>
      <c r="B16" s="1236" t="s">
        <v>199</v>
      </c>
      <c r="C16" s="1236" t="s">
        <v>149</v>
      </c>
      <c r="D16" s="1240" t="s">
        <v>208</v>
      </c>
      <c r="E16" s="52" t="s">
        <v>1726</v>
      </c>
      <c r="F16" s="493" t="s">
        <v>1727</v>
      </c>
      <c r="G16" s="897" t="s">
        <v>1728</v>
      </c>
      <c r="H16" s="1098" t="s">
        <v>1729</v>
      </c>
      <c r="I16" s="1098" t="s">
        <v>7</v>
      </c>
      <c r="J16" s="703">
        <v>1923</v>
      </c>
      <c r="K16" s="703" t="s">
        <v>1730</v>
      </c>
      <c r="L16" s="52" t="s">
        <v>1731</v>
      </c>
      <c r="M16" s="52" t="s">
        <v>1726</v>
      </c>
      <c r="N16" s="52" t="s">
        <v>1726</v>
      </c>
      <c r="O16" s="52" t="s">
        <v>1726</v>
      </c>
      <c r="P16" s="52" t="s">
        <v>1726</v>
      </c>
      <c r="Q16" s="703" t="s">
        <v>185</v>
      </c>
      <c r="R16" s="52" t="s">
        <v>1726</v>
      </c>
      <c r="S16" s="52" t="s">
        <v>1726</v>
      </c>
      <c r="T16" s="703" t="s">
        <v>185</v>
      </c>
    </row>
    <row r="17" spans="1:20" s="90" customFormat="1" ht="35.25" customHeight="1">
      <c r="A17" s="1097"/>
      <c r="B17" s="1236" t="s">
        <v>199</v>
      </c>
      <c r="C17" s="1236" t="s">
        <v>149</v>
      </c>
      <c r="D17" s="1241" t="s">
        <v>208</v>
      </c>
      <c r="E17" s="52" t="s">
        <v>7252</v>
      </c>
      <c r="F17" s="493" t="s">
        <v>5352</v>
      </c>
      <c r="G17" s="897" t="s">
        <v>7253</v>
      </c>
      <c r="H17" s="1098" t="s">
        <v>7254</v>
      </c>
      <c r="I17" s="1098" t="s">
        <v>1454</v>
      </c>
      <c r="J17" s="703">
        <v>24844</v>
      </c>
      <c r="K17" s="703" t="s">
        <v>7255</v>
      </c>
      <c r="L17" s="52" t="s">
        <v>1726</v>
      </c>
      <c r="M17" s="52" t="s">
        <v>1726</v>
      </c>
      <c r="N17" s="52" t="s">
        <v>1726</v>
      </c>
      <c r="O17" s="52" t="s">
        <v>1771</v>
      </c>
      <c r="P17" s="52" t="s">
        <v>1771</v>
      </c>
      <c r="Q17" s="703" t="s">
        <v>185</v>
      </c>
      <c r="R17" s="52" t="s">
        <v>7256</v>
      </c>
      <c r="S17" s="52" t="s">
        <v>1764</v>
      </c>
      <c r="T17" s="703" t="s">
        <v>185</v>
      </c>
    </row>
    <row r="18" spans="1:20" s="90" customFormat="1" ht="35.25" customHeight="1">
      <c r="A18" s="1097">
        <v>9</v>
      </c>
      <c r="B18" s="1236" t="s">
        <v>199</v>
      </c>
      <c r="C18" s="1236" t="s">
        <v>149</v>
      </c>
      <c r="D18" s="1235" t="s">
        <v>202</v>
      </c>
      <c r="E18" s="52" t="s">
        <v>1732</v>
      </c>
      <c r="F18" s="493" t="s">
        <v>1733</v>
      </c>
      <c r="G18" s="897" t="s">
        <v>1734</v>
      </c>
      <c r="H18" s="494" t="s">
        <v>214</v>
      </c>
      <c r="I18" s="494" t="s">
        <v>7</v>
      </c>
      <c r="J18" s="703">
        <v>20086</v>
      </c>
      <c r="K18" s="703" t="s">
        <v>1735</v>
      </c>
      <c r="L18" s="52" t="s">
        <v>202</v>
      </c>
      <c r="M18" s="52" t="s">
        <v>203</v>
      </c>
      <c r="N18" s="52" t="s">
        <v>1736</v>
      </c>
      <c r="O18" s="52" t="s">
        <v>1737</v>
      </c>
      <c r="P18" s="52" t="s">
        <v>1737</v>
      </c>
      <c r="Q18" s="703" t="s">
        <v>206</v>
      </c>
      <c r="R18" s="52" t="s">
        <v>1738</v>
      </c>
      <c r="S18" s="52" t="s">
        <v>1738</v>
      </c>
      <c r="T18" s="703" t="s">
        <v>206</v>
      </c>
    </row>
    <row r="19" spans="1:20" s="90" customFormat="1" ht="35.25" customHeight="1">
      <c r="A19" s="1097">
        <v>10</v>
      </c>
      <c r="B19" s="1236" t="s">
        <v>199</v>
      </c>
      <c r="C19" s="1236" t="s">
        <v>149</v>
      </c>
      <c r="D19" s="1236" t="s">
        <v>202</v>
      </c>
      <c r="E19" s="52" t="s">
        <v>1739</v>
      </c>
      <c r="F19" s="493" t="s">
        <v>1740</v>
      </c>
      <c r="G19" s="897" t="s">
        <v>1741</v>
      </c>
      <c r="H19" s="1098" t="s">
        <v>8098</v>
      </c>
      <c r="I19" s="1098" t="s">
        <v>7</v>
      </c>
      <c r="J19" s="703">
        <v>29420</v>
      </c>
      <c r="K19" s="703" t="s">
        <v>1742</v>
      </c>
      <c r="L19" s="52" t="s">
        <v>1739</v>
      </c>
      <c r="M19" s="52" t="s">
        <v>1743</v>
      </c>
      <c r="N19" s="52" t="s">
        <v>1744</v>
      </c>
      <c r="O19" s="52" t="s">
        <v>1737</v>
      </c>
      <c r="P19" s="52" t="s">
        <v>1737</v>
      </c>
      <c r="Q19" s="703" t="s">
        <v>206</v>
      </c>
      <c r="R19" s="52" t="s">
        <v>1745</v>
      </c>
      <c r="S19" s="52" t="s">
        <v>1745</v>
      </c>
      <c r="T19" s="703" t="s">
        <v>206</v>
      </c>
    </row>
    <row r="20" spans="1:20" s="90" customFormat="1" ht="35.25" customHeight="1">
      <c r="A20" s="1097">
        <v>11</v>
      </c>
      <c r="B20" s="1236" t="s">
        <v>199</v>
      </c>
      <c r="C20" s="1236" t="s">
        <v>149</v>
      </c>
      <c r="D20" s="1236" t="s">
        <v>202</v>
      </c>
      <c r="E20" s="52" t="s">
        <v>1746</v>
      </c>
      <c r="F20" s="493" t="s">
        <v>1747</v>
      </c>
      <c r="G20" s="897" t="s">
        <v>1748</v>
      </c>
      <c r="H20" s="494" t="s">
        <v>1749</v>
      </c>
      <c r="I20" s="495" t="s">
        <v>7</v>
      </c>
      <c r="J20" s="703">
        <v>23982</v>
      </c>
      <c r="K20" s="703" t="s">
        <v>1750</v>
      </c>
      <c r="L20" s="52" t="s">
        <v>202</v>
      </c>
      <c r="M20" s="52" t="s">
        <v>203</v>
      </c>
      <c r="N20" s="52" t="s">
        <v>1736</v>
      </c>
      <c r="O20" s="52" t="s">
        <v>1737</v>
      </c>
      <c r="P20" s="52" t="s">
        <v>1737</v>
      </c>
      <c r="Q20" s="703" t="s">
        <v>206</v>
      </c>
      <c r="R20" s="52" t="s">
        <v>1751</v>
      </c>
      <c r="S20" s="52" t="s">
        <v>1751</v>
      </c>
      <c r="T20" s="703" t="s">
        <v>206</v>
      </c>
    </row>
    <row r="21" spans="1:20" s="90" customFormat="1" ht="35.25" customHeight="1">
      <c r="A21" s="1097">
        <v>12</v>
      </c>
      <c r="B21" s="1236" t="s">
        <v>199</v>
      </c>
      <c r="C21" s="1236" t="s">
        <v>149</v>
      </c>
      <c r="D21" s="1237" t="s">
        <v>202</v>
      </c>
      <c r="E21" s="52" t="s">
        <v>1752</v>
      </c>
      <c r="F21" s="493" t="s">
        <v>1753</v>
      </c>
      <c r="G21" s="897" t="s">
        <v>1754</v>
      </c>
      <c r="H21" s="1098" t="s">
        <v>1781</v>
      </c>
      <c r="I21" s="1098" t="s">
        <v>7</v>
      </c>
      <c r="J21" s="703">
        <v>24900</v>
      </c>
      <c r="K21" s="703" t="s">
        <v>1756</v>
      </c>
      <c r="L21" s="52" t="s">
        <v>1752</v>
      </c>
      <c r="M21" s="52" t="s">
        <v>1757</v>
      </c>
      <c r="N21" s="52" t="s">
        <v>1752</v>
      </c>
      <c r="O21" s="52" t="s">
        <v>1737</v>
      </c>
      <c r="P21" s="52" t="s">
        <v>1737</v>
      </c>
      <c r="Q21" s="703" t="s">
        <v>206</v>
      </c>
      <c r="R21" s="52" t="s">
        <v>1758</v>
      </c>
      <c r="S21" s="52" t="s">
        <v>1758</v>
      </c>
      <c r="T21" s="703" t="s">
        <v>206</v>
      </c>
    </row>
    <row r="22" spans="1:20" s="90" customFormat="1" ht="35.25" customHeight="1">
      <c r="A22" s="1097">
        <v>13</v>
      </c>
      <c r="B22" s="1236" t="s">
        <v>199</v>
      </c>
      <c r="C22" s="1236" t="s">
        <v>149</v>
      </c>
      <c r="D22" s="1235" t="s">
        <v>197</v>
      </c>
      <c r="E22" s="52" t="s">
        <v>1759</v>
      </c>
      <c r="F22" s="493" t="s">
        <v>1760</v>
      </c>
      <c r="G22" s="897" t="s">
        <v>1728</v>
      </c>
      <c r="H22" s="1098" t="s">
        <v>1768</v>
      </c>
      <c r="I22" s="1099" t="s">
        <v>213</v>
      </c>
      <c r="J22" s="703">
        <v>11578</v>
      </c>
      <c r="K22" s="703" t="s">
        <v>1762</v>
      </c>
      <c r="L22" s="52" t="s">
        <v>1763</v>
      </c>
      <c r="M22" s="52" t="s">
        <v>197</v>
      </c>
      <c r="N22" s="52" t="s">
        <v>197</v>
      </c>
      <c r="O22" s="52" t="s">
        <v>197</v>
      </c>
      <c r="P22" s="52" t="s">
        <v>197</v>
      </c>
      <c r="Q22" s="703" t="s">
        <v>185</v>
      </c>
      <c r="R22" s="52" t="s">
        <v>1764</v>
      </c>
      <c r="S22" s="52" t="s">
        <v>1764</v>
      </c>
      <c r="T22" s="703" t="s">
        <v>185</v>
      </c>
    </row>
    <row r="23" spans="1:20" s="90" customFormat="1" ht="35.25" customHeight="1">
      <c r="A23" s="1097">
        <v>14</v>
      </c>
      <c r="B23" s="1236" t="s">
        <v>199</v>
      </c>
      <c r="C23" s="1236" t="s">
        <v>149</v>
      </c>
      <c r="D23" s="1236" t="s">
        <v>197</v>
      </c>
      <c r="E23" s="52" t="s">
        <v>1765</v>
      </c>
      <c r="F23" s="493" t="s">
        <v>1766</v>
      </c>
      <c r="G23" s="897" t="s">
        <v>1767</v>
      </c>
      <c r="H23" s="382" t="s">
        <v>1729</v>
      </c>
      <c r="I23" s="382" t="s">
        <v>7</v>
      </c>
      <c r="J23" s="703">
        <v>1923</v>
      </c>
      <c r="K23" s="703" t="s">
        <v>1769</v>
      </c>
      <c r="L23" s="52" t="s">
        <v>1770</v>
      </c>
      <c r="M23" s="52" t="s">
        <v>197</v>
      </c>
      <c r="N23" s="52" t="s">
        <v>1770</v>
      </c>
      <c r="O23" s="52" t="s">
        <v>1771</v>
      </c>
      <c r="P23" s="52" t="s">
        <v>1771</v>
      </c>
      <c r="Q23" s="703" t="s">
        <v>185</v>
      </c>
      <c r="R23" s="52" t="s">
        <v>1764</v>
      </c>
      <c r="S23" s="52" t="s">
        <v>1764</v>
      </c>
      <c r="T23" s="703" t="s">
        <v>185</v>
      </c>
    </row>
    <row r="24" spans="1:20" s="90" customFormat="1" ht="35.25" customHeight="1">
      <c r="A24" s="1097">
        <v>15</v>
      </c>
      <c r="B24" s="1236" t="s">
        <v>199</v>
      </c>
      <c r="C24" s="1236" t="s">
        <v>149</v>
      </c>
      <c r="D24" s="1236" t="s">
        <v>197</v>
      </c>
      <c r="E24" s="52" t="s">
        <v>1772</v>
      </c>
      <c r="F24" s="493" t="s">
        <v>1773</v>
      </c>
      <c r="G24" s="897" t="s">
        <v>1774</v>
      </c>
      <c r="H24" s="1098" t="s">
        <v>1573</v>
      </c>
      <c r="I24" s="52" t="s">
        <v>1332</v>
      </c>
      <c r="J24" s="703">
        <v>2344</v>
      </c>
      <c r="K24" s="703" t="s">
        <v>1776</v>
      </c>
      <c r="L24" s="52" t="s">
        <v>1658</v>
      </c>
      <c r="M24" s="52" t="s">
        <v>1777</v>
      </c>
      <c r="N24" s="52" t="s">
        <v>1777</v>
      </c>
      <c r="O24" s="52" t="s">
        <v>1771</v>
      </c>
      <c r="P24" s="52" t="s">
        <v>1771</v>
      </c>
      <c r="Q24" s="703" t="s">
        <v>185</v>
      </c>
      <c r="R24" s="52" t="s">
        <v>1778</v>
      </c>
      <c r="S24" s="52" t="s">
        <v>1778</v>
      </c>
      <c r="T24" s="703" t="s">
        <v>185</v>
      </c>
    </row>
    <row r="25" spans="1:20" s="90" customFormat="1" ht="35.25" customHeight="1">
      <c r="A25" s="1097">
        <v>16</v>
      </c>
      <c r="B25" s="1236" t="s">
        <v>199</v>
      </c>
      <c r="C25" s="1236" t="s">
        <v>149</v>
      </c>
      <c r="D25" s="1236" t="s">
        <v>197</v>
      </c>
      <c r="E25" s="52" t="s">
        <v>1779</v>
      </c>
      <c r="F25" s="493" t="s">
        <v>1780</v>
      </c>
      <c r="G25" s="897" t="s">
        <v>1767</v>
      </c>
      <c r="H25" s="703" t="s">
        <v>1755</v>
      </c>
      <c r="I25" s="52" t="s">
        <v>7</v>
      </c>
      <c r="J25" s="703">
        <v>26196</v>
      </c>
      <c r="K25" s="703" t="s">
        <v>1782</v>
      </c>
      <c r="L25" s="52" t="s">
        <v>1658</v>
      </c>
      <c r="M25" s="52" t="s">
        <v>1777</v>
      </c>
      <c r="N25" s="52" t="s">
        <v>1777</v>
      </c>
      <c r="O25" s="52" t="s">
        <v>1771</v>
      </c>
      <c r="P25" s="52" t="s">
        <v>1771</v>
      </c>
      <c r="Q25" s="703" t="s">
        <v>185</v>
      </c>
      <c r="R25" s="52" t="s">
        <v>1778</v>
      </c>
      <c r="S25" s="52" t="s">
        <v>1778</v>
      </c>
      <c r="T25" s="703" t="s">
        <v>185</v>
      </c>
    </row>
    <row r="26" spans="1:20" s="85" customFormat="1" ht="35.25" customHeight="1">
      <c r="A26" s="1097">
        <v>18</v>
      </c>
      <c r="B26" s="1236" t="s">
        <v>199</v>
      </c>
      <c r="C26" s="1236" t="s">
        <v>149</v>
      </c>
      <c r="D26" s="1236" t="s">
        <v>197</v>
      </c>
      <c r="E26" s="341" t="s">
        <v>7257</v>
      </c>
      <c r="F26" s="341" t="s">
        <v>5427</v>
      </c>
      <c r="G26" s="757">
        <v>42630</v>
      </c>
      <c r="H26" s="687" t="s">
        <v>7260</v>
      </c>
      <c r="I26" s="687" t="s">
        <v>7</v>
      </c>
      <c r="J26" s="687">
        <v>24252</v>
      </c>
      <c r="K26" s="758" t="s">
        <v>5428</v>
      </c>
      <c r="L26" s="682" t="s">
        <v>6299</v>
      </c>
      <c r="M26" s="687" t="s">
        <v>197</v>
      </c>
      <c r="N26" s="687" t="s">
        <v>197</v>
      </c>
      <c r="O26" s="687" t="s">
        <v>197</v>
      </c>
      <c r="P26" s="687" t="s">
        <v>197</v>
      </c>
      <c r="Q26" s="687" t="s">
        <v>185</v>
      </c>
      <c r="R26" s="687" t="s">
        <v>6300</v>
      </c>
      <c r="S26" s="12" t="s">
        <v>6300</v>
      </c>
      <c r="T26" s="12" t="s">
        <v>185</v>
      </c>
    </row>
    <row r="27" spans="1:20" ht="35.25" customHeight="1">
      <c r="A27" s="1097">
        <v>19</v>
      </c>
      <c r="B27" s="1237" t="s">
        <v>199</v>
      </c>
      <c r="C27" s="1237" t="s">
        <v>149</v>
      </c>
      <c r="D27" s="1237" t="s">
        <v>197</v>
      </c>
      <c r="E27" s="52" t="s">
        <v>7258</v>
      </c>
      <c r="F27" s="409" t="s">
        <v>6322</v>
      </c>
      <c r="G27" s="897" t="s">
        <v>7259</v>
      </c>
      <c r="H27" s="382" t="s">
        <v>3449</v>
      </c>
      <c r="I27" s="382" t="s">
        <v>6</v>
      </c>
      <c r="J27" s="703">
        <v>3974</v>
      </c>
      <c r="K27" s="703">
        <v>1709642976</v>
      </c>
      <c r="L27" s="52" t="s">
        <v>6325</v>
      </c>
      <c r="M27" s="52" t="s">
        <v>6326</v>
      </c>
      <c r="N27" s="52" t="s">
        <v>6326</v>
      </c>
      <c r="O27" s="52" t="s">
        <v>7261</v>
      </c>
      <c r="P27" s="52" t="s">
        <v>7261</v>
      </c>
      <c r="Q27" s="52" t="s">
        <v>185</v>
      </c>
      <c r="R27" s="52" t="s">
        <v>7262</v>
      </c>
      <c r="S27" s="52" t="s">
        <v>7263</v>
      </c>
      <c r="T27" s="52" t="s">
        <v>185</v>
      </c>
    </row>
    <row r="29" spans="1:20" ht="15.75">
      <c r="H29" s="1100"/>
      <c r="I29" s="1101"/>
      <c r="J29" s="1102"/>
    </row>
    <row r="31" spans="1:20" ht="15.75">
      <c r="H31" s="299"/>
      <c r="I31" s="300"/>
      <c r="J31" s="1102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4ACCA371-6A5F-4651-B41A-D48B4389DF53}"/>
    <hyperlink ref="F10" r:id="rId2" xr:uid="{054BE0CE-8646-4C5F-B59D-3701132C58F8}"/>
    <hyperlink ref="F11" r:id="rId3" xr:uid="{8CFD2CF1-6C90-45C4-9A6D-D3C460A11255}"/>
    <hyperlink ref="F13" r:id="rId4" xr:uid="{3B521696-51B5-4616-80F8-744EB15537EB}"/>
    <hyperlink ref="F14" r:id="rId5" xr:uid="{D8115948-CF81-4A34-8C76-05928FA6D2E1}"/>
    <hyperlink ref="F15" r:id="rId6" xr:uid="{D5B48B94-D82E-4045-946F-3D2A281C3ED1}"/>
    <hyperlink ref="F12" r:id="rId7" xr:uid="{356AB048-4353-4643-B1D3-0786D1D93A9C}"/>
    <hyperlink ref="F18" r:id="rId8" xr:uid="{456F2BA7-65BD-465A-98AE-DFEA8F96BE24}"/>
    <hyperlink ref="F19" r:id="rId9" xr:uid="{032CD8A4-5D55-43D5-87EE-45F9DB8401F0}"/>
    <hyperlink ref="F20" r:id="rId10" xr:uid="{1B752BF6-7269-42A7-B9ED-DFAD23AF52CB}"/>
    <hyperlink ref="F21" r:id="rId11" xr:uid="{5A782B0F-5EEA-4EC8-A3DD-4ED824C21D4C}"/>
    <hyperlink ref="F22" r:id="rId12" xr:uid="{45ACCF4E-3C45-446B-8475-76C2AC9A6554}"/>
    <hyperlink ref="F16" r:id="rId13" xr:uid="{8F4B8462-DA57-4696-83A5-1F86E184AF0F}"/>
    <hyperlink ref="F24" r:id="rId14" xr:uid="{D359EAAD-EA1F-4FD9-AC6A-D46B1E22AC23}"/>
    <hyperlink ref="F23" r:id="rId15" xr:uid="{6D99AB0D-A8B4-47AF-94A9-B911E9D94AD0}"/>
    <hyperlink ref="F25" r:id="rId16" xr:uid="{7FD0ECED-2796-49D7-B518-D67EF3A8B21D}"/>
    <hyperlink ref="F27" r:id="rId17" xr:uid="{FFD531F6-7CDB-4EFF-814C-54074B0213E3}"/>
    <hyperlink ref="F26" r:id="rId18" xr:uid="{865BC021-0239-48A1-B9AD-05CE7460B2A0}"/>
  </hyperlinks>
  <printOptions horizontalCentered="1"/>
  <pageMargins left="0" right="0" top="0" bottom="0" header="0" footer="0"/>
  <pageSetup paperSize="5" scale="60" orientation="landscape" r:id="rId19"/>
  <headerFooter alignWithMargins="0"/>
  <drawing r:id="rId2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C34DC-DA62-4DC9-A9B3-4431CBC1D31F}">
  <sheetPr>
    <tabColor rgb="FFFFFF00"/>
  </sheetPr>
  <dimension ref="A1:T28"/>
  <sheetViews>
    <sheetView view="pageBreakPreview" zoomScale="85" zoomScaleSheetLayoutView="85" workbookViewId="0">
      <selection activeCell="B9" sqref="B9:E27"/>
    </sheetView>
  </sheetViews>
  <sheetFormatPr defaultRowHeight="14.25"/>
  <cols>
    <col min="1" max="1" width="3.5703125" style="74" customWidth="1"/>
    <col min="2" max="2" width="6.42578125" style="74" customWidth="1"/>
    <col min="3" max="3" width="9" style="74" customWidth="1"/>
    <col min="4" max="4" width="8.28515625" style="74" customWidth="1"/>
    <col min="5" max="5" width="15.28515625" style="74" customWidth="1"/>
    <col min="6" max="6" width="33.7109375" style="74" customWidth="1"/>
    <col min="7" max="7" width="13.140625" style="74" customWidth="1"/>
    <col min="8" max="8" width="24.5703125" style="74" customWidth="1"/>
    <col min="9" max="9" width="11.140625" style="74" customWidth="1"/>
    <col min="10" max="10" width="11" style="74" bestFit="1" customWidth="1"/>
    <col min="11" max="11" width="14.5703125" style="74" bestFit="1" customWidth="1"/>
    <col min="12" max="12" width="20.28515625" style="74" bestFit="1" customWidth="1"/>
    <col min="13" max="13" width="14.28515625" style="74" bestFit="1" customWidth="1"/>
    <col min="14" max="14" width="20.85546875" style="77" customWidth="1"/>
    <col min="15" max="16" width="10.85546875" style="77" bestFit="1" customWidth="1"/>
    <col min="17" max="17" width="13.28515625" style="77" customWidth="1"/>
    <col min="18" max="18" width="20.7109375" style="77" customWidth="1"/>
    <col min="19" max="19" width="23" style="74" customWidth="1"/>
    <col min="20" max="20" width="16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6733</v>
      </c>
      <c r="B5" s="573"/>
      <c r="C5" s="573"/>
      <c r="D5" s="573"/>
      <c r="E5" s="573"/>
      <c r="F5" s="76"/>
      <c r="P5" s="768" t="s">
        <v>1378</v>
      </c>
      <c r="Q5" s="769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4" t="s">
        <v>1261</v>
      </c>
      <c r="F7" s="368" t="s">
        <v>1262</v>
      </c>
      <c r="G7" s="368" t="s">
        <v>1263</v>
      </c>
      <c r="H7" s="834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0" customFormat="1" ht="43.5" customHeight="1">
      <c r="A9" s="882">
        <v>1</v>
      </c>
      <c r="B9" s="1187" t="s">
        <v>343</v>
      </c>
      <c r="C9" s="1187" t="s">
        <v>7278</v>
      </c>
      <c r="D9" s="882" t="s">
        <v>924</v>
      </c>
      <c r="E9" s="1103" t="s">
        <v>2877</v>
      </c>
      <c r="F9" s="50" t="s">
        <v>2878</v>
      </c>
      <c r="G9" s="909" t="s">
        <v>2879</v>
      </c>
      <c r="H9" s="691" t="s">
        <v>2983</v>
      </c>
      <c r="I9" s="691" t="s">
        <v>213</v>
      </c>
      <c r="J9" s="691" t="s">
        <v>2984</v>
      </c>
      <c r="K9" s="691" t="s">
        <v>2882</v>
      </c>
      <c r="L9" s="691" t="s">
        <v>926</v>
      </c>
      <c r="M9" s="32" t="s">
        <v>924</v>
      </c>
      <c r="N9" s="32" t="s">
        <v>924</v>
      </c>
      <c r="O9" s="32" t="s">
        <v>924</v>
      </c>
      <c r="P9" s="32" t="s">
        <v>924</v>
      </c>
      <c r="Q9" s="32" t="s">
        <v>339</v>
      </c>
      <c r="R9" s="682" t="s">
        <v>2883</v>
      </c>
      <c r="S9" s="682" t="s">
        <v>2883</v>
      </c>
      <c r="T9" s="687" t="s">
        <v>339</v>
      </c>
    </row>
    <row r="10" spans="1:20" s="90" customFormat="1" ht="43.5" customHeight="1">
      <c r="A10" s="882">
        <v>2</v>
      </c>
      <c r="B10" s="1187" t="s">
        <v>343</v>
      </c>
      <c r="C10" s="1187" t="s">
        <v>7278</v>
      </c>
      <c r="D10" s="882" t="s">
        <v>924</v>
      </c>
      <c r="E10" s="1103" t="s">
        <v>2884</v>
      </c>
      <c r="F10" s="50" t="s">
        <v>2885</v>
      </c>
      <c r="G10" s="909" t="s">
        <v>2886</v>
      </c>
      <c r="H10" s="691" t="s">
        <v>2887</v>
      </c>
      <c r="I10" s="691" t="s">
        <v>6</v>
      </c>
      <c r="J10" s="32" t="s">
        <v>2888</v>
      </c>
      <c r="K10" s="691" t="s">
        <v>2889</v>
      </c>
      <c r="L10" s="691" t="s">
        <v>926</v>
      </c>
      <c r="M10" s="32" t="s">
        <v>924</v>
      </c>
      <c r="N10" s="32" t="s">
        <v>924</v>
      </c>
      <c r="O10" s="32" t="s">
        <v>924</v>
      </c>
      <c r="P10" s="32" t="s">
        <v>924</v>
      </c>
      <c r="Q10" s="32" t="s">
        <v>339</v>
      </c>
      <c r="R10" s="682" t="s">
        <v>2883</v>
      </c>
      <c r="S10" s="682" t="s">
        <v>2883</v>
      </c>
      <c r="T10" s="687" t="s">
        <v>339</v>
      </c>
    </row>
    <row r="11" spans="1:20" s="90" customFormat="1" ht="43.5" customHeight="1">
      <c r="A11" s="882">
        <v>3</v>
      </c>
      <c r="B11" s="1187" t="s">
        <v>343</v>
      </c>
      <c r="C11" s="1187" t="s">
        <v>7278</v>
      </c>
      <c r="D11" s="882" t="s">
        <v>924</v>
      </c>
      <c r="E11" s="1103" t="s">
        <v>2890</v>
      </c>
      <c r="F11" s="691" t="s">
        <v>2891</v>
      </c>
      <c r="G11" s="909" t="s">
        <v>2892</v>
      </c>
      <c r="H11" s="1104" t="s">
        <v>2893</v>
      </c>
      <c r="I11" s="691" t="s">
        <v>6</v>
      </c>
      <c r="J11" s="691" t="s">
        <v>2894</v>
      </c>
      <c r="K11" s="691" t="s">
        <v>2895</v>
      </c>
      <c r="L11" s="1077" t="s">
        <v>2896</v>
      </c>
      <c r="M11" s="32" t="s">
        <v>2897</v>
      </c>
      <c r="N11" s="32" t="s">
        <v>2898</v>
      </c>
      <c r="O11" s="32" t="s">
        <v>2897</v>
      </c>
      <c r="P11" s="32" t="s">
        <v>2897</v>
      </c>
      <c r="Q11" s="32" t="s">
        <v>339</v>
      </c>
      <c r="R11" s="682" t="s">
        <v>2899</v>
      </c>
      <c r="S11" s="682" t="s">
        <v>2899</v>
      </c>
      <c r="T11" s="687" t="s">
        <v>339</v>
      </c>
    </row>
    <row r="12" spans="1:20" s="90" customFormat="1" ht="43.5" customHeight="1">
      <c r="A12" s="882">
        <v>4</v>
      </c>
      <c r="B12" s="1187" t="s">
        <v>343</v>
      </c>
      <c r="C12" s="1187" t="s">
        <v>7278</v>
      </c>
      <c r="D12" s="882" t="s">
        <v>924</v>
      </c>
      <c r="E12" s="1103" t="s">
        <v>2900</v>
      </c>
      <c r="F12" s="200" t="s">
        <v>2901</v>
      </c>
      <c r="G12" s="909" t="s">
        <v>2886</v>
      </c>
      <c r="H12" s="691" t="s">
        <v>2917</v>
      </c>
      <c r="I12" s="691" t="s">
        <v>213</v>
      </c>
      <c r="J12" s="691" t="s">
        <v>2918</v>
      </c>
      <c r="K12" s="691" t="s">
        <v>2904</v>
      </c>
      <c r="L12" s="1077" t="s">
        <v>2896</v>
      </c>
      <c r="M12" s="32" t="s">
        <v>2897</v>
      </c>
      <c r="N12" s="32" t="s">
        <v>2898</v>
      </c>
      <c r="O12" s="32" t="s">
        <v>2897</v>
      </c>
      <c r="P12" s="32" t="s">
        <v>2897</v>
      </c>
      <c r="Q12" s="32" t="s">
        <v>339</v>
      </c>
      <c r="R12" s="682" t="s">
        <v>2899</v>
      </c>
      <c r="S12" s="682" t="s">
        <v>2899</v>
      </c>
      <c r="T12" s="687" t="s">
        <v>339</v>
      </c>
    </row>
    <row r="13" spans="1:20" s="90" customFormat="1" ht="43.5" customHeight="1">
      <c r="A13" s="882">
        <v>5</v>
      </c>
      <c r="B13" s="1187" t="s">
        <v>343</v>
      </c>
      <c r="C13" s="1187" t="s">
        <v>7278</v>
      </c>
      <c r="D13" s="882" t="s">
        <v>924</v>
      </c>
      <c r="E13" s="1103" t="s">
        <v>2905</v>
      </c>
      <c r="F13" s="691" t="s">
        <v>2906</v>
      </c>
      <c r="G13" s="909" t="s">
        <v>2907</v>
      </c>
      <c r="H13" s="691" t="s">
        <v>143</v>
      </c>
      <c r="I13" s="32" t="s">
        <v>7</v>
      </c>
      <c r="J13" s="691" t="s">
        <v>2908</v>
      </c>
      <c r="K13" s="691" t="s">
        <v>2909</v>
      </c>
      <c r="L13" s="1077" t="s">
        <v>2910</v>
      </c>
      <c r="M13" s="1077" t="s">
        <v>2911</v>
      </c>
      <c r="N13" s="1077" t="s">
        <v>2912</v>
      </c>
      <c r="O13" s="32" t="s">
        <v>924</v>
      </c>
      <c r="P13" s="32" t="s">
        <v>924</v>
      </c>
      <c r="Q13" s="32" t="s">
        <v>339</v>
      </c>
      <c r="R13" s="682" t="s">
        <v>2913</v>
      </c>
      <c r="S13" s="682" t="s">
        <v>2913</v>
      </c>
      <c r="T13" s="687" t="s">
        <v>339</v>
      </c>
    </row>
    <row r="14" spans="1:20" s="90" customFormat="1" ht="43.5" customHeight="1">
      <c r="A14" s="882">
        <v>6</v>
      </c>
      <c r="B14" s="1187" t="s">
        <v>343</v>
      </c>
      <c r="C14" s="1187" t="s">
        <v>7278</v>
      </c>
      <c r="D14" s="1242" t="s">
        <v>119</v>
      </c>
      <c r="E14" s="1103" t="s">
        <v>2914</v>
      </c>
      <c r="F14" s="200" t="s">
        <v>2915</v>
      </c>
      <c r="G14" s="909" t="s">
        <v>2916</v>
      </c>
      <c r="H14" s="1105" t="s">
        <v>1793</v>
      </c>
      <c r="I14" s="691" t="s">
        <v>7</v>
      </c>
      <c r="J14" s="691" t="s">
        <v>2952</v>
      </c>
      <c r="K14" s="691" t="s">
        <v>2919</v>
      </c>
      <c r="L14" s="1077" t="s">
        <v>2920</v>
      </c>
      <c r="M14" s="1077" t="s">
        <v>2921</v>
      </c>
      <c r="N14" s="1077" t="s">
        <v>2922</v>
      </c>
      <c r="O14" s="1077" t="s">
        <v>2921</v>
      </c>
      <c r="P14" s="1077" t="s">
        <v>2921</v>
      </c>
      <c r="Q14" s="32" t="s">
        <v>339</v>
      </c>
      <c r="R14" s="682" t="s">
        <v>2923</v>
      </c>
      <c r="S14" s="682" t="s">
        <v>2923</v>
      </c>
      <c r="T14" s="687" t="s">
        <v>339</v>
      </c>
    </row>
    <row r="15" spans="1:20" s="90" customFormat="1" ht="43.5" customHeight="1">
      <c r="A15" s="882">
        <v>7</v>
      </c>
      <c r="B15" s="1187" t="s">
        <v>343</v>
      </c>
      <c r="C15" s="1187" t="s">
        <v>7278</v>
      </c>
      <c r="D15" s="1243" t="s">
        <v>119</v>
      </c>
      <c r="E15" s="1103" t="s">
        <v>2924</v>
      </c>
      <c r="F15" s="200" t="s">
        <v>2925</v>
      </c>
      <c r="G15" s="909" t="s">
        <v>2886</v>
      </c>
      <c r="H15" s="691" t="s">
        <v>2926</v>
      </c>
      <c r="I15" s="691" t="s">
        <v>213</v>
      </c>
      <c r="J15" s="691" t="s">
        <v>2927</v>
      </c>
      <c r="K15" s="691" t="s">
        <v>2928</v>
      </c>
      <c r="L15" s="1077" t="s">
        <v>2920</v>
      </c>
      <c r="M15" s="1077" t="s">
        <v>2921</v>
      </c>
      <c r="N15" s="1077" t="s">
        <v>2922</v>
      </c>
      <c r="O15" s="1077" t="s">
        <v>2921</v>
      </c>
      <c r="P15" s="1077" t="s">
        <v>2921</v>
      </c>
      <c r="Q15" s="32" t="s">
        <v>339</v>
      </c>
      <c r="R15" s="682" t="s">
        <v>2923</v>
      </c>
      <c r="S15" s="682" t="s">
        <v>2923</v>
      </c>
      <c r="T15" s="687" t="s">
        <v>339</v>
      </c>
    </row>
    <row r="16" spans="1:20" s="90" customFormat="1" ht="43.5" customHeight="1">
      <c r="A16" s="882">
        <v>8</v>
      </c>
      <c r="B16" s="1187" t="s">
        <v>343</v>
      </c>
      <c r="C16" s="1187" t="s">
        <v>7278</v>
      </c>
      <c r="D16" s="1243" t="s">
        <v>119</v>
      </c>
      <c r="E16" s="1103" t="s">
        <v>2929</v>
      </c>
      <c r="F16" s="691" t="s">
        <v>2930</v>
      </c>
      <c r="G16" s="909" t="s">
        <v>2931</v>
      </c>
      <c r="H16" s="1106" t="s">
        <v>2932</v>
      </c>
      <c r="I16" s="691" t="s">
        <v>6</v>
      </c>
      <c r="J16" s="32" t="s">
        <v>2933</v>
      </c>
      <c r="K16" s="691" t="s">
        <v>2934</v>
      </c>
      <c r="L16" s="1077" t="s">
        <v>2929</v>
      </c>
      <c r="M16" s="1077" t="s">
        <v>2929</v>
      </c>
      <c r="N16" s="1077" t="s">
        <v>2935</v>
      </c>
      <c r="O16" s="32" t="s">
        <v>343</v>
      </c>
      <c r="P16" s="32" t="s">
        <v>343</v>
      </c>
      <c r="Q16" s="32" t="s">
        <v>339</v>
      </c>
      <c r="R16" s="682" t="s">
        <v>2936</v>
      </c>
      <c r="S16" s="682" t="s">
        <v>2936</v>
      </c>
      <c r="T16" s="687" t="s">
        <v>339</v>
      </c>
    </row>
    <row r="17" spans="1:20" s="90" customFormat="1" ht="43.5" customHeight="1">
      <c r="A17" s="882">
        <v>9</v>
      </c>
      <c r="B17" s="1187" t="s">
        <v>343</v>
      </c>
      <c r="C17" s="1187" t="s">
        <v>7278</v>
      </c>
      <c r="D17" s="1243" t="s">
        <v>119</v>
      </c>
      <c r="E17" s="1103" t="s">
        <v>2309</v>
      </c>
      <c r="F17" s="200" t="s">
        <v>2937</v>
      </c>
      <c r="G17" s="909" t="s">
        <v>2938</v>
      </c>
      <c r="H17" s="691" t="s">
        <v>2976</v>
      </c>
      <c r="I17" s="32" t="s">
        <v>213</v>
      </c>
      <c r="J17" s="691" t="s">
        <v>2977</v>
      </c>
      <c r="K17" s="691" t="s">
        <v>2939</v>
      </c>
      <c r="L17" s="1077" t="s">
        <v>2309</v>
      </c>
      <c r="M17" s="1077" t="s">
        <v>2309</v>
      </c>
      <c r="N17" s="1077" t="s">
        <v>2940</v>
      </c>
      <c r="O17" s="32" t="s">
        <v>932</v>
      </c>
      <c r="P17" s="32" t="s">
        <v>932</v>
      </c>
      <c r="Q17" s="32" t="s">
        <v>339</v>
      </c>
      <c r="R17" s="682" t="s">
        <v>2941</v>
      </c>
      <c r="S17" s="682" t="s">
        <v>2941</v>
      </c>
      <c r="T17" s="687" t="s">
        <v>339</v>
      </c>
    </row>
    <row r="18" spans="1:20" s="90" customFormat="1" ht="43.5" customHeight="1">
      <c r="A18" s="882"/>
      <c r="B18" s="1187" t="s">
        <v>343</v>
      </c>
      <c r="C18" s="1187" t="s">
        <v>7278</v>
      </c>
      <c r="D18" s="1244" t="s">
        <v>119</v>
      </c>
      <c r="E18" s="1103" t="s">
        <v>343</v>
      </c>
      <c r="F18" s="200" t="s">
        <v>2942</v>
      </c>
      <c r="G18" s="909" t="s">
        <v>2943</v>
      </c>
      <c r="H18" s="691" t="s">
        <v>2944</v>
      </c>
      <c r="I18" s="32" t="s">
        <v>213</v>
      </c>
      <c r="J18" s="691" t="s">
        <v>2945</v>
      </c>
      <c r="K18" s="691" t="s">
        <v>2946</v>
      </c>
      <c r="L18" s="1077" t="s">
        <v>441</v>
      </c>
      <c r="M18" s="1077" t="s">
        <v>343</v>
      </c>
      <c r="N18" s="1077" t="s">
        <v>442</v>
      </c>
      <c r="O18" s="32" t="s">
        <v>343</v>
      </c>
      <c r="P18" s="32" t="s">
        <v>343</v>
      </c>
      <c r="Q18" s="32" t="s">
        <v>339</v>
      </c>
      <c r="R18" s="682" t="s">
        <v>2947</v>
      </c>
      <c r="S18" s="682" t="s">
        <v>2947</v>
      </c>
      <c r="T18" s="687" t="s">
        <v>339</v>
      </c>
    </row>
    <row r="19" spans="1:20" s="90" customFormat="1" ht="43.5" customHeight="1">
      <c r="A19" s="882">
        <v>10</v>
      </c>
      <c r="B19" s="1187" t="s">
        <v>343</v>
      </c>
      <c r="C19" s="1187" t="s">
        <v>7278</v>
      </c>
      <c r="D19" s="1242" t="s">
        <v>343</v>
      </c>
      <c r="E19" s="1103" t="s">
        <v>2949</v>
      </c>
      <c r="F19" s="200" t="s">
        <v>2950</v>
      </c>
      <c r="G19" s="1077" t="s">
        <v>2951</v>
      </c>
      <c r="H19" s="691" t="s">
        <v>2880</v>
      </c>
      <c r="I19" s="691" t="s">
        <v>213</v>
      </c>
      <c r="J19" s="32" t="s">
        <v>2881</v>
      </c>
      <c r="K19" s="751" t="s">
        <v>2953</v>
      </c>
      <c r="L19" s="32" t="s">
        <v>2954</v>
      </c>
      <c r="M19" s="32" t="s">
        <v>2955</v>
      </c>
      <c r="N19" s="32" t="s">
        <v>2956</v>
      </c>
      <c r="O19" s="32" t="s">
        <v>2897</v>
      </c>
      <c r="P19" s="32" t="s">
        <v>2897</v>
      </c>
      <c r="Q19" s="32" t="s">
        <v>339</v>
      </c>
      <c r="R19" s="682" t="s">
        <v>2957</v>
      </c>
      <c r="S19" s="682" t="s">
        <v>2957</v>
      </c>
      <c r="T19" s="687" t="s">
        <v>2948</v>
      </c>
    </row>
    <row r="20" spans="1:20" s="90" customFormat="1" ht="43.5" customHeight="1">
      <c r="A20" s="882">
        <v>11</v>
      </c>
      <c r="B20" s="1187" t="s">
        <v>343</v>
      </c>
      <c r="C20" s="1187" t="s">
        <v>7278</v>
      </c>
      <c r="D20" s="1243" t="s">
        <v>343</v>
      </c>
      <c r="E20" s="1103" t="s">
        <v>2963</v>
      </c>
      <c r="F20" s="200" t="s">
        <v>2964</v>
      </c>
      <c r="G20" s="1077" t="s">
        <v>2965</v>
      </c>
      <c r="H20" s="691" t="s">
        <v>2966</v>
      </c>
      <c r="I20" s="32" t="s">
        <v>213</v>
      </c>
      <c r="J20" s="32" t="s">
        <v>2967</v>
      </c>
      <c r="K20" s="751" t="s">
        <v>2968</v>
      </c>
      <c r="L20" s="32" t="s">
        <v>2969</v>
      </c>
      <c r="M20" s="32" t="s">
        <v>2970</v>
      </c>
      <c r="N20" s="32" t="s">
        <v>2971</v>
      </c>
      <c r="O20" s="32" t="s">
        <v>343</v>
      </c>
      <c r="P20" s="32" t="s">
        <v>343</v>
      </c>
      <c r="Q20" s="32" t="s">
        <v>339</v>
      </c>
      <c r="R20" s="682" t="s">
        <v>2972</v>
      </c>
      <c r="S20" s="682" t="s">
        <v>2972</v>
      </c>
      <c r="T20" s="687" t="s">
        <v>2948</v>
      </c>
    </row>
    <row r="21" spans="1:20" s="90" customFormat="1" ht="43.5" customHeight="1">
      <c r="A21" s="882">
        <v>12</v>
      </c>
      <c r="B21" s="1187" t="s">
        <v>343</v>
      </c>
      <c r="C21" s="1187" t="s">
        <v>7278</v>
      </c>
      <c r="D21" s="1243" t="s">
        <v>343</v>
      </c>
      <c r="E21" s="1103" t="s">
        <v>2973</v>
      </c>
      <c r="F21" s="691" t="s">
        <v>2974</v>
      </c>
      <c r="G21" s="1077" t="s">
        <v>2975</v>
      </c>
      <c r="H21" s="691" t="s">
        <v>8105</v>
      </c>
      <c r="I21" s="691" t="s">
        <v>1712</v>
      </c>
      <c r="J21" s="32" t="s">
        <v>8106</v>
      </c>
      <c r="K21" s="751" t="s">
        <v>2978</v>
      </c>
      <c r="L21" s="32" t="s">
        <v>929</v>
      </c>
      <c r="M21" s="32" t="s">
        <v>930</v>
      </c>
      <c r="N21" s="32" t="s">
        <v>931</v>
      </c>
      <c r="O21" s="32" t="s">
        <v>932</v>
      </c>
      <c r="P21" s="32" t="s">
        <v>932</v>
      </c>
      <c r="Q21" s="32" t="s">
        <v>339</v>
      </c>
      <c r="R21" s="682" t="s">
        <v>2979</v>
      </c>
      <c r="S21" s="682" t="s">
        <v>2979</v>
      </c>
      <c r="T21" s="687" t="s">
        <v>2948</v>
      </c>
    </row>
    <row r="22" spans="1:20" s="90" customFormat="1" ht="43.5" customHeight="1">
      <c r="A22" s="882">
        <v>13</v>
      </c>
      <c r="B22" s="1187" t="s">
        <v>343</v>
      </c>
      <c r="C22" s="1187" t="s">
        <v>7278</v>
      </c>
      <c r="D22" s="1243" t="s">
        <v>343</v>
      </c>
      <c r="E22" s="1103" t="s">
        <v>2980</v>
      </c>
      <c r="F22" s="691" t="s">
        <v>2981</v>
      </c>
      <c r="G22" s="1077" t="s">
        <v>2982</v>
      </c>
      <c r="H22" s="691" t="s">
        <v>2479</v>
      </c>
      <c r="I22" s="691" t="s">
        <v>213</v>
      </c>
      <c r="J22" s="32" t="s">
        <v>3002</v>
      </c>
      <c r="K22" s="751" t="s">
        <v>2985</v>
      </c>
      <c r="L22" s="32" t="s">
        <v>2986</v>
      </c>
      <c r="M22" s="32" t="s">
        <v>2987</v>
      </c>
      <c r="N22" s="32" t="s">
        <v>2988</v>
      </c>
      <c r="O22" s="32" t="s">
        <v>932</v>
      </c>
      <c r="P22" s="32" t="s">
        <v>932</v>
      </c>
      <c r="Q22" s="32" t="s">
        <v>339</v>
      </c>
      <c r="R22" s="682" t="s">
        <v>2989</v>
      </c>
      <c r="S22" s="682" t="s">
        <v>2989</v>
      </c>
      <c r="T22" s="687" t="s">
        <v>2948</v>
      </c>
    </row>
    <row r="23" spans="1:20" s="90" customFormat="1" ht="43.5" customHeight="1">
      <c r="A23" s="882"/>
      <c r="B23" s="1187" t="s">
        <v>343</v>
      </c>
      <c r="C23" s="1187" t="s">
        <v>7278</v>
      </c>
      <c r="D23" s="1244" t="s">
        <v>343</v>
      </c>
      <c r="E23" s="1103" t="s">
        <v>2991</v>
      </c>
      <c r="F23" s="691" t="s">
        <v>2992</v>
      </c>
      <c r="G23" s="1077" t="s">
        <v>2993</v>
      </c>
      <c r="H23" s="691" t="s">
        <v>2902</v>
      </c>
      <c r="I23" s="691" t="s">
        <v>1332</v>
      </c>
      <c r="J23" s="32" t="s">
        <v>2903</v>
      </c>
      <c r="K23" s="751" t="s">
        <v>2995</v>
      </c>
      <c r="L23" s="32" t="s">
        <v>2986</v>
      </c>
      <c r="M23" s="32" t="s">
        <v>2987</v>
      </c>
      <c r="N23" s="32" t="s">
        <v>2988</v>
      </c>
      <c r="O23" s="32" t="s">
        <v>932</v>
      </c>
      <c r="P23" s="32" t="s">
        <v>932</v>
      </c>
      <c r="Q23" s="32" t="s">
        <v>339</v>
      </c>
      <c r="R23" s="682" t="s">
        <v>2989</v>
      </c>
      <c r="S23" s="682" t="s">
        <v>2989</v>
      </c>
      <c r="T23" s="687" t="s">
        <v>339</v>
      </c>
    </row>
    <row r="24" spans="1:20" s="90" customFormat="1" ht="43.5" customHeight="1">
      <c r="A24" s="882">
        <v>14</v>
      </c>
      <c r="B24" s="1187" t="s">
        <v>343</v>
      </c>
      <c r="C24" s="1187" t="s">
        <v>7278</v>
      </c>
      <c r="D24" s="882" t="s">
        <v>928</v>
      </c>
      <c r="E24" s="1103" t="s">
        <v>8107</v>
      </c>
      <c r="F24" s="200" t="s">
        <v>2996</v>
      </c>
      <c r="G24" s="1077" t="s">
        <v>2997</v>
      </c>
      <c r="H24" s="691" t="s">
        <v>5702</v>
      </c>
      <c r="I24" s="691" t="s">
        <v>1712</v>
      </c>
      <c r="J24" s="691" t="s">
        <v>5703</v>
      </c>
      <c r="K24" s="751" t="s">
        <v>2998</v>
      </c>
      <c r="L24" s="32" t="s">
        <v>929</v>
      </c>
      <c r="M24" s="32" t="s">
        <v>930</v>
      </c>
      <c r="N24" s="32" t="s">
        <v>931</v>
      </c>
      <c r="O24" s="32" t="s">
        <v>932</v>
      </c>
      <c r="P24" s="32" t="s">
        <v>932</v>
      </c>
      <c r="Q24" s="32" t="s">
        <v>339</v>
      </c>
      <c r="R24" s="682" t="s">
        <v>2979</v>
      </c>
      <c r="S24" s="682" t="s">
        <v>2979</v>
      </c>
      <c r="T24" s="687" t="s">
        <v>2990</v>
      </c>
    </row>
    <row r="25" spans="1:20" s="90" customFormat="1" ht="43.5" customHeight="1">
      <c r="A25" s="882">
        <v>15</v>
      </c>
      <c r="B25" s="1187" t="s">
        <v>343</v>
      </c>
      <c r="C25" s="1187" t="s">
        <v>7278</v>
      </c>
      <c r="D25" s="882" t="s">
        <v>928</v>
      </c>
      <c r="E25" s="1103" t="s">
        <v>2999</v>
      </c>
      <c r="F25" s="200" t="s">
        <v>3000</v>
      </c>
      <c r="G25" s="1077" t="s">
        <v>3001</v>
      </c>
      <c r="H25" s="691" t="s">
        <v>135</v>
      </c>
      <c r="I25" s="32" t="s">
        <v>7</v>
      </c>
      <c r="J25" s="691" t="s">
        <v>2994</v>
      </c>
      <c r="K25" s="751" t="s">
        <v>3003</v>
      </c>
      <c r="L25" s="32" t="s">
        <v>3004</v>
      </c>
      <c r="M25" s="32" t="s">
        <v>3005</v>
      </c>
      <c r="N25" s="32" t="s">
        <v>3006</v>
      </c>
      <c r="O25" s="32" t="s">
        <v>3005</v>
      </c>
      <c r="P25" s="32" t="s">
        <v>3005</v>
      </c>
      <c r="Q25" s="32" t="s">
        <v>206</v>
      </c>
      <c r="R25" s="682" t="s">
        <v>3007</v>
      </c>
      <c r="S25" s="682" t="s">
        <v>3007</v>
      </c>
      <c r="T25" s="687" t="s">
        <v>2990</v>
      </c>
    </row>
    <row r="26" spans="1:20" s="90" customFormat="1" ht="43.5" customHeight="1">
      <c r="A26" s="882">
        <v>16</v>
      </c>
      <c r="B26" s="1187" t="s">
        <v>343</v>
      </c>
      <c r="C26" s="1187" t="s">
        <v>7278</v>
      </c>
      <c r="D26" s="882" t="s">
        <v>928</v>
      </c>
      <c r="E26" s="1103" t="s">
        <v>8143</v>
      </c>
      <c r="F26" s="200" t="s">
        <v>5437</v>
      </c>
      <c r="G26" s="1077" t="s">
        <v>7279</v>
      </c>
      <c r="H26" s="691" t="s">
        <v>7280</v>
      </c>
      <c r="I26" s="691" t="s">
        <v>213</v>
      </c>
      <c r="J26" s="32" t="s">
        <v>7281</v>
      </c>
      <c r="K26" s="751" t="s">
        <v>6340</v>
      </c>
      <c r="L26" s="32" t="s">
        <v>7282</v>
      </c>
      <c r="M26" s="32" t="s">
        <v>2929</v>
      </c>
      <c r="N26" s="32" t="s">
        <v>2935</v>
      </c>
      <c r="O26" s="32" t="s">
        <v>343</v>
      </c>
      <c r="P26" s="32" t="s">
        <v>343</v>
      </c>
      <c r="Q26" s="32" t="s">
        <v>339</v>
      </c>
      <c r="R26" s="682" t="s">
        <v>7283</v>
      </c>
      <c r="S26" s="682" t="s">
        <v>7283</v>
      </c>
      <c r="T26" s="687" t="s">
        <v>2948</v>
      </c>
    </row>
    <row r="27" spans="1:20" s="90" customFormat="1" ht="43.5" customHeight="1">
      <c r="A27" s="882">
        <v>17</v>
      </c>
      <c r="B27" s="1187" t="s">
        <v>343</v>
      </c>
      <c r="C27" s="1187" t="s">
        <v>7278</v>
      </c>
      <c r="D27" s="882" t="s">
        <v>928</v>
      </c>
      <c r="E27" s="1103" t="s">
        <v>8144</v>
      </c>
      <c r="F27" s="691" t="s">
        <v>5436</v>
      </c>
      <c r="G27" s="32" t="s">
        <v>7284</v>
      </c>
      <c r="H27" s="699" t="s">
        <v>7285</v>
      </c>
      <c r="I27" s="691" t="s">
        <v>7</v>
      </c>
      <c r="J27" s="32" t="s">
        <v>7286</v>
      </c>
      <c r="K27" s="751" t="s">
        <v>6336</v>
      </c>
      <c r="L27" s="32" t="s">
        <v>7287</v>
      </c>
      <c r="M27" s="32" t="s">
        <v>343</v>
      </c>
      <c r="N27" s="32" t="s">
        <v>442</v>
      </c>
      <c r="O27" s="32" t="s">
        <v>343</v>
      </c>
      <c r="P27" s="32" t="s">
        <v>343</v>
      </c>
      <c r="Q27" s="32" t="s">
        <v>339</v>
      </c>
      <c r="R27" s="682" t="s">
        <v>343</v>
      </c>
      <c r="S27" s="682" t="s">
        <v>343</v>
      </c>
      <c r="T27" s="687" t="s">
        <v>2962</v>
      </c>
    </row>
    <row r="28" spans="1:20" s="85" customFormat="1" ht="17.25">
      <c r="A28" s="82"/>
      <c r="B28" s="82"/>
      <c r="C28" s="83"/>
      <c r="D28" s="83"/>
      <c r="E28" s="83"/>
      <c r="F28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12" r:id="rId1" display="mailto:bagha2puttmss@gmail.com" xr:uid="{278E66BB-7558-4A05-B031-0D3D9122C8CD}"/>
    <hyperlink ref="F14" r:id="rId2" display="mailto:durgapur2puttmss@gmail.com" xr:uid="{B6851912-5F6D-4F54-905C-E59403ED7681}"/>
    <hyperlink ref="F15" r:id="rId3" display="mailto:durgapur4puttmss@gmail.com" xr:uid="{2D74CBE8-5EE7-4D02-A44C-29242E4495CC}"/>
    <hyperlink ref="F17" r:id="rId4" display="mailto:mohonganjputtmss@gmail.com" xr:uid="{940A8F53-F6C4-45F2-B8D3-35016E712E0C}"/>
    <hyperlink ref="F19" r:id="rId5" display="mailto:puthiaaputtmss@gmail.com" xr:uid="{593ED1CD-4793-497B-981A-0EF37F2F1906}"/>
    <hyperlink ref="F20" r:id="rId6" display="mailto:araniputtmss@gmail.com" xr:uid="{152F8032-E922-4A99-A368-2891B6337BD3}"/>
    <hyperlink ref="F24" r:id="rId7" display="mailto:vobaniganj1puttmss@gmail.com" xr:uid="{5B0FACB6-D1D1-4BEF-A18F-1439DF5EC739}"/>
    <hyperlink ref="F25" r:id="rId8" display="mailto:vobaniganj2puttmss@gmail.com" xr:uid="{C49A4013-B776-473E-88CD-4CF5D124DE8B}"/>
    <hyperlink ref="F26" r:id="rId9" display="mailto:taherpur2puttmss@gmail.com" xr:uid="{84FEA685-750A-4E0D-8BFF-9507A3F55274}"/>
  </hyperlinks>
  <printOptions horizontalCentered="1"/>
  <pageMargins left="0" right="0" top="0" bottom="0" header="0" footer="0"/>
  <pageSetup paperSize="5" scale="55" orientation="landscape" r:id="rId10"/>
  <headerFooter alignWithMargins="0"/>
  <drawing r:id="rId1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6624-CEF9-44D2-84BD-53EB38B06FCA}">
  <sheetPr>
    <tabColor rgb="FFFFFF00"/>
  </sheetPr>
  <dimension ref="A1:T29"/>
  <sheetViews>
    <sheetView tabSelected="1" view="pageBreakPreview" zoomScale="85" zoomScaleSheetLayoutView="85" workbookViewId="0">
      <selection activeCell="E29" sqref="B9:E29"/>
    </sheetView>
  </sheetViews>
  <sheetFormatPr defaultRowHeight="14.25"/>
  <cols>
    <col min="1" max="1" width="3.5703125" style="74" customWidth="1"/>
    <col min="2" max="2" width="6.85546875" style="74" customWidth="1"/>
    <col min="3" max="3" width="10" style="74" customWidth="1"/>
    <col min="4" max="4" width="11.140625" style="74" bestFit="1" customWidth="1"/>
    <col min="5" max="5" width="12.28515625" style="74" bestFit="1" customWidth="1"/>
    <col min="6" max="6" width="31.85546875" style="74" customWidth="1"/>
    <col min="7" max="7" width="13.140625" style="74" customWidth="1"/>
    <col min="8" max="8" width="21.5703125" style="74" customWidth="1"/>
    <col min="9" max="9" width="11.140625" style="74" customWidth="1"/>
    <col min="10" max="10" width="9.42578125" style="74" customWidth="1"/>
    <col min="11" max="11" width="17.85546875" style="74" customWidth="1"/>
    <col min="12" max="12" width="16.7109375" style="74" customWidth="1"/>
    <col min="13" max="13" width="11.7109375" style="74" customWidth="1"/>
    <col min="14" max="14" width="19" style="77" bestFit="1" customWidth="1"/>
    <col min="15" max="15" width="13" style="77" customWidth="1"/>
    <col min="16" max="16" width="14.42578125" style="77" customWidth="1"/>
    <col min="17" max="17" width="9.85546875" style="77" customWidth="1"/>
    <col min="18" max="18" width="23.5703125" style="77" customWidth="1"/>
    <col min="19" max="19" width="19.5703125" style="74" customWidth="1"/>
    <col min="20" max="20" width="10.1406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2614</v>
      </c>
      <c r="B5" s="573"/>
      <c r="C5" s="573"/>
      <c r="D5" s="573"/>
      <c r="E5" s="573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 t="s">
        <v>7267</v>
      </c>
      <c r="T5" s="101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4" t="s">
        <v>1261</v>
      </c>
      <c r="F7" s="368" t="s">
        <v>1262</v>
      </c>
      <c r="G7" s="368" t="s">
        <v>1263</v>
      </c>
      <c r="H7" s="834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301" customFormat="1" ht="30" customHeight="1">
      <c r="A9" s="782">
        <v>1</v>
      </c>
      <c r="B9" s="1245" t="s">
        <v>206</v>
      </c>
      <c r="C9" s="1245" t="s">
        <v>2615</v>
      </c>
      <c r="D9" s="1245" t="s">
        <v>2616</v>
      </c>
      <c r="E9" s="1107" t="s">
        <v>2616</v>
      </c>
      <c r="F9" s="820" t="s">
        <v>2617</v>
      </c>
      <c r="G9" s="1108" t="s">
        <v>2618</v>
      </c>
      <c r="H9" s="1109" t="s">
        <v>2619</v>
      </c>
      <c r="I9" s="820" t="s">
        <v>7</v>
      </c>
      <c r="J9" s="820">
        <v>23124</v>
      </c>
      <c r="K9" s="819" t="s">
        <v>2620</v>
      </c>
      <c r="L9" s="820" t="s">
        <v>447</v>
      </c>
      <c r="M9" s="820" t="s">
        <v>206</v>
      </c>
      <c r="N9" s="820" t="s">
        <v>449</v>
      </c>
      <c r="O9" s="820" t="s">
        <v>448</v>
      </c>
      <c r="P9" s="820" t="s">
        <v>206</v>
      </c>
      <c r="Q9" s="820" t="s">
        <v>206</v>
      </c>
      <c r="R9" s="820" t="s">
        <v>7268</v>
      </c>
      <c r="S9" s="820" t="s">
        <v>7269</v>
      </c>
      <c r="T9" s="825" t="s">
        <v>206</v>
      </c>
    </row>
    <row r="10" spans="1:20" s="301" customFormat="1" ht="30" customHeight="1">
      <c r="A10" s="782">
        <v>2</v>
      </c>
      <c r="B10" s="1246" t="s">
        <v>206</v>
      </c>
      <c r="C10" s="1246" t="s">
        <v>2615</v>
      </c>
      <c r="D10" s="1246" t="s">
        <v>2616</v>
      </c>
      <c r="E10" s="1107" t="s">
        <v>2621</v>
      </c>
      <c r="F10" s="820" t="s">
        <v>2622</v>
      </c>
      <c r="G10" s="1108" t="s">
        <v>2618</v>
      </c>
      <c r="H10" s="1109" t="s">
        <v>2623</v>
      </c>
      <c r="I10" s="820" t="s">
        <v>7</v>
      </c>
      <c r="J10" s="820">
        <v>24055</v>
      </c>
      <c r="K10" s="819" t="s">
        <v>2624</v>
      </c>
      <c r="L10" s="820" t="s">
        <v>2621</v>
      </c>
      <c r="M10" s="820" t="s">
        <v>2621</v>
      </c>
      <c r="N10" s="820" t="s">
        <v>2625</v>
      </c>
      <c r="O10" s="820" t="s">
        <v>448</v>
      </c>
      <c r="P10" s="820" t="s">
        <v>206</v>
      </c>
      <c r="Q10" s="820" t="s">
        <v>206</v>
      </c>
      <c r="R10" s="820" t="s">
        <v>448</v>
      </c>
      <c r="S10" s="820" t="s">
        <v>7270</v>
      </c>
      <c r="T10" s="825" t="s">
        <v>206</v>
      </c>
    </row>
    <row r="11" spans="1:20" s="301" customFormat="1" ht="30" customHeight="1">
      <c r="A11" s="782">
        <v>3</v>
      </c>
      <c r="B11" s="1246" t="s">
        <v>206</v>
      </c>
      <c r="C11" s="1246" t="s">
        <v>2615</v>
      </c>
      <c r="D11" s="1246" t="s">
        <v>2616</v>
      </c>
      <c r="E11" s="1107" t="s">
        <v>2631</v>
      </c>
      <c r="F11" s="820" t="s">
        <v>2632</v>
      </c>
      <c r="G11" s="1108" t="s">
        <v>2633</v>
      </c>
      <c r="H11" s="1109" t="s">
        <v>1009</v>
      </c>
      <c r="I11" s="820" t="s">
        <v>7</v>
      </c>
      <c r="J11" s="820">
        <v>23870</v>
      </c>
      <c r="K11" s="819" t="s">
        <v>2634</v>
      </c>
      <c r="L11" s="820" t="s">
        <v>447</v>
      </c>
      <c r="M11" s="820" t="s">
        <v>206</v>
      </c>
      <c r="N11" s="820" t="s">
        <v>449</v>
      </c>
      <c r="O11" s="820" t="s">
        <v>448</v>
      </c>
      <c r="P11" s="820" t="s">
        <v>206</v>
      </c>
      <c r="Q11" s="820" t="s">
        <v>206</v>
      </c>
      <c r="R11" s="820" t="s">
        <v>448</v>
      </c>
      <c r="S11" s="820" t="s">
        <v>206</v>
      </c>
      <c r="T11" s="825" t="s">
        <v>206</v>
      </c>
    </row>
    <row r="12" spans="1:20" s="301" customFormat="1" ht="30" customHeight="1">
      <c r="A12" s="782">
        <v>4</v>
      </c>
      <c r="B12" s="1246" t="s">
        <v>206</v>
      </c>
      <c r="C12" s="1246" t="s">
        <v>2615</v>
      </c>
      <c r="D12" s="1246" t="s">
        <v>2616</v>
      </c>
      <c r="E12" s="1107" t="s">
        <v>7271</v>
      </c>
      <c r="F12" s="820" t="s">
        <v>5440</v>
      </c>
      <c r="G12" s="1108" t="s">
        <v>7272</v>
      </c>
      <c r="H12" s="1109" t="s">
        <v>6351</v>
      </c>
      <c r="I12" s="820" t="s">
        <v>7</v>
      </c>
      <c r="J12" s="820">
        <v>29237</v>
      </c>
      <c r="K12" s="819" t="s">
        <v>6352</v>
      </c>
      <c r="L12" s="820" t="s">
        <v>7273</v>
      </c>
      <c r="M12" s="820" t="s">
        <v>206</v>
      </c>
      <c r="N12" s="820" t="s">
        <v>449</v>
      </c>
      <c r="O12" s="820" t="s">
        <v>448</v>
      </c>
      <c r="P12" s="820" t="s">
        <v>206</v>
      </c>
      <c r="Q12" s="820" t="s">
        <v>206</v>
      </c>
      <c r="R12" s="820" t="s">
        <v>448</v>
      </c>
      <c r="S12" s="820" t="s">
        <v>206</v>
      </c>
      <c r="T12" s="825" t="s">
        <v>206</v>
      </c>
    </row>
    <row r="13" spans="1:20" s="301" customFormat="1" ht="30" customHeight="1">
      <c r="A13" s="782">
        <v>5</v>
      </c>
      <c r="B13" s="1246" t="s">
        <v>206</v>
      </c>
      <c r="C13" s="1246" t="s">
        <v>2615</v>
      </c>
      <c r="D13" s="1245" t="s">
        <v>206</v>
      </c>
      <c r="E13" s="1107" t="s">
        <v>448</v>
      </c>
      <c r="F13" s="820" t="s">
        <v>2626</v>
      </c>
      <c r="G13" s="1108" t="s">
        <v>2627</v>
      </c>
      <c r="H13" s="1109" t="s">
        <v>2628</v>
      </c>
      <c r="I13" s="820" t="s">
        <v>6</v>
      </c>
      <c r="J13" s="820">
        <v>1887</v>
      </c>
      <c r="K13" s="819" t="s">
        <v>2629</v>
      </c>
      <c r="L13" s="820" t="s">
        <v>2630</v>
      </c>
      <c r="M13" s="820" t="s">
        <v>206</v>
      </c>
      <c r="N13" s="820" t="s">
        <v>449</v>
      </c>
      <c r="O13" s="820" t="s">
        <v>448</v>
      </c>
      <c r="P13" s="820" t="s">
        <v>206</v>
      </c>
      <c r="Q13" s="820" t="s">
        <v>206</v>
      </c>
      <c r="R13" s="820" t="s">
        <v>448</v>
      </c>
      <c r="S13" s="820" t="s">
        <v>206</v>
      </c>
      <c r="T13" s="825" t="s">
        <v>206</v>
      </c>
    </row>
    <row r="14" spans="1:20" s="301" customFormat="1" ht="30" customHeight="1">
      <c r="A14" s="782">
        <v>6</v>
      </c>
      <c r="B14" s="1246" t="s">
        <v>206</v>
      </c>
      <c r="C14" s="1246" t="s">
        <v>2615</v>
      </c>
      <c r="D14" s="1246" t="s">
        <v>206</v>
      </c>
      <c r="E14" s="1107" t="s">
        <v>2635</v>
      </c>
      <c r="F14" s="820" t="s">
        <v>2636</v>
      </c>
      <c r="G14" s="1108" t="s">
        <v>2637</v>
      </c>
      <c r="H14" s="1109" t="s">
        <v>5732</v>
      </c>
      <c r="I14" s="820" t="s">
        <v>7</v>
      </c>
      <c r="J14" s="820">
        <v>4592</v>
      </c>
      <c r="K14" s="819" t="s">
        <v>2638</v>
      </c>
      <c r="L14" s="820" t="s">
        <v>2635</v>
      </c>
      <c r="M14" s="820" t="s">
        <v>2639</v>
      </c>
      <c r="N14" s="820" t="s">
        <v>2640</v>
      </c>
      <c r="O14" s="820" t="s">
        <v>2639</v>
      </c>
      <c r="P14" s="820" t="s">
        <v>2639</v>
      </c>
      <c r="Q14" s="820" t="s">
        <v>206</v>
      </c>
      <c r="R14" s="820" t="s">
        <v>2641</v>
      </c>
      <c r="S14" s="820" t="s">
        <v>2639</v>
      </c>
      <c r="T14" s="825" t="s">
        <v>206</v>
      </c>
    </row>
    <row r="15" spans="1:20" s="301" customFormat="1" ht="30" customHeight="1">
      <c r="A15" s="782">
        <v>7</v>
      </c>
      <c r="B15" s="1246" t="s">
        <v>206</v>
      </c>
      <c r="C15" s="1246" t="s">
        <v>2615</v>
      </c>
      <c r="D15" s="1246" t="s">
        <v>206</v>
      </c>
      <c r="E15" s="1107" t="s">
        <v>2958</v>
      </c>
      <c r="F15" s="820" t="s">
        <v>2959</v>
      </c>
      <c r="G15" s="1108" t="s">
        <v>7274</v>
      </c>
      <c r="H15" s="1109" t="s">
        <v>2960</v>
      </c>
      <c r="I15" s="820" t="s">
        <v>6</v>
      </c>
      <c r="J15" s="820">
        <v>810</v>
      </c>
      <c r="K15" s="819" t="s">
        <v>2961</v>
      </c>
      <c r="L15" s="820" t="s">
        <v>2958</v>
      </c>
      <c r="M15" s="820" t="s">
        <v>7275</v>
      </c>
      <c r="N15" s="820" t="s">
        <v>2958</v>
      </c>
      <c r="O15" s="820" t="s">
        <v>448</v>
      </c>
      <c r="P15" s="820" t="s">
        <v>206</v>
      </c>
      <c r="Q15" s="820" t="s">
        <v>206</v>
      </c>
      <c r="R15" s="820" t="s">
        <v>448</v>
      </c>
      <c r="S15" s="825" t="s">
        <v>206</v>
      </c>
      <c r="T15" s="825" t="s">
        <v>206</v>
      </c>
    </row>
    <row r="16" spans="1:20" s="301" customFormat="1" ht="30" customHeight="1">
      <c r="A16" s="782">
        <v>8</v>
      </c>
      <c r="B16" s="1246" t="s">
        <v>206</v>
      </c>
      <c r="C16" s="1246" t="s">
        <v>2615</v>
      </c>
      <c r="D16" s="1246" t="s">
        <v>206</v>
      </c>
      <c r="E16" s="1107" t="s">
        <v>7276</v>
      </c>
      <c r="F16" s="820" t="s">
        <v>5438</v>
      </c>
      <c r="G16" s="1108" t="s">
        <v>7277</v>
      </c>
      <c r="H16" s="1109" t="s">
        <v>2966</v>
      </c>
      <c r="I16" s="820" t="s">
        <v>7</v>
      </c>
      <c r="J16" s="820">
        <v>22320</v>
      </c>
      <c r="K16" s="819" t="s">
        <v>6346</v>
      </c>
      <c r="L16" s="820" t="s">
        <v>2630</v>
      </c>
      <c r="M16" s="820" t="s">
        <v>206</v>
      </c>
      <c r="N16" s="820" t="s">
        <v>449</v>
      </c>
      <c r="O16" s="820" t="s">
        <v>448</v>
      </c>
      <c r="P16" s="820" t="s">
        <v>206</v>
      </c>
      <c r="Q16" s="820" t="s">
        <v>206</v>
      </c>
      <c r="R16" s="820" t="s">
        <v>448</v>
      </c>
      <c r="S16" s="825" t="s">
        <v>206</v>
      </c>
      <c r="T16" s="825" t="s">
        <v>206</v>
      </c>
    </row>
    <row r="17" spans="1:20" s="301" customFormat="1" ht="30" customHeight="1">
      <c r="A17" s="782">
        <v>9</v>
      </c>
      <c r="B17" s="1246" t="s">
        <v>206</v>
      </c>
      <c r="C17" s="1246" t="s">
        <v>2615</v>
      </c>
      <c r="D17" s="1245" t="s">
        <v>949</v>
      </c>
      <c r="E17" s="1107" t="s">
        <v>2642</v>
      </c>
      <c r="F17" s="820" t="s">
        <v>2643</v>
      </c>
      <c r="G17" s="1108" t="s">
        <v>2644</v>
      </c>
      <c r="H17" s="1109" t="s">
        <v>166</v>
      </c>
      <c r="I17" s="820" t="s">
        <v>6</v>
      </c>
      <c r="J17" s="820">
        <v>15449</v>
      </c>
      <c r="K17" s="819" t="s">
        <v>2645</v>
      </c>
      <c r="L17" s="820" t="s">
        <v>951</v>
      </c>
      <c r="M17" s="820" t="s">
        <v>949</v>
      </c>
      <c r="N17" s="820" t="s">
        <v>952</v>
      </c>
      <c r="O17" s="820" t="s">
        <v>949</v>
      </c>
      <c r="P17" s="820" t="s">
        <v>949</v>
      </c>
      <c r="Q17" s="820" t="s">
        <v>206</v>
      </c>
      <c r="R17" s="825" t="s">
        <v>949</v>
      </c>
      <c r="S17" s="825" t="s">
        <v>206</v>
      </c>
      <c r="T17" s="825" t="s">
        <v>206</v>
      </c>
    </row>
    <row r="18" spans="1:20" s="301" customFormat="1" ht="30" customHeight="1">
      <c r="A18" s="782">
        <v>10</v>
      </c>
      <c r="B18" s="1246" t="s">
        <v>206</v>
      </c>
      <c r="C18" s="1246" t="s">
        <v>2615</v>
      </c>
      <c r="D18" s="1246" t="s">
        <v>949</v>
      </c>
      <c r="E18" s="1107" t="s">
        <v>2646</v>
      </c>
      <c r="F18" s="820" t="s">
        <v>2647</v>
      </c>
      <c r="G18" s="1108" t="s">
        <v>2648</v>
      </c>
      <c r="H18" s="820" t="s">
        <v>2649</v>
      </c>
      <c r="I18" s="820" t="s">
        <v>7</v>
      </c>
      <c r="J18" s="820">
        <v>8004</v>
      </c>
      <c r="K18" s="820" t="s">
        <v>2650</v>
      </c>
      <c r="L18" s="820" t="s">
        <v>2651</v>
      </c>
      <c r="M18" s="820" t="s">
        <v>949</v>
      </c>
      <c r="N18" s="820" t="s">
        <v>2652</v>
      </c>
      <c r="O18" s="820" t="s">
        <v>949</v>
      </c>
      <c r="P18" s="820" t="s">
        <v>949</v>
      </c>
      <c r="Q18" s="820" t="s">
        <v>206</v>
      </c>
      <c r="R18" s="825" t="s">
        <v>2653</v>
      </c>
      <c r="S18" s="825" t="s">
        <v>206</v>
      </c>
      <c r="T18" s="825" t="s">
        <v>206</v>
      </c>
    </row>
    <row r="19" spans="1:20" s="301" customFormat="1" ht="30" customHeight="1">
      <c r="A19" s="782">
        <v>11</v>
      </c>
      <c r="B19" s="1246" t="s">
        <v>206</v>
      </c>
      <c r="C19" s="1246" t="s">
        <v>2615</v>
      </c>
      <c r="D19" s="1246" t="s">
        <v>949</v>
      </c>
      <c r="E19" s="1107" t="s">
        <v>2329</v>
      </c>
      <c r="F19" s="496" t="s">
        <v>2654</v>
      </c>
      <c r="G19" s="1108" t="s">
        <v>2655</v>
      </c>
      <c r="H19" s="1109" t="s">
        <v>2672</v>
      </c>
      <c r="I19" s="820" t="s">
        <v>7</v>
      </c>
      <c r="J19" s="820">
        <v>9364</v>
      </c>
      <c r="K19" s="819" t="s">
        <v>2656</v>
      </c>
      <c r="L19" s="820" t="s">
        <v>2657</v>
      </c>
      <c r="M19" s="820" t="s">
        <v>2329</v>
      </c>
      <c r="N19" s="820" t="s">
        <v>2329</v>
      </c>
      <c r="O19" s="820" t="s">
        <v>953</v>
      </c>
      <c r="P19" s="820" t="s">
        <v>953</v>
      </c>
      <c r="Q19" s="820" t="s">
        <v>206</v>
      </c>
      <c r="R19" s="825" t="s">
        <v>2658</v>
      </c>
      <c r="S19" s="825" t="s">
        <v>2658</v>
      </c>
      <c r="T19" s="825" t="s">
        <v>206</v>
      </c>
    </row>
    <row r="20" spans="1:20" s="301" customFormat="1" ht="30" customHeight="1">
      <c r="A20" s="782">
        <v>12</v>
      </c>
      <c r="B20" s="1246" t="s">
        <v>206</v>
      </c>
      <c r="C20" s="1246" t="s">
        <v>2615</v>
      </c>
      <c r="D20" s="1247" t="s">
        <v>949</v>
      </c>
      <c r="E20" s="1107" t="s">
        <v>2659</v>
      </c>
      <c r="F20" s="820" t="s">
        <v>2660</v>
      </c>
      <c r="G20" s="1108" t="s">
        <v>2655</v>
      </c>
      <c r="H20" s="1109" t="s">
        <v>2661</v>
      </c>
      <c r="I20" s="820" t="s">
        <v>7</v>
      </c>
      <c r="J20" s="820">
        <v>1902</v>
      </c>
      <c r="K20" s="819" t="s">
        <v>2662</v>
      </c>
      <c r="L20" s="820" t="s">
        <v>2659</v>
      </c>
      <c r="M20" s="820" t="s">
        <v>2659</v>
      </c>
      <c r="N20" s="820" t="s">
        <v>2659</v>
      </c>
      <c r="O20" s="820" t="s">
        <v>949</v>
      </c>
      <c r="P20" s="820" t="s">
        <v>949</v>
      </c>
      <c r="Q20" s="820" t="s">
        <v>206</v>
      </c>
      <c r="R20" s="825" t="s">
        <v>2663</v>
      </c>
      <c r="S20" s="825" t="s">
        <v>2663</v>
      </c>
      <c r="T20" s="825" t="s">
        <v>206</v>
      </c>
    </row>
    <row r="21" spans="1:20" s="301" customFormat="1" ht="30" customHeight="1">
      <c r="A21" s="782">
        <v>13</v>
      </c>
      <c r="B21" s="1246" t="s">
        <v>206</v>
      </c>
      <c r="C21" s="1246" t="s">
        <v>2615</v>
      </c>
      <c r="D21" s="1245" t="s">
        <v>953</v>
      </c>
      <c r="E21" s="1107" t="s">
        <v>953</v>
      </c>
      <c r="F21" s="820" t="s">
        <v>2664</v>
      </c>
      <c r="G21" s="1108" t="s">
        <v>2665</v>
      </c>
      <c r="H21" s="1109" t="s">
        <v>357</v>
      </c>
      <c r="I21" s="820" t="s">
        <v>7</v>
      </c>
      <c r="J21" s="820">
        <v>5665</v>
      </c>
      <c r="K21" s="819" t="s">
        <v>2667</v>
      </c>
      <c r="L21" s="820" t="s">
        <v>954</v>
      </c>
      <c r="M21" s="820" t="s">
        <v>953</v>
      </c>
      <c r="N21" s="820" t="s">
        <v>2668</v>
      </c>
      <c r="O21" s="820" t="s">
        <v>953</v>
      </c>
      <c r="P21" s="820" t="s">
        <v>953</v>
      </c>
      <c r="Q21" s="820" t="s">
        <v>206</v>
      </c>
      <c r="R21" s="820" t="s">
        <v>953</v>
      </c>
      <c r="S21" s="820" t="s">
        <v>953</v>
      </c>
      <c r="T21" s="825" t="s">
        <v>206</v>
      </c>
    </row>
    <row r="22" spans="1:20" s="301" customFormat="1" ht="30" customHeight="1">
      <c r="A22" s="782">
        <v>14</v>
      </c>
      <c r="B22" s="1246" t="s">
        <v>206</v>
      </c>
      <c r="C22" s="1246" t="s">
        <v>2615</v>
      </c>
      <c r="D22" s="1246" t="s">
        <v>953</v>
      </c>
      <c r="E22" s="1107" t="s">
        <v>2669</v>
      </c>
      <c r="F22" s="820" t="s">
        <v>2670</v>
      </c>
      <c r="G22" s="1108" t="s">
        <v>2671</v>
      </c>
      <c r="H22" s="1109" t="s">
        <v>167</v>
      </c>
      <c r="I22" s="820" t="s">
        <v>7</v>
      </c>
      <c r="J22" s="820">
        <v>12618</v>
      </c>
      <c r="K22" s="820" t="s">
        <v>2673</v>
      </c>
      <c r="L22" s="820" t="s">
        <v>2674</v>
      </c>
      <c r="M22" s="820" t="s">
        <v>2669</v>
      </c>
      <c r="N22" s="820" t="s">
        <v>2675</v>
      </c>
      <c r="O22" s="1033" t="s">
        <v>1737</v>
      </c>
      <c r="P22" s="1033" t="s">
        <v>1737</v>
      </c>
      <c r="Q22" s="820" t="s">
        <v>206</v>
      </c>
      <c r="R22" s="1033" t="s">
        <v>1737</v>
      </c>
      <c r="S22" s="1033" t="s">
        <v>1737</v>
      </c>
      <c r="T22" s="825" t="s">
        <v>206</v>
      </c>
    </row>
    <row r="23" spans="1:20" s="301" customFormat="1" ht="30" customHeight="1">
      <c r="A23" s="782">
        <v>15</v>
      </c>
      <c r="B23" s="1246" t="s">
        <v>206</v>
      </c>
      <c r="C23" s="1246" t="s">
        <v>2615</v>
      </c>
      <c r="D23" s="1246" t="s">
        <v>953</v>
      </c>
      <c r="E23" s="1107" t="s">
        <v>2676</v>
      </c>
      <c r="F23" s="820" t="s">
        <v>2677</v>
      </c>
      <c r="G23" s="1108" t="s">
        <v>2678</v>
      </c>
      <c r="H23" s="1109" t="s">
        <v>2679</v>
      </c>
      <c r="I23" s="820" t="s">
        <v>7</v>
      </c>
      <c r="J23" s="820">
        <v>3743</v>
      </c>
      <c r="K23" s="820" t="s">
        <v>2680</v>
      </c>
      <c r="L23" s="820" t="s">
        <v>2681</v>
      </c>
      <c r="M23" s="820" t="s">
        <v>2682</v>
      </c>
      <c r="N23" s="820" t="s">
        <v>2683</v>
      </c>
      <c r="O23" s="820" t="s">
        <v>953</v>
      </c>
      <c r="P23" s="820" t="s">
        <v>953</v>
      </c>
      <c r="Q23" s="820" t="s">
        <v>206</v>
      </c>
      <c r="R23" s="825" t="s">
        <v>2684</v>
      </c>
      <c r="S23" s="825" t="s">
        <v>2684</v>
      </c>
      <c r="T23" s="825" t="s">
        <v>206</v>
      </c>
    </row>
    <row r="24" spans="1:20" s="301" customFormat="1" ht="30" customHeight="1">
      <c r="A24" s="782">
        <v>16</v>
      </c>
      <c r="B24" s="1246" t="s">
        <v>206</v>
      </c>
      <c r="C24" s="1246" t="s">
        <v>2615</v>
      </c>
      <c r="D24" s="1246" t="s">
        <v>953</v>
      </c>
      <c r="E24" s="1107" t="s">
        <v>2685</v>
      </c>
      <c r="F24" s="497" t="s">
        <v>2686</v>
      </c>
      <c r="G24" s="1108" t="s">
        <v>2637</v>
      </c>
      <c r="H24" s="1109" t="s">
        <v>2666</v>
      </c>
      <c r="I24" s="820" t="s">
        <v>7</v>
      </c>
      <c r="J24" s="820">
        <v>4627</v>
      </c>
      <c r="K24" s="820" t="s">
        <v>2688</v>
      </c>
      <c r="L24" s="820" t="s">
        <v>954</v>
      </c>
      <c r="M24" s="820" t="s">
        <v>953</v>
      </c>
      <c r="N24" s="820" t="s">
        <v>2668</v>
      </c>
      <c r="O24" s="820" t="s">
        <v>953</v>
      </c>
      <c r="P24" s="820" t="s">
        <v>953</v>
      </c>
      <c r="Q24" s="820" t="s">
        <v>206</v>
      </c>
      <c r="R24" s="820" t="s">
        <v>953</v>
      </c>
      <c r="S24" s="820" t="s">
        <v>953</v>
      </c>
      <c r="T24" s="825" t="s">
        <v>206</v>
      </c>
    </row>
    <row r="25" spans="1:20" s="301" customFormat="1" ht="30" customHeight="1">
      <c r="A25" s="782">
        <v>17</v>
      </c>
      <c r="B25" s="1246" t="s">
        <v>206</v>
      </c>
      <c r="C25" s="1246" t="s">
        <v>2615</v>
      </c>
      <c r="D25" s="1247" t="s">
        <v>953</v>
      </c>
      <c r="E25" s="1110" t="s">
        <v>2689</v>
      </c>
      <c r="F25" s="1033" t="s">
        <v>2690</v>
      </c>
      <c r="G25" s="1111" t="s">
        <v>2691</v>
      </c>
      <c r="H25" s="1109" t="s">
        <v>2692</v>
      </c>
      <c r="I25" s="820" t="s">
        <v>7</v>
      </c>
      <c r="J25" s="820">
        <v>3313</v>
      </c>
      <c r="K25" s="861" t="s">
        <v>2693</v>
      </c>
      <c r="L25" s="1033" t="s">
        <v>2694</v>
      </c>
      <c r="M25" s="1033" t="s">
        <v>1737</v>
      </c>
      <c r="N25" s="820" t="s">
        <v>2675</v>
      </c>
      <c r="O25" s="1033" t="s">
        <v>1737</v>
      </c>
      <c r="P25" s="1033" t="s">
        <v>1737</v>
      </c>
      <c r="Q25" s="820" t="s">
        <v>206</v>
      </c>
      <c r="R25" s="1033" t="s">
        <v>2695</v>
      </c>
      <c r="S25" s="1033" t="s">
        <v>2695</v>
      </c>
      <c r="T25" s="825" t="s">
        <v>206</v>
      </c>
    </row>
    <row r="26" spans="1:20" s="301" customFormat="1" ht="30" customHeight="1">
      <c r="A26" s="782">
        <v>18</v>
      </c>
      <c r="B26" s="1246" t="s">
        <v>206</v>
      </c>
      <c r="C26" s="1246" t="s">
        <v>2615</v>
      </c>
      <c r="D26" s="1245" t="s">
        <v>955</v>
      </c>
      <c r="E26" s="820" t="s">
        <v>955</v>
      </c>
      <c r="F26" s="820" t="s">
        <v>2696</v>
      </c>
      <c r="G26" s="819" t="s">
        <v>2697</v>
      </c>
      <c r="H26" s="1109" t="s">
        <v>2687</v>
      </c>
      <c r="I26" s="820" t="s">
        <v>7</v>
      </c>
      <c r="J26" s="820">
        <v>23814</v>
      </c>
      <c r="K26" s="820" t="s">
        <v>2698</v>
      </c>
      <c r="L26" s="820" t="s">
        <v>2699</v>
      </c>
      <c r="M26" s="820" t="s">
        <v>955</v>
      </c>
      <c r="N26" s="820" t="s">
        <v>955</v>
      </c>
      <c r="O26" s="820" t="s">
        <v>958</v>
      </c>
      <c r="P26" s="820" t="s">
        <v>958</v>
      </c>
      <c r="Q26" s="820" t="s">
        <v>206</v>
      </c>
      <c r="R26" s="825" t="s">
        <v>2700</v>
      </c>
      <c r="S26" s="825" t="s">
        <v>2700</v>
      </c>
      <c r="T26" s="825" t="s">
        <v>206</v>
      </c>
    </row>
    <row r="27" spans="1:20" s="301" customFormat="1" ht="30" customHeight="1">
      <c r="A27" s="782">
        <v>19</v>
      </c>
      <c r="B27" s="1246" t="s">
        <v>206</v>
      </c>
      <c r="C27" s="1246" t="s">
        <v>2615</v>
      </c>
      <c r="D27" s="1246" t="s">
        <v>955</v>
      </c>
      <c r="E27" s="820" t="s">
        <v>958</v>
      </c>
      <c r="F27" s="496" t="s">
        <v>2701</v>
      </c>
      <c r="G27" s="819" t="s">
        <v>2702</v>
      </c>
      <c r="H27" s="1109" t="s">
        <v>5733</v>
      </c>
      <c r="I27" s="820" t="s">
        <v>1860</v>
      </c>
      <c r="J27" s="820">
        <v>20272</v>
      </c>
      <c r="K27" s="820" t="s">
        <v>2703</v>
      </c>
      <c r="L27" s="820" t="s">
        <v>2704</v>
      </c>
      <c r="M27" s="820" t="s">
        <v>958</v>
      </c>
      <c r="N27" s="820" t="s">
        <v>958</v>
      </c>
      <c r="O27" s="820" t="s">
        <v>958</v>
      </c>
      <c r="P27" s="820" t="s">
        <v>958</v>
      </c>
      <c r="Q27" s="820" t="s">
        <v>206</v>
      </c>
      <c r="R27" s="825" t="s">
        <v>2705</v>
      </c>
      <c r="S27" s="825" t="s">
        <v>2705</v>
      </c>
      <c r="T27" s="825" t="s">
        <v>206</v>
      </c>
    </row>
    <row r="28" spans="1:20" s="301" customFormat="1" ht="30" customHeight="1">
      <c r="A28" s="782">
        <v>20</v>
      </c>
      <c r="B28" s="1246" t="s">
        <v>206</v>
      </c>
      <c r="C28" s="1246" t="s">
        <v>2615</v>
      </c>
      <c r="D28" s="1246" t="s">
        <v>955</v>
      </c>
      <c r="E28" s="820" t="s">
        <v>2706</v>
      </c>
      <c r="F28" s="496" t="s">
        <v>2707</v>
      </c>
      <c r="G28" s="819" t="s">
        <v>2708</v>
      </c>
      <c r="H28" s="1109" t="s">
        <v>2709</v>
      </c>
      <c r="I28" s="820" t="s">
        <v>7</v>
      </c>
      <c r="J28" s="820">
        <v>24668</v>
      </c>
      <c r="K28" s="820" t="s">
        <v>2710</v>
      </c>
      <c r="L28" s="820" t="s">
        <v>2706</v>
      </c>
      <c r="M28" s="820" t="s">
        <v>2706</v>
      </c>
      <c r="N28" s="820" t="s">
        <v>2706</v>
      </c>
      <c r="O28" s="820" t="s">
        <v>2711</v>
      </c>
      <c r="P28" s="820" t="s">
        <v>2711</v>
      </c>
      <c r="Q28" s="820" t="s">
        <v>206</v>
      </c>
      <c r="R28" s="825" t="s">
        <v>2712</v>
      </c>
      <c r="S28" s="825" t="s">
        <v>2712</v>
      </c>
      <c r="T28" s="825" t="s">
        <v>206</v>
      </c>
    </row>
    <row r="29" spans="1:20" s="301" customFormat="1" ht="30" customHeight="1">
      <c r="A29" s="782">
        <v>21</v>
      </c>
      <c r="B29" s="1247" t="s">
        <v>206</v>
      </c>
      <c r="C29" s="1247" t="s">
        <v>2615</v>
      </c>
      <c r="D29" s="1247" t="s">
        <v>955</v>
      </c>
      <c r="E29" s="820" t="s">
        <v>2713</v>
      </c>
      <c r="F29" s="820" t="s">
        <v>2714</v>
      </c>
      <c r="G29" s="819" t="s">
        <v>2715</v>
      </c>
      <c r="H29" s="1109" t="s">
        <v>114</v>
      </c>
      <c r="I29" s="820" t="s">
        <v>6</v>
      </c>
      <c r="J29" s="820">
        <v>117</v>
      </c>
      <c r="K29" s="819" t="s">
        <v>2716</v>
      </c>
      <c r="L29" s="820" t="s">
        <v>2717</v>
      </c>
      <c r="M29" s="820" t="s">
        <v>958</v>
      </c>
      <c r="N29" s="820" t="s">
        <v>2713</v>
      </c>
      <c r="O29" s="820" t="s">
        <v>958</v>
      </c>
      <c r="P29" s="820" t="s">
        <v>958</v>
      </c>
      <c r="Q29" s="820" t="s">
        <v>206</v>
      </c>
      <c r="R29" s="1033" t="s">
        <v>2718</v>
      </c>
      <c r="S29" s="1033" t="s">
        <v>2718</v>
      </c>
      <c r="T29" s="825" t="s">
        <v>206</v>
      </c>
    </row>
  </sheetData>
  <mergeCells count="10">
    <mergeCell ref="A1:T1"/>
    <mergeCell ref="A2:T2"/>
    <mergeCell ref="A3:T3"/>
    <mergeCell ref="A4:R4"/>
    <mergeCell ref="A5:E5"/>
    <mergeCell ref="A6:A7"/>
    <mergeCell ref="B6:G6"/>
    <mergeCell ref="H6:K6"/>
    <mergeCell ref="L6:Q6"/>
    <mergeCell ref="R6:T6"/>
  </mergeCells>
  <hyperlinks>
    <hyperlink ref="F12" r:id="rId1" xr:uid="{F2A1089C-4D7B-4217-AF03-F9993541EE78}"/>
  </hyperlinks>
  <printOptions horizontalCentered="1"/>
  <pageMargins left="0" right="0" top="0" bottom="0" header="0" footer="0"/>
  <pageSetup paperSize="5" scale="60" orientation="landscape" r:id="rId2"/>
  <headerFooter alignWithMargins="0"/>
  <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0F4D-B093-463C-BA86-EE45731AB16C}">
  <sheetPr>
    <tabColor rgb="FFFFFF00"/>
  </sheetPr>
  <dimension ref="A1:T24"/>
  <sheetViews>
    <sheetView view="pageBreakPreview" topLeftCell="G4" zoomScale="90" zoomScaleSheetLayoutView="90" workbookViewId="0">
      <selection activeCell="S26" sqref="S26"/>
    </sheetView>
  </sheetViews>
  <sheetFormatPr defaultRowHeight="14.25"/>
  <cols>
    <col min="1" max="1" width="6.85546875" style="139" bestFit="1" customWidth="1"/>
    <col min="2" max="2" width="6.28515625" style="139" customWidth="1"/>
    <col min="3" max="3" width="10.42578125" style="139" bestFit="1" customWidth="1"/>
    <col min="4" max="4" width="19.140625" style="139" bestFit="1" customWidth="1"/>
    <col min="5" max="5" width="15.5703125" style="139" bestFit="1" customWidth="1"/>
    <col min="6" max="6" width="38" style="139" bestFit="1" customWidth="1"/>
    <col min="7" max="7" width="13" style="139" bestFit="1" customWidth="1"/>
    <col min="8" max="8" width="28.5703125" style="139" bestFit="1" customWidth="1"/>
    <col min="9" max="9" width="11.5703125" style="139" bestFit="1" customWidth="1"/>
    <col min="10" max="10" width="12.42578125" style="139" bestFit="1" customWidth="1"/>
    <col min="11" max="11" width="16.140625" style="139" bestFit="1" customWidth="1"/>
    <col min="12" max="12" width="18.5703125" style="139" customWidth="1"/>
    <col min="13" max="13" width="8.85546875" style="139" customWidth="1"/>
    <col min="14" max="14" width="12" style="141" bestFit="1" customWidth="1"/>
    <col min="15" max="15" width="9.5703125" style="141" customWidth="1"/>
    <col min="16" max="16" width="15" style="141" bestFit="1" customWidth="1"/>
    <col min="17" max="17" width="12.140625" style="141" bestFit="1" customWidth="1"/>
    <col min="18" max="18" width="15.140625" style="141" customWidth="1"/>
    <col min="19" max="19" width="15" style="139" bestFit="1" customWidth="1"/>
    <col min="20" max="20" width="12.140625" style="139" bestFit="1" customWidth="1"/>
    <col min="21" max="16384" width="9.140625" style="74"/>
  </cols>
  <sheetData>
    <row r="1" spans="1:20" ht="20.25">
      <c r="A1" s="580" t="s">
        <v>75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</row>
    <row r="2" spans="1:20" ht="20.25">
      <c r="A2" s="580" t="s">
        <v>1491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</row>
    <row r="3" spans="1:20" ht="20.25">
      <c r="A3" s="580" t="s">
        <v>5291</v>
      </c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</row>
    <row r="4" spans="1:20" ht="24.95" customHeight="1">
      <c r="A4" s="580" t="s">
        <v>1253</v>
      </c>
      <c r="B4" s="580"/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0"/>
      <c r="R4" s="580"/>
    </row>
    <row r="5" spans="1:20" ht="19.5" customHeight="1">
      <c r="A5" s="611" t="s">
        <v>5560</v>
      </c>
      <c r="B5" s="611"/>
      <c r="C5" s="611"/>
      <c r="D5" s="611"/>
      <c r="E5" s="611"/>
      <c r="F5" s="140"/>
      <c r="P5" s="948" t="s">
        <v>5290</v>
      </c>
      <c r="Q5" s="949"/>
      <c r="R5" s="949"/>
    </row>
    <row r="6" spans="1:20" s="205" customFormat="1" ht="28.5" customHeight="1">
      <c r="A6" s="1112" t="s">
        <v>1255</v>
      </c>
      <c r="B6" s="1113" t="s">
        <v>1256</v>
      </c>
      <c r="C6" s="1114"/>
      <c r="D6" s="1114"/>
      <c r="E6" s="1114"/>
      <c r="F6" s="1114"/>
      <c r="G6" s="1115"/>
      <c r="H6" s="1113" t="s">
        <v>1257</v>
      </c>
      <c r="I6" s="1114"/>
      <c r="J6" s="1114"/>
      <c r="K6" s="1115"/>
      <c r="L6" s="612" t="s">
        <v>1258</v>
      </c>
      <c r="M6" s="613"/>
      <c r="N6" s="613"/>
      <c r="O6" s="613"/>
      <c r="P6" s="613"/>
      <c r="Q6" s="614"/>
      <c r="R6" s="1113" t="s">
        <v>1259</v>
      </c>
      <c r="S6" s="1114"/>
      <c r="T6" s="1115"/>
    </row>
    <row r="7" spans="1:20" s="205" customFormat="1" ht="47.25">
      <c r="A7" s="1116"/>
      <c r="B7" s="206" t="s">
        <v>81</v>
      </c>
      <c r="C7" s="219" t="s">
        <v>97</v>
      </c>
      <c r="D7" s="1117" t="s">
        <v>1260</v>
      </c>
      <c r="E7" s="1118" t="s">
        <v>1261</v>
      </c>
      <c r="F7" s="206" t="s">
        <v>1262</v>
      </c>
      <c r="G7" s="206" t="s">
        <v>1263</v>
      </c>
      <c r="H7" s="1118" t="s">
        <v>86</v>
      </c>
      <c r="I7" s="207" t="s">
        <v>87</v>
      </c>
      <c r="J7" s="206" t="s">
        <v>1264</v>
      </c>
      <c r="K7" s="206" t="s">
        <v>1265</v>
      </c>
      <c r="L7" s="206" t="s">
        <v>1266</v>
      </c>
      <c r="M7" s="206" t="s">
        <v>1267</v>
      </c>
      <c r="N7" s="206" t="s">
        <v>1268</v>
      </c>
      <c r="O7" s="206" t="s">
        <v>1492</v>
      </c>
      <c r="P7" s="206" t="s">
        <v>1270</v>
      </c>
      <c r="Q7" s="206" t="s">
        <v>95</v>
      </c>
      <c r="R7" s="206" t="s">
        <v>1492</v>
      </c>
      <c r="S7" s="206" t="s">
        <v>1270</v>
      </c>
      <c r="T7" s="206" t="s">
        <v>95</v>
      </c>
    </row>
    <row r="8" spans="1:20" s="80" customFormat="1" ht="15">
      <c r="A8" s="1119">
        <v>1</v>
      </c>
      <c r="B8" s="1119">
        <v>2</v>
      </c>
      <c r="C8" s="1119">
        <v>3</v>
      </c>
      <c r="D8" s="1119">
        <v>4</v>
      </c>
      <c r="E8" s="1119">
        <v>5</v>
      </c>
      <c r="F8" s="1119">
        <v>6</v>
      </c>
      <c r="G8" s="1119">
        <v>7</v>
      </c>
      <c r="H8" s="1119">
        <v>8</v>
      </c>
      <c r="I8" s="1119">
        <v>9</v>
      </c>
      <c r="J8" s="1119">
        <v>10</v>
      </c>
      <c r="K8" s="1119">
        <v>11</v>
      </c>
      <c r="L8" s="1119">
        <v>12</v>
      </c>
      <c r="M8" s="1119">
        <v>13</v>
      </c>
      <c r="N8" s="1119">
        <v>14</v>
      </c>
      <c r="O8" s="1119">
        <v>15</v>
      </c>
      <c r="P8" s="1119">
        <v>16</v>
      </c>
      <c r="Q8" s="1119">
        <v>17</v>
      </c>
      <c r="R8" s="1119">
        <v>18</v>
      </c>
      <c r="S8" s="1119">
        <v>19</v>
      </c>
      <c r="T8" s="1119">
        <v>20</v>
      </c>
    </row>
    <row r="9" spans="1:20" s="142" customFormat="1" ht="42.75" customHeight="1">
      <c r="A9" s="1120">
        <v>1</v>
      </c>
      <c r="B9" s="946" t="s">
        <v>5291</v>
      </c>
      <c r="C9" s="946" t="s">
        <v>5292</v>
      </c>
      <c r="D9" s="968" t="s">
        <v>5532</v>
      </c>
      <c r="E9" s="1121" t="s">
        <v>5293</v>
      </c>
      <c r="F9" s="102" t="s">
        <v>5294</v>
      </c>
      <c r="G9" s="1122" t="s">
        <v>5295</v>
      </c>
      <c r="H9" s="1121" t="s">
        <v>5309</v>
      </c>
      <c r="I9" s="1120" t="s">
        <v>7</v>
      </c>
      <c r="J9" s="1120" t="s">
        <v>5310</v>
      </c>
      <c r="K9" s="1123" t="s">
        <v>5298</v>
      </c>
      <c r="L9" s="1120" t="s">
        <v>5299</v>
      </c>
      <c r="M9" s="1120" t="s">
        <v>5299</v>
      </c>
      <c r="N9" s="1120" t="s">
        <v>5299</v>
      </c>
      <c r="O9" s="1120" t="s">
        <v>73</v>
      </c>
      <c r="P9" s="1120" t="s">
        <v>73</v>
      </c>
      <c r="Q9" s="1120" t="s">
        <v>148</v>
      </c>
      <c r="R9" s="1122" t="s">
        <v>6216</v>
      </c>
      <c r="S9" s="1120" t="s">
        <v>73</v>
      </c>
      <c r="T9" s="1120" t="s">
        <v>148</v>
      </c>
    </row>
    <row r="10" spans="1:20" s="142" customFormat="1" ht="42.75" customHeight="1">
      <c r="A10" s="1120">
        <v>2</v>
      </c>
      <c r="B10" s="946"/>
      <c r="C10" s="946"/>
      <c r="D10" s="968"/>
      <c r="E10" s="1121" t="s">
        <v>1410</v>
      </c>
      <c r="F10" s="102" t="s">
        <v>5300</v>
      </c>
      <c r="G10" s="1122" t="s">
        <v>5301</v>
      </c>
      <c r="H10" s="1121" t="s">
        <v>2210</v>
      </c>
      <c r="I10" s="1120" t="s">
        <v>6217</v>
      </c>
      <c r="J10" s="1120" t="s">
        <v>6218</v>
      </c>
      <c r="K10" s="1123" t="s">
        <v>5304</v>
      </c>
      <c r="L10" s="1120" t="s">
        <v>5305</v>
      </c>
      <c r="M10" s="1120" t="s">
        <v>1410</v>
      </c>
      <c r="N10" s="1120" t="s">
        <v>1410</v>
      </c>
      <c r="O10" s="1120" t="s">
        <v>5306</v>
      </c>
      <c r="P10" s="1120" t="s">
        <v>5306</v>
      </c>
      <c r="Q10" s="1120" t="s">
        <v>148</v>
      </c>
      <c r="R10" s="1122" t="s">
        <v>6219</v>
      </c>
      <c r="S10" s="1120" t="s">
        <v>5306</v>
      </c>
      <c r="T10" s="1120" t="s">
        <v>148</v>
      </c>
    </row>
    <row r="11" spans="1:20" s="142" customFormat="1" ht="42.75" customHeight="1">
      <c r="A11" s="1120">
        <v>3</v>
      </c>
      <c r="B11" s="946"/>
      <c r="C11" s="946"/>
      <c r="D11" s="968"/>
      <c r="E11" s="1121" t="s">
        <v>1340</v>
      </c>
      <c r="F11" s="102" t="s">
        <v>5307</v>
      </c>
      <c r="G11" s="1122" t="s">
        <v>5308</v>
      </c>
      <c r="H11" s="1124" t="s">
        <v>5362</v>
      </c>
      <c r="I11" s="1120" t="s">
        <v>7</v>
      </c>
      <c r="J11" s="111" t="s">
        <v>5363</v>
      </c>
      <c r="K11" s="1123" t="s">
        <v>5311</v>
      </c>
      <c r="L11" s="1120" t="s">
        <v>5312</v>
      </c>
      <c r="M11" s="1120" t="s">
        <v>148</v>
      </c>
      <c r="N11" s="1120" t="s">
        <v>148</v>
      </c>
      <c r="O11" s="1120" t="s">
        <v>148</v>
      </c>
      <c r="P11" s="1120" t="s">
        <v>73</v>
      </c>
      <c r="Q11" s="1120" t="s">
        <v>148</v>
      </c>
      <c r="R11" s="1120" t="s">
        <v>148</v>
      </c>
      <c r="S11" s="1120" t="s">
        <v>73</v>
      </c>
      <c r="T11" s="1120" t="s">
        <v>148</v>
      </c>
    </row>
    <row r="12" spans="1:20" s="142" customFormat="1" ht="42.75" customHeight="1">
      <c r="A12" s="1120">
        <v>4</v>
      </c>
      <c r="B12" s="946"/>
      <c r="C12" s="946"/>
      <c r="D12" s="968"/>
      <c r="E12" s="1121" t="s">
        <v>5313</v>
      </c>
      <c r="F12" s="102" t="s">
        <v>5314</v>
      </c>
      <c r="G12" s="1122" t="s">
        <v>5315</v>
      </c>
      <c r="H12" s="1125" t="s">
        <v>5316</v>
      </c>
      <c r="I12" s="1120" t="s">
        <v>7</v>
      </c>
      <c r="J12" s="1120" t="s">
        <v>5317</v>
      </c>
      <c r="K12" s="1123" t="s">
        <v>5318</v>
      </c>
      <c r="L12" s="1120" t="s">
        <v>6220</v>
      </c>
      <c r="M12" s="1120" t="s">
        <v>5319</v>
      </c>
      <c r="N12" s="1120" t="s">
        <v>6221</v>
      </c>
      <c r="O12" s="1120" t="s">
        <v>5319</v>
      </c>
      <c r="P12" s="1120" t="s">
        <v>5319</v>
      </c>
      <c r="Q12" s="1120" t="s">
        <v>6222</v>
      </c>
      <c r="R12" s="1120" t="s">
        <v>5319</v>
      </c>
      <c r="S12" s="1120" t="s">
        <v>5319</v>
      </c>
      <c r="T12" s="1120" t="s">
        <v>146</v>
      </c>
    </row>
    <row r="13" spans="1:20" s="142" customFormat="1" ht="42.75" customHeight="1">
      <c r="A13" s="1120">
        <v>5</v>
      </c>
      <c r="B13" s="946"/>
      <c r="C13" s="946"/>
      <c r="D13" s="968" t="s">
        <v>5573</v>
      </c>
      <c r="E13" s="1121" t="s">
        <v>5320</v>
      </c>
      <c r="F13" s="102" t="s">
        <v>5321</v>
      </c>
      <c r="G13" s="1122" t="s">
        <v>6223</v>
      </c>
      <c r="H13" s="1125" t="s">
        <v>5322</v>
      </c>
      <c r="I13" s="1120" t="s">
        <v>7</v>
      </c>
      <c r="J13" s="1120" t="s">
        <v>5323</v>
      </c>
      <c r="K13" s="1123" t="s">
        <v>5324</v>
      </c>
      <c r="L13" s="1120" t="s">
        <v>5320</v>
      </c>
      <c r="M13" s="1120" t="s">
        <v>148</v>
      </c>
      <c r="N13" s="1120" t="s">
        <v>5325</v>
      </c>
      <c r="O13" s="1120" t="s">
        <v>148</v>
      </c>
      <c r="P13" s="1120" t="s">
        <v>73</v>
      </c>
      <c r="Q13" s="1120" t="s">
        <v>148</v>
      </c>
      <c r="R13" s="1122" t="s">
        <v>6224</v>
      </c>
      <c r="S13" s="1120" t="s">
        <v>73</v>
      </c>
      <c r="T13" s="1120" t="s">
        <v>148</v>
      </c>
    </row>
    <row r="14" spans="1:20" s="142" customFormat="1" ht="42.75" customHeight="1">
      <c r="A14" s="1120">
        <v>6</v>
      </c>
      <c r="B14" s="946"/>
      <c r="C14" s="946"/>
      <c r="D14" s="968"/>
      <c r="E14" s="1121" t="s">
        <v>1450</v>
      </c>
      <c r="F14" s="102" t="s">
        <v>5326</v>
      </c>
      <c r="G14" s="1122" t="s">
        <v>5327</v>
      </c>
      <c r="H14" s="1125" t="s">
        <v>5328</v>
      </c>
      <c r="I14" s="1120" t="s">
        <v>6</v>
      </c>
      <c r="J14" s="1120" t="s">
        <v>5329</v>
      </c>
      <c r="K14" s="1123" t="s">
        <v>5330</v>
      </c>
      <c r="L14" s="1120" t="s">
        <v>1450</v>
      </c>
      <c r="M14" s="1120" t="s">
        <v>1450</v>
      </c>
      <c r="N14" s="1120" t="s">
        <v>1450</v>
      </c>
      <c r="O14" s="1120" t="s">
        <v>5331</v>
      </c>
      <c r="P14" s="1120" t="s">
        <v>5331</v>
      </c>
      <c r="Q14" s="1120" t="s">
        <v>148</v>
      </c>
      <c r="R14" s="1122" t="s">
        <v>6225</v>
      </c>
      <c r="S14" s="1122" t="s">
        <v>6225</v>
      </c>
      <c r="T14" s="1120" t="s">
        <v>148</v>
      </c>
    </row>
    <row r="15" spans="1:20" s="142" customFormat="1" ht="42.75" customHeight="1">
      <c r="A15" s="1120">
        <v>7</v>
      </c>
      <c r="B15" s="946"/>
      <c r="C15" s="946"/>
      <c r="D15" s="968"/>
      <c r="E15" s="1121" t="s">
        <v>140</v>
      </c>
      <c r="F15" s="102" t="s">
        <v>5332</v>
      </c>
      <c r="G15" s="1122">
        <v>43101</v>
      </c>
      <c r="H15" s="1125" t="s">
        <v>2458</v>
      </c>
      <c r="I15" s="1120" t="s">
        <v>7</v>
      </c>
      <c r="J15" s="1120" t="s">
        <v>5333</v>
      </c>
      <c r="K15" s="1123" t="s">
        <v>5334</v>
      </c>
      <c r="L15" s="1120" t="s">
        <v>140</v>
      </c>
      <c r="M15" s="1120" t="s">
        <v>140</v>
      </c>
      <c r="N15" s="1120" t="s">
        <v>140</v>
      </c>
      <c r="O15" s="1120" t="s">
        <v>140</v>
      </c>
      <c r="P15" s="1120" t="s">
        <v>5335</v>
      </c>
      <c r="Q15" s="1120" t="s">
        <v>148</v>
      </c>
      <c r="R15" s="1120" t="s">
        <v>140</v>
      </c>
      <c r="S15" s="1120" t="s">
        <v>5335</v>
      </c>
      <c r="T15" s="1120" t="s">
        <v>148</v>
      </c>
    </row>
    <row r="16" spans="1:20" s="142" customFormat="1" ht="42.75" customHeight="1">
      <c r="A16" s="1120">
        <v>8</v>
      </c>
      <c r="B16" s="946"/>
      <c r="C16" s="946"/>
      <c r="D16" s="968"/>
      <c r="E16" s="1121" t="s">
        <v>4186</v>
      </c>
      <c r="F16" s="102" t="s">
        <v>5336</v>
      </c>
      <c r="G16" s="1122">
        <v>40179</v>
      </c>
      <c r="H16" s="1125" t="s">
        <v>5337</v>
      </c>
      <c r="I16" s="1120" t="s">
        <v>7</v>
      </c>
      <c r="J16" s="1120" t="s">
        <v>5338</v>
      </c>
      <c r="K16" s="1123" t="s">
        <v>5339</v>
      </c>
      <c r="L16" s="1120" t="s">
        <v>4186</v>
      </c>
      <c r="M16" s="1120" t="s">
        <v>148</v>
      </c>
      <c r="N16" s="1120" t="s">
        <v>6226</v>
      </c>
      <c r="O16" s="1120" t="s">
        <v>5365</v>
      </c>
      <c r="P16" s="1120" t="s">
        <v>5365</v>
      </c>
      <c r="Q16" s="1120" t="s">
        <v>148</v>
      </c>
      <c r="R16" s="1122" t="s">
        <v>6227</v>
      </c>
      <c r="S16" s="1120" t="s">
        <v>6227</v>
      </c>
      <c r="T16" s="1120" t="s">
        <v>148</v>
      </c>
    </row>
    <row r="17" spans="1:20" s="142" customFormat="1" ht="42.75" customHeight="1">
      <c r="A17" s="1120">
        <v>9</v>
      </c>
      <c r="B17" s="946"/>
      <c r="C17" s="946"/>
      <c r="D17" s="968" t="s">
        <v>5574</v>
      </c>
      <c r="E17" s="1121" t="s">
        <v>5340</v>
      </c>
      <c r="F17" s="102" t="s">
        <v>5341</v>
      </c>
      <c r="G17" s="1122" t="s">
        <v>6228</v>
      </c>
      <c r="H17" s="1125" t="s">
        <v>5342</v>
      </c>
      <c r="I17" s="1120" t="s">
        <v>7</v>
      </c>
      <c r="J17" s="1120" t="s">
        <v>5343</v>
      </c>
      <c r="K17" s="1123" t="s">
        <v>5344</v>
      </c>
      <c r="L17" s="1120" t="s">
        <v>5340</v>
      </c>
      <c r="M17" s="1120" t="s">
        <v>5340</v>
      </c>
      <c r="N17" s="1120" t="s">
        <v>5340</v>
      </c>
      <c r="O17" s="1120" t="s">
        <v>5340</v>
      </c>
      <c r="P17" s="1120" t="s">
        <v>5340</v>
      </c>
      <c r="Q17" s="1120" t="s">
        <v>148</v>
      </c>
      <c r="R17" s="1120" t="s">
        <v>5340</v>
      </c>
      <c r="S17" s="1120" t="s">
        <v>5340</v>
      </c>
      <c r="T17" s="1120" t="s">
        <v>148</v>
      </c>
    </row>
    <row r="18" spans="1:20" s="142" customFormat="1" ht="42.75" customHeight="1">
      <c r="A18" s="1120">
        <v>10</v>
      </c>
      <c r="B18" s="946"/>
      <c r="C18" s="946"/>
      <c r="D18" s="968"/>
      <c r="E18" s="1121" t="s">
        <v>5345</v>
      </c>
      <c r="F18" s="102" t="s">
        <v>5346</v>
      </c>
      <c r="G18" s="1122" t="s">
        <v>5347</v>
      </c>
      <c r="H18" s="1125" t="s">
        <v>1191</v>
      </c>
      <c r="I18" s="1120" t="s">
        <v>7</v>
      </c>
      <c r="J18" s="1120" t="s">
        <v>5375</v>
      </c>
      <c r="K18" s="1123" t="s">
        <v>5349</v>
      </c>
      <c r="L18" s="1120" t="s">
        <v>5345</v>
      </c>
      <c r="M18" s="1120" t="s">
        <v>5345</v>
      </c>
      <c r="N18" s="1120" t="s">
        <v>5345</v>
      </c>
      <c r="O18" s="1120" t="s">
        <v>5345</v>
      </c>
      <c r="P18" s="1120" t="s">
        <v>5345</v>
      </c>
      <c r="Q18" s="1120" t="s">
        <v>148</v>
      </c>
      <c r="R18" s="1120" t="s">
        <v>5345</v>
      </c>
      <c r="S18" s="1120" t="s">
        <v>5350</v>
      </c>
      <c r="T18" s="1120" t="s">
        <v>148</v>
      </c>
    </row>
    <row r="19" spans="1:20" s="142" customFormat="1" ht="42.75" customHeight="1">
      <c r="A19" s="1120">
        <v>11</v>
      </c>
      <c r="B19" s="946"/>
      <c r="C19" s="946"/>
      <c r="D19" s="968"/>
      <c r="E19" s="1121" t="s">
        <v>5351</v>
      </c>
      <c r="F19" s="102" t="s">
        <v>5352</v>
      </c>
      <c r="G19" s="1122" t="s">
        <v>5353</v>
      </c>
      <c r="H19" s="1125" t="s">
        <v>5354</v>
      </c>
      <c r="I19" s="1120" t="s">
        <v>7</v>
      </c>
      <c r="J19" s="1120" t="s">
        <v>5355</v>
      </c>
      <c r="K19" s="1123" t="s">
        <v>5356</v>
      </c>
      <c r="L19" s="1120" t="s">
        <v>5351</v>
      </c>
      <c r="M19" s="1120" t="s">
        <v>5351</v>
      </c>
      <c r="N19" s="1120" t="s">
        <v>5351</v>
      </c>
      <c r="O19" s="1120" t="s">
        <v>1271</v>
      </c>
      <c r="P19" s="1120" t="s">
        <v>1271</v>
      </c>
      <c r="Q19" s="1120" t="s">
        <v>148</v>
      </c>
      <c r="R19" s="1120" t="s">
        <v>1271</v>
      </c>
      <c r="S19" s="1120" t="s">
        <v>1271</v>
      </c>
      <c r="T19" s="1120" t="s">
        <v>148</v>
      </c>
    </row>
    <row r="20" spans="1:20" s="142" customFormat="1" ht="42.75" customHeight="1">
      <c r="A20" s="1120">
        <v>12</v>
      </c>
      <c r="B20" s="946"/>
      <c r="C20" s="946"/>
      <c r="D20" s="968"/>
      <c r="E20" s="1121" t="s">
        <v>1416</v>
      </c>
      <c r="F20" s="102" t="s">
        <v>5357</v>
      </c>
      <c r="G20" s="1122" t="s">
        <v>5358</v>
      </c>
      <c r="H20" s="1125" t="s">
        <v>5296</v>
      </c>
      <c r="I20" s="1120" t="s">
        <v>7</v>
      </c>
      <c r="J20" s="1120" t="s">
        <v>5297</v>
      </c>
      <c r="K20" s="1123" t="s">
        <v>5359</v>
      </c>
      <c r="L20" s="1120" t="s">
        <v>1416</v>
      </c>
      <c r="M20" s="1120" t="s">
        <v>1416</v>
      </c>
      <c r="N20" s="1120" t="s">
        <v>1416</v>
      </c>
      <c r="O20" s="1120" t="s">
        <v>5306</v>
      </c>
      <c r="P20" s="1120" t="s">
        <v>5306</v>
      </c>
      <c r="Q20" s="1120" t="s">
        <v>148</v>
      </c>
      <c r="R20" s="1120" t="s">
        <v>5306</v>
      </c>
      <c r="S20" s="1120" t="s">
        <v>5306</v>
      </c>
      <c r="T20" s="1120" t="s">
        <v>148</v>
      </c>
    </row>
    <row r="21" spans="1:20" s="142" customFormat="1" ht="42.75" customHeight="1">
      <c r="A21" s="1120">
        <v>13</v>
      </c>
      <c r="B21" s="946"/>
      <c r="C21" s="946"/>
      <c r="D21" s="968" t="s">
        <v>5575</v>
      </c>
      <c r="E21" s="1121" t="s">
        <v>154</v>
      </c>
      <c r="F21" s="102" t="s">
        <v>5360</v>
      </c>
      <c r="G21" s="1122" t="s">
        <v>5361</v>
      </c>
      <c r="H21" s="1125" t="s">
        <v>5302</v>
      </c>
      <c r="I21" s="1120" t="s">
        <v>7</v>
      </c>
      <c r="J21" s="1120" t="s">
        <v>5303</v>
      </c>
      <c r="K21" s="1123" t="s">
        <v>5364</v>
      </c>
      <c r="L21" s="1120" t="s">
        <v>6229</v>
      </c>
      <c r="M21" s="1120" t="s">
        <v>6229</v>
      </c>
      <c r="N21" s="1120" t="s">
        <v>6229</v>
      </c>
      <c r="O21" s="1120" t="s">
        <v>5365</v>
      </c>
      <c r="P21" s="1120" t="s">
        <v>5365</v>
      </c>
      <c r="Q21" s="1120" t="s">
        <v>148</v>
      </c>
      <c r="R21" s="1120" t="s">
        <v>5365</v>
      </c>
      <c r="S21" s="1120" t="s">
        <v>5365</v>
      </c>
      <c r="T21" s="1120" t="s">
        <v>148</v>
      </c>
    </row>
    <row r="22" spans="1:20" s="142" customFormat="1" ht="42.75" customHeight="1">
      <c r="A22" s="1120">
        <v>14</v>
      </c>
      <c r="B22" s="946"/>
      <c r="C22" s="946"/>
      <c r="D22" s="968"/>
      <c r="E22" s="1121" t="s">
        <v>147</v>
      </c>
      <c r="F22" s="102" t="s">
        <v>5366</v>
      </c>
      <c r="G22" s="1122" t="s">
        <v>5353</v>
      </c>
      <c r="H22" s="1125" t="s">
        <v>1163</v>
      </c>
      <c r="I22" s="1120" t="s">
        <v>7</v>
      </c>
      <c r="J22" s="1120" t="s">
        <v>5367</v>
      </c>
      <c r="K22" s="1123" t="s">
        <v>5368</v>
      </c>
      <c r="L22" s="1120" t="s">
        <v>147</v>
      </c>
      <c r="M22" s="1120" t="s">
        <v>147</v>
      </c>
      <c r="N22" s="1120" t="s">
        <v>147</v>
      </c>
      <c r="O22" s="1120" t="s">
        <v>147</v>
      </c>
      <c r="P22" s="1120" t="s">
        <v>147</v>
      </c>
      <c r="Q22" s="1120" t="s">
        <v>148</v>
      </c>
      <c r="R22" s="1120" t="s">
        <v>147</v>
      </c>
      <c r="S22" s="1120" t="s">
        <v>147</v>
      </c>
      <c r="T22" s="1120" t="s">
        <v>148</v>
      </c>
    </row>
    <row r="23" spans="1:20" s="142" customFormat="1" ht="42.75" customHeight="1">
      <c r="A23" s="1120">
        <v>15</v>
      </c>
      <c r="B23" s="946"/>
      <c r="C23" s="946"/>
      <c r="D23" s="968"/>
      <c r="E23" s="1121" t="s">
        <v>150</v>
      </c>
      <c r="F23" s="102" t="s">
        <v>5369</v>
      </c>
      <c r="G23" s="1122" t="s">
        <v>5370</v>
      </c>
      <c r="H23" s="1125" t="s">
        <v>135</v>
      </c>
      <c r="I23" s="1120" t="s">
        <v>7</v>
      </c>
      <c r="J23" s="1120" t="s">
        <v>5371</v>
      </c>
      <c r="K23" s="1123" t="s">
        <v>5372</v>
      </c>
      <c r="L23" s="1120" t="s">
        <v>150</v>
      </c>
      <c r="M23" s="1120" t="s">
        <v>150</v>
      </c>
      <c r="N23" s="1120" t="s">
        <v>150</v>
      </c>
      <c r="O23" s="1120" t="s">
        <v>150</v>
      </c>
      <c r="P23" s="1120" t="s">
        <v>150</v>
      </c>
      <c r="Q23" s="1120" t="s">
        <v>148</v>
      </c>
      <c r="R23" s="1120" t="s">
        <v>150</v>
      </c>
      <c r="S23" s="1120" t="s">
        <v>150</v>
      </c>
      <c r="T23" s="1120" t="s">
        <v>148</v>
      </c>
    </row>
    <row r="24" spans="1:20" s="142" customFormat="1" ht="42.75" customHeight="1">
      <c r="A24" s="1120">
        <v>16</v>
      </c>
      <c r="B24" s="946"/>
      <c r="C24" s="946"/>
      <c r="D24" s="968"/>
      <c r="E24" s="1121" t="s">
        <v>1536</v>
      </c>
      <c r="F24" s="102" t="s">
        <v>5373</v>
      </c>
      <c r="G24" s="1122" t="s">
        <v>5374</v>
      </c>
      <c r="H24" s="1125" t="s">
        <v>6230</v>
      </c>
      <c r="I24" s="1120" t="s">
        <v>7</v>
      </c>
      <c r="J24" s="1120" t="s">
        <v>6231</v>
      </c>
      <c r="K24" s="1123" t="s">
        <v>5376</v>
      </c>
      <c r="L24" s="1120" t="s">
        <v>5377</v>
      </c>
      <c r="M24" s="1120" t="s">
        <v>5377</v>
      </c>
      <c r="N24" s="1120" t="s">
        <v>5377</v>
      </c>
      <c r="O24" s="1120" t="s">
        <v>5377</v>
      </c>
      <c r="P24" s="1120" t="s">
        <v>5377</v>
      </c>
      <c r="Q24" s="1120" t="s">
        <v>148</v>
      </c>
      <c r="R24" s="1122" t="s">
        <v>6232</v>
      </c>
      <c r="S24" s="1120" t="s">
        <v>5377</v>
      </c>
      <c r="T24" s="1120" t="s">
        <v>148</v>
      </c>
    </row>
  </sheetData>
  <mergeCells count="17">
    <mergeCell ref="D21:D24"/>
    <mergeCell ref="A6:A7"/>
    <mergeCell ref="B6:G6"/>
    <mergeCell ref="H6:K6"/>
    <mergeCell ref="L6:Q6"/>
    <mergeCell ref="R6:T6"/>
    <mergeCell ref="B9:B24"/>
    <mergeCell ref="C9:C24"/>
    <mergeCell ref="D9:D12"/>
    <mergeCell ref="D13:D16"/>
    <mergeCell ref="D17:D20"/>
    <mergeCell ref="A1:R1"/>
    <mergeCell ref="A2:R2"/>
    <mergeCell ref="A3:R3"/>
    <mergeCell ref="A4:R4"/>
    <mergeCell ref="A5:E5"/>
    <mergeCell ref="P5:R5"/>
  </mergeCells>
  <printOptions horizontalCentered="1"/>
  <pageMargins left="0.5" right="0.5" top="0.5" bottom="0.5" header="0.5" footer="0.5"/>
  <pageSetup paperSize="5" scale="55" orientation="landscape" r:id="rId1"/>
  <headerFooter alignWithMargins="0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47F9-F1BC-4D47-8262-408DE41DD23C}">
  <sheetPr>
    <tabColor rgb="FFFFFF00"/>
  </sheetPr>
  <dimension ref="A1:T20"/>
  <sheetViews>
    <sheetView view="pageBreakPreview" topLeftCell="H1" zoomScale="90" zoomScaleSheetLayoutView="90" workbookViewId="0">
      <selection activeCell="S26" sqref="S26"/>
    </sheetView>
  </sheetViews>
  <sheetFormatPr defaultRowHeight="14.25"/>
  <cols>
    <col min="1" max="1" width="6.85546875" style="139" bestFit="1" customWidth="1"/>
    <col min="2" max="2" width="6.28515625" style="139" customWidth="1"/>
    <col min="3" max="3" width="10.42578125" style="139" bestFit="1" customWidth="1"/>
    <col min="4" max="4" width="11.5703125" style="139" customWidth="1"/>
    <col min="5" max="5" width="18.7109375" style="139" customWidth="1"/>
    <col min="6" max="6" width="32.7109375" style="139" customWidth="1"/>
    <col min="7" max="7" width="13" style="139" bestFit="1" customWidth="1"/>
    <col min="8" max="8" width="28.5703125" style="139" bestFit="1" customWidth="1"/>
    <col min="9" max="9" width="9.42578125" style="139" customWidth="1"/>
    <col min="10" max="10" width="12.42578125" style="139" bestFit="1" customWidth="1"/>
    <col min="11" max="11" width="16.140625" style="139" bestFit="1" customWidth="1"/>
    <col min="12" max="12" width="20" style="139" customWidth="1"/>
    <col min="13" max="13" width="13" style="139" customWidth="1"/>
    <col min="14" max="14" width="12" style="141" bestFit="1" customWidth="1"/>
    <col min="15" max="15" width="12" style="141" customWidth="1"/>
    <col min="16" max="16" width="12.7109375" style="141" customWidth="1"/>
    <col min="17" max="17" width="10.7109375" style="141" customWidth="1"/>
    <col min="18" max="18" width="19.140625" style="141" customWidth="1"/>
    <col min="19" max="19" width="21.7109375" style="139" customWidth="1"/>
    <col min="20" max="20" width="12.140625" style="139" bestFit="1" customWidth="1"/>
    <col min="21" max="16384" width="9.140625" style="74"/>
  </cols>
  <sheetData>
    <row r="1" spans="1:20" ht="20.25">
      <c r="A1" s="580" t="s">
        <v>75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</row>
    <row r="2" spans="1:20" ht="20.25">
      <c r="A2" s="580" t="s">
        <v>1491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</row>
    <row r="3" spans="1:20" ht="20.25">
      <c r="A3" s="580" t="s">
        <v>5383</v>
      </c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</row>
    <row r="4" spans="1:20" ht="24.95" customHeight="1">
      <c r="A4" s="580" t="s">
        <v>1253</v>
      </c>
      <c r="B4" s="580"/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0"/>
      <c r="R4" s="580"/>
    </row>
    <row r="5" spans="1:20" ht="19.5" customHeight="1">
      <c r="A5" s="611" t="s">
        <v>5559</v>
      </c>
      <c r="B5" s="611"/>
      <c r="C5" s="611"/>
      <c r="D5" s="611"/>
      <c r="E5" s="611"/>
      <c r="F5" s="140"/>
      <c r="P5" s="948" t="s">
        <v>5290</v>
      </c>
      <c r="Q5" s="949"/>
      <c r="R5" s="1008"/>
    </row>
    <row r="6" spans="1:20" s="205" customFormat="1" ht="36.75" customHeight="1">
      <c r="A6" s="1126" t="s">
        <v>1255</v>
      </c>
      <c r="B6" s="1126" t="s">
        <v>1256</v>
      </c>
      <c r="C6" s="1126"/>
      <c r="D6" s="1126"/>
      <c r="E6" s="1126"/>
      <c r="F6" s="1126"/>
      <c r="G6" s="1126"/>
      <c r="H6" s="1126" t="s">
        <v>1257</v>
      </c>
      <c r="I6" s="1126"/>
      <c r="J6" s="1126"/>
      <c r="K6" s="1126"/>
      <c r="L6" s="616" t="s">
        <v>1258</v>
      </c>
      <c r="M6" s="616"/>
      <c r="N6" s="616"/>
      <c r="O6" s="616"/>
      <c r="P6" s="616"/>
      <c r="Q6" s="616"/>
      <c r="R6" s="1126" t="s">
        <v>1259</v>
      </c>
      <c r="S6" s="1126"/>
      <c r="T6" s="1126"/>
    </row>
    <row r="7" spans="1:20" s="205" customFormat="1" ht="47.25">
      <c r="A7" s="1126"/>
      <c r="B7" s="206" t="s">
        <v>81</v>
      </c>
      <c r="C7" s="219" t="s">
        <v>97</v>
      </c>
      <c r="D7" s="1117" t="s">
        <v>1260</v>
      </c>
      <c r="E7" s="1118" t="s">
        <v>1261</v>
      </c>
      <c r="F7" s="206" t="s">
        <v>1262</v>
      </c>
      <c r="G7" s="206" t="s">
        <v>1263</v>
      </c>
      <c r="H7" s="1118" t="s">
        <v>86</v>
      </c>
      <c r="I7" s="207" t="s">
        <v>87</v>
      </c>
      <c r="J7" s="206" t="s">
        <v>1264</v>
      </c>
      <c r="K7" s="206" t="s">
        <v>1265</v>
      </c>
      <c r="L7" s="206" t="s">
        <v>1266</v>
      </c>
      <c r="M7" s="206" t="s">
        <v>1267</v>
      </c>
      <c r="N7" s="206" t="s">
        <v>1268</v>
      </c>
      <c r="O7" s="206" t="s">
        <v>1492</v>
      </c>
      <c r="P7" s="206" t="s">
        <v>1270</v>
      </c>
      <c r="Q7" s="206" t="s">
        <v>95</v>
      </c>
      <c r="R7" s="206" t="s">
        <v>1492</v>
      </c>
      <c r="S7" s="206" t="s">
        <v>1270</v>
      </c>
      <c r="T7" s="206" t="s">
        <v>95</v>
      </c>
    </row>
    <row r="8" spans="1:20" s="80" customFormat="1" ht="15">
      <c r="A8" s="1127">
        <v>1</v>
      </c>
      <c r="B8" s="1127">
        <v>2</v>
      </c>
      <c r="C8" s="1127">
        <v>3</v>
      </c>
      <c r="D8" s="1127">
        <v>4</v>
      </c>
      <c r="E8" s="1127">
        <v>5</v>
      </c>
      <c r="F8" s="1127">
        <v>6</v>
      </c>
      <c r="G8" s="1127">
        <v>7</v>
      </c>
      <c r="H8" s="1127">
        <v>8</v>
      </c>
      <c r="I8" s="1127">
        <v>9</v>
      </c>
      <c r="J8" s="1127">
        <v>10</v>
      </c>
      <c r="K8" s="1127">
        <v>11</v>
      </c>
      <c r="L8" s="1127">
        <v>12</v>
      </c>
      <c r="M8" s="1127">
        <v>13</v>
      </c>
      <c r="N8" s="1127">
        <v>14</v>
      </c>
      <c r="O8" s="1127">
        <v>15</v>
      </c>
      <c r="P8" s="1127">
        <v>16</v>
      </c>
      <c r="Q8" s="1127">
        <v>17</v>
      </c>
      <c r="R8" s="1127">
        <v>18</v>
      </c>
      <c r="S8" s="1127">
        <v>19</v>
      </c>
      <c r="T8" s="1127">
        <v>20</v>
      </c>
    </row>
    <row r="9" spans="1:20" s="142" customFormat="1" ht="52.5" customHeight="1">
      <c r="A9" s="1120">
        <v>1</v>
      </c>
      <c r="B9" s="615" t="s">
        <v>5383</v>
      </c>
      <c r="C9" s="946" t="s">
        <v>5292</v>
      </c>
      <c r="D9" s="968" t="s">
        <v>1684</v>
      </c>
      <c r="E9" s="859" t="s">
        <v>6233</v>
      </c>
      <c r="F9" s="240" t="s">
        <v>5378</v>
      </c>
      <c r="G9" s="825">
        <v>43686</v>
      </c>
      <c r="H9" s="1128" t="s">
        <v>4465</v>
      </c>
      <c r="I9" s="818" t="s">
        <v>7</v>
      </c>
      <c r="J9" s="818" t="s">
        <v>5379</v>
      </c>
      <c r="K9" s="917" t="s">
        <v>5380</v>
      </c>
      <c r="L9" s="818" t="s">
        <v>6234</v>
      </c>
      <c r="M9" s="825" t="s">
        <v>165</v>
      </c>
      <c r="N9" s="825" t="s">
        <v>165</v>
      </c>
      <c r="O9" s="825" t="s">
        <v>165</v>
      </c>
      <c r="P9" s="825" t="s">
        <v>165</v>
      </c>
      <c r="Q9" s="825" t="s">
        <v>6235</v>
      </c>
      <c r="R9" s="825" t="s">
        <v>6236</v>
      </c>
      <c r="S9" s="825" t="s">
        <v>6236</v>
      </c>
      <c r="T9" s="825" t="s">
        <v>6237</v>
      </c>
    </row>
    <row r="10" spans="1:20" s="142" customFormat="1" ht="52.5" customHeight="1">
      <c r="A10" s="1120">
        <v>2</v>
      </c>
      <c r="B10" s="615"/>
      <c r="C10" s="946"/>
      <c r="D10" s="968"/>
      <c r="E10" s="859" t="s">
        <v>6238</v>
      </c>
      <c r="F10" s="240" t="s">
        <v>6239</v>
      </c>
      <c r="G10" s="825">
        <v>41461</v>
      </c>
      <c r="H10" s="1128" t="s">
        <v>5384</v>
      </c>
      <c r="I10" s="818" t="s">
        <v>7</v>
      </c>
      <c r="J10" s="818" t="s">
        <v>5348</v>
      </c>
      <c r="K10" s="917" t="s">
        <v>5386</v>
      </c>
      <c r="L10" s="818" t="s">
        <v>6240</v>
      </c>
      <c r="M10" s="825" t="s">
        <v>6241</v>
      </c>
      <c r="N10" s="825" t="s">
        <v>6241</v>
      </c>
      <c r="O10" s="825" t="s">
        <v>6241</v>
      </c>
      <c r="P10" s="825" t="s">
        <v>6241</v>
      </c>
      <c r="Q10" s="825" t="s">
        <v>160</v>
      </c>
      <c r="R10" s="825" t="s">
        <v>6241</v>
      </c>
      <c r="S10" s="825" t="s">
        <v>6241</v>
      </c>
      <c r="T10" s="825" t="s">
        <v>160</v>
      </c>
    </row>
    <row r="11" spans="1:20" s="143" customFormat="1" ht="52.5" customHeight="1">
      <c r="A11" s="1120">
        <v>3</v>
      </c>
      <c r="B11" s="615"/>
      <c r="C11" s="946"/>
      <c r="D11" s="968"/>
      <c r="E11" s="859" t="s">
        <v>6242</v>
      </c>
      <c r="F11" s="240" t="s">
        <v>5381</v>
      </c>
      <c r="G11" s="825">
        <v>41717</v>
      </c>
      <c r="H11" s="1128" t="s">
        <v>6243</v>
      </c>
      <c r="I11" s="818" t="s">
        <v>7</v>
      </c>
      <c r="J11" s="818" t="s">
        <v>5385</v>
      </c>
      <c r="K11" s="917" t="s">
        <v>5382</v>
      </c>
      <c r="L11" s="818" t="s">
        <v>6204</v>
      </c>
      <c r="M11" s="825" t="s">
        <v>6205</v>
      </c>
      <c r="N11" s="825" t="s">
        <v>159</v>
      </c>
      <c r="O11" s="825" t="s">
        <v>160</v>
      </c>
      <c r="P11" s="825" t="s">
        <v>160</v>
      </c>
      <c r="Q11" s="825" t="s">
        <v>160</v>
      </c>
      <c r="R11" s="825" t="s">
        <v>6244</v>
      </c>
      <c r="S11" s="825" t="s">
        <v>6244</v>
      </c>
      <c r="T11" s="825" t="s">
        <v>160</v>
      </c>
    </row>
    <row r="12" spans="1:20" s="145" customFormat="1" ht="52.5" customHeight="1">
      <c r="A12" s="1120">
        <v>4</v>
      </c>
      <c r="B12" s="615"/>
      <c r="C12" s="946"/>
      <c r="D12" s="968"/>
      <c r="E12" s="859" t="s">
        <v>6245</v>
      </c>
      <c r="F12" s="240" t="s">
        <v>6246</v>
      </c>
      <c r="G12" s="825">
        <v>42445</v>
      </c>
      <c r="H12" s="1128" t="s">
        <v>5388</v>
      </c>
      <c r="I12" s="241" t="s">
        <v>7</v>
      </c>
      <c r="J12" s="241" t="s">
        <v>5389</v>
      </c>
      <c r="K12" s="917" t="s">
        <v>5387</v>
      </c>
      <c r="L12" s="825" t="s">
        <v>6247</v>
      </c>
      <c r="M12" s="825" t="s">
        <v>6248</v>
      </c>
      <c r="N12" s="825" t="s">
        <v>949</v>
      </c>
      <c r="O12" s="825" t="s">
        <v>6249</v>
      </c>
      <c r="P12" s="825" t="s">
        <v>6249</v>
      </c>
      <c r="Q12" s="825" t="s">
        <v>467</v>
      </c>
      <c r="R12" s="825" t="s">
        <v>6250</v>
      </c>
      <c r="S12" s="825" t="s">
        <v>6251</v>
      </c>
      <c r="T12" s="825" t="s">
        <v>6252</v>
      </c>
    </row>
    <row r="13" spans="1:20" s="146" customFormat="1" ht="52.5" customHeight="1">
      <c r="A13" s="1120">
        <v>5</v>
      </c>
      <c r="B13" s="615"/>
      <c r="C13" s="946"/>
      <c r="D13" s="968" t="s">
        <v>2741</v>
      </c>
      <c r="E13" s="859" t="s">
        <v>6253</v>
      </c>
      <c r="F13" s="240" t="s">
        <v>6254</v>
      </c>
      <c r="G13" s="825">
        <v>42229</v>
      </c>
      <c r="H13" s="1128" t="s">
        <v>1143</v>
      </c>
      <c r="I13" s="241" t="s">
        <v>1860</v>
      </c>
      <c r="J13" s="241" t="s">
        <v>6255</v>
      </c>
      <c r="K13" s="241" t="s">
        <v>5390</v>
      </c>
      <c r="L13" s="818" t="s">
        <v>6206</v>
      </c>
      <c r="M13" s="825" t="s">
        <v>939</v>
      </c>
      <c r="N13" s="825" t="s">
        <v>939</v>
      </c>
      <c r="O13" s="825" t="s">
        <v>939</v>
      </c>
      <c r="P13" s="825" t="s">
        <v>939</v>
      </c>
      <c r="Q13" s="825" t="s">
        <v>160</v>
      </c>
      <c r="R13" s="809" t="s">
        <v>6256</v>
      </c>
      <c r="S13" s="809" t="s">
        <v>6256</v>
      </c>
      <c r="T13" s="825" t="s">
        <v>2725</v>
      </c>
    </row>
    <row r="14" spans="1:20" s="146" customFormat="1" ht="52.5" customHeight="1">
      <c r="A14" s="1120">
        <v>6</v>
      </c>
      <c r="B14" s="615"/>
      <c r="C14" s="946"/>
      <c r="D14" s="968"/>
      <c r="E14" s="859" t="s">
        <v>6257</v>
      </c>
      <c r="F14" s="240" t="s">
        <v>6258</v>
      </c>
      <c r="G14" s="825">
        <v>41748</v>
      </c>
      <c r="H14" s="1128" t="s">
        <v>5395</v>
      </c>
      <c r="I14" s="241" t="s">
        <v>7</v>
      </c>
      <c r="J14" s="241" t="s">
        <v>5396</v>
      </c>
      <c r="K14" s="241" t="s">
        <v>5397</v>
      </c>
      <c r="L14" s="818" t="s">
        <v>6259</v>
      </c>
      <c r="M14" s="825" t="s">
        <v>120</v>
      </c>
      <c r="N14" s="825" t="s">
        <v>120</v>
      </c>
      <c r="O14" s="825" t="s">
        <v>120</v>
      </c>
      <c r="P14" s="825" t="s">
        <v>120</v>
      </c>
      <c r="Q14" s="825" t="s">
        <v>160</v>
      </c>
      <c r="R14" s="809" t="s">
        <v>6260</v>
      </c>
      <c r="S14" s="809" t="s">
        <v>6290</v>
      </c>
      <c r="T14" s="825" t="s">
        <v>6261</v>
      </c>
    </row>
    <row r="15" spans="1:20" s="146" customFormat="1" ht="52.5" customHeight="1">
      <c r="A15" s="1120">
        <v>7</v>
      </c>
      <c r="B15" s="615"/>
      <c r="C15" s="946"/>
      <c r="D15" s="968"/>
      <c r="E15" s="859" t="s">
        <v>6262</v>
      </c>
      <c r="F15" s="240" t="s">
        <v>5391</v>
      </c>
      <c r="G15" s="825">
        <v>42452</v>
      </c>
      <c r="H15" s="1128" t="s">
        <v>5392</v>
      </c>
      <c r="I15" s="241" t="s">
        <v>7</v>
      </c>
      <c r="J15" s="241" t="s">
        <v>5393</v>
      </c>
      <c r="K15" s="241" t="s">
        <v>5394</v>
      </c>
      <c r="L15" s="818" t="s">
        <v>6263</v>
      </c>
      <c r="M15" s="825" t="s">
        <v>6264</v>
      </c>
      <c r="N15" s="825" t="s">
        <v>6265</v>
      </c>
      <c r="O15" s="825" t="s">
        <v>6266</v>
      </c>
      <c r="P15" s="825" t="s">
        <v>6266</v>
      </c>
      <c r="Q15" s="825" t="s">
        <v>6266</v>
      </c>
      <c r="R15" s="809" t="s">
        <v>6267</v>
      </c>
      <c r="S15" s="809" t="s">
        <v>6268</v>
      </c>
      <c r="T15" s="825" t="s">
        <v>2725</v>
      </c>
    </row>
    <row r="16" spans="1:20" s="146" customFormat="1" ht="52.5" customHeight="1">
      <c r="A16" s="1120">
        <v>8</v>
      </c>
      <c r="B16" s="615"/>
      <c r="C16" s="946"/>
      <c r="D16" s="968"/>
      <c r="E16" s="859" t="s">
        <v>6269</v>
      </c>
      <c r="F16" s="240" t="s">
        <v>5398</v>
      </c>
      <c r="G16" s="825">
        <v>43591</v>
      </c>
      <c r="H16" s="1128" t="s">
        <v>6270</v>
      </c>
      <c r="I16" s="241" t="s">
        <v>1860</v>
      </c>
      <c r="J16" s="241" t="s">
        <v>6271</v>
      </c>
      <c r="K16" s="241" t="s">
        <v>6272</v>
      </c>
      <c r="L16" s="818" t="s">
        <v>6273</v>
      </c>
      <c r="M16" s="825" t="s">
        <v>6274</v>
      </c>
      <c r="N16" s="825" t="s">
        <v>5700</v>
      </c>
      <c r="O16" s="825" t="s">
        <v>6275</v>
      </c>
      <c r="P16" s="825" t="s">
        <v>6275</v>
      </c>
      <c r="Q16" s="825" t="s">
        <v>341</v>
      </c>
      <c r="R16" s="809" t="s">
        <v>6276</v>
      </c>
      <c r="S16" s="809" t="s">
        <v>6277</v>
      </c>
      <c r="T16" s="825" t="s">
        <v>6278</v>
      </c>
    </row>
    <row r="17" spans="1:20" s="146" customFormat="1" ht="52.5" customHeight="1">
      <c r="A17" s="1120">
        <v>9</v>
      </c>
      <c r="B17" s="615"/>
      <c r="C17" s="946"/>
      <c r="D17" s="968" t="s">
        <v>5576</v>
      </c>
      <c r="E17" s="859" t="s">
        <v>6279</v>
      </c>
      <c r="F17" s="240" t="s">
        <v>5400</v>
      </c>
      <c r="G17" s="825">
        <v>42522</v>
      </c>
      <c r="H17" s="1128" t="s">
        <v>5401</v>
      </c>
      <c r="I17" s="241" t="s">
        <v>7</v>
      </c>
      <c r="J17" s="241" t="s">
        <v>5402</v>
      </c>
      <c r="K17" s="241" t="s">
        <v>5403</v>
      </c>
      <c r="L17" s="818" t="s">
        <v>6207</v>
      </c>
      <c r="M17" s="825" t="s">
        <v>5404</v>
      </c>
      <c r="N17" s="825" t="s">
        <v>5399</v>
      </c>
      <c r="O17" s="825" t="s">
        <v>5404</v>
      </c>
      <c r="P17" s="825" t="s">
        <v>5404</v>
      </c>
      <c r="Q17" s="825" t="s">
        <v>341</v>
      </c>
      <c r="R17" s="914" t="s">
        <v>6280</v>
      </c>
      <c r="S17" s="825" t="s">
        <v>6280</v>
      </c>
      <c r="T17" s="825" t="s">
        <v>341</v>
      </c>
    </row>
    <row r="18" spans="1:20" s="146" customFormat="1" ht="52.5" customHeight="1">
      <c r="A18" s="1120">
        <v>10</v>
      </c>
      <c r="B18" s="615"/>
      <c r="C18" s="946"/>
      <c r="D18" s="968"/>
      <c r="E18" s="859" t="s">
        <v>6281</v>
      </c>
      <c r="F18" s="240" t="s">
        <v>5414</v>
      </c>
      <c r="G18" s="825">
        <v>42019</v>
      </c>
      <c r="H18" s="1128" t="s">
        <v>6282</v>
      </c>
      <c r="I18" s="241" t="s">
        <v>6</v>
      </c>
      <c r="J18" s="241" t="s">
        <v>6283</v>
      </c>
      <c r="K18" s="241" t="s">
        <v>5415</v>
      </c>
      <c r="L18" s="818" t="s">
        <v>5413</v>
      </c>
      <c r="M18" s="825" t="s">
        <v>5413</v>
      </c>
      <c r="N18" s="825" t="s">
        <v>5413</v>
      </c>
      <c r="O18" s="825" t="s">
        <v>5413</v>
      </c>
      <c r="P18" s="825" t="s">
        <v>5413</v>
      </c>
      <c r="Q18" s="825" t="s">
        <v>341</v>
      </c>
      <c r="R18" s="825" t="s">
        <v>5413</v>
      </c>
      <c r="S18" s="825" t="s">
        <v>5413</v>
      </c>
      <c r="T18" s="825" t="s">
        <v>341</v>
      </c>
    </row>
    <row r="19" spans="1:20" s="146" customFormat="1" ht="52.5" customHeight="1">
      <c r="A19" s="1120">
        <v>11</v>
      </c>
      <c r="B19" s="615"/>
      <c r="C19" s="946"/>
      <c r="D19" s="968"/>
      <c r="E19" s="859" t="s">
        <v>6284</v>
      </c>
      <c r="F19" s="240" t="s">
        <v>5405</v>
      </c>
      <c r="G19" s="825">
        <v>42712</v>
      </c>
      <c r="H19" s="1128" t="s">
        <v>5406</v>
      </c>
      <c r="I19" s="241" t="s">
        <v>7</v>
      </c>
      <c r="J19" s="241" t="s">
        <v>5407</v>
      </c>
      <c r="K19" s="241" t="s">
        <v>5408</v>
      </c>
      <c r="L19" s="825" t="s">
        <v>6285</v>
      </c>
      <c r="M19" s="825" t="s">
        <v>2787</v>
      </c>
      <c r="N19" s="825" t="s">
        <v>2787</v>
      </c>
      <c r="O19" s="825" t="s">
        <v>2787</v>
      </c>
      <c r="P19" s="825" t="s">
        <v>2787</v>
      </c>
      <c r="Q19" s="825" t="s">
        <v>341</v>
      </c>
      <c r="R19" s="825" t="s">
        <v>6286</v>
      </c>
      <c r="S19" s="825" t="s">
        <v>6286</v>
      </c>
      <c r="T19" s="825" t="s">
        <v>341</v>
      </c>
    </row>
    <row r="20" spans="1:20" s="146" customFormat="1" ht="52.5" customHeight="1">
      <c r="A20" s="1120">
        <v>12</v>
      </c>
      <c r="B20" s="615"/>
      <c r="C20" s="946"/>
      <c r="D20" s="968"/>
      <c r="E20" s="859" t="s">
        <v>6287</v>
      </c>
      <c r="F20" s="240" t="s">
        <v>5409</v>
      </c>
      <c r="G20" s="825">
        <v>42863</v>
      </c>
      <c r="H20" s="1128" t="s">
        <v>5410</v>
      </c>
      <c r="I20" s="241" t="s">
        <v>7</v>
      </c>
      <c r="J20" s="241" t="s">
        <v>5411</v>
      </c>
      <c r="K20" s="241" t="s">
        <v>5412</v>
      </c>
      <c r="L20" s="825" t="s">
        <v>6288</v>
      </c>
      <c r="M20" s="825" t="s">
        <v>2769</v>
      </c>
      <c r="N20" s="825" t="s">
        <v>2769</v>
      </c>
      <c r="O20" s="825" t="s">
        <v>2769</v>
      </c>
      <c r="P20" s="825" t="s">
        <v>2769</v>
      </c>
      <c r="Q20" s="825" t="s">
        <v>341</v>
      </c>
      <c r="R20" s="825" t="s">
        <v>6289</v>
      </c>
      <c r="S20" s="825" t="s">
        <v>6289</v>
      </c>
      <c r="T20" s="825" t="s">
        <v>341</v>
      </c>
    </row>
  </sheetData>
  <mergeCells count="16">
    <mergeCell ref="A6:A7"/>
    <mergeCell ref="B6:G6"/>
    <mergeCell ref="H6:K6"/>
    <mergeCell ref="L6:Q6"/>
    <mergeCell ref="R6:T6"/>
    <mergeCell ref="B9:B20"/>
    <mergeCell ref="C9:C20"/>
    <mergeCell ref="D9:D12"/>
    <mergeCell ref="D13:D16"/>
    <mergeCell ref="D17:D20"/>
    <mergeCell ref="A1:R1"/>
    <mergeCell ref="A2:R2"/>
    <mergeCell ref="A3:R3"/>
    <mergeCell ref="A4:R4"/>
    <mergeCell ref="A5:E5"/>
    <mergeCell ref="P5:R5"/>
  </mergeCells>
  <hyperlinks>
    <hyperlink ref="F18" r:id="rId1" display="timfmohadevpurbranch@gmail.com" xr:uid="{A47A1DF4-FD48-456B-A048-0585BE564C38}"/>
  </hyperlinks>
  <printOptions horizontalCentered="1"/>
  <pageMargins left="0.5" right="0.5" top="0.5" bottom="0.5" header="0.5" footer="0.5"/>
  <pageSetup paperSize="5" scale="55" orientation="landscape" r:id="rId2"/>
  <headerFooter alignWithMargins="0"/>
  <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7763-65AB-492F-BFC1-0F37696F4E9B}">
  <sheetPr>
    <tabColor rgb="FFFFFF00"/>
  </sheetPr>
  <dimension ref="A1:T28"/>
  <sheetViews>
    <sheetView view="pageBreakPreview" topLeftCell="A22" zoomScale="90" zoomScaleSheetLayoutView="90" workbookViewId="0">
      <selection activeCell="S26" sqref="S26"/>
    </sheetView>
  </sheetViews>
  <sheetFormatPr defaultRowHeight="14.25"/>
  <cols>
    <col min="1" max="1" width="6.85546875" style="139" bestFit="1" customWidth="1"/>
    <col min="2" max="2" width="6.28515625" style="139" customWidth="1"/>
    <col min="3" max="3" width="10.42578125" style="139" bestFit="1" customWidth="1"/>
    <col min="4" max="4" width="12.28515625" style="139" customWidth="1"/>
    <col min="5" max="5" width="15.5703125" style="139" bestFit="1" customWidth="1"/>
    <col min="6" max="6" width="38" style="139" bestFit="1" customWidth="1"/>
    <col min="7" max="7" width="13" style="139" bestFit="1" customWidth="1"/>
    <col min="8" max="8" width="24.28515625" style="139" customWidth="1"/>
    <col min="9" max="9" width="11.5703125" style="139" bestFit="1" customWidth="1"/>
    <col min="10" max="10" width="12.42578125" style="139" bestFit="1" customWidth="1"/>
    <col min="11" max="11" width="16.140625" style="139" bestFit="1" customWidth="1"/>
    <col min="12" max="12" width="23.28515625" style="139" customWidth="1"/>
    <col min="13" max="13" width="10.28515625" style="139" customWidth="1"/>
    <col min="14" max="14" width="14" style="141" customWidth="1"/>
    <col min="15" max="15" width="12.42578125" style="141" customWidth="1"/>
    <col min="16" max="16" width="15" style="141" bestFit="1" customWidth="1"/>
    <col min="17" max="17" width="12.140625" style="141" bestFit="1" customWidth="1"/>
    <col min="18" max="18" width="16.5703125" style="141" customWidth="1"/>
    <col min="19" max="19" width="16.5703125" style="139" customWidth="1"/>
    <col min="20" max="20" width="12.140625" style="139" bestFit="1" customWidth="1"/>
    <col min="21" max="16384" width="9.140625" style="74"/>
  </cols>
  <sheetData>
    <row r="1" spans="1:20" ht="20.25">
      <c r="A1" s="580" t="s">
        <v>75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</row>
    <row r="2" spans="1:20" ht="20.25">
      <c r="A2" s="580" t="s">
        <v>1491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</row>
    <row r="3" spans="1:20" ht="20.25">
      <c r="A3" s="580" t="s">
        <v>5416</v>
      </c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</row>
    <row r="4" spans="1:20" ht="24.95" customHeight="1">
      <c r="A4" s="580" t="s">
        <v>1253</v>
      </c>
      <c r="B4" s="580"/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0"/>
      <c r="R4" s="580"/>
    </row>
    <row r="5" spans="1:20" ht="19.5" customHeight="1">
      <c r="A5" s="611" t="s">
        <v>5561</v>
      </c>
      <c r="B5" s="611"/>
      <c r="C5" s="611"/>
      <c r="D5" s="611"/>
      <c r="E5" s="611"/>
      <c r="F5" s="140"/>
      <c r="P5" s="948" t="s">
        <v>5290</v>
      </c>
      <c r="Q5" s="949"/>
      <c r="R5" s="1008"/>
    </row>
    <row r="6" spans="1:20" s="205" customFormat="1" ht="15.75">
      <c r="A6" s="1126" t="s">
        <v>1255</v>
      </c>
      <c r="B6" s="1126" t="s">
        <v>1256</v>
      </c>
      <c r="C6" s="1126"/>
      <c r="D6" s="1126"/>
      <c r="E6" s="1126"/>
      <c r="F6" s="1126"/>
      <c r="G6" s="1126"/>
      <c r="H6" s="1126" t="s">
        <v>1257</v>
      </c>
      <c r="I6" s="1126"/>
      <c r="J6" s="1126"/>
      <c r="K6" s="1126"/>
      <c r="L6" s="616" t="s">
        <v>1258</v>
      </c>
      <c r="M6" s="616"/>
      <c r="N6" s="616"/>
      <c r="O6" s="616"/>
      <c r="P6" s="616"/>
      <c r="Q6" s="616"/>
      <c r="R6" s="1126" t="s">
        <v>1259</v>
      </c>
      <c r="S6" s="1126"/>
      <c r="T6" s="1126"/>
    </row>
    <row r="7" spans="1:20" s="205" customFormat="1" ht="47.25">
      <c r="A7" s="1126"/>
      <c r="B7" s="206" t="s">
        <v>81</v>
      </c>
      <c r="C7" s="219" t="s">
        <v>97</v>
      </c>
      <c r="D7" s="1117" t="s">
        <v>1260</v>
      </c>
      <c r="E7" s="1118" t="s">
        <v>1261</v>
      </c>
      <c r="F7" s="206" t="s">
        <v>1262</v>
      </c>
      <c r="G7" s="206" t="s">
        <v>1263</v>
      </c>
      <c r="H7" s="1118" t="s">
        <v>86</v>
      </c>
      <c r="I7" s="207" t="s">
        <v>87</v>
      </c>
      <c r="J7" s="206" t="s">
        <v>1264</v>
      </c>
      <c r="K7" s="206" t="s">
        <v>1265</v>
      </c>
      <c r="L7" s="206" t="s">
        <v>1266</v>
      </c>
      <c r="M7" s="206" t="s">
        <v>1267</v>
      </c>
      <c r="N7" s="206" t="s">
        <v>1268</v>
      </c>
      <c r="O7" s="206" t="s">
        <v>1492</v>
      </c>
      <c r="P7" s="206" t="s">
        <v>1270</v>
      </c>
      <c r="Q7" s="206" t="s">
        <v>95</v>
      </c>
      <c r="R7" s="206" t="s">
        <v>1492</v>
      </c>
      <c r="S7" s="206" t="s">
        <v>1270</v>
      </c>
      <c r="T7" s="206" t="s">
        <v>95</v>
      </c>
    </row>
    <row r="8" spans="1:20" s="80" customFormat="1" ht="15">
      <c r="A8" s="1127">
        <v>1</v>
      </c>
      <c r="B8" s="1127">
        <v>2</v>
      </c>
      <c r="C8" s="1127">
        <v>3</v>
      </c>
      <c r="D8" s="1127">
        <v>4</v>
      </c>
      <c r="E8" s="1127">
        <v>5</v>
      </c>
      <c r="F8" s="1127">
        <v>6</v>
      </c>
      <c r="G8" s="1127">
        <v>7</v>
      </c>
      <c r="H8" s="1127">
        <v>8</v>
      </c>
      <c r="I8" s="1127">
        <v>9</v>
      </c>
      <c r="J8" s="1127">
        <v>10</v>
      </c>
      <c r="K8" s="1127">
        <v>11</v>
      </c>
      <c r="L8" s="1127">
        <v>12</v>
      </c>
      <c r="M8" s="1127">
        <v>13</v>
      </c>
      <c r="N8" s="1127">
        <v>14</v>
      </c>
      <c r="O8" s="1127">
        <v>15</v>
      </c>
      <c r="P8" s="1127">
        <v>16</v>
      </c>
      <c r="Q8" s="1127">
        <v>17</v>
      </c>
      <c r="R8" s="1127">
        <v>18</v>
      </c>
      <c r="S8" s="1127">
        <v>19</v>
      </c>
      <c r="T8" s="1127">
        <v>20</v>
      </c>
    </row>
    <row r="9" spans="1:20" s="146" customFormat="1" ht="35.25" customHeight="1">
      <c r="A9" s="1120">
        <v>1</v>
      </c>
      <c r="B9" s="615" t="s">
        <v>5416</v>
      </c>
      <c r="C9" s="946" t="s">
        <v>5292</v>
      </c>
      <c r="D9" s="1129" t="s">
        <v>6208</v>
      </c>
      <c r="E9" s="1130" t="s">
        <v>176</v>
      </c>
      <c r="F9" s="242" t="s">
        <v>5496</v>
      </c>
      <c r="G9" s="1131">
        <v>42631</v>
      </c>
      <c r="H9" s="1130" t="s">
        <v>6291</v>
      </c>
      <c r="I9" s="1130" t="s">
        <v>5738</v>
      </c>
      <c r="J9" s="1130">
        <v>23533</v>
      </c>
      <c r="K9" s="1132" t="s">
        <v>5426</v>
      </c>
      <c r="L9" s="1130" t="s">
        <v>1843</v>
      </c>
      <c r="M9" s="1130" t="s">
        <v>176</v>
      </c>
      <c r="N9" s="1130" t="s">
        <v>176</v>
      </c>
      <c r="O9" s="1130" t="s">
        <v>176</v>
      </c>
      <c r="P9" s="1130" t="s">
        <v>176</v>
      </c>
      <c r="Q9" s="1130" t="s">
        <v>179</v>
      </c>
      <c r="R9" s="1130" t="s">
        <v>176</v>
      </c>
      <c r="S9" s="1130" t="s">
        <v>176</v>
      </c>
      <c r="T9" s="1130" t="s">
        <v>179</v>
      </c>
    </row>
    <row r="10" spans="1:20" s="146" customFormat="1" ht="35.25" customHeight="1">
      <c r="A10" s="1120">
        <v>2</v>
      </c>
      <c r="B10" s="615"/>
      <c r="C10" s="946"/>
      <c r="D10" s="1129"/>
      <c r="E10" s="1130" t="s">
        <v>6208</v>
      </c>
      <c r="F10" s="243" t="s">
        <v>6292</v>
      </c>
      <c r="G10" s="1131">
        <v>42631</v>
      </c>
      <c r="H10" s="1133" t="s">
        <v>6293</v>
      </c>
      <c r="I10" s="1133" t="s">
        <v>5738</v>
      </c>
      <c r="J10" s="1133" t="s">
        <v>6294</v>
      </c>
      <c r="K10" s="1134" t="s">
        <v>6295</v>
      </c>
      <c r="L10" s="1135" t="s">
        <v>6209</v>
      </c>
      <c r="M10" s="1136" t="s">
        <v>6208</v>
      </c>
      <c r="N10" s="1136" t="s">
        <v>6208</v>
      </c>
      <c r="O10" s="1136" t="s">
        <v>6208</v>
      </c>
      <c r="P10" s="1136" t="s">
        <v>6208</v>
      </c>
      <c r="Q10" s="1136" t="s">
        <v>179</v>
      </c>
      <c r="R10" s="206" t="s">
        <v>6296</v>
      </c>
      <c r="S10" s="206" t="s">
        <v>6296</v>
      </c>
      <c r="T10" s="244" t="s">
        <v>6297</v>
      </c>
    </row>
    <row r="11" spans="1:20" s="146" customFormat="1" ht="35.25" customHeight="1">
      <c r="A11" s="1120">
        <v>3</v>
      </c>
      <c r="B11" s="615"/>
      <c r="C11" s="946"/>
      <c r="D11" s="1129"/>
      <c r="E11" s="1130" t="s">
        <v>197</v>
      </c>
      <c r="F11" s="243" t="s">
        <v>5427</v>
      </c>
      <c r="G11" s="1131">
        <v>42630</v>
      </c>
      <c r="H11" s="1133" t="s">
        <v>3449</v>
      </c>
      <c r="I11" s="1133" t="s">
        <v>6</v>
      </c>
      <c r="J11" s="1133" t="s">
        <v>6298</v>
      </c>
      <c r="K11" s="1134" t="s">
        <v>5428</v>
      </c>
      <c r="L11" s="1133" t="s">
        <v>6299</v>
      </c>
      <c r="M11" s="1133" t="s">
        <v>197</v>
      </c>
      <c r="N11" s="1133" t="s">
        <v>197</v>
      </c>
      <c r="O11" s="1133" t="s">
        <v>197</v>
      </c>
      <c r="P11" s="1133" t="s">
        <v>197</v>
      </c>
      <c r="Q11" s="1133" t="s">
        <v>185</v>
      </c>
      <c r="R11" s="1133" t="s">
        <v>6300</v>
      </c>
      <c r="S11" s="245" t="s">
        <v>6300</v>
      </c>
      <c r="T11" s="246" t="s">
        <v>185</v>
      </c>
    </row>
    <row r="12" spans="1:20" s="146" customFormat="1" ht="35.25" customHeight="1">
      <c r="A12" s="1120">
        <v>4</v>
      </c>
      <c r="B12" s="615"/>
      <c r="C12" s="946"/>
      <c r="D12" s="1129"/>
      <c r="E12" s="1130" t="s">
        <v>6301</v>
      </c>
      <c r="F12" s="243" t="s">
        <v>5429</v>
      </c>
      <c r="G12" s="1131">
        <v>43439</v>
      </c>
      <c r="H12" s="1133" t="s">
        <v>374</v>
      </c>
      <c r="I12" s="1133" t="s">
        <v>7</v>
      </c>
      <c r="J12" s="1133">
        <v>23532</v>
      </c>
      <c r="K12" s="1134" t="s">
        <v>5430</v>
      </c>
      <c r="L12" s="1133" t="s">
        <v>174</v>
      </c>
      <c r="M12" s="1133" t="s">
        <v>6302</v>
      </c>
      <c r="N12" s="1133" t="s">
        <v>6302</v>
      </c>
      <c r="O12" s="1133" t="s">
        <v>6303</v>
      </c>
      <c r="P12" s="1133" t="s">
        <v>6304</v>
      </c>
      <c r="Q12" s="1133" t="s">
        <v>171</v>
      </c>
      <c r="R12" s="206" t="s">
        <v>6305</v>
      </c>
      <c r="S12" s="206" t="s">
        <v>6305</v>
      </c>
      <c r="T12" s="246" t="s">
        <v>171</v>
      </c>
    </row>
    <row r="13" spans="1:20" s="146" customFormat="1" ht="35.25" customHeight="1">
      <c r="A13" s="1120">
        <v>5</v>
      </c>
      <c r="B13" s="615"/>
      <c r="C13" s="946"/>
      <c r="D13" s="1129" t="s">
        <v>6210</v>
      </c>
      <c r="E13" s="1137" t="s">
        <v>171</v>
      </c>
      <c r="F13" s="247" t="s">
        <v>5417</v>
      </c>
      <c r="G13" s="1138">
        <v>43018</v>
      </c>
      <c r="H13" s="1135" t="s">
        <v>6306</v>
      </c>
      <c r="I13" s="1135" t="s">
        <v>7</v>
      </c>
      <c r="J13" s="1135" t="s">
        <v>5418</v>
      </c>
      <c r="K13" s="1139" t="s">
        <v>6307</v>
      </c>
      <c r="L13" s="1135" t="s">
        <v>6308</v>
      </c>
      <c r="M13" s="1135" t="s">
        <v>6309</v>
      </c>
      <c r="N13" s="1135" t="s">
        <v>6309</v>
      </c>
      <c r="O13" s="1135" t="s">
        <v>6309</v>
      </c>
      <c r="P13" s="1135" t="s">
        <v>6309</v>
      </c>
      <c r="Q13" s="1135" t="s">
        <v>6309</v>
      </c>
      <c r="R13" s="206" t="s">
        <v>6310</v>
      </c>
      <c r="S13" s="206" t="s">
        <v>6310</v>
      </c>
      <c r="T13" s="1133" t="s">
        <v>6309</v>
      </c>
    </row>
    <row r="14" spans="1:20" s="146" customFormat="1" ht="35.25" customHeight="1">
      <c r="A14" s="1120">
        <v>6</v>
      </c>
      <c r="B14" s="615"/>
      <c r="C14" s="946"/>
      <c r="D14" s="1129"/>
      <c r="E14" s="1137" t="s">
        <v>158</v>
      </c>
      <c r="F14" s="248" t="s">
        <v>5420</v>
      </c>
      <c r="G14" s="1138">
        <v>43016</v>
      </c>
      <c r="H14" s="1140" t="s">
        <v>6311</v>
      </c>
      <c r="I14" s="1140" t="s">
        <v>7</v>
      </c>
      <c r="J14" s="1135" t="s">
        <v>5421</v>
      </c>
      <c r="K14" s="1135">
        <v>1708491265</v>
      </c>
      <c r="L14" s="1140" t="s">
        <v>5419</v>
      </c>
      <c r="M14" s="1140" t="s">
        <v>5419</v>
      </c>
      <c r="N14" s="1140" t="s">
        <v>6312</v>
      </c>
      <c r="O14" s="249" t="s">
        <v>1868</v>
      </c>
      <c r="P14" s="1140" t="s">
        <v>183</v>
      </c>
      <c r="Q14" s="1140" t="s">
        <v>171</v>
      </c>
      <c r="R14" s="254" t="s">
        <v>6313</v>
      </c>
      <c r="S14" s="254" t="s">
        <v>6314</v>
      </c>
      <c r="T14" s="1141" t="s">
        <v>171</v>
      </c>
    </row>
    <row r="15" spans="1:20" s="146" customFormat="1" ht="35.25" customHeight="1">
      <c r="A15" s="1120">
        <v>7</v>
      </c>
      <c r="B15" s="615"/>
      <c r="C15" s="946"/>
      <c r="D15" s="1129"/>
      <c r="E15" s="1137" t="s">
        <v>1822</v>
      </c>
      <c r="F15" s="247" t="s">
        <v>5422</v>
      </c>
      <c r="G15" s="1138">
        <v>43355</v>
      </c>
      <c r="H15" s="1135" t="s">
        <v>130</v>
      </c>
      <c r="I15" s="1135" t="s">
        <v>7</v>
      </c>
      <c r="J15" s="1135" t="s">
        <v>5423</v>
      </c>
      <c r="K15" s="1139" t="s">
        <v>5424</v>
      </c>
      <c r="L15" s="1135" t="s">
        <v>6315</v>
      </c>
      <c r="M15" s="1135" t="s">
        <v>1822</v>
      </c>
      <c r="N15" s="1135" t="s">
        <v>1822</v>
      </c>
      <c r="O15" s="1135" t="s">
        <v>1823</v>
      </c>
      <c r="P15" s="1135" t="s">
        <v>176</v>
      </c>
      <c r="Q15" s="249" t="s">
        <v>171</v>
      </c>
      <c r="R15" s="206" t="s">
        <v>6316</v>
      </c>
      <c r="S15" s="154" t="s">
        <v>6316</v>
      </c>
      <c r="T15" s="250" t="s">
        <v>171</v>
      </c>
    </row>
    <row r="16" spans="1:20" s="146" customFormat="1" ht="35.25" customHeight="1">
      <c r="A16" s="1120">
        <v>8</v>
      </c>
      <c r="B16" s="615"/>
      <c r="C16" s="946"/>
      <c r="D16" s="1129"/>
      <c r="E16" s="1137" t="s">
        <v>6210</v>
      </c>
      <c r="F16" s="247" t="s">
        <v>5425</v>
      </c>
      <c r="G16" s="1138">
        <v>43439</v>
      </c>
      <c r="H16" s="1140" t="s">
        <v>6317</v>
      </c>
      <c r="I16" s="1140" t="s">
        <v>7</v>
      </c>
      <c r="J16" s="1140" t="s">
        <v>6318</v>
      </c>
      <c r="K16" s="1140" t="s">
        <v>6319</v>
      </c>
      <c r="L16" s="249" t="s">
        <v>1885</v>
      </c>
      <c r="M16" s="249" t="s">
        <v>1885</v>
      </c>
      <c r="N16" s="249" t="s">
        <v>1885</v>
      </c>
      <c r="O16" s="249" t="s">
        <v>1868</v>
      </c>
      <c r="P16" s="249" t="s">
        <v>1868</v>
      </c>
      <c r="Q16" s="249" t="s">
        <v>171</v>
      </c>
      <c r="R16" s="254" t="s">
        <v>6320</v>
      </c>
      <c r="S16" s="254" t="s">
        <v>6321</v>
      </c>
      <c r="T16" s="250" t="s">
        <v>171</v>
      </c>
    </row>
    <row r="17" spans="1:20" s="146" customFormat="1" ht="35.25" customHeight="1">
      <c r="A17" s="1120">
        <v>9</v>
      </c>
      <c r="B17" s="615"/>
      <c r="C17" s="946"/>
      <c r="D17" s="1129" t="s">
        <v>1582</v>
      </c>
      <c r="E17" s="1130" t="s">
        <v>1777</v>
      </c>
      <c r="F17" s="243" t="s">
        <v>6322</v>
      </c>
      <c r="G17" s="1142">
        <v>42631</v>
      </c>
      <c r="H17" s="1133" t="s">
        <v>6323</v>
      </c>
      <c r="I17" s="1133" t="s">
        <v>7</v>
      </c>
      <c r="J17" s="251">
        <v>24252</v>
      </c>
      <c r="K17" s="1143" t="s">
        <v>6324</v>
      </c>
      <c r="L17" s="1144" t="s">
        <v>6325</v>
      </c>
      <c r="M17" s="1145" t="s">
        <v>6326</v>
      </c>
      <c r="N17" s="1144" t="s">
        <v>6326</v>
      </c>
      <c r="O17" s="1145" t="s">
        <v>5432</v>
      </c>
      <c r="P17" s="1144" t="s">
        <v>5432</v>
      </c>
      <c r="Q17" s="1144" t="s">
        <v>185</v>
      </c>
      <c r="R17" s="1146" t="s">
        <v>6327</v>
      </c>
      <c r="S17" s="257" t="s">
        <v>6328</v>
      </c>
      <c r="T17" s="252" t="s">
        <v>185</v>
      </c>
    </row>
    <row r="18" spans="1:20" s="146" customFormat="1" ht="35.25" customHeight="1">
      <c r="A18" s="1120">
        <v>10</v>
      </c>
      <c r="B18" s="615"/>
      <c r="C18" s="946"/>
      <c r="D18" s="1129"/>
      <c r="E18" s="1130" t="s">
        <v>1582</v>
      </c>
      <c r="F18" s="243" t="s">
        <v>5431</v>
      </c>
      <c r="G18" s="1142">
        <v>43016</v>
      </c>
      <c r="H18" s="1133" t="s">
        <v>6323</v>
      </c>
      <c r="I18" s="1133" t="s">
        <v>7</v>
      </c>
      <c r="J18" s="251">
        <v>24252</v>
      </c>
      <c r="K18" s="1143" t="s">
        <v>6324</v>
      </c>
      <c r="L18" s="1144" t="s">
        <v>6325</v>
      </c>
      <c r="M18" s="1145" t="s">
        <v>6326</v>
      </c>
      <c r="N18" s="1144" t="s">
        <v>6326</v>
      </c>
      <c r="O18" s="1145" t="s">
        <v>5432</v>
      </c>
      <c r="P18" s="1144" t="s">
        <v>5432</v>
      </c>
      <c r="Q18" s="1144" t="s">
        <v>185</v>
      </c>
      <c r="R18" s="1146" t="s">
        <v>6329</v>
      </c>
      <c r="S18" s="1146" t="s">
        <v>6329</v>
      </c>
      <c r="T18" s="252" t="s">
        <v>185</v>
      </c>
    </row>
    <row r="19" spans="1:20" s="146" customFormat="1" ht="35.25" customHeight="1">
      <c r="A19" s="1120">
        <v>11</v>
      </c>
      <c r="B19" s="615"/>
      <c r="C19" s="946"/>
      <c r="D19" s="1129"/>
      <c r="E19" s="1130" t="s">
        <v>5432</v>
      </c>
      <c r="F19" s="243" t="s">
        <v>5352</v>
      </c>
      <c r="G19" s="1141">
        <v>43018</v>
      </c>
      <c r="H19" s="1147" t="s">
        <v>6330</v>
      </c>
      <c r="I19" s="1147" t="s">
        <v>5738</v>
      </c>
      <c r="J19" s="1133">
        <v>22693</v>
      </c>
      <c r="K19" s="1134" t="s">
        <v>5433</v>
      </c>
      <c r="L19" s="1133" t="s">
        <v>1731</v>
      </c>
      <c r="M19" s="1133" t="s">
        <v>5432</v>
      </c>
      <c r="N19" s="1133" t="s">
        <v>5432</v>
      </c>
      <c r="O19" s="1133" t="s">
        <v>5432</v>
      </c>
      <c r="P19" s="1133" t="s">
        <v>5432</v>
      </c>
      <c r="Q19" s="1133" t="s">
        <v>185</v>
      </c>
      <c r="R19" s="1133" t="s">
        <v>5432</v>
      </c>
      <c r="S19" s="253" t="s">
        <v>5432</v>
      </c>
      <c r="T19" s="246" t="s">
        <v>6331</v>
      </c>
    </row>
    <row r="20" spans="1:20" s="146" customFormat="1" ht="35.25" customHeight="1">
      <c r="A20" s="1120">
        <v>12</v>
      </c>
      <c r="B20" s="615"/>
      <c r="C20" s="946"/>
      <c r="D20" s="1129"/>
      <c r="E20" s="1130" t="s">
        <v>185</v>
      </c>
      <c r="F20" s="243" t="s">
        <v>5434</v>
      </c>
      <c r="G20" s="1141">
        <v>43439</v>
      </c>
      <c r="H20" s="1133" t="s">
        <v>6332</v>
      </c>
      <c r="I20" s="1133" t="s">
        <v>1454</v>
      </c>
      <c r="J20" s="1133">
        <v>24844</v>
      </c>
      <c r="K20" s="1134" t="s">
        <v>5435</v>
      </c>
      <c r="L20" s="1133" t="s">
        <v>6333</v>
      </c>
      <c r="M20" s="1133" t="s">
        <v>185</v>
      </c>
      <c r="N20" s="1133" t="s">
        <v>185</v>
      </c>
      <c r="O20" s="1133" t="s">
        <v>185</v>
      </c>
      <c r="P20" s="1133" t="s">
        <v>185</v>
      </c>
      <c r="Q20" s="1133" t="s">
        <v>185</v>
      </c>
      <c r="R20" s="1133" t="s">
        <v>6334</v>
      </c>
      <c r="S20" s="1133" t="s">
        <v>6334</v>
      </c>
      <c r="T20" s="246" t="s">
        <v>185</v>
      </c>
    </row>
    <row r="21" spans="1:20" s="146" customFormat="1" ht="35.25" customHeight="1">
      <c r="A21" s="1120">
        <v>13</v>
      </c>
      <c r="B21" s="615"/>
      <c r="C21" s="946"/>
      <c r="D21" s="1129" t="s">
        <v>343</v>
      </c>
      <c r="E21" s="1130" t="s">
        <v>343</v>
      </c>
      <c r="F21" s="243" t="s">
        <v>5436</v>
      </c>
      <c r="G21" s="1131">
        <v>43011</v>
      </c>
      <c r="H21" s="1130" t="s">
        <v>6335</v>
      </c>
      <c r="I21" s="1130" t="s">
        <v>7</v>
      </c>
      <c r="J21" s="1130">
        <v>22073</v>
      </c>
      <c r="K21" s="1132" t="s">
        <v>6336</v>
      </c>
      <c r="L21" s="250" t="s">
        <v>6211</v>
      </c>
      <c r="M21" s="250" t="s">
        <v>343</v>
      </c>
      <c r="N21" s="250" t="s">
        <v>343</v>
      </c>
      <c r="O21" s="250" t="s">
        <v>343</v>
      </c>
      <c r="P21" s="250" t="s">
        <v>343</v>
      </c>
      <c r="Q21" s="250" t="s">
        <v>339</v>
      </c>
      <c r="R21" s="254" t="s">
        <v>6337</v>
      </c>
      <c r="S21" s="254" t="s">
        <v>6337</v>
      </c>
      <c r="T21" s="254" t="s">
        <v>2948</v>
      </c>
    </row>
    <row r="22" spans="1:20" s="146" customFormat="1" ht="35.25" customHeight="1">
      <c r="A22" s="1120">
        <v>14</v>
      </c>
      <c r="B22" s="615"/>
      <c r="C22" s="946"/>
      <c r="D22" s="1129"/>
      <c r="E22" s="1130" t="s">
        <v>6338</v>
      </c>
      <c r="F22" s="243" t="s">
        <v>5437</v>
      </c>
      <c r="G22" s="1131">
        <v>43023</v>
      </c>
      <c r="H22" s="1130" t="s">
        <v>6339</v>
      </c>
      <c r="I22" s="1130" t="s">
        <v>3761</v>
      </c>
      <c r="J22" s="1130">
        <v>22033</v>
      </c>
      <c r="K22" s="1132" t="s">
        <v>6340</v>
      </c>
      <c r="L22" s="250" t="s">
        <v>6341</v>
      </c>
      <c r="M22" s="250" t="s">
        <v>6342</v>
      </c>
      <c r="N22" s="250" t="s">
        <v>6342</v>
      </c>
      <c r="O22" s="250" t="s">
        <v>343</v>
      </c>
      <c r="P22" s="250" t="s">
        <v>343</v>
      </c>
      <c r="Q22" s="250" t="s">
        <v>339</v>
      </c>
      <c r="R22" s="254" t="s">
        <v>6343</v>
      </c>
      <c r="S22" s="254" t="s">
        <v>6344</v>
      </c>
      <c r="T22" s="254" t="s">
        <v>339</v>
      </c>
    </row>
    <row r="23" spans="1:20" s="146" customFormat="1" ht="35.25" customHeight="1">
      <c r="A23" s="1120">
        <v>15</v>
      </c>
      <c r="B23" s="615"/>
      <c r="C23" s="946"/>
      <c r="D23" s="1129"/>
      <c r="E23" s="1130" t="s">
        <v>6345</v>
      </c>
      <c r="F23" s="243" t="s">
        <v>5438</v>
      </c>
      <c r="G23" s="1131">
        <v>43016</v>
      </c>
      <c r="H23" s="1130" t="s">
        <v>5439</v>
      </c>
      <c r="I23" s="1130" t="s">
        <v>3761</v>
      </c>
      <c r="J23" s="255">
        <v>22320</v>
      </c>
      <c r="K23" s="1132" t="s">
        <v>6346</v>
      </c>
      <c r="L23" s="250" t="s">
        <v>6347</v>
      </c>
      <c r="M23" s="250" t="s">
        <v>206</v>
      </c>
      <c r="N23" s="250" t="s">
        <v>206</v>
      </c>
      <c r="O23" s="250" t="s">
        <v>206</v>
      </c>
      <c r="P23" s="250" t="s">
        <v>206</v>
      </c>
      <c r="Q23" s="250" t="s">
        <v>206</v>
      </c>
      <c r="R23" s="254" t="s">
        <v>6348</v>
      </c>
      <c r="S23" s="254" t="s">
        <v>6349</v>
      </c>
      <c r="T23" s="250" t="s">
        <v>6350</v>
      </c>
    </row>
    <row r="24" spans="1:20" s="146" customFormat="1" ht="35.25" customHeight="1">
      <c r="A24" s="1120">
        <v>16</v>
      </c>
      <c r="B24" s="615"/>
      <c r="C24" s="946"/>
      <c r="D24" s="1129"/>
      <c r="E24" s="1130" t="s">
        <v>2616</v>
      </c>
      <c r="F24" s="243" t="s">
        <v>5440</v>
      </c>
      <c r="G24" s="1131">
        <v>43536</v>
      </c>
      <c r="H24" s="1130" t="s">
        <v>6351</v>
      </c>
      <c r="I24" s="1130" t="s">
        <v>7</v>
      </c>
      <c r="J24" s="1130">
        <v>29237</v>
      </c>
      <c r="K24" s="1132" t="s">
        <v>6352</v>
      </c>
      <c r="L24" s="250" t="s">
        <v>6353</v>
      </c>
      <c r="M24" s="250" t="s">
        <v>206</v>
      </c>
      <c r="N24" s="250" t="s">
        <v>206</v>
      </c>
      <c r="O24" s="250" t="s">
        <v>206</v>
      </c>
      <c r="P24" s="250" t="s">
        <v>206</v>
      </c>
      <c r="Q24" s="250" t="s">
        <v>206</v>
      </c>
      <c r="R24" s="254" t="s">
        <v>6354</v>
      </c>
      <c r="S24" s="254" t="s">
        <v>6354</v>
      </c>
      <c r="T24" s="250" t="s">
        <v>206</v>
      </c>
    </row>
    <row r="25" spans="1:20" s="146" customFormat="1" ht="35.25" customHeight="1">
      <c r="A25" s="1120">
        <v>17</v>
      </c>
      <c r="B25" s="615"/>
      <c r="C25" s="946"/>
      <c r="D25" s="1129" t="s">
        <v>5443</v>
      </c>
      <c r="E25" s="1130" t="s">
        <v>3092</v>
      </c>
      <c r="F25" s="243" t="s">
        <v>6355</v>
      </c>
      <c r="G25" s="1131">
        <v>43016</v>
      </c>
      <c r="H25" s="1133" t="s">
        <v>6356</v>
      </c>
      <c r="I25" s="1133" t="s">
        <v>1454</v>
      </c>
      <c r="J25" s="1133">
        <v>24846</v>
      </c>
      <c r="K25" s="1134" t="s">
        <v>5441</v>
      </c>
      <c r="L25" s="1133" t="s">
        <v>6357</v>
      </c>
      <c r="M25" s="1133" t="s">
        <v>6358</v>
      </c>
      <c r="N25" s="1133" t="s">
        <v>437</v>
      </c>
      <c r="O25" s="1133" t="s">
        <v>6359</v>
      </c>
      <c r="P25" s="1133" t="s">
        <v>2311</v>
      </c>
      <c r="Q25" s="1133" t="s">
        <v>339</v>
      </c>
      <c r="R25" s="206" t="s">
        <v>6360</v>
      </c>
      <c r="S25" s="1147" t="s">
        <v>6361</v>
      </c>
      <c r="T25" s="1133" t="s">
        <v>339</v>
      </c>
    </row>
    <row r="26" spans="1:20" s="146" customFormat="1" ht="35.25" customHeight="1">
      <c r="A26" s="1120">
        <v>18</v>
      </c>
      <c r="B26" s="615"/>
      <c r="C26" s="946"/>
      <c r="D26" s="1129"/>
      <c r="E26" s="1130" t="s">
        <v>5443</v>
      </c>
      <c r="F26" s="243" t="s">
        <v>5444</v>
      </c>
      <c r="G26" s="1131">
        <v>43629</v>
      </c>
      <c r="H26" s="1133" t="s">
        <v>6362</v>
      </c>
      <c r="I26" s="1133" t="s">
        <v>7</v>
      </c>
      <c r="J26" s="1133">
        <v>29409</v>
      </c>
      <c r="K26" s="1134" t="s">
        <v>5445</v>
      </c>
      <c r="L26" s="1133" t="s">
        <v>6213</v>
      </c>
      <c r="M26" s="1133" t="s">
        <v>6214</v>
      </c>
      <c r="N26" s="206" t="s">
        <v>6215</v>
      </c>
      <c r="O26" s="1133" t="s">
        <v>6363</v>
      </c>
      <c r="P26" s="1133" t="s">
        <v>2311</v>
      </c>
      <c r="Q26" s="1133" t="s">
        <v>339</v>
      </c>
      <c r="R26" s="206" t="s">
        <v>6364</v>
      </c>
      <c r="S26" s="1147" t="s">
        <v>6365</v>
      </c>
      <c r="T26" s="1133" t="s">
        <v>339</v>
      </c>
    </row>
    <row r="27" spans="1:20" s="146" customFormat="1" ht="35.25" customHeight="1">
      <c r="A27" s="1120">
        <v>19</v>
      </c>
      <c r="B27" s="615"/>
      <c r="C27" s="946"/>
      <c r="D27" s="1129"/>
      <c r="E27" s="1130" t="s">
        <v>912</v>
      </c>
      <c r="F27" s="243" t="s">
        <v>5446</v>
      </c>
      <c r="G27" s="1131">
        <v>43631</v>
      </c>
      <c r="H27" s="1133" t="s">
        <v>6366</v>
      </c>
      <c r="I27" s="1133" t="s">
        <v>3761</v>
      </c>
      <c r="J27" s="256">
        <v>25115</v>
      </c>
      <c r="K27" s="1134" t="s">
        <v>5447</v>
      </c>
      <c r="L27" s="1133" t="s">
        <v>910</v>
      </c>
      <c r="M27" s="206" t="s">
        <v>910</v>
      </c>
      <c r="N27" s="206" t="s">
        <v>910</v>
      </c>
      <c r="O27" s="1133" t="s">
        <v>5442</v>
      </c>
      <c r="P27" s="1133" t="s">
        <v>5442</v>
      </c>
      <c r="Q27" s="1133" t="s">
        <v>339</v>
      </c>
      <c r="R27" s="206" t="s">
        <v>6367</v>
      </c>
      <c r="S27" s="1147" t="s">
        <v>6368</v>
      </c>
      <c r="T27" s="1133" t="s">
        <v>339</v>
      </c>
    </row>
    <row r="28" spans="1:20" s="146" customFormat="1" ht="35.25" customHeight="1">
      <c r="A28" s="1120">
        <v>20</v>
      </c>
      <c r="B28" s="615"/>
      <c r="C28" s="946"/>
      <c r="D28" s="1129"/>
      <c r="E28" s="1130" t="s">
        <v>3105</v>
      </c>
      <c r="F28" s="243" t="s">
        <v>5448</v>
      </c>
      <c r="G28" s="1131">
        <v>43869</v>
      </c>
      <c r="H28" s="1133" t="s">
        <v>6369</v>
      </c>
      <c r="I28" s="1133" t="s">
        <v>3012</v>
      </c>
      <c r="J28" s="1133">
        <v>18357</v>
      </c>
      <c r="K28" s="1134" t="s">
        <v>5449</v>
      </c>
      <c r="L28" s="1133" t="s">
        <v>6370</v>
      </c>
      <c r="M28" s="206" t="s">
        <v>6371</v>
      </c>
      <c r="N28" s="206" t="s">
        <v>6215</v>
      </c>
      <c r="O28" s="206" t="s">
        <v>6372</v>
      </c>
      <c r="P28" s="1133" t="s">
        <v>2311</v>
      </c>
      <c r="Q28" s="1133" t="s">
        <v>339</v>
      </c>
      <c r="R28" s="206" t="s">
        <v>6373</v>
      </c>
      <c r="S28" s="1147" t="s">
        <v>6365</v>
      </c>
      <c r="T28" s="1133" t="s">
        <v>339</v>
      </c>
    </row>
  </sheetData>
  <mergeCells count="18">
    <mergeCell ref="D21:D24"/>
    <mergeCell ref="D25:D28"/>
    <mergeCell ref="A6:A7"/>
    <mergeCell ref="B6:G6"/>
    <mergeCell ref="H6:K6"/>
    <mergeCell ref="L6:Q6"/>
    <mergeCell ref="R6:T6"/>
    <mergeCell ref="B9:B28"/>
    <mergeCell ref="C9:C28"/>
    <mergeCell ref="D9:D12"/>
    <mergeCell ref="D13:D16"/>
    <mergeCell ref="D17:D20"/>
    <mergeCell ref="A1:R1"/>
    <mergeCell ref="A2:R2"/>
    <mergeCell ref="A3:R3"/>
    <mergeCell ref="A4:R4"/>
    <mergeCell ref="A5:E5"/>
    <mergeCell ref="P5:R5"/>
  </mergeCells>
  <hyperlinks>
    <hyperlink ref="F9" r:id="rId1" xr:uid="{F038CAA8-92F0-4569-A102-C8C5C60A8DE2}"/>
    <hyperlink ref="F10" r:id="rId2" display="mailto:timfshajadpurarea@gmail.com" xr:uid="{20B10287-3083-4B34-B8A8-B8D21D192E26}"/>
    <hyperlink ref="F11" r:id="rId3" display="mailto:timfberabranch@gmail.com" xr:uid="{95E92679-902A-42F4-AC21-7642FA629CCE}"/>
    <hyperlink ref="F12" r:id="rId4" display="mailto:timfkamarkhandobranch@gmail.com" xr:uid="{84FC0B82-EEC2-4400-BD7B-8FE43E85860A}"/>
    <hyperlink ref="F13" r:id="rId5" display="mailto:timfsirajgongbranch@gmail.com" xr:uid="{7FC89AE9-A054-4A30-B898-9CA8CBAB74DD}"/>
    <hyperlink ref="F14" r:id="rId6" xr:uid="{2A05EE64-C429-4DB1-9E8F-0DC2B179F27D}"/>
    <hyperlink ref="F15" r:id="rId7" display="mailto:timfhatikumrulbranch@gmail.com" xr:uid="{9A82599C-9C93-4877-948B-99ED72CCD830}"/>
    <hyperlink ref="F16" r:id="rId8" display="mailto:timfbhuiyagatibranch@gmail.com" xr:uid="{B15A4809-E3B8-4F45-B45E-38AA5FA57206}"/>
    <hyperlink ref="F17" r:id="rId9" display="mailto:timfkashinathpurbranch@gmail.com" xr:uid="{27E4BFD8-26AC-4C6D-B61B-A06A42466CDF}"/>
    <hyperlink ref="F18" r:id="rId10" display="mailto:timfataikulabranch@gmail.com" xr:uid="{92CDF512-AE0F-4319-8C5E-49C912FC8731}"/>
    <hyperlink ref="F19" r:id="rId11" display="mailto:timfsanthiabranch@gmail.com" xr:uid="{5AC57223-8B70-46D4-8A57-580DD8A3EBD3}"/>
    <hyperlink ref="F20" r:id="rId12" display="mailto:timfpabnabranch@gmail.com" xr:uid="{5628F26F-5903-4D90-9216-2D1F2678F561}"/>
    <hyperlink ref="F21" r:id="rId13" display="mailto:timfputhiabranch@gmail.com" xr:uid="{81A5D8DD-83AF-474B-8206-4B2FFDE60B19}"/>
    <hyperlink ref="F22" r:id="rId14" display="mailto:timfbaneshwarbranch@gmail.com" xr:uid="{571A2AF8-8A77-48E7-812B-71D8435E2FD8}"/>
    <hyperlink ref="F23" r:id="rId15" display="mailto:timfekdalabranch@gmail.com" xr:uid="{060EFCD5-2F68-4AFD-9B64-253969B2FBF4}"/>
    <hyperlink ref="F24" r:id="rId16" display="mailto:timfdighapatiabranch@gmail.com" xr:uid="{89FB9970-D2A8-41F5-B1E9-8857BED1B66C}"/>
    <hyperlink ref="F25" r:id="rId17" display="mailto:timfkatakhalibranch1@gmail.com" xr:uid="{7022C7A9-F73F-43E1-B082-22835FAAC43A}"/>
    <hyperlink ref="F26" r:id="rId18" display="mailto:timfbornalibranch@gmail.com" xr:uid="{2B8FBE94-74E9-40A9-8E40-62045B654CB3}"/>
    <hyperlink ref="F27" r:id="rId19" display="mailto:timfpababranch@gmail.com" xr:uid="{89BA8672-2F04-4C4A-97C1-CDD95C7101EF}"/>
    <hyperlink ref="F28" r:id="rId20" display="mailto:timfkhorkhoribranch@gmail.com" xr:uid="{1E9FA0C1-2041-4A02-B154-BB3F1A3CEDA0}"/>
  </hyperlinks>
  <printOptions horizontalCentered="1"/>
  <pageMargins left="0.5" right="0.5" top="0.5" bottom="0.5" header="0.5" footer="0.5"/>
  <pageSetup paperSize="5" scale="55" orientation="landscape" r:id="rId21"/>
  <headerFooter alignWithMargins="0"/>
  <drawing r:id="rId2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14D2-B4EC-4F50-B98F-AD38BB79AA38}">
  <sheetPr>
    <tabColor rgb="FFFFFF00"/>
  </sheetPr>
  <dimension ref="A1:T21"/>
  <sheetViews>
    <sheetView view="pageBreakPreview" topLeftCell="A16" zoomScale="90" zoomScaleSheetLayoutView="90" workbookViewId="0">
      <selection activeCell="S26" sqref="S26"/>
    </sheetView>
  </sheetViews>
  <sheetFormatPr defaultRowHeight="14.25"/>
  <cols>
    <col min="1" max="1" width="6.85546875" style="139" bestFit="1" customWidth="1"/>
    <col min="2" max="2" width="6.28515625" style="139" customWidth="1"/>
    <col min="3" max="3" width="10.42578125" style="139" bestFit="1" customWidth="1"/>
    <col min="4" max="4" width="14.5703125" style="139" customWidth="1"/>
    <col min="5" max="5" width="15.5703125" style="139" bestFit="1" customWidth="1"/>
    <col min="6" max="6" width="38" style="139" bestFit="1" customWidth="1"/>
    <col min="7" max="7" width="9.5703125" style="139" customWidth="1"/>
    <col min="8" max="8" width="26.28515625" style="139" customWidth="1"/>
    <col min="9" max="9" width="11.5703125" style="139" bestFit="1" customWidth="1"/>
    <col min="10" max="10" width="12.42578125" style="139" bestFit="1" customWidth="1"/>
    <col min="11" max="11" width="16.140625" style="139" bestFit="1" customWidth="1"/>
    <col min="12" max="12" width="23.42578125" style="139" customWidth="1"/>
    <col min="13" max="13" width="16.28515625" style="139" customWidth="1"/>
    <col min="14" max="14" width="12" style="141" bestFit="1" customWidth="1"/>
    <col min="15" max="15" width="9.5703125" style="141" customWidth="1"/>
    <col min="16" max="16" width="15" style="141" bestFit="1" customWidth="1"/>
    <col min="17" max="17" width="12.140625" style="141" bestFit="1" customWidth="1"/>
    <col min="18" max="18" width="14.5703125" style="141" customWidth="1"/>
    <col min="19" max="19" width="15" style="139" bestFit="1" customWidth="1"/>
    <col min="20" max="20" width="15" style="139" customWidth="1"/>
    <col min="21" max="16384" width="9.140625" style="74"/>
  </cols>
  <sheetData>
    <row r="1" spans="1:20" ht="20.25">
      <c r="A1" s="580" t="s">
        <v>75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</row>
    <row r="2" spans="1:20" ht="20.25">
      <c r="A2" s="580" t="s">
        <v>1491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</row>
    <row r="3" spans="1:20" ht="20.25">
      <c r="A3" s="580" t="s">
        <v>4771</v>
      </c>
      <c r="B3" s="580"/>
      <c r="C3" s="580"/>
      <c r="D3" s="580"/>
      <c r="E3" s="580"/>
      <c r="F3" s="580"/>
      <c r="G3" s="580"/>
      <c r="H3" s="580"/>
      <c r="I3" s="580"/>
      <c r="J3" s="580"/>
      <c r="K3" s="580"/>
      <c r="L3" s="580"/>
      <c r="M3" s="580"/>
      <c r="N3" s="580"/>
      <c r="O3" s="580"/>
      <c r="P3" s="580"/>
      <c r="Q3" s="580"/>
      <c r="R3" s="580"/>
    </row>
    <row r="4" spans="1:20" ht="24.95" customHeight="1">
      <c r="A4" s="580" t="s">
        <v>1253</v>
      </c>
      <c r="B4" s="580"/>
      <c r="C4" s="580"/>
      <c r="D4" s="580"/>
      <c r="E4" s="580"/>
      <c r="F4" s="580"/>
      <c r="G4" s="580"/>
      <c r="H4" s="580"/>
      <c r="I4" s="580"/>
      <c r="J4" s="580"/>
      <c r="K4" s="580"/>
      <c r="L4" s="580"/>
      <c r="M4" s="580"/>
      <c r="N4" s="580"/>
      <c r="O4" s="580"/>
      <c r="P4" s="580"/>
      <c r="Q4" s="580"/>
      <c r="R4" s="580"/>
    </row>
    <row r="5" spans="1:20" ht="19.5" customHeight="1">
      <c r="A5" s="611" t="s">
        <v>5562</v>
      </c>
      <c r="B5" s="611"/>
      <c r="C5" s="611"/>
      <c r="D5" s="611"/>
      <c r="E5" s="611"/>
      <c r="F5" s="140"/>
      <c r="P5" s="948" t="s">
        <v>5290</v>
      </c>
      <c r="Q5" s="949"/>
      <c r="R5" s="1008"/>
    </row>
    <row r="6" spans="1:20" s="205" customFormat="1" ht="21" customHeight="1">
      <c r="A6" s="1126" t="s">
        <v>1255</v>
      </c>
      <c r="B6" s="1126" t="s">
        <v>1256</v>
      </c>
      <c r="C6" s="1126"/>
      <c r="D6" s="1126"/>
      <c r="E6" s="1126"/>
      <c r="F6" s="1126"/>
      <c r="G6" s="1126"/>
      <c r="H6" s="1126" t="s">
        <v>1257</v>
      </c>
      <c r="I6" s="1126"/>
      <c r="J6" s="1126"/>
      <c r="K6" s="1126"/>
      <c r="L6" s="616" t="s">
        <v>1258</v>
      </c>
      <c r="M6" s="616"/>
      <c r="N6" s="616"/>
      <c r="O6" s="616"/>
      <c r="P6" s="616"/>
      <c r="Q6" s="616"/>
      <c r="R6" s="1126" t="s">
        <v>1259</v>
      </c>
      <c r="S6" s="1126"/>
      <c r="T6" s="1126"/>
    </row>
    <row r="7" spans="1:20" s="205" customFormat="1" ht="41.25" customHeight="1">
      <c r="A7" s="1126"/>
      <c r="B7" s="206" t="s">
        <v>81</v>
      </c>
      <c r="C7" s="219" t="s">
        <v>97</v>
      </c>
      <c r="D7" s="1117" t="s">
        <v>1260</v>
      </c>
      <c r="E7" s="1118" t="s">
        <v>1261</v>
      </c>
      <c r="F7" s="206" t="s">
        <v>1262</v>
      </c>
      <c r="G7" s="206" t="s">
        <v>1263</v>
      </c>
      <c r="H7" s="1118" t="s">
        <v>86</v>
      </c>
      <c r="I7" s="207" t="s">
        <v>87</v>
      </c>
      <c r="J7" s="206" t="s">
        <v>1264</v>
      </c>
      <c r="K7" s="206" t="s">
        <v>1265</v>
      </c>
      <c r="L7" s="206" t="s">
        <v>1266</v>
      </c>
      <c r="M7" s="206" t="s">
        <v>1267</v>
      </c>
      <c r="N7" s="206" t="s">
        <v>1268</v>
      </c>
      <c r="O7" s="206" t="s">
        <v>1492</v>
      </c>
      <c r="P7" s="206" t="s">
        <v>1270</v>
      </c>
      <c r="Q7" s="206" t="s">
        <v>95</v>
      </c>
      <c r="R7" s="206" t="s">
        <v>1492</v>
      </c>
      <c r="S7" s="206" t="s">
        <v>1270</v>
      </c>
      <c r="T7" s="206" t="s">
        <v>95</v>
      </c>
    </row>
    <row r="8" spans="1:20" s="80" customFormat="1" ht="15">
      <c r="A8" s="1127">
        <v>1</v>
      </c>
      <c r="B8" s="1127">
        <v>2</v>
      </c>
      <c r="C8" s="1127">
        <v>3</v>
      </c>
      <c r="D8" s="1127">
        <v>4</v>
      </c>
      <c r="E8" s="1127">
        <v>5</v>
      </c>
      <c r="F8" s="1127">
        <v>6</v>
      </c>
      <c r="G8" s="1127">
        <v>7</v>
      </c>
      <c r="H8" s="1127">
        <v>8</v>
      </c>
      <c r="I8" s="1127">
        <v>9</v>
      </c>
      <c r="J8" s="1127">
        <v>10</v>
      </c>
      <c r="K8" s="1127">
        <v>11</v>
      </c>
      <c r="L8" s="1127">
        <v>12</v>
      </c>
      <c r="M8" s="1127">
        <v>13</v>
      </c>
      <c r="N8" s="1127">
        <v>14</v>
      </c>
      <c r="O8" s="1127">
        <v>15</v>
      </c>
      <c r="P8" s="1127">
        <v>16</v>
      </c>
      <c r="Q8" s="1127">
        <v>17</v>
      </c>
      <c r="R8" s="1127">
        <v>18</v>
      </c>
      <c r="S8" s="1127">
        <v>19</v>
      </c>
      <c r="T8" s="1127">
        <v>20</v>
      </c>
    </row>
    <row r="9" spans="1:20" s="146" customFormat="1" ht="50.25" customHeight="1">
      <c r="A9" s="1120">
        <v>1</v>
      </c>
      <c r="B9" s="617" t="s">
        <v>4771</v>
      </c>
      <c r="C9" s="946" t="s">
        <v>5292</v>
      </c>
      <c r="D9" s="1148" t="s">
        <v>467</v>
      </c>
      <c r="E9" s="1121" t="s">
        <v>467</v>
      </c>
      <c r="F9" s="102" t="s">
        <v>5481</v>
      </c>
      <c r="G9" s="1122">
        <v>42522</v>
      </c>
      <c r="H9" s="1125" t="s">
        <v>6374</v>
      </c>
      <c r="I9" s="144" t="s">
        <v>3012</v>
      </c>
      <c r="J9" s="144" t="s">
        <v>5482</v>
      </c>
      <c r="K9" s="144" t="s">
        <v>5483</v>
      </c>
      <c r="L9" s="1120" t="s">
        <v>6375</v>
      </c>
      <c r="M9" s="1120" t="s">
        <v>467</v>
      </c>
      <c r="N9" s="1120" t="s">
        <v>467</v>
      </c>
      <c r="O9" s="1120" t="s">
        <v>467</v>
      </c>
      <c r="P9" s="1120" t="s">
        <v>467</v>
      </c>
      <c r="Q9" s="1120" t="s">
        <v>467</v>
      </c>
      <c r="R9" s="1122" t="s">
        <v>467</v>
      </c>
      <c r="S9" s="1122" t="s">
        <v>467</v>
      </c>
      <c r="T9" s="1120" t="s">
        <v>467</v>
      </c>
    </row>
    <row r="10" spans="1:20" s="146" customFormat="1" ht="50.25" customHeight="1">
      <c r="A10" s="1120">
        <v>2</v>
      </c>
      <c r="B10" s="617"/>
      <c r="C10" s="946"/>
      <c r="D10" s="1149"/>
      <c r="E10" s="1121" t="s">
        <v>6376</v>
      </c>
      <c r="F10" s="102" t="s">
        <v>5484</v>
      </c>
      <c r="G10" s="1122">
        <v>42708</v>
      </c>
      <c r="H10" s="1125" t="s">
        <v>141</v>
      </c>
      <c r="I10" s="144" t="s">
        <v>3761</v>
      </c>
      <c r="J10" s="144" t="s">
        <v>5485</v>
      </c>
      <c r="K10" s="144" t="s">
        <v>5486</v>
      </c>
      <c r="L10" s="1120" t="s">
        <v>6377</v>
      </c>
      <c r="M10" s="1120" t="s">
        <v>467</v>
      </c>
      <c r="N10" s="1120" t="s">
        <v>467</v>
      </c>
      <c r="O10" s="1120" t="s">
        <v>467</v>
      </c>
      <c r="P10" s="1120" t="s">
        <v>467</v>
      </c>
      <c r="Q10" s="1120" t="s">
        <v>467</v>
      </c>
      <c r="R10" s="1122" t="s">
        <v>467</v>
      </c>
      <c r="S10" s="1122" t="s">
        <v>467</v>
      </c>
      <c r="T10" s="1120" t="s">
        <v>467</v>
      </c>
    </row>
    <row r="11" spans="1:20" s="146" customFormat="1" ht="50.25" customHeight="1">
      <c r="A11" s="1120">
        <v>3</v>
      </c>
      <c r="B11" s="617"/>
      <c r="C11" s="946"/>
      <c r="D11" s="1149"/>
      <c r="E11" s="1121" t="s">
        <v>5487</v>
      </c>
      <c r="F11" s="102" t="s">
        <v>5488</v>
      </c>
      <c r="G11" s="1122">
        <v>42712</v>
      </c>
      <c r="H11" s="1125" t="s">
        <v>6378</v>
      </c>
      <c r="I11" s="144" t="s">
        <v>3012</v>
      </c>
      <c r="J11" s="144" t="s">
        <v>5489</v>
      </c>
      <c r="K11" s="144" t="s">
        <v>5490</v>
      </c>
      <c r="L11" s="1120" t="s">
        <v>6379</v>
      </c>
      <c r="M11" s="1120" t="s">
        <v>6379</v>
      </c>
      <c r="N11" s="1120" t="s">
        <v>5487</v>
      </c>
      <c r="O11" s="1120" t="s">
        <v>5487</v>
      </c>
      <c r="P11" s="1120" t="s">
        <v>5487</v>
      </c>
      <c r="Q11" s="1120" t="s">
        <v>467</v>
      </c>
      <c r="R11" s="1122" t="s">
        <v>6380</v>
      </c>
      <c r="S11" s="1122" t="s">
        <v>6380</v>
      </c>
      <c r="T11" s="1120" t="s">
        <v>467</v>
      </c>
    </row>
    <row r="12" spans="1:20" s="146" customFormat="1" ht="50.25" customHeight="1">
      <c r="A12" s="1120">
        <v>4</v>
      </c>
      <c r="B12" s="617"/>
      <c r="C12" s="946"/>
      <c r="D12" s="1150"/>
      <c r="E12" s="1121" t="s">
        <v>5491</v>
      </c>
      <c r="F12" s="102" t="s">
        <v>5492</v>
      </c>
      <c r="G12" s="1122">
        <v>43389</v>
      </c>
      <c r="H12" s="1125" t="s">
        <v>6381</v>
      </c>
      <c r="I12" s="144" t="s">
        <v>3012</v>
      </c>
      <c r="J12" s="144" t="s">
        <v>5493</v>
      </c>
      <c r="K12" s="144" t="s">
        <v>6382</v>
      </c>
      <c r="L12" s="1120" t="s">
        <v>6383</v>
      </c>
      <c r="M12" s="1120" t="s">
        <v>1004</v>
      </c>
      <c r="N12" s="1120" t="s">
        <v>1004</v>
      </c>
      <c r="O12" s="1120" t="s">
        <v>1004</v>
      </c>
      <c r="P12" s="1120" t="s">
        <v>1004</v>
      </c>
      <c r="Q12" s="1120" t="s">
        <v>467</v>
      </c>
      <c r="R12" s="1122" t="s">
        <v>1224</v>
      </c>
      <c r="S12" s="1122" t="s">
        <v>1224</v>
      </c>
      <c r="T12" s="1120" t="s">
        <v>467</v>
      </c>
    </row>
    <row r="13" spans="1:20" s="146" customFormat="1" ht="50.25" customHeight="1">
      <c r="A13" s="1120">
        <v>5</v>
      </c>
      <c r="B13" s="617"/>
      <c r="C13" s="946"/>
      <c r="D13" s="1148" t="s">
        <v>145</v>
      </c>
      <c r="E13" s="1121" t="s">
        <v>145</v>
      </c>
      <c r="F13" s="102" t="s">
        <v>6384</v>
      </c>
      <c r="G13" s="1122">
        <v>43128</v>
      </c>
      <c r="H13" s="1125" t="s">
        <v>6385</v>
      </c>
      <c r="I13" s="144" t="s">
        <v>7</v>
      </c>
      <c r="J13" s="144" t="s">
        <v>5450</v>
      </c>
      <c r="K13" s="144" t="s">
        <v>5451</v>
      </c>
      <c r="L13" s="1120" t="s">
        <v>6386</v>
      </c>
      <c r="M13" s="1120" t="s">
        <v>6387</v>
      </c>
      <c r="N13" s="1120" t="s">
        <v>145</v>
      </c>
      <c r="O13" s="1120" t="s">
        <v>145</v>
      </c>
      <c r="P13" s="1120" t="s">
        <v>145</v>
      </c>
      <c r="Q13" s="1120" t="s">
        <v>467</v>
      </c>
      <c r="R13" s="1122" t="s">
        <v>6388</v>
      </c>
      <c r="S13" s="1122" t="s">
        <v>6388</v>
      </c>
      <c r="T13" s="1120" t="s">
        <v>467</v>
      </c>
    </row>
    <row r="14" spans="1:20" s="146" customFormat="1" ht="50.25" customHeight="1">
      <c r="A14" s="1120">
        <v>6</v>
      </c>
      <c r="B14" s="617"/>
      <c r="C14" s="946"/>
      <c r="D14" s="1149"/>
      <c r="E14" s="1121" t="s">
        <v>1687</v>
      </c>
      <c r="F14" s="102" t="s">
        <v>5452</v>
      </c>
      <c r="G14" s="1122">
        <v>42227</v>
      </c>
      <c r="H14" s="1125" t="s">
        <v>6389</v>
      </c>
      <c r="I14" s="144" t="s">
        <v>7</v>
      </c>
      <c r="J14" s="144" t="s">
        <v>5453</v>
      </c>
      <c r="K14" s="144" t="s">
        <v>5454</v>
      </c>
      <c r="L14" s="1120" t="s">
        <v>6390</v>
      </c>
      <c r="M14" s="1120" t="s">
        <v>1687</v>
      </c>
      <c r="N14" s="1120" t="s">
        <v>1687</v>
      </c>
      <c r="O14" s="1120" t="s">
        <v>1687</v>
      </c>
      <c r="P14" s="1120" t="s">
        <v>1687</v>
      </c>
      <c r="Q14" s="1120" t="s">
        <v>467</v>
      </c>
      <c r="R14" s="1122" t="s">
        <v>6391</v>
      </c>
      <c r="S14" s="1122" t="s">
        <v>6391</v>
      </c>
      <c r="T14" s="1120" t="s">
        <v>467</v>
      </c>
    </row>
    <row r="15" spans="1:20" s="146" customFormat="1" ht="50.25" customHeight="1">
      <c r="A15" s="1120">
        <v>7</v>
      </c>
      <c r="B15" s="617"/>
      <c r="C15" s="946"/>
      <c r="D15" s="1149"/>
      <c r="E15" s="1121" t="s">
        <v>4809</v>
      </c>
      <c r="F15" s="102" t="s">
        <v>5459</v>
      </c>
      <c r="G15" s="1122">
        <v>42708</v>
      </c>
      <c r="H15" s="1125" t="s">
        <v>3729</v>
      </c>
      <c r="I15" s="144" t="s">
        <v>7</v>
      </c>
      <c r="J15" s="144" t="s">
        <v>5460</v>
      </c>
      <c r="K15" s="144" t="s">
        <v>5461</v>
      </c>
      <c r="L15" s="1120" t="s">
        <v>6392</v>
      </c>
      <c r="M15" s="1120" t="s">
        <v>4809</v>
      </c>
      <c r="N15" s="1120" t="s">
        <v>955</v>
      </c>
      <c r="O15" s="1120" t="s">
        <v>4809</v>
      </c>
      <c r="P15" s="1120" t="s">
        <v>4809</v>
      </c>
      <c r="Q15" s="1120" t="s">
        <v>467</v>
      </c>
      <c r="R15" s="1122" t="s">
        <v>6393</v>
      </c>
      <c r="S15" s="1122" t="s">
        <v>6393</v>
      </c>
      <c r="T15" s="1120" t="s">
        <v>467</v>
      </c>
    </row>
    <row r="16" spans="1:20" s="146" customFormat="1" ht="50.25" customHeight="1">
      <c r="A16" s="1120">
        <v>8</v>
      </c>
      <c r="B16" s="617"/>
      <c r="C16" s="946"/>
      <c r="D16" s="1150"/>
      <c r="E16" s="1121" t="s">
        <v>5455</v>
      </c>
      <c r="F16" s="102" t="s">
        <v>5456</v>
      </c>
      <c r="G16" s="1122">
        <v>43379</v>
      </c>
      <c r="H16" s="1125" t="s">
        <v>1595</v>
      </c>
      <c r="I16" s="144" t="s">
        <v>1454</v>
      </c>
      <c r="J16" s="144" t="s">
        <v>5457</v>
      </c>
      <c r="K16" s="144" t="s">
        <v>5458</v>
      </c>
      <c r="L16" s="1120" t="s">
        <v>6394</v>
      </c>
      <c r="M16" s="1120" t="s">
        <v>6395</v>
      </c>
      <c r="N16" s="1120" t="s">
        <v>5455</v>
      </c>
      <c r="O16" s="1120" t="s">
        <v>5455</v>
      </c>
      <c r="P16" s="1120" t="s">
        <v>5455</v>
      </c>
      <c r="Q16" s="1120" t="s">
        <v>467</v>
      </c>
      <c r="R16" s="1122" t="s">
        <v>6396</v>
      </c>
      <c r="S16" s="1122" t="s">
        <v>6396</v>
      </c>
      <c r="T16" s="1120" t="s">
        <v>467</v>
      </c>
    </row>
    <row r="17" spans="1:20" s="146" customFormat="1" ht="50.25" customHeight="1">
      <c r="A17" s="1120">
        <v>9</v>
      </c>
      <c r="B17" s="617"/>
      <c r="C17" s="946"/>
      <c r="D17" s="1148" t="s">
        <v>5466</v>
      </c>
      <c r="E17" s="1121" t="s">
        <v>5466</v>
      </c>
      <c r="F17" s="102" t="s">
        <v>5467</v>
      </c>
      <c r="G17" s="1122">
        <v>43128</v>
      </c>
      <c r="H17" s="1125" t="s">
        <v>6397</v>
      </c>
      <c r="I17" s="144" t="s">
        <v>7</v>
      </c>
      <c r="J17" s="144" t="s">
        <v>5468</v>
      </c>
      <c r="K17" s="144" t="s">
        <v>5469</v>
      </c>
      <c r="L17" s="1120" t="s">
        <v>935</v>
      </c>
      <c r="M17" s="1120" t="s">
        <v>6398</v>
      </c>
      <c r="N17" s="1120" t="s">
        <v>6398</v>
      </c>
      <c r="O17" s="1120" t="s">
        <v>6398</v>
      </c>
      <c r="P17" s="1120" t="s">
        <v>6398</v>
      </c>
      <c r="Q17" s="1120" t="s">
        <v>5470</v>
      </c>
      <c r="R17" s="1122" t="s">
        <v>6399</v>
      </c>
      <c r="S17" s="1122" t="s">
        <v>6399</v>
      </c>
      <c r="T17" s="1122" t="s">
        <v>6400</v>
      </c>
    </row>
    <row r="18" spans="1:20" s="146" customFormat="1" ht="50.25" customHeight="1">
      <c r="A18" s="1120">
        <v>10</v>
      </c>
      <c r="B18" s="617"/>
      <c r="C18" s="946"/>
      <c r="D18" s="1149"/>
      <c r="E18" s="1121" t="s">
        <v>4704</v>
      </c>
      <c r="F18" s="102" t="s">
        <v>5462</v>
      </c>
      <c r="G18" s="1122">
        <v>43001</v>
      </c>
      <c r="H18" s="1125" t="s">
        <v>167</v>
      </c>
      <c r="I18" s="144" t="s">
        <v>3022</v>
      </c>
      <c r="J18" s="144" t="s">
        <v>5463</v>
      </c>
      <c r="K18" s="144" t="s">
        <v>5464</v>
      </c>
      <c r="L18" s="1120" t="s">
        <v>6401</v>
      </c>
      <c r="M18" s="1120" t="s">
        <v>4708</v>
      </c>
      <c r="N18" s="1120" t="s">
        <v>4708</v>
      </c>
      <c r="O18" s="1120" t="s">
        <v>5465</v>
      </c>
      <c r="P18" s="1120" t="s">
        <v>5465</v>
      </c>
      <c r="Q18" s="1120" t="s">
        <v>467</v>
      </c>
      <c r="R18" s="1122" t="s">
        <v>6402</v>
      </c>
      <c r="S18" s="1122" t="s">
        <v>6402</v>
      </c>
      <c r="T18" s="1122" t="s">
        <v>6403</v>
      </c>
    </row>
    <row r="19" spans="1:20" s="146" customFormat="1" ht="50.25" customHeight="1">
      <c r="A19" s="1120">
        <v>11</v>
      </c>
      <c r="B19" s="617"/>
      <c r="C19" s="946"/>
      <c r="D19" s="1149"/>
      <c r="E19" s="1121" t="s">
        <v>5470</v>
      </c>
      <c r="F19" s="102" t="s">
        <v>5471</v>
      </c>
      <c r="G19" s="1122">
        <v>43389</v>
      </c>
      <c r="H19" s="1125" t="s">
        <v>6404</v>
      </c>
      <c r="I19" s="144" t="s">
        <v>1454</v>
      </c>
      <c r="J19" s="144" t="s">
        <v>6405</v>
      </c>
      <c r="K19" s="144" t="s">
        <v>5472</v>
      </c>
      <c r="L19" s="1120" t="s">
        <v>6406</v>
      </c>
      <c r="M19" s="1120" t="s">
        <v>5470</v>
      </c>
      <c r="N19" s="1120" t="s">
        <v>5470</v>
      </c>
      <c r="O19" s="1120" t="s">
        <v>5470</v>
      </c>
      <c r="P19" s="1120" t="s">
        <v>5470</v>
      </c>
      <c r="Q19" s="1120" t="s">
        <v>5470</v>
      </c>
      <c r="R19" s="1122" t="s">
        <v>6407</v>
      </c>
      <c r="S19" s="1122" t="s">
        <v>6407</v>
      </c>
      <c r="T19" s="1120" t="s">
        <v>5470</v>
      </c>
    </row>
    <row r="20" spans="1:20" s="146" customFormat="1" ht="50.25" customHeight="1">
      <c r="A20" s="1120">
        <v>12</v>
      </c>
      <c r="B20" s="617"/>
      <c r="C20" s="946"/>
      <c r="D20" s="1149"/>
      <c r="E20" s="1121" t="s">
        <v>6408</v>
      </c>
      <c r="F20" s="102" t="s">
        <v>5473</v>
      </c>
      <c r="G20" s="1122">
        <v>43449</v>
      </c>
      <c r="H20" s="1125" t="s">
        <v>5474</v>
      </c>
      <c r="I20" s="144" t="s">
        <v>3761</v>
      </c>
      <c r="J20" s="144" t="s">
        <v>5475</v>
      </c>
      <c r="K20" s="144" t="s">
        <v>5476</v>
      </c>
      <c r="L20" s="1120" t="s">
        <v>6409</v>
      </c>
      <c r="M20" s="1120" t="s">
        <v>351</v>
      </c>
      <c r="N20" s="1120" t="s">
        <v>351</v>
      </c>
      <c r="O20" s="1120" t="s">
        <v>351</v>
      </c>
      <c r="P20" s="1120" t="s">
        <v>351</v>
      </c>
      <c r="Q20" s="1120" t="s">
        <v>351</v>
      </c>
      <c r="R20" s="1122" t="s">
        <v>6410</v>
      </c>
      <c r="S20" s="1122" t="s">
        <v>6410</v>
      </c>
      <c r="T20" s="1120" t="s">
        <v>351</v>
      </c>
    </row>
    <row r="21" spans="1:20" s="146" customFormat="1" ht="50.25" customHeight="1">
      <c r="A21" s="1120">
        <v>13</v>
      </c>
      <c r="B21" s="617"/>
      <c r="C21" s="946"/>
      <c r="D21" s="1150"/>
      <c r="E21" s="1121" t="s">
        <v>5477</v>
      </c>
      <c r="F21" s="102" t="s">
        <v>5478</v>
      </c>
      <c r="G21" s="1122">
        <v>43505</v>
      </c>
      <c r="H21" s="1125" t="s">
        <v>6411</v>
      </c>
      <c r="I21" s="144" t="s">
        <v>7</v>
      </c>
      <c r="J21" s="144" t="s">
        <v>5479</v>
      </c>
      <c r="K21" s="144" t="s">
        <v>5480</v>
      </c>
      <c r="L21" s="1120" t="s">
        <v>6412</v>
      </c>
      <c r="M21" s="1120" t="s">
        <v>351</v>
      </c>
      <c r="N21" s="1120" t="s">
        <v>351</v>
      </c>
      <c r="O21" s="1120" t="s">
        <v>351</v>
      </c>
      <c r="P21" s="1120" t="s">
        <v>351</v>
      </c>
      <c r="Q21" s="1120" t="s">
        <v>351</v>
      </c>
      <c r="R21" s="1120" t="s">
        <v>351</v>
      </c>
      <c r="S21" s="1120" t="s">
        <v>351</v>
      </c>
      <c r="T21" s="1120" t="s">
        <v>351</v>
      </c>
    </row>
  </sheetData>
  <mergeCells count="16">
    <mergeCell ref="A6:A7"/>
    <mergeCell ref="B6:G6"/>
    <mergeCell ref="H6:K6"/>
    <mergeCell ref="L6:Q6"/>
    <mergeCell ref="R6:T6"/>
    <mergeCell ref="B9:B21"/>
    <mergeCell ref="C9:C21"/>
    <mergeCell ref="D9:D12"/>
    <mergeCell ref="D13:D16"/>
    <mergeCell ref="D17:D21"/>
    <mergeCell ref="A1:R1"/>
    <mergeCell ref="A2:R2"/>
    <mergeCell ref="A3:R3"/>
    <mergeCell ref="A4:R4"/>
    <mergeCell ref="A5:E5"/>
    <mergeCell ref="P5:R5"/>
  </mergeCells>
  <printOptions horizontalCentered="1"/>
  <pageMargins left="0.5" right="0.5" top="0.5" bottom="0.5" header="0.5" footer="0.5"/>
  <pageSetup paperSize="5" scale="5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7197-98CB-46B3-80E7-3EC542E789FB}">
  <sheetPr>
    <tabColor rgb="FFFFFF00"/>
  </sheetPr>
  <dimension ref="A1:T44"/>
  <sheetViews>
    <sheetView view="pageBreakPreview" topLeftCell="A16" zoomScaleSheetLayoutView="100" workbookViewId="0">
      <selection activeCell="B9" sqref="B9:E31"/>
    </sheetView>
  </sheetViews>
  <sheetFormatPr defaultRowHeight="14.25"/>
  <cols>
    <col min="1" max="1" width="3.5703125" style="74" customWidth="1"/>
    <col min="2" max="2" width="14.28515625" style="74" bestFit="1" customWidth="1"/>
    <col min="3" max="3" width="12" style="74" bestFit="1" customWidth="1"/>
    <col min="4" max="4" width="9.85546875" style="74" customWidth="1"/>
    <col min="5" max="5" width="13.7109375" style="74" customWidth="1"/>
    <col min="6" max="6" width="33.28515625" style="74" customWidth="1"/>
    <col min="7" max="7" width="13.140625" style="74" customWidth="1"/>
    <col min="8" max="8" width="21.85546875" style="74" customWidth="1"/>
    <col min="9" max="9" width="11.140625" style="74" customWidth="1"/>
    <col min="10" max="10" width="10.28515625" style="74" customWidth="1"/>
    <col min="11" max="11" width="14.85546875" style="74" customWidth="1"/>
    <col min="12" max="12" width="18.85546875" style="74" customWidth="1"/>
    <col min="13" max="13" width="14.85546875" style="74" customWidth="1"/>
    <col min="14" max="14" width="12.42578125" style="77" customWidth="1"/>
    <col min="15" max="15" width="15.7109375" style="77" customWidth="1"/>
    <col min="16" max="16" width="14.5703125" style="77" customWidth="1"/>
    <col min="17" max="17" width="10.7109375" style="77" customWidth="1"/>
    <col min="18" max="18" width="16.28515625" style="77" customWidth="1"/>
    <col min="19" max="19" width="19.28515625" style="74" customWidth="1"/>
    <col min="20" max="20" width="12.42578125" style="74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75"/>
    </row>
    <row r="5" spans="1:20" ht="19.5" customHeight="1">
      <c r="A5" s="573" t="s">
        <v>5533</v>
      </c>
      <c r="B5" s="573"/>
      <c r="C5" s="573"/>
      <c r="D5" s="573"/>
      <c r="E5" s="573"/>
      <c r="F5" s="76"/>
      <c r="P5" s="768"/>
      <c r="Q5" s="769"/>
      <c r="R5" s="770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4"/>
      <c r="Q6" s="574"/>
      <c r="R6" s="771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1269</v>
      </c>
      <c r="P7" s="777" t="s">
        <v>1270</v>
      </c>
      <c r="Q7" s="211" t="s">
        <v>95</v>
      </c>
      <c r="R7" s="211" t="s">
        <v>1269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81" customFormat="1" ht="35.25" customHeight="1">
      <c r="A9" s="70">
        <v>1</v>
      </c>
      <c r="B9" s="32" t="s">
        <v>123</v>
      </c>
      <c r="C9" s="32" t="s">
        <v>128</v>
      </c>
      <c r="D9" s="502" t="s">
        <v>129</v>
      </c>
      <c r="E9" s="32" t="s">
        <v>1379</v>
      </c>
      <c r="F9" s="55" t="s">
        <v>1380</v>
      </c>
      <c r="G9" s="32" t="s">
        <v>1381</v>
      </c>
      <c r="H9" s="779" t="s">
        <v>1382</v>
      </c>
      <c r="I9" s="779" t="s">
        <v>6</v>
      </c>
      <c r="J9" s="779">
        <v>379</v>
      </c>
      <c r="K9" s="780" t="s">
        <v>1383</v>
      </c>
      <c r="L9" s="781" t="s">
        <v>124</v>
      </c>
      <c r="M9" s="781" t="s">
        <v>125</v>
      </c>
      <c r="N9" s="781" t="s">
        <v>125</v>
      </c>
      <c r="O9" s="782" t="s">
        <v>126</v>
      </c>
      <c r="P9" s="782" t="s">
        <v>126</v>
      </c>
      <c r="Q9" s="781" t="s">
        <v>74</v>
      </c>
      <c r="R9" s="270" t="s">
        <v>6513</v>
      </c>
      <c r="S9" s="270" t="s">
        <v>6513</v>
      </c>
      <c r="T9" s="782" t="s">
        <v>5595</v>
      </c>
    </row>
    <row r="10" spans="1:20" s="81" customFormat="1" ht="35.25" customHeight="1">
      <c r="A10" s="70">
        <v>2</v>
      </c>
      <c r="B10" s="32" t="s">
        <v>123</v>
      </c>
      <c r="C10" s="32" t="s">
        <v>128</v>
      </c>
      <c r="D10" s="500" t="s">
        <v>129</v>
      </c>
      <c r="E10" s="32" t="s">
        <v>1384</v>
      </c>
      <c r="F10" s="55" t="s">
        <v>1385</v>
      </c>
      <c r="G10" s="32" t="s">
        <v>1386</v>
      </c>
      <c r="H10" s="779" t="s">
        <v>1387</v>
      </c>
      <c r="I10" s="779" t="s">
        <v>6</v>
      </c>
      <c r="J10" s="779" t="s">
        <v>1388</v>
      </c>
      <c r="K10" s="780" t="s">
        <v>1389</v>
      </c>
      <c r="L10" s="781" t="s">
        <v>124</v>
      </c>
      <c r="M10" s="781" t="s">
        <v>125</v>
      </c>
      <c r="N10" s="781" t="s">
        <v>125</v>
      </c>
      <c r="O10" s="782" t="s">
        <v>126</v>
      </c>
      <c r="P10" s="782" t="s">
        <v>126</v>
      </c>
      <c r="Q10" s="781" t="s">
        <v>74</v>
      </c>
      <c r="R10" s="782" t="s">
        <v>6514</v>
      </c>
      <c r="S10" s="782" t="s">
        <v>6514</v>
      </c>
      <c r="T10" s="781" t="s">
        <v>74</v>
      </c>
    </row>
    <row r="11" spans="1:20" s="81" customFormat="1" ht="35.25" customHeight="1">
      <c r="A11" s="70">
        <v>3</v>
      </c>
      <c r="B11" s="32" t="s">
        <v>123</v>
      </c>
      <c r="C11" s="32" t="s">
        <v>128</v>
      </c>
      <c r="D11" s="500" t="s">
        <v>129</v>
      </c>
      <c r="E11" s="32" t="s">
        <v>125</v>
      </c>
      <c r="F11" s="55" t="s">
        <v>1390</v>
      </c>
      <c r="G11" s="32" t="s">
        <v>1391</v>
      </c>
      <c r="H11" s="779" t="s">
        <v>1392</v>
      </c>
      <c r="I11" s="779" t="s">
        <v>1332</v>
      </c>
      <c r="J11" s="779" t="s">
        <v>1393</v>
      </c>
      <c r="K11" s="780" t="s">
        <v>1394</v>
      </c>
      <c r="L11" s="781" t="s">
        <v>125</v>
      </c>
      <c r="M11" s="781" t="s">
        <v>125</v>
      </c>
      <c r="N11" s="781" t="s">
        <v>125</v>
      </c>
      <c r="O11" s="782" t="s">
        <v>126</v>
      </c>
      <c r="P11" s="782" t="s">
        <v>126</v>
      </c>
      <c r="Q11" s="781" t="s">
        <v>74</v>
      </c>
      <c r="R11" s="782" t="s">
        <v>6515</v>
      </c>
      <c r="S11" s="782" t="s">
        <v>6515</v>
      </c>
      <c r="T11" s="781" t="s">
        <v>74</v>
      </c>
    </row>
    <row r="12" spans="1:20" s="81" customFormat="1" ht="35.25" customHeight="1">
      <c r="A12" s="70">
        <v>4</v>
      </c>
      <c r="B12" s="32" t="s">
        <v>123</v>
      </c>
      <c r="C12" s="32" t="s">
        <v>128</v>
      </c>
      <c r="D12" s="500" t="s">
        <v>129</v>
      </c>
      <c r="E12" s="32" t="s">
        <v>1395</v>
      </c>
      <c r="F12" s="55" t="s">
        <v>1396</v>
      </c>
      <c r="G12" s="32" t="s">
        <v>1397</v>
      </c>
      <c r="H12" s="779" t="s">
        <v>1398</v>
      </c>
      <c r="I12" s="779" t="s">
        <v>6</v>
      </c>
      <c r="J12" s="779" t="s">
        <v>1399</v>
      </c>
      <c r="K12" s="780" t="s">
        <v>1400</v>
      </c>
      <c r="L12" s="781" t="s">
        <v>1395</v>
      </c>
      <c r="M12" s="781" t="s">
        <v>1401</v>
      </c>
      <c r="N12" s="781" t="s">
        <v>1395</v>
      </c>
      <c r="O12" s="782" t="s">
        <v>126</v>
      </c>
      <c r="P12" s="782" t="s">
        <v>126</v>
      </c>
      <c r="Q12" s="781" t="s">
        <v>74</v>
      </c>
      <c r="R12" s="782" t="s">
        <v>1402</v>
      </c>
      <c r="S12" s="782" t="s">
        <v>1402</v>
      </c>
      <c r="T12" s="781" t="s">
        <v>74</v>
      </c>
    </row>
    <row r="13" spans="1:20" s="81" customFormat="1" ht="35.25" customHeight="1">
      <c r="A13" s="70">
        <v>5</v>
      </c>
      <c r="B13" s="32" t="s">
        <v>123</v>
      </c>
      <c r="C13" s="32" t="s">
        <v>128</v>
      </c>
      <c r="D13" s="500" t="s">
        <v>129</v>
      </c>
      <c r="E13" s="32" t="s">
        <v>1403</v>
      </c>
      <c r="F13" s="783" t="s">
        <v>1404</v>
      </c>
      <c r="G13" s="32" t="s">
        <v>1405</v>
      </c>
      <c r="H13" s="779" t="s">
        <v>1274</v>
      </c>
      <c r="I13" s="779" t="s">
        <v>7</v>
      </c>
      <c r="J13" s="779">
        <v>26836</v>
      </c>
      <c r="K13" s="780" t="s">
        <v>1406</v>
      </c>
      <c r="L13" s="781" t="s">
        <v>1407</v>
      </c>
      <c r="M13" s="781" t="s">
        <v>1407</v>
      </c>
      <c r="N13" s="782" t="s">
        <v>1408</v>
      </c>
      <c r="O13" s="782" t="s">
        <v>126</v>
      </c>
      <c r="P13" s="782" t="s">
        <v>126</v>
      </c>
      <c r="Q13" s="781" t="s">
        <v>74</v>
      </c>
      <c r="R13" s="782" t="s">
        <v>1409</v>
      </c>
      <c r="S13" s="782" t="s">
        <v>1409</v>
      </c>
      <c r="T13" s="781" t="s">
        <v>74</v>
      </c>
    </row>
    <row r="14" spans="1:20" s="81" customFormat="1" ht="35.25" customHeight="1">
      <c r="A14" s="70"/>
      <c r="B14" s="32" t="s">
        <v>123</v>
      </c>
      <c r="C14" s="32" t="s">
        <v>128</v>
      </c>
      <c r="D14" s="501" t="s">
        <v>129</v>
      </c>
      <c r="E14" s="32" t="s">
        <v>6516</v>
      </c>
      <c r="F14" s="358" t="s">
        <v>6517</v>
      </c>
      <c r="G14" s="32" t="s">
        <v>6518</v>
      </c>
      <c r="H14" s="779" t="s">
        <v>7457</v>
      </c>
      <c r="I14" s="779" t="s">
        <v>7</v>
      </c>
      <c r="J14" s="779">
        <v>23730</v>
      </c>
      <c r="K14" s="780" t="s">
        <v>6519</v>
      </c>
      <c r="L14" s="781" t="s">
        <v>1407</v>
      </c>
      <c r="M14" s="781" t="s">
        <v>1407</v>
      </c>
      <c r="N14" s="782" t="s">
        <v>1408</v>
      </c>
      <c r="O14" s="782" t="s">
        <v>126</v>
      </c>
      <c r="P14" s="782" t="s">
        <v>126</v>
      </c>
      <c r="Q14" s="781" t="s">
        <v>74</v>
      </c>
      <c r="R14" s="782" t="s">
        <v>1409</v>
      </c>
      <c r="S14" s="782" t="s">
        <v>1409</v>
      </c>
      <c r="T14" s="781" t="s">
        <v>74</v>
      </c>
    </row>
    <row r="15" spans="1:20" s="81" customFormat="1" ht="35.25" customHeight="1">
      <c r="A15" s="70">
        <v>7</v>
      </c>
      <c r="B15" s="32" t="s">
        <v>123</v>
      </c>
      <c r="C15" s="32" t="s">
        <v>128</v>
      </c>
      <c r="D15" s="500" t="s">
        <v>142</v>
      </c>
      <c r="E15" s="32" t="s">
        <v>1416</v>
      </c>
      <c r="F15" s="55" t="s">
        <v>1417</v>
      </c>
      <c r="G15" s="32" t="s">
        <v>1418</v>
      </c>
      <c r="H15" s="779" t="s">
        <v>201</v>
      </c>
      <c r="I15" s="779" t="s">
        <v>7</v>
      </c>
      <c r="J15" s="779">
        <v>6861</v>
      </c>
      <c r="K15" s="780" t="s">
        <v>1420</v>
      </c>
      <c r="L15" s="781" t="s">
        <v>1421</v>
      </c>
      <c r="M15" s="782" t="s">
        <v>1422</v>
      </c>
      <c r="N15" s="781" t="s">
        <v>1423</v>
      </c>
      <c r="O15" s="781" t="s">
        <v>142</v>
      </c>
      <c r="P15" s="781" t="s">
        <v>142</v>
      </c>
      <c r="Q15" s="781" t="s">
        <v>74</v>
      </c>
      <c r="R15" s="781" t="s">
        <v>6520</v>
      </c>
      <c r="S15" s="781" t="s">
        <v>6520</v>
      </c>
      <c r="T15" s="784" t="s">
        <v>6543</v>
      </c>
    </row>
    <row r="16" spans="1:20" s="81" customFormat="1" ht="35.25" customHeight="1">
      <c r="A16" s="70">
        <v>8</v>
      </c>
      <c r="B16" s="32" t="s">
        <v>123</v>
      </c>
      <c r="C16" s="32" t="s">
        <v>128</v>
      </c>
      <c r="D16" s="500" t="s">
        <v>142</v>
      </c>
      <c r="E16" s="32" t="s">
        <v>142</v>
      </c>
      <c r="F16" s="55" t="s">
        <v>1424</v>
      </c>
      <c r="G16" s="32" t="s">
        <v>1425</v>
      </c>
      <c r="H16" s="779" t="s">
        <v>7458</v>
      </c>
      <c r="I16" s="779" t="s">
        <v>7</v>
      </c>
      <c r="J16" s="779">
        <v>18961</v>
      </c>
      <c r="K16" s="780" t="s">
        <v>1426</v>
      </c>
      <c r="L16" s="781" t="s">
        <v>1427</v>
      </c>
      <c r="M16" s="781" t="s">
        <v>142</v>
      </c>
      <c r="N16" s="781" t="s">
        <v>142</v>
      </c>
      <c r="O16" s="781" t="s">
        <v>142</v>
      </c>
      <c r="P16" s="781" t="s">
        <v>142</v>
      </c>
      <c r="Q16" s="781" t="s">
        <v>74</v>
      </c>
      <c r="R16" s="782" t="s">
        <v>6521</v>
      </c>
      <c r="S16" s="782" t="s">
        <v>6521</v>
      </c>
      <c r="T16" s="781" t="s">
        <v>74</v>
      </c>
    </row>
    <row r="17" spans="1:20" s="81" customFormat="1" ht="35.25" customHeight="1">
      <c r="A17" s="70">
        <v>9</v>
      </c>
      <c r="B17" s="32" t="s">
        <v>123</v>
      </c>
      <c r="C17" s="32" t="s">
        <v>128</v>
      </c>
      <c r="D17" s="500" t="s">
        <v>142</v>
      </c>
      <c r="E17" s="32" t="s">
        <v>1428</v>
      </c>
      <c r="F17" s="55" t="s">
        <v>1429</v>
      </c>
      <c r="G17" s="32" t="s">
        <v>1430</v>
      </c>
      <c r="H17" s="779" t="s">
        <v>1486</v>
      </c>
      <c r="I17" s="779" t="s">
        <v>7</v>
      </c>
      <c r="J17" s="779">
        <v>10646</v>
      </c>
      <c r="K17" s="780" t="s">
        <v>1431</v>
      </c>
      <c r="L17" s="781" t="s">
        <v>1428</v>
      </c>
      <c r="M17" s="782" t="s">
        <v>1428</v>
      </c>
      <c r="N17" s="782" t="s">
        <v>1432</v>
      </c>
      <c r="O17" s="781" t="s">
        <v>142</v>
      </c>
      <c r="P17" s="781" t="s">
        <v>142</v>
      </c>
      <c r="Q17" s="781" t="s">
        <v>74</v>
      </c>
      <c r="R17" s="782" t="s">
        <v>1433</v>
      </c>
      <c r="S17" s="782" t="s">
        <v>1433</v>
      </c>
      <c r="T17" s="782" t="s">
        <v>1434</v>
      </c>
    </row>
    <row r="18" spans="1:20" s="81" customFormat="1" ht="35.25" customHeight="1">
      <c r="A18" s="70"/>
      <c r="B18" s="32" t="s">
        <v>123</v>
      </c>
      <c r="C18" s="32" t="s">
        <v>128</v>
      </c>
      <c r="D18" s="500" t="s">
        <v>142</v>
      </c>
      <c r="E18" s="32" t="s">
        <v>1435</v>
      </c>
      <c r="F18" s="343" t="s">
        <v>1436</v>
      </c>
      <c r="G18" s="32" t="s">
        <v>1437</v>
      </c>
      <c r="H18" s="779" t="s">
        <v>7459</v>
      </c>
      <c r="I18" s="779" t="s">
        <v>1487</v>
      </c>
      <c r="J18" s="779">
        <v>24876</v>
      </c>
      <c r="K18" s="780" t="s">
        <v>1439</v>
      </c>
      <c r="L18" s="781" t="s">
        <v>1435</v>
      </c>
      <c r="M18" s="781" t="s">
        <v>1435</v>
      </c>
      <c r="N18" s="781" t="s">
        <v>142</v>
      </c>
      <c r="O18" s="781" t="s">
        <v>142</v>
      </c>
      <c r="P18" s="781" t="s">
        <v>142</v>
      </c>
      <c r="Q18" s="781" t="s">
        <v>74</v>
      </c>
      <c r="R18" s="781" t="s">
        <v>142</v>
      </c>
      <c r="S18" s="781" t="s">
        <v>142</v>
      </c>
      <c r="T18" s="781" t="s">
        <v>74</v>
      </c>
    </row>
    <row r="19" spans="1:20" s="81" customFormat="1" ht="35.25" customHeight="1">
      <c r="A19" s="70">
        <v>10</v>
      </c>
      <c r="B19" s="32" t="s">
        <v>123</v>
      </c>
      <c r="C19" s="32" t="s">
        <v>128</v>
      </c>
      <c r="D19" s="501" t="s">
        <v>142</v>
      </c>
      <c r="E19" s="32" t="s">
        <v>6522</v>
      </c>
      <c r="F19" s="691" t="s">
        <v>5357</v>
      </c>
      <c r="G19" s="32" t="s">
        <v>6523</v>
      </c>
      <c r="H19" s="779" t="s">
        <v>5184</v>
      </c>
      <c r="I19" s="779" t="s">
        <v>7</v>
      </c>
      <c r="J19" s="779">
        <v>29423</v>
      </c>
      <c r="K19" s="780" t="s">
        <v>5359</v>
      </c>
      <c r="L19" s="781" t="s">
        <v>1421</v>
      </c>
      <c r="M19" s="782" t="s">
        <v>1422</v>
      </c>
      <c r="N19" s="781" t="s">
        <v>1423</v>
      </c>
      <c r="O19" s="781" t="s">
        <v>142</v>
      </c>
      <c r="P19" s="781" t="s">
        <v>142</v>
      </c>
      <c r="Q19" s="781" t="s">
        <v>74</v>
      </c>
      <c r="R19" s="785" t="s">
        <v>6524</v>
      </c>
      <c r="S19" s="785" t="s">
        <v>6524</v>
      </c>
      <c r="T19" s="784" t="s">
        <v>6543</v>
      </c>
    </row>
    <row r="20" spans="1:20" s="81" customFormat="1" ht="35.25" customHeight="1">
      <c r="A20" s="70">
        <v>11</v>
      </c>
      <c r="B20" s="32" t="s">
        <v>123</v>
      </c>
      <c r="C20" s="32" t="s">
        <v>128</v>
      </c>
      <c r="D20" s="502" t="s">
        <v>138</v>
      </c>
      <c r="E20" s="32" t="s">
        <v>140</v>
      </c>
      <c r="F20" s="717" t="s">
        <v>1440</v>
      </c>
      <c r="G20" s="32" t="s">
        <v>1441</v>
      </c>
      <c r="H20" s="779" t="s">
        <v>1442</v>
      </c>
      <c r="I20" s="779" t="s">
        <v>7</v>
      </c>
      <c r="J20" s="779">
        <v>8453</v>
      </c>
      <c r="K20" s="780" t="s">
        <v>1443</v>
      </c>
      <c r="L20" s="781" t="s">
        <v>1444</v>
      </c>
      <c r="M20" s="782" t="s">
        <v>140</v>
      </c>
      <c r="N20" s="782" t="s">
        <v>140</v>
      </c>
      <c r="O20" s="782" t="s">
        <v>140</v>
      </c>
      <c r="P20" s="782" t="s">
        <v>140</v>
      </c>
      <c r="Q20" s="781" t="s">
        <v>74</v>
      </c>
      <c r="R20" s="782" t="s">
        <v>6525</v>
      </c>
      <c r="S20" s="782" t="s">
        <v>6525</v>
      </c>
      <c r="T20" s="781" t="s">
        <v>74</v>
      </c>
    </row>
    <row r="21" spans="1:20" s="81" customFormat="1" ht="35.25" customHeight="1">
      <c r="A21" s="70"/>
      <c r="B21" s="32" t="s">
        <v>123</v>
      </c>
      <c r="C21" s="32" t="s">
        <v>128</v>
      </c>
      <c r="D21" s="500" t="s">
        <v>138</v>
      </c>
      <c r="E21" s="32" t="s">
        <v>1445</v>
      </c>
      <c r="F21" s="717" t="s">
        <v>1446</v>
      </c>
      <c r="G21" s="32" t="s">
        <v>1447</v>
      </c>
      <c r="H21" s="779" t="s">
        <v>7460</v>
      </c>
      <c r="I21" s="779" t="s">
        <v>1332</v>
      </c>
      <c r="J21" s="779">
        <v>11158</v>
      </c>
      <c r="K21" s="780" t="s">
        <v>1448</v>
      </c>
      <c r="L21" s="781" t="s">
        <v>1445</v>
      </c>
      <c r="M21" s="781" t="s">
        <v>1445</v>
      </c>
      <c r="N21" s="782" t="s">
        <v>1449</v>
      </c>
      <c r="O21" s="782" t="s">
        <v>140</v>
      </c>
      <c r="P21" s="782" t="s">
        <v>140</v>
      </c>
      <c r="Q21" s="781" t="s">
        <v>74</v>
      </c>
      <c r="R21" s="785" t="s">
        <v>6526</v>
      </c>
      <c r="S21" s="785" t="s">
        <v>6526</v>
      </c>
      <c r="T21" s="781" t="s">
        <v>74</v>
      </c>
    </row>
    <row r="22" spans="1:20" s="81" customFormat="1" ht="35.25" customHeight="1">
      <c r="A22" s="70"/>
      <c r="B22" s="32" t="s">
        <v>123</v>
      </c>
      <c r="C22" s="32" t="s">
        <v>128</v>
      </c>
      <c r="D22" s="500" t="s">
        <v>138</v>
      </c>
      <c r="E22" s="32" t="s">
        <v>1450</v>
      </c>
      <c r="F22" s="717" t="s">
        <v>1451</v>
      </c>
      <c r="G22" s="32" t="s">
        <v>1452</v>
      </c>
      <c r="H22" s="779" t="s">
        <v>1453</v>
      </c>
      <c r="I22" s="779" t="s">
        <v>7</v>
      </c>
      <c r="J22" s="779">
        <v>20090</v>
      </c>
      <c r="K22" s="780" t="s">
        <v>1455</v>
      </c>
      <c r="L22" s="781" t="s">
        <v>1450</v>
      </c>
      <c r="M22" s="781" t="s">
        <v>1450</v>
      </c>
      <c r="N22" s="781" t="s">
        <v>145</v>
      </c>
      <c r="O22" s="781" t="s">
        <v>1456</v>
      </c>
      <c r="P22" s="781" t="s">
        <v>1456</v>
      </c>
      <c r="Q22" s="781" t="s">
        <v>74</v>
      </c>
      <c r="R22" s="781" t="s">
        <v>6527</v>
      </c>
      <c r="S22" s="781" t="s">
        <v>6527</v>
      </c>
      <c r="T22" s="781" t="s">
        <v>74</v>
      </c>
    </row>
    <row r="23" spans="1:20" s="81" customFormat="1" ht="35.25" customHeight="1">
      <c r="A23" s="70"/>
      <c r="B23" s="32" t="s">
        <v>123</v>
      </c>
      <c r="C23" s="32" t="s">
        <v>128</v>
      </c>
      <c r="D23" s="500" t="s">
        <v>138</v>
      </c>
      <c r="E23" s="32" t="s">
        <v>1457</v>
      </c>
      <c r="F23" s="717" t="s">
        <v>1458</v>
      </c>
      <c r="G23" s="32" t="s">
        <v>1459</v>
      </c>
      <c r="H23" s="779" t="s">
        <v>6528</v>
      </c>
      <c r="I23" s="779" t="s">
        <v>6</v>
      </c>
      <c r="J23" s="779">
        <v>4035</v>
      </c>
      <c r="K23" s="780" t="s">
        <v>1461</v>
      </c>
      <c r="L23" s="781" t="s">
        <v>1457</v>
      </c>
      <c r="M23" s="782" t="s">
        <v>1462</v>
      </c>
      <c r="N23" s="782" t="s">
        <v>1463</v>
      </c>
      <c r="O23" s="782" t="s">
        <v>140</v>
      </c>
      <c r="P23" s="782" t="s">
        <v>140</v>
      </c>
      <c r="Q23" s="781" t="s">
        <v>74</v>
      </c>
      <c r="R23" s="782" t="s">
        <v>6529</v>
      </c>
      <c r="S23" s="782" t="s">
        <v>6529</v>
      </c>
      <c r="T23" s="781" t="s">
        <v>74</v>
      </c>
    </row>
    <row r="24" spans="1:20" s="81" customFormat="1" ht="27" customHeight="1">
      <c r="A24" s="70">
        <v>12</v>
      </c>
      <c r="B24" s="32" t="s">
        <v>123</v>
      </c>
      <c r="C24" s="32" t="s">
        <v>128</v>
      </c>
      <c r="D24" s="500" t="s">
        <v>138</v>
      </c>
      <c r="E24" s="32" t="s">
        <v>6530</v>
      </c>
      <c r="F24" s="359" t="s">
        <v>5332</v>
      </c>
      <c r="G24" s="32" t="s">
        <v>6531</v>
      </c>
      <c r="H24" s="779" t="s">
        <v>2761</v>
      </c>
      <c r="I24" s="779" t="s">
        <v>7</v>
      </c>
      <c r="J24" s="779">
        <v>18790</v>
      </c>
      <c r="K24" s="780" t="s">
        <v>5334</v>
      </c>
      <c r="L24" s="781" t="s">
        <v>1444</v>
      </c>
      <c r="M24" s="782" t="s">
        <v>140</v>
      </c>
      <c r="N24" s="782" t="s">
        <v>140</v>
      </c>
      <c r="O24" s="782" t="s">
        <v>140</v>
      </c>
      <c r="P24" s="782" t="s">
        <v>140</v>
      </c>
      <c r="Q24" s="781" t="s">
        <v>74</v>
      </c>
      <c r="R24" s="782" t="s">
        <v>6525</v>
      </c>
      <c r="S24" s="782" t="s">
        <v>6525</v>
      </c>
      <c r="T24" s="781" t="s">
        <v>74</v>
      </c>
    </row>
    <row r="25" spans="1:20" s="81" customFormat="1" ht="35.25" customHeight="1">
      <c r="A25" s="70">
        <v>13</v>
      </c>
      <c r="B25" s="32" t="s">
        <v>123</v>
      </c>
      <c r="C25" s="32" t="s">
        <v>128</v>
      </c>
      <c r="D25" s="500" t="s">
        <v>138</v>
      </c>
      <c r="E25" s="32" t="s">
        <v>6532</v>
      </c>
      <c r="F25" s="691" t="s">
        <v>6533</v>
      </c>
      <c r="G25" s="32" t="s">
        <v>6534</v>
      </c>
      <c r="H25" s="779" t="s">
        <v>6535</v>
      </c>
      <c r="I25" s="779" t="s">
        <v>1</v>
      </c>
      <c r="J25" s="779">
        <v>6914</v>
      </c>
      <c r="K25" s="780" t="s">
        <v>6536</v>
      </c>
      <c r="L25" s="781" t="s">
        <v>1450</v>
      </c>
      <c r="M25" s="781" t="s">
        <v>1450</v>
      </c>
      <c r="N25" s="781" t="s">
        <v>145</v>
      </c>
      <c r="O25" s="781" t="s">
        <v>1456</v>
      </c>
      <c r="P25" s="781" t="s">
        <v>1456</v>
      </c>
      <c r="Q25" s="781" t="s">
        <v>74</v>
      </c>
      <c r="R25" s="781" t="s">
        <v>6527</v>
      </c>
      <c r="S25" s="781" t="s">
        <v>6527</v>
      </c>
      <c r="T25" s="781" t="s">
        <v>74</v>
      </c>
    </row>
    <row r="26" spans="1:20" s="81" customFormat="1" ht="35.25" customHeight="1">
      <c r="A26" s="70">
        <v>14</v>
      </c>
      <c r="B26" s="32" t="s">
        <v>123</v>
      </c>
      <c r="C26" s="32" t="s">
        <v>128</v>
      </c>
      <c r="D26" s="501" t="s">
        <v>138</v>
      </c>
      <c r="E26" s="32" t="s">
        <v>1410</v>
      </c>
      <c r="F26" s="786" t="s">
        <v>1411</v>
      </c>
      <c r="G26" s="32" t="s">
        <v>1412</v>
      </c>
      <c r="H26" s="779" t="s">
        <v>1413</v>
      </c>
      <c r="I26" s="779" t="s">
        <v>6</v>
      </c>
      <c r="J26" s="779">
        <v>461</v>
      </c>
      <c r="K26" s="780" t="s">
        <v>1414</v>
      </c>
      <c r="L26" s="781" t="s">
        <v>1415</v>
      </c>
      <c r="M26" s="782" t="s">
        <v>1410</v>
      </c>
      <c r="N26" s="782" t="s">
        <v>1410</v>
      </c>
      <c r="O26" s="781" t="s">
        <v>142</v>
      </c>
      <c r="P26" s="781" t="s">
        <v>142</v>
      </c>
      <c r="Q26" s="781" t="s">
        <v>74</v>
      </c>
      <c r="R26" s="785" t="s">
        <v>6537</v>
      </c>
      <c r="S26" s="785" t="s">
        <v>6537</v>
      </c>
      <c r="T26" s="781" t="s">
        <v>74</v>
      </c>
    </row>
    <row r="27" spans="1:20" s="81" customFormat="1" ht="35.25" customHeight="1">
      <c r="A27" s="70">
        <v>15</v>
      </c>
      <c r="B27" s="32" t="s">
        <v>123</v>
      </c>
      <c r="C27" s="32" t="s">
        <v>128</v>
      </c>
      <c r="D27" s="502" t="s">
        <v>134</v>
      </c>
      <c r="E27" s="32" t="s">
        <v>1464</v>
      </c>
      <c r="F27" s="787" t="s">
        <v>1465</v>
      </c>
      <c r="G27" s="32" t="s">
        <v>1466</v>
      </c>
      <c r="H27" s="779" t="s">
        <v>1453</v>
      </c>
      <c r="I27" s="779" t="s">
        <v>7</v>
      </c>
      <c r="J27" s="779">
        <v>3985</v>
      </c>
      <c r="K27" s="780" t="s">
        <v>1467</v>
      </c>
      <c r="L27" s="781" t="s">
        <v>1468</v>
      </c>
      <c r="M27" s="782" t="s">
        <v>1464</v>
      </c>
      <c r="N27" s="782" t="s">
        <v>1464</v>
      </c>
      <c r="O27" s="781" t="s">
        <v>137</v>
      </c>
      <c r="P27" s="781" t="s">
        <v>137</v>
      </c>
      <c r="Q27" s="781" t="s">
        <v>74</v>
      </c>
      <c r="R27" s="785" t="s">
        <v>6538</v>
      </c>
      <c r="S27" s="785" t="s">
        <v>6538</v>
      </c>
      <c r="T27" s="782" t="s">
        <v>1434</v>
      </c>
    </row>
    <row r="28" spans="1:20" s="81" customFormat="1" ht="35.25" customHeight="1">
      <c r="A28" s="70">
        <v>16</v>
      </c>
      <c r="B28" s="32" t="s">
        <v>123</v>
      </c>
      <c r="C28" s="32" t="s">
        <v>128</v>
      </c>
      <c r="D28" s="500" t="s">
        <v>134</v>
      </c>
      <c r="E28" s="32" t="s">
        <v>1469</v>
      </c>
      <c r="F28" s="787" t="s">
        <v>1470</v>
      </c>
      <c r="G28" s="32" t="s">
        <v>1471</v>
      </c>
      <c r="H28" s="779" t="s">
        <v>1472</v>
      </c>
      <c r="I28" s="779" t="s">
        <v>6</v>
      </c>
      <c r="J28" s="779">
        <v>518</v>
      </c>
      <c r="K28" s="780" t="s">
        <v>1473</v>
      </c>
      <c r="L28" s="781" t="s">
        <v>1474</v>
      </c>
      <c r="M28" s="782" t="s">
        <v>1475</v>
      </c>
      <c r="N28" s="782" t="s">
        <v>1476</v>
      </c>
      <c r="O28" s="781" t="s">
        <v>1477</v>
      </c>
      <c r="P28" s="781" t="s">
        <v>1477</v>
      </c>
      <c r="Q28" s="781" t="s">
        <v>146</v>
      </c>
      <c r="R28" s="782" t="s">
        <v>1433</v>
      </c>
      <c r="S28" s="782" t="s">
        <v>1433</v>
      </c>
      <c r="T28" s="782" t="s">
        <v>1434</v>
      </c>
    </row>
    <row r="29" spans="1:20" s="81" customFormat="1" ht="35.25" customHeight="1">
      <c r="A29" s="70">
        <v>17</v>
      </c>
      <c r="B29" s="32" t="s">
        <v>123</v>
      </c>
      <c r="C29" s="32" t="s">
        <v>128</v>
      </c>
      <c r="D29" s="500" t="s">
        <v>134</v>
      </c>
      <c r="E29" s="32" t="s">
        <v>1478</v>
      </c>
      <c r="F29" s="787" t="s">
        <v>1479</v>
      </c>
      <c r="G29" s="32" t="s">
        <v>1480</v>
      </c>
      <c r="H29" s="779" t="s">
        <v>7461</v>
      </c>
      <c r="I29" s="779" t="s">
        <v>1487</v>
      </c>
      <c r="J29" s="779">
        <v>28736</v>
      </c>
      <c r="K29" s="780" t="s">
        <v>1482</v>
      </c>
      <c r="L29" s="781" t="s">
        <v>1478</v>
      </c>
      <c r="M29" s="782" t="s">
        <v>1478</v>
      </c>
      <c r="N29" s="782" t="s">
        <v>1478</v>
      </c>
      <c r="O29" s="781" t="s">
        <v>1477</v>
      </c>
      <c r="P29" s="781" t="s">
        <v>1477</v>
      </c>
      <c r="Q29" s="781" t="s">
        <v>146</v>
      </c>
      <c r="R29" s="785" t="s">
        <v>6539</v>
      </c>
      <c r="S29" s="785" t="s">
        <v>6539</v>
      </c>
      <c r="T29" s="782" t="s">
        <v>1434</v>
      </c>
    </row>
    <row r="30" spans="1:20" s="81" customFormat="1" ht="27" customHeight="1">
      <c r="A30" s="70"/>
      <c r="B30" s="32" t="s">
        <v>123</v>
      </c>
      <c r="C30" s="32" t="s">
        <v>128</v>
      </c>
      <c r="D30" s="500" t="s">
        <v>134</v>
      </c>
      <c r="E30" s="32" t="s">
        <v>1483</v>
      </c>
      <c r="F30" s="787" t="s">
        <v>1484</v>
      </c>
      <c r="G30" s="32" t="s">
        <v>1485</v>
      </c>
      <c r="H30" s="779" t="s">
        <v>7462</v>
      </c>
      <c r="I30" s="779" t="s">
        <v>1438</v>
      </c>
      <c r="J30" s="779">
        <v>20888</v>
      </c>
      <c r="K30" s="780" t="s">
        <v>1488</v>
      </c>
      <c r="L30" s="781" t="s">
        <v>1483</v>
      </c>
      <c r="M30" s="782" t="s">
        <v>1483</v>
      </c>
      <c r="N30" s="782" t="s">
        <v>1489</v>
      </c>
      <c r="O30" s="781" t="s">
        <v>137</v>
      </c>
      <c r="P30" s="781" t="s">
        <v>137</v>
      </c>
      <c r="Q30" s="781" t="s">
        <v>74</v>
      </c>
      <c r="R30" s="781" t="s">
        <v>137</v>
      </c>
      <c r="S30" s="781" t="s">
        <v>137</v>
      </c>
      <c r="T30" s="781" t="s">
        <v>74</v>
      </c>
    </row>
    <row r="31" spans="1:20" s="81" customFormat="1" ht="31.5" customHeight="1">
      <c r="A31" s="70">
        <v>18</v>
      </c>
      <c r="B31" s="32" t="s">
        <v>123</v>
      </c>
      <c r="C31" s="32" t="s">
        <v>128</v>
      </c>
      <c r="D31" s="501" t="s">
        <v>134</v>
      </c>
      <c r="E31" s="32" t="s">
        <v>6540</v>
      </c>
      <c r="F31" s="360" t="s">
        <v>5300</v>
      </c>
      <c r="G31" s="32" t="s">
        <v>6541</v>
      </c>
      <c r="H31" s="779" t="s">
        <v>4465</v>
      </c>
      <c r="I31" s="779" t="s">
        <v>1438</v>
      </c>
      <c r="J31" s="779">
        <v>15481</v>
      </c>
      <c r="K31" s="780" t="s">
        <v>5304</v>
      </c>
      <c r="L31" s="781" t="s">
        <v>1415</v>
      </c>
      <c r="M31" s="782" t="s">
        <v>1410</v>
      </c>
      <c r="N31" s="782" t="s">
        <v>1410</v>
      </c>
      <c r="O31" s="781" t="s">
        <v>142</v>
      </c>
      <c r="P31" s="781" t="s">
        <v>142</v>
      </c>
      <c r="Q31" s="781" t="s">
        <v>74</v>
      </c>
      <c r="R31" s="785" t="s">
        <v>6542</v>
      </c>
      <c r="S31" s="785" t="s">
        <v>6542</v>
      </c>
      <c r="T31" s="781" t="s">
        <v>74</v>
      </c>
    </row>
    <row r="32" spans="1:20" s="84" customFormat="1" ht="17.25">
      <c r="A32" s="82"/>
      <c r="B32" s="82"/>
      <c r="C32" s="83"/>
      <c r="D32" s="83"/>
      <c r="E32" s="83"/>
      <c r="F32" s="83"/>
    </row>
    <row r="33" spans="1:6" s="85" customFormat="1" ht="17.25">
      <c r="A33" s="82"/>
      <c r="B33" s="82"/>
      <c r="C33" s="83"/>
      <c r="D33" s="83"/>
      <c r="E33" s="83"/>
      <c r="F33" s="83"/>
    </row>
    <row r="44" spans="1:6">
      <c r="F44" s="74" t="s">
        <v>1490</v>
      </c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9" r:id="rId1" xr:uid="{A56088C1-DD5A-40C5-A829-ED1DC31DA4AB}"/>
    <hyperlink ref="F10" r:id="rId2" xr:uid="{B81FE0C5-9DB1-4778-886F-57C13738B6B2}"/>
    <hyperlink ref="F11" r:id="rId3" xr:uid="{AA990950-2709-4403-BCD2-477EAD824205}"/>
    <hyperlink ref="F12" r:id="rId4" xr:uid="{42F52E56-8D96-4735-8BD1-87D274633A04}"/>
    <hyperlink ref="F13" r:id="rId5" xr:uid="{6BEB5DF3-7DFF-4CD7-84D3-E0F39AF5CB87}"/>
    <hyperlink ref="F27" r:id="rId6" display="mailto:baluahatbogntmss@gmail.com" xr:uid="{0E548C02-CBF0-4190-8962-B04AAF7AE716}"/>
    <hyperlink ref="F28" r:id="rId7" display="mailto:gangnagorbogntmss@gmail.com" xr:uid="{F1A5EDC5-1528-49EB-824E-967465AE9C09}"/>
    <hyperlink ref="F29" r:id="rId8" display="mailto:mohimagonjbogntmss@gmail.com" xr:uid="{12E38914-DFC2-44CD-8CCE-203271043EC5}"/>
    <hyperlink ref="F30" r:id="rId9" display="mailto:velurparabogntmss@gmail.com" xr:uid="{FD60B46A-07C0-495A-BC8A-2C6192492A8C}"/>
    <hyperlink ref="F26" r:id="rId10" xr:uid="{4DFFA39D-87CE-4B7B-9B3E-DBF1739B4BBF}"/>
    <hyperlink ref="F16" r:id="rId11" xr:uid="{EE0745B2-2D95-4606-B756-81589444C1EA}"/>
    <hyperlink ref="F15" r:id="rId12" xr:uid="{0E3BAA5B-50E7-457E-B2AA-5B59BE0E9DD7}"/>
    <hyperlink ref="F17" r:id="rId13" xr:uid="{6E07BF98-043B-46B9-96CA-0C34432B81E0}"/>
    <hyperlink ref="F18" r:id="rId14" xr:uid="{89166B77-9225-49FA-9FE4-BE55A40E554F}"/>
    <hyperlink ref="F23" r:id="rId15" xr:uid="{26D3BF71-6C3E-4210-9A42-79AA692CBC35}"/>
    <hyperlink ref="F14" r:id="rId16" xr:uid="{2C979A61-0330-41BF-8032-5E0EF83756C9}"/>
    <hyperlink ref="F24" r:id="rId17" display="mailto:timfgabtolibranch@gmail.com" xr:uid="{B7E9CC9B-6420-4206-8527-D42B28A1DCCE}"/>
    <hyperlink ref="F31" r:id="rId18" display="mailto:timfmokamtolabranch@gmail.com" xr:uid="{C03E9359-D578-4E32-8155-AE5355D22730}"/>
  </hyperlinks>
  <pageMargins left="0" right="0" top="0" bottom="0" header="0" footer="0"/>
  <pageSetup paperSize="5" scale="60" orientation="landscape" r:id="rId19"/>
  <headerFooter alignWithMargins="0"/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CC25-ACDD-4600-83A2-C9AFF31BBB0A}">
  <sheetPr>
    <tabColor rgb="FFFFFF00"/>
  </sheetPr>
  <dimension ref="A1:T30"/>
  <sheetViews>
    <sheetView showRuler="0" view="pageBreakPreview" topLeftCell="A16" zoomScaleSheetLayoutView="100" workbookViewId="0">
      <selection activeCell="B9" sqref="B9:E29"/>
    </sheetView>
  </sheetViews>
  <sheetFormatPr defaultRowHeight="15.75"/>
  <cols>
    <col min="1" max="1" width="3.5703125" style="813" customWidth="1"/>
    <col min="2" max="2" width="6.42578125" style="813" customWidth="1"/>
    <col min="3" max="3" width="10.5703125" style="813" customWidth="1"/>
    <col min="4" max="4" width="8.28515625" style="813" customWidth="1"/>
    <col min="5" max="5" width="13.5703125" style="813" customWidth="1"/>
    <col min="6" max="6" width="34.85546875" style="813" customWidth="1"/>
    <col min="7" max="7" width="13.140625" style="813" customWidth="1"/>
    <col min="8" max="8" width="18.7109375" style="813" bestFit="1" customWidth="1"/>
    <col min="9" max="9" width="11.140625" style="813" customWidth="1"/>
    <col min="10" max="10" width="17" style="813" customWidth="1"/>
    <col min="11" max="11" width="19.42578125" style="813" customWidth="1"/>
    <col min="12" max="12" width="19.7109375" style="813" customWidth="1"/>
    <col min="13" max="13" width="13.42578125" style="813" customWidth="1"/>
    <col min="14" max="14" width="13.85546875" style="814" customWidth="1"/>
    <col min="15" max="15" width="13" style="814" customWidth="1"/>
    <col min="16" max="16" width="14.140625" style="814" customWidth="1"/>
    <col min="17" max="17" width="10.28515625" style="814" customWidth="1"/>
    <col min="18" max="18" width="13.28515625" style="814" customWidth="1"/>
    <col min="19" max="19" width="13.5703125" style="813" customWidth="1"/>
    <col min="20" max="20" width="10.7109375" style="815" customWidth="1"/>
    <col min="21" max="256" width="9.140625" style="791"/>
    <col min="257" max="257" width="3.5703125" style="791" customWidth="1"/>
    <col min="258" max="258" width="6.42578125" style="791" customWidth="1"/>
    <col min="259" max="259" width="9" style="791" customWidth="1"/>
    <col min="260" max="260" width="8.28515625" style="791" customWidth="1"/>
    <col min="261" max="261" width="13.7109375" style="791" customWidth="1"/>
    <col min="262" max="262" width="37.85546875" style="791" bestFit="1" customWidth="1"/>
    <col min="263" max="263" width="13.140625" style="791" customWidth="1"/>
    <col min="264" max="264" width="18.7109375" style="791" bestFit="1" customWidth="1"/>
    <col min="265" max="265" width="11.140625" style="791" customWidth="1"/>
    <col min="266" max="266" width="6.28515625" style="791" customWidth="1"/>
    <col min="267" max="267" width="12.140625" style="791" customWidth="1"/>
    <col min="268" max="268" width="13" style="791" customWidth="1"/>
    <col min="269" max="269" width="8.28515625" style="791" customWidth="1"/>
    <col min="270" max="270" width="11.28515625" style="791" customWidth="1"/>
    <col min="271" max="271" width="8.5703125" style="791" customWidth="1"/>
    <col min="272" max="272" width="8.7109375" style="791" customWidth="1"/>
    <col min="273" max="273" width="7" style="791" customWidth="1"/>
    <col min="274" max="274" width="8.28515625" style="791" customWidth="1"/>
    <col min="275" max="512" width="9.140625" style="791"/>
    <col min="513" max="513" width="3.5703125" style="791" customWidth="1"/>
    <col min="514" max="514" width="6.42578125" style="791" customWidth="1"/>
    <col min="515" max="515" width="9" style="791" customWidth="1"/>
    <col min="516" max="516" width="8.28515625" style="791" customWidth="1"/>
    <col min="517" max="517" width="13.7109375" style="791" customWidth="1"/>
    <col min="518" max="518" width="37.85546875" style="791" bestFit="1" customWidth="1"/>
    <col min="519" max="519" width="13.140625" style="791" customWidth="1"/>
    <col min="520" max="520" width="18.7109375" style="791" bestFit="1" customWidth="1"/>
    <col min="521" max="521" width="11.140625" style="791" customWidth="1"/>
    <col min="522" max="522" width="6.28515625" style="791" customWidth="1"/>
    <col min="523" max="523" width="12.140625" style="791" customWidth="1"/>
    <col min="524" max="524" width="13" style="791" customWidth="1"/>
    <col min="525" max="525" width="8.28515625" style="791" customWidth="1"/>
    <col min="526" max="526" width="11.28515625" style="791" customWidth="1"/>
    <col min="527" max="527" width="8.5703125" style="791" customWidth="1"/>
    <col min="528" max="528" width="8.7109375" style="791" customWidth="1"/>
    <col min="529" max="529" width="7" style="791" customWidth="1"/>
    <col min="530" max="530" width="8.28515625" style="791" customWidth="1"/>
    <col min="531" max="768" width="9.140625" style="791"/>
    <col min="769" max="769" width="3.5703125" style="791" customWidth="1"/>
    <col min="770" max="770" width="6.42578125" style="791" customWidth="1"/>
    <col min="771" max="771" width="9" style="791" customWidth="1"/>
    <col min="772" max="772" width="8.28515625" style="791" customWidth="1"/>
    <col min="773" max="773" width="13.7109375" style="791" customWidth="1"/>
    <col min="774" max="774" width="37.85546875" style="791" bestFit="1" customWidth="1"/>
    <col min="775" max="775" width="13.140625" style="791" customWidth="1"/>
    <col min="776" max="776" width="18.7109375" style="791" bestFit="1" customWidth="1"/>
    <col min="777" max="777" width="11.140625" style="791" customWidth="1"/>
    <col min="778" max="778" width="6.28515625" style="791" customWidth="1"/>
    <col min="779" max="779" width="12.140625" style="791" customWidth="1"/>
    <col min="780" max="780" width="13" style="791" customWidth="1"/>
    <col min="781" max="781" width="8.28515625" style="791" customWidth="1"/>
    <col min="782" max="782" width="11.28515625" style="791" customWidth="1"/>
    <col min="783" max="783" width="8.5703125" style="791" customWidth="1"/>
    <col min="784" max="784" width="8.7109375" style="791" customWidth="1"/>
    <col min="785" max="785" width="7" style="791" customWidth="1"/>
    <col min="786" max="786" width="8.28515625" style="791" customWidth="1"/>
    <col min="787" max="1024" width="9.140625" style="791"/>
    <col min="1025" max="1025" width="3.5703125" style="791" customWidth="1"/>
    <col min="1026" max="1026" width="6.42578125" style="791" customWidth="1"/>
    <col min="1027" max="1027" width="9" style="791" customWidth="1"/>
    <col min="1028" max="1028" width="8.28515625" style="791" customWidth="1"/>
    <col min="1029" max="1029" width="13.7109375" style="791" customWidth="1"/>
    <col min="1030" max="1030" width="37.85546875" style="791" bestFit="1" customWidth="1"/>
    <col min="1031" max="1031" width="13.140625" style="791" customWidth="1"/>
    <col min="1032" max="1032" width="18.7109375" style="791" bestFit="1" customWidth="1"/>
    <col min="1033" max="1033" width="11.140625" style="791" customWidth="1"/>
    <col min="1034" max="1034" width="6.28515625" style="791" customWidth="1"/>
    <col min="1035" max="1035" width="12.140625" style="791" customWidth="1"/>
    <col min="1036" max="1036" width="13" style="791" customWidth="1"/>
    <col min="1037" max="1037" width="8.28515625" style="791" customWidth="1"/>
    <col min="1038" max="1038" width="11.28515625" style="791" customWidth="1"/>
    <col min="1039" max="1039" width="8.5703125" style="791" customWidth="1"/>
    <col min="1040" max="1040" width="8.7109375" style="791" customWidth="1"/>
    <col min="1041" max="1041" width="7" style="791" customWidth="1"/>
    <col min="1042" max="1042" width="8.28515625" style="791" customWidth="1"/>
    <col min="1043" max="1280" width="9.140625" style="791"/>
    <col min="1281" max="1281" width="3.5703125" style="791" customWidth="1"/>
    <col min="1282" max="1282" width="6.42578125" style="791" customWidth="1"/>
    <col min="1283" max="1283" width="9" style="791" customWidth="1"/>
    <col min="1284" max="1284" width="8.28515625" style="791" customWidth="1"/>
    <col min="1285" max="1285" width="13.7109375" style="791" customWidth="1"/>
    <col min="1286" max="1286" width="37.85546875" style="791" bestFit="1" customWidth="1"/>
    <col min="1287" max="1287" width="13.140625" style="791" customWidth="1"/>
    <col min="1288" max="1288" width="18.7109375" style="791" bestFit="1" customWidth="1"/>
    <col min="1289" max="1289" width="11.140625" style="791" customWidth="1"/>
    <col min="1290" max="1290" width="6.28515625" style="791" customWidth="1"/>
    <col min="1291" max="1291" width="12.140625" style="791" customWidth="1"/>
    <col min="1292" max="1292" width="13" style="791" customWidth="1"/>
    <col min="1293" max="1293" width="8.28515625" style="791" customWidth="1"/>
    <col min="1294" max="1294" width="11.28515625" style="791" customWidth="1"/>
    <col min="1295" max="1295" width="8.5703125" style="791" customWidth="1"/>
    <col min="1296" max="1296" width="8.7109375" style="791" customWidth="1"/>
    <col min="1297" max="1297" width="7" style="791" customWidth="1"/>
    <col min="1298" max="1298" width="8.28515625" style="791" customWidth="1"/>
    <col min="1299" max="1536" width="9.140625" style="791"/>
    <col min="1537" max="1537" width="3.5703125" style="791" customWidth="1"/>
    <col min="1538" max="1538" width="6.42578125" style="791" customWidth="1"/>
    <col min="1539" max="1539" width="9" style="791" customWidth="1"/>
    <col min="1540" max="1540" width="8.28515625" style="791" customWidth="1"/>
    <col min="1541" max="1541" width="13.7109375" style="791" customWidth="1"/>
    <col min="1542" max="1542" width="37.85546875" style="791" bestFit="1" customWidth="1"/>
    <col min="1543" max="1543" width="13.140625" style="791" customWidth="1"/>
    <col min="1544" max="1544" width="18.7109375" style="791" bestFit="1" customWidth="1"/>
    <col min="1545" max="1545" width="11.140625" style="791" customWidth="1"/>
    <col min="1546" max="1546" width="6.28515625" style="791" customWidth="1"/>
    <col min="1547" max="1547" width="12.140625" style="791" customWidth="1"/>
    <col min="1548" max="1548" width="13" style="791" customWidth="1"/>
    <col min="1549" max="1549" width="8.28515625" style="791" customWidth="1"/>
    <col min="1550" max="1550" width="11.28515625" style="791" customWidth="1"/>
    <col min="1551" max="1551" width="8.5703125" style="791" customWidth="1"/>
    <col min="1552" max="1552" width="8.7109375" style="791" customWidth="1"/>
    <col min="1553" max="1553" width="7" style="791" customWidth="1"/>
    <col min="1554" max="1554" width="8.28515625" style="791" customWidth="1"/>
    <col min="1555" max="1792" width="9.140625" style="791"/>
    <col min="1793" max="1793" width="3.5703125" style="791" customWidth="1"/>
    <col min="1794" max="1794" width="6.42578125" style="791" customWidth="1"/>
    <col min="1795" max="1795" width="9" style="791" customWidth="1"/>
    <col min="1796" max="1796" width="8.28515625" style="791" customWidth="1"/>
    <col min="1797" max="1797" width="13.7109375" style="791" customWidth="1"/>
    <col min="1798" max="1798" width="37.85546875" style="791" bestFit="1" customWidth="1"/>
    <col min="1799" max="1799" width="13.140625" style="791" customWidth="1"/>
    <col min="1800" max="1800" width="18.7109375" style="791" bestFit="1" customWidth="1"/>
    <col min="1801" max="1801" width="11.140625" style="791" customWidth="1"/>
    <col min="1802" max="1802" width="6.28515625" style="791" customWidth="1"/>
    <col min="1803" max="1803" width="12.140625" style="791" customWidth="1"/>
    <col min="1804" max="1804" width="13" style="791" customWidth="1"/>
    <col min="1805" max="1805" width="8.28515625" style="791" customWidth="1"/>
    <col min="1806" max="1806" width="11.28515625" style="791" customWidth="1"/>
    <col min="1807" max="1807" width="8.5703125" style="791" customWidth="1"/>
    <col min="1808" max="1808" width="8.7109375" style="791" customWidth="1"/>
    <col min="1809" max="1809" width="7" style="791" customWidth="1"/>
    <col min="1810" max="1810" width="8.28515625" style="791" customWidth="1"/>
    <col min="1811" max="2048" width="9.140625" style="791"/>
    <col min="2049" max="2049" width="3.5703125" style="791" customWidth="1"/>
    <col min="2050" max="2050" width="6.42578125" style="791" customWidth="1"/>
    <col min="2051" max="2051" width="9" style="791" customWidth="1"/>
    <col min="2052" max="2052" width="8.28515625" style="791" customWidth="1"/>
    <col min="2053" max="2053" width="13.7109375" style="791" customWidth="1"/>
    <col min="2054" max="2054" width="37.85546875" style="791" bestFit="1" customWidth="1"/>
    <col min="2055" max="2055" width="13.140625" style="791" customWidth="1"/>
    <col min="2056" max="2056" width="18.7109375" style="791" bestFit="1" customWidth="1"/>
    <col min="2057" max="2057" width="11.140625" style="791" customWidth="1"/>
    <col min="2058" max="2058" width="6.28515625" style="791" customWidth="1"/>
    <col min="2059" max="2059" width="12.140625" style="791" customWidth="1"/>
    <col min="2060" max="2060" width="13" style="791" customWidth="1"/>
    <col min="2061" max="2061" width="8.28515625" style="791" customWidth="1"/>
    <col min="2062" max="2062" width="11.28515625" style="791" customWidth="1"/>
    <col min="2063" max="2063" width="8.5703125" style="791" customWidth="1"/>
    <col min="2064" max="2064" width="8.7109375" style="791" customWidth="1"/>
    <col min="2065" max="2065" width="7" style="791" customWidth="1"/>
    <col min="2066" max="2066" width="8.28515625" style="791" customWidth="1"/>
    <col min="2067" max="2304" width="9.140625" style="791"/>
    <col min="2305" max="2305" width="3.5703125" style="791" customWidth="1"/>
    <col min="2306" max="2306" width="6.42578125" style="791" customWidth="1"/>
    <col min="2307" max="2307" width="9" style="791" customWidth="1"/>
    <col min="2308" max="2308" width="8.28515625" style="791" customWidth="1"/>
    <col min="2309" max="2309" width="13.7109375" style="791" customWidth="1"/>
    <col min="2310" max="2310" width="37.85546875" style="791" bestFit="1" customWidth="1"/>
    <col min="2311" max="2311" width="13.140625" style="791" customWidth="1"/>
    <col min="2312" max="2312" width="18.7109375" style="791" bestFit="1" customWidth="1"/>
    <col min="2313" max="2313" width="11.140625" style="791" customWidth="1"/>
    <col min="2314" max="2314" width="6.28515625" style="791" customWidth="1"/>
    <col min="2315" max="2315" width="12.140625" style="791" customWidth="1"/>
    <col min="2316" max="2316" width="13" style="791" customWidth="1"/>
    <col min="2317" max="2317" width="8.28515625" style="791" customWidth="1"/>
    <col min="2318" max="2318" width="11.28515625" style="791" customWidth="1"/>
    <col min="2319" max="2319" width="8.5703125" style="791" customWidth="1"/>
    <col min="2320" max="2320" width="8.7109375" style="791" customWidth="1"/>
    <col min="2321" max="2321" width="7" style="791" customWidth="1"/>
    <col min="2322" max="2322" width="8.28515625" style="791" customWidth="1"/>
    <col min="2323" max="2560" width="9.140625" style="791"/>
    <col min="2561" max="2561" width="3.5703125" style="791" customWidth="1"/>
    <col min="2562" max="2562" width="6.42578125" style="791" customWidth="1"/>
    <col min="2563" max="2563" width="9" style="791" customWidth="1"/>
    <col min="2564" max="2564" width="8.28515625" style="791" customWidth="1"/>
    <col min="2565" max="2565" width="13.7109375" style="791" customWidth="1"/>
    <col min="2566" max="2566" width="37.85546875" style="791" bestFit="1" customWidth="1"/>
    <col min="2567" max="2567" width="13.140625" style="791" customWidth="1"/>
    <col min="2568" max="2568" width="18.7109375" style="791" bestFit="1" customWidth="1"/>
    <col min="2569" max="2569" width="11.140625" style="791" customWidth="1"/>
    <col min="2570" max="2570" width="6.28515625" style="791" customWidth="1"/>
    <col min="2571" max="2571" width="12.140625" style="791" customWidth="1"/>
    <col min="2572" max="2572" width="13" style="791" customWidth="1"/>
    <col min="2573" max="2573" width="8.28515625" style="791" customWidth="1"/>
    <col min="2574" max="2574" width="11.28515625" style="791" customWidth="1"/>
    <col min="2575" max="2575" width="8.5703125" style="791" customWidth="1"/>
    <col min="2576" max="2576" width="8.7109375" style="791" customWidth="1"/>
    <col min="2577" max="2577" width="7" style="791" customWidth="1"/>
    <col min="2578" max="2578" width="8.28515625" style="791" customWidth="1"/>
    <col min="2579" max="2816" width="9.140625" style="791"/>
    <col min="2817" max="2817" width="3.5703125" style="791" customWidth="1"/>
    <col min="2818" max="2818" width="6.42578125" style="791" customWidth="1"/>
    <col min="2819" max="2819" width="9" style="791" customWidth="1"/>
    <col min="2820" max="2820" width="8.28515625" style="791" customWidth="1"/>
    <col min="2821" max="2821" width="13.7109375" style="791" customWidth="1"/>
    <col min="2822" max="2822" width="37.85546875" style="791" bestFit="1" customWidth="1"/>
    <col min="2823" max="2823" width="13.140625" style="791" customWidth="1"/>
    <col min="2824" max="2824" width="18.7109375" style="791" bestFit="1" customWidth="1"/>
    <col min="2825" max="2825" width="11.140625" style="791" customWidth="1"/>
    <col min="2826" max="2826" width="6.28515625" style="791" customWidth="1"/>
    <col min="2827" max="2827" width="12.140625" style="791" customWidth="1"/>
    <col min="2828" max="2828" width="13" style="791" customWidth="1"/>
    <col min="2829" max="2829" width="8.28515625" style="791" customWidth="1"/>
    <col min="2830" max="2830" width="11.28515625" style="791" customWidth="1"/>
    <col min="2831" max="2831" width="8.5703125" style="791" customWidth="1"/>
    <col min="2832" max="2832" width="8.7109375" style="791" customWidth="1"/>
    <col min="2833" max="2833" width="7" style="791" customWidth="1"/>
    <col min="2834" max="2834" width="8.28515625" style="791" customWidth="1"/>
    <col min="2835" max="3072" width="9.140625" style="791"/>
    <col min="3073" max="3073" width="3.5703125" style="791" customWidth="1"/>
    <col min="3074" max="3074" width="6.42578125" style="791" customWidth="1"/>
    <col min="3075" max="3075" width="9" style="791" customWidth="1"/>
    <col min="3076" max="3076" width="8.28515625" style="791" customWidth="1"/>
    <col min="3077" max="3077" width="13.7109375" style="791" customWidth="1"/>
    <col min="3078" max="3078" width="37.85546875" style="791" bestFit="1" customWidth="1"/>
    <col min="3079" max="3079" width="13.140625" style="791" customWidth="1"/>
    <col min="3080" max="3080" width="18.7109375" style="791" bestFit="1" customWidth="1"/>
    <col min="3081" max="3081" width="11.140625" style="791" customWidth="1"/>
    <col min="3082" max="3082" width="6.28515625" style="791" customWidth="1"/>
    <col min="3083" max="3083" width="12.140625" style="791" customWidth="1"/>
    <col min="3084" max="3084" width="13" style="791" customWidth="1"/>
    <col min="3085" max="3085" width="8.28515625" style="791" customWidth="1"/>
    <col min="3086" max="3086" width="11.28515625" style="791" customWidth="1"/>
    <col min="3087" max="3087" width="8.5703125" style="791" customWidth="1"/>
    <col min="3088" max="3088" width="8.7109375" style="791" customWidth="1"/>
    <col min="3089" max="3089" width="7" style="791" customWidth="1"/>
    <col min="3090" max="3090" width="8.28515625" style="791" customWidth="1"/>
    <col min="3091" max="3328" width="9.140625" style="791"/>
    <col min="3329" max="3329" width="3.5703125" style="791" customWidth="1"/>
    <col min="3330" max="3330" width="6.42578125" style="791" customWidth="1"/>
    <col min="3331" max="3331" width="9" style="791" customWidth="1"/>
    <col min="3332" max="3332" width="8.28515625" style="791" customWidth="1"/>
    <col min="3333" max="3333" width="13.7109375" style="791" customWidth="1"/>
    <col min="3334" max="3334" width="37.85546875" style="791" bestFit="1" customWidth="1"/>
    <col min="3335" max="3335" width="13.140625" style="791" customWidth="1"/>
    <col min="3336" max="3336" width="18.7109375" style="791" bestFit="1" customWidth="1"/>
    <col min="3337" max="3337" width="11.140625" style="791" customWidth="1"/>
    <col min="3338" max="3338" width="6.28515625" style="791" customWidth="1"/>
    <col min="3339" max="3339" width="12.140625" style="791" customWidth="1"/>
    <col min="3340" max="3340" width="13" style="791" customWidth="1"/>
    <col min="3341" max="3341" width="8.28515625" style="791" customWidth="1"/>
    <col min="3342" max="3342" width="11.28515625" style="791" customWidth="1"/>
    <col min="3343" max="3343" width="8.5703125" style="791" customWidth="1"/>
    <col min="3344" max="3344" width="8.7109375" style="791" customWidth="1"/>
    <col min="3345" max="3345" width="7" style="791" customWidth="1"/>
    <col min="3346" max="3346" width="8.28515625" style="791" customWidth="1"/>
    <col min="3347" max="3584" width="9.140625" style="791"/>
    <col min="3585" max="3585" width="3.5703125" style="791" customWidth="1"/>
    <col min="3586" max="3586" width="6.42578125" style="791" customWidth="1"/>
    <col min="3587" max="3587" width="9" style="791" customWidth="1"/>
    <col min="3588" max="3588" width="8.28515625" style="791" customWidth="1"/>
    <col min="3589" max="3589" width="13.7109375" style="791" customWidth="1"/>
    <col min="3590" max="3590" width="37.85546875" style="791" bestFit="1" customWidth="1"/>
    <col min="3591" max="3591" width="13.140625" style="791" customWidth="1"/>
    <col min="3592" max="3592" width="18.7109375" style="791" bestFit="1" customWidth="1"/>
    <col min="3593" max="3593" width="11.140625" style="791" customWidth="1"/>
    <col min="3594" max="3594" width="6.28515625" style="791" customWidth="1"/>
    <col min="3595" max="3595" width="12.140625" style="791" customWidth="1"/>
    <col min="3596" max="3596" width="13" style="791" customWidth="1"/>
    <col min="3597" max="3597" width="8.28515625" style="791" customWidth="1"/>
    <col min="3598" max="3598" width="11.28515625" style="791" customWidth="1"/>
    <col min="3599" max="3599" width="8.5703125" style="791" customWidth="1"/>
    <col min="3600" max="3600" width="8.7109375" style="791" customWidth="1"/>
    <col min="3601" max="3601" width="7" style="791" customWidth="1"/>
    <col min="3602" max="3602" width="8.28515625" style="791" customWidth="1"/>
    <col min="3603" max="3840" width="9.140625" style="791"/>
    <col min="3841" max="3841" width="3.5703125" style="791" customWidth="1"/>
    <col min="3842" max="3842" width="6.42578125" style="791" customWidth="1"/>
    <col min="3843" max="3843" width="9" style="791" customWidth="1"/>
    <col min="3844" max="3844" width="8.28515625" style="791" customWidth="1"/>
    <col min="3845" max="3845" width="13.7109375" style="791" customWidth="1"/>
    <col min="3846" max="3846" width="37.85546875" style="791" bestFit="1" customWidth="1"/>
    <col min="3847" max="3847" width="13.140625" style="791" customWidth="1"/>
    <col min="3848" max="3848" width="18.7109375" style="791" bestFit="1" customWidth="1"/>
    <col min="3849" max="3849" width="11.140625" style="791" customWidth="1"/>
    <col min="3850" max="3850" width="6.28515625" style="791" customWidth="1"/>
    <col min="3851" max="3851" width="12.140625" style="791" customWidth="1"/>
    <col min="3852" max="3852" width="13" style="791" customWidth="1"/>
    <col min="3853" max="3853" width="8.28515625" style="791" customWidth="1"/>
    <col min="3854" max="3854" width="11.28515625" style="791" customWidth="1"/>
    <col min="3855" max="3855" width="8.5703125" style="791" customWidth="1"/>
    <col min="3856" max="3856" width="8.7109375" style="791" customWidth="1"/>
    <col min="3857" max="3857" width="7" style="791" customWidth="1"/>
    <col min="3858" max="3858" width="8.28515625" style="791" customWidth="1"/>
    <col min="3859" max="4096" width="9.140625" style="791"/>
    <col min="4097" max="4097" width="3.5703125" style="791" customWidth="1"/>
    <col min="4098" max="4098" width="6.42578125" style="791" customWidth="1"/>
    <col min="4099" max="4099" width="9" style="791" customWidth="1"/>
    <col min="4100" max="4100" width="8.28515625" style="791" customWidth="1"/>
    <col min="4101" max="4101" width="13.7109375" style="791" customWidth="1"/>
    <col min="4102" max="4102" width="37.85546875" style="791" bestFit="1" customWidth="1"/>
    <col min="4103" max="4103" width="13.140625" style="791" customWidth="1"/>
    <col min="4104" max="4104" width="18.7109375" style="791" bestFit="1" customWidth="1"/>
    <col min="4105" max="4105" width="11.140625" style="791" customWidth="1"/>
    <col min="4106" max="4106" width="6.28515625" style="791" customWidth="1"/>
    <col min="4107" max="4107" width="12.140625" style="791" customWidth="1"/>
    <col min="4108" max="4108" width="13" style="791" customWidth="1"/>
    <col min="4109" max="4109" width="8.28515625" style="791" customWidth="1"/>
    <col min="4110" max="4110" width="11.28515625" style="791" customWidth="1"/>
    <col min="4111" max="4111" width="8.5703125" style="791" customWidth="1"/>
    <col min="4112" max="4112" width="8.7109375" style="791" customWidth="1"/>
    <col min="4113" max="4113" width="7" style="791" customWidth="1"/>
    <col min="4114" max="4114" width="8.28515625" style="791" customWidth="1"/>
    <col min="4115" max="4352" width="9.140625" style="791"/>
    <col min="4353" max="4353" width="3.5703125" style="791" customWidth="1"/>
    <col min="4354" max="4354" width="6.42578125" style="791" customWidth="1"/>
    <col min="4355" max="4355" width="9" style="791" customWidth="1"/>
    <col min="4356" max="4356" width="8.28515625" style="791" customWidth="1"/>
    <col min="4357" max="4357" width="13.7109375" style="791" customWidth="1"/>
    <col min="4358" max="4358" width="37.85546875" style="791" bestFit="1" customWidth="1"/>
    <col min="4359" max="4359" width="13.140625" style="791" customWidth="1"/>
    <col min="4360" max="4360" width="18.7109375" style="791" bestFit="1" customWidth="1"/>
    <col min="4361" max="4361" width="11.140625" style="791" customWidth="1"/>
    <col min="4362" max="4362" width="6.28515625" style="791" customWidth="1"/>
    <col min="4363" max="4363" width="12.140625" style="791" customWidth="1"/>
    <col min="4364" max="4364" width="13" style="791" customWidth="1"/>
    <col min="4365" max="4365" width="8.28515625" style="791" customWidth="1"/>
    <col min="4366" max="4366" width="11.28515625" style="791" customWidth="1"/>
    <col min="4367" max="4367" width="8.5703125" style="791" customWidth="1"/>
    <col min="4368" max="4368" width="8.7109375" style="791" customWidth="1"/>
    <col min="4369" max="4369" width="7" style="791" customWidth="1"/>
    <col min="4370" max="4370" width="8.28515625" style="791" customWidth="1"/>
    <col min="4371" max="4608" width="9.140625" style="791"/>
    <col min="4609" max="4609" width="3.5703125" style="791" customWidth="1"/>
    <col min="4610" max="4610" width="6.42578125" style="791" customWidth="1"/>
    <col min="4611" max="4611" width="9" style="791" customWidth="1"/>
    <col min="4612" max="4612" width="8.28515625" style="791" customWidth="1"/>
    <col min="4613" max="4613" width="13.7109375" style="791" customWidth="1"/>
    <col min="4614" max="4614" width="37.85546875" style="791" bestFit="1" customWidth="1"/>
    <col min="4615" max="4615" width="13.140625" style="791" customWidth="1"/>
    <col min="4616" max="4616" width="18.7109375" style="791" bestFit="1" customWidth="1"/>
    <col min="4617" max="4617" width="11.140625" style="791" customWidth="1"/>
    <col min="4618" max="4618" width="6.28515625" style="791" customWidth="1"/>
    <col min="4619" max="4619" width="12.140625" style="791" customWidth="1"/>
    <col min="4620" max="4620" width="13" style="791" customWidth="1"/>
    <col min="4621" max="4621" width="8.28515625" style="791" customWidth="1"/>
    <col min="4622" max="4622" width="11.28515625" style="791" customWidth="1"/>
    <col min="4623" max="4623" width="8.5703125" style="791" customWidth="1"/>
    <col min="4624" max="4624" width="8.7109375" style="791" customWidth="1"/>
    <col min="4625" max="4625" width="7" style="791" customWidth="1"/>
    <col min="4626" max="4626" width="8.28515625" style="791" customWidth="1"/>
    <col min="4627" max="4864" width="9.140625" style="791"/>
    <col min="4865" max="4865" width="3.5703125" style="791" customWidth="1"/>
    <col min="4866" max="4866" width="6.42578125" style="791" customWidth="1"/>
    <col min="4867" max="4867" width="9" style="791" customWidth="1"/>
    <col min="4868" max="4868" width="8.28515625" style="791" customWidth="1"/>
    <col min="4869" max="4869" width="13.7109375" style="791" customWidth="1"/>
    <col min="4870" max="4870" width="37.85546875" style="791" bestFit="1" customWidth="1"/>
    <col min="4871" max="4871" width="13.140625" style="791" customWidth="1"/>
    <col min="4872" max="4872" width="18.7109375" style="791" bestFit="1" customWidth="1"/>
    <col min="4873" max="4873" width="11.140625" style="791" customWidth="1"/>
    <col min="4874" max="4874" width="6.28515625" style="791" customWidth="1"/>
    <col min="4875" max="4875" width="12.140625" style="791" customWidth="1"/>
    <col min="4876" max="4876" width="13" style="791" customWidth="1"/>
    <col min="4877" max="4877" width="8.28515625" style="791" customWidth="1"/>
    <col min="4878" max="4878" width="11.28515625" style="791" customWidth="1"/>
    <col min="4879" max="4879" width="8.5703125" style="791" customWidth="1"/>
    <col min="4880" max="4880" width="8.7109375" style="791" customWidth="1"/>
    <col min="4881" max="4881" width="7" style="791" customWidth="1"/>
    <col min="4882" max="4882" width="8.28515625" style="791" customWidth="1"/>
    <col min="4883" max="5120" width="9.140625" style="791"/>
    <col min="5121" max="5121" width="3.5703125" style="791" customWidth="1"/>
    <col min="5122" max="5122" width="6.42578125" style="791" customWidth="1"/>
    <col min="5123" max="5123" width="9" style="791" customWidth="1"/>
    <col min="5124" max="5124" width="8.28515625" style="791" customWidth="1"/>
    <col min="5125" max="5125" width="13.7109375" style="791" customWidth="1"/>
    <col min="5126" max="5126" width="37.85546875" style="791" bestFit="1" customWidth="1"/>
    <col min="5127" max="5127" width="13.140625" style="791" customWidth="1"/>
    <col min="5128" max="5128" width="18.7109375" style="791" bestFit="1" customWidth="1"/>
    <col min="5129" max="5129" width="11.140625" style="791" customWidth="1"/>
    <col min="5130" max="5130" width="6.28515625" style="791" customWidth="1"/>
    <col min="5131" max="5131" width="12.140625" style="791" customWidth="1"/>
    <col min="5132" max="5132" width="13" style="791" customWidth="1"/>
    <col min="5133" max="5133" width="8.28515625" style="791" customWidth="1"/>
    <col min="5134" max="5134" width="11.28515625" style="791" customWidth="1"/>
    <col min="5135" max="5135" width="8.5703125" style="791" customWidth="1"/>
    <col min="5136" max="5136" width="8.7109375" style="791" customWidth="1"/>
    <col min="5137" max="5137" width="7" style="791" customWidth="1"/>
    <col min="5138" max="5138" width="8.28515625" style="791" customWidth="1"/>
    <col min="5139" max="5376" width="9.140625" style="791"/>
    <col min="5377" max="5377" width="3.5703125" style="791" customWidth="1"/>
    <col min="5378" max="5378" width="6.42578125" style="791" customWidth="1"/>
    <col min="5379" max="5379" width="9" style="791" customWidth="1"/>
    <col min="5380" max="5380" width="8.28515625" style="791" customWidth="1"/>
    <col min="5381" max="5381" width="13.7109375" style="791" customWidth="1"/>
    <col min="5382" max="5382" width="37.85546875" style="791" bestFit="1" customWidth="1"/>
    <col min="5383" max="5383" width="13.140625" style="791" customWidth="1"/>
    <col min="5384" max="5384" width="18.7109375" style="791" bestFit="1" customWidth="1"/>
    <col min="5385" max="5385" width="11.140625" style="791" customWidth="1"/>
    <col min="5386" max="5386" width="6.28515625" style="791" customWidth="1"/>
    <col min="5387" max="5387" width="12.140625" style="791" customWidth="1"/>
    <col min="5388" max="5388" width="13" style="791" customWidth="1"/>
    <col min="5389" max="5389" width="8.28515625" style="791" customWidth="1"/>
    <col min="5390" max="5390" width="11.28515625" style="791" customWidth="1"/>
    <col min="5391" max="5391" width="8.5703125" style="791" customWidth="1"/>
    <col min="5392" max="5392" width="8.7109375" style="791" customWidth="1"/>
    <col min="5393" max="5393" width="7" style="791" customWidth="1"/>
    <col min="5394" max="5394" width="8.28515625" style="791" customWidth="1"/>
    <col min="5395" max="5632" width="9.140625" style="791"/>
    <col min="5633" max="5633" width="3.5703125" style="791" customWidth="1"/>
    <col min="5634" max="5634" width="6.42578125" style="791" customWidth="1"/>
    <col min="5635" max="5635" width="9" style="791" customWidth="1"/>
    <col min="5636" max="5636" width="8.28515625" style="791" customWidth="1"/>
    <col min="5637" max="5637" width="13.7109375" style="791" customWidth="1"/>
    <col min="5638" max="5638" width="37.85546875" style="791" bestFit="1" customWidth="1"/>
    <col min="5639" max="5639" width="13.140625" style="791" customWidth="1"/>
    <col min="5640" max="5640" width="18.7109375" style="791" bestFit="1" customWidth="1"/>
    <col min="5641" max="5641" width="11.140625" style="791" customWidth="1"/>
    <col min="5642" max="5642" width="6.28515625" style="791" customWidth="1"/>
    <col min="5643" max="5643" width="12.140625" style="791" customWidth="1"/>
    <col min="5644" max="5644" width="13" style="791" customWidth="1"/>
    <col min="5645" max="5645" width="8.28515625" style="791" customWidth="1"/>
    <col min="5646" max="5646" width="11.28515625" style="791" customWidth="1"/>
    <col min="5647" max="5647" width="8.5703125" style="791" customWidth="1"/>
    <col min="5648" max="5648" width="8.7109375" style="791" customWidth="1"/>
    <col min="5649" max="5649" width="7" style="791" customWidth="1"/>
    <col min="5650" max="5650" width="8.28515625" style="791" customWidth="1"/>
    <col min="5651" max="5888" width="9.140625" style="791"/>
    <col min="5889" max="5889" width="3.5703125" style="791" customWidth="1"/>
    <col min="5890" max="5890" width="6.42578125" style="791" customWidth="1"/>
    <col min="5891" max="5891" width="9" style="791" customWidth="1"/>
    <col min="5892" max="5892" width="8.28515625" style="791" customWidth="1"/>
    <col min="5893" max="5893" width="13.7109375" style="791" customWidth="1"/>
    <col min="5894" max="5894" width="37.85546875" style="791" bestFit="1" customWidth="1"/>
    <col min="5895" max="5895" width="13.140625" style="791" customWidth="1"/>
    <col min="5896" max="5896" width="18.7109375" style="791" bestFit="1" customWidth="1"/>
    <col min="5897" max="5897" width="11.140625" style="791" customWidth="1"/>
    <col min="5898" max="5898" width="6.28515625" style="791" customWidth="1"/>
    <col min="5899" max="5899" width="12.140625" style="791" customWidth="1"/>
    <col min="5900" max="5900" width="13" style="791" customWidth="1"/>
    <col min="5901" max="5901" width="8.28515625" style="791" customWidth="1"/>
    <col min="5902" max="5902" width="11.28515625" style="791" customWidth="1"/>
    <col min="5903" max="5903" width="8.5703125" style="791" customWidth="1"/>
    <col min="5904" max="5904" width="8.7109375" style="791" customWidth="1"/>
    <col min="5905" max="5905" width="7" style="791" customWidth="1"/>
    <col min="5906" max="5906" width="8.28515625" style="791" customWidth="1"/>
    <col min="5907" max="6144" width="9.140625" style="791"/>
    <col min="6145" max="6145" width="3.5703125" style="791" customWidth="1"/>
    <col min="6146" max="6146" width="6.42578125" style="791" customWidth="1"/>
    <col min="6147" max="6147" width="9" style="791" customWidth="1"/>
    <col min="6148" max="6148" width="8.28515625" style="791" customWidth="1"/>
    <col min="6149" max="6149" width="13.7109375" style="791" customWidth="1"/>
    <col min="6150" max="6150" width="37.85546875" style="791" bestFit="1" customWidth="1"/>
    <col min="6151" max="6151" width="13.140625" style="791" customWidth="1"/>
    <col min="6152" max="6152" width="18.7109375" style="791" bestFit="1" customWidth="1"/>
    <col min="6153" max="6153" width="11.140625" style="791" customWidth="1"/>
    <col min="6154" max="6154" width="6.28515625" style="791" customWidth="1"/>
    <col min="6155" max="6155" width="12.140625" style="791" customWidth="1"/>
    <col min="6156" max="6156" width="13" style="791" customWidth="1"/>
    <col min="6157" max="6157" width="8.28515625" style="791" customWidth="1"/>
    <col min="6158" max="6158" width="11.28515625" style="791" customWidth="1"/>
    <col min="6159" max="6159" width="8.5703125" style="791" customWidth="1"/>
    <col min="6160" max="6160" width="8.7109375" style="791" customWidth="1"/>
    <col min="6161" max="6161" width="7" style="791" customWidth="1"/>
    <col min="6162" max="6162" width="8.28515625" style="791" customWidth="1"/>
    <col min="6163" max="6400" width="9.140625" style="791"/>
    <col min="6401" max="6401" width="3.5703125" style="791" customWidth="1"/>
    <col min="6402" max="6402" width="6.42578125" style="791" customWidth="1"/>
    <col min="6403" max="6403" width="9" style="791" customWidth="1"/>
    <col min="6404" max="6404" width="8.28515625" style="791" customWidth="1"/>
    <col min="6405" max="6405" width="13.7109375" style="791" customWidth="1"/>
    <col min="6406" max="6406" width="37.85546875" style="791" bestFit="1" customWidth="1"/>
    <col min="6407" max="6407" width="13.140625" style="791" customWidth="1"/>
    <col min="6408" max="6408" width="18.7109375" style="791" bestFit="1" customWidth="1"/>
    <col min="6409" max="6409" width="11.140625" style="791" customWidth="1"/>
    <col min="6410" max="6410" width="6.28515625" style="791" customWidth="1"/>
    <col min="6411" max="6411" width="12.140625" style="791" customWidth="1"/>
    <col min="6412" max="6412" width="13" style="791" customWidth="1"/>
    <col min="6413" max="6413" width="8.28515625" style="791" customWidth="1"/>
    <col min="6414" max="6414" width="11.28515625" style="791" customWidth="1"/>
    <col min="6415" max="6415" width="8.5703125" style="791" customWidth="1"/>
    <col min="6416" max="6416" width="8.7109375" style="791" customWidth="1"/>
    <col min="6417" max="6417" width="7" style="791" customWidth="1"/>
    <col min="6418" max="6418" width="8.28515625" style="791" customWidth="1"/>
    <col min="6419" max="6656" width="9.140625" style="791"/>
    <col min="6657" max="6657" width="3.5703125" style="791" customWidth="1"/>
    <col min="6658" max="6658" width="6.42578125" style="791" customWidth="1"/>
    <col min="6659" max="6659" width="9" style="791" customWidth="1"/>
    <col min="6660" max="6660" width="8.28515625" style="791" customWidth="1"/>
    <col min="6661" max="6661" width="13.7109375" style="791" customWidth="1"/>
    <col min="6662" max="6662" width="37.85546875" style="791" bestFit="1" customWidth="1"/>
    <col min="6663" max="6663" width="13.140625" style="791" customWidth="1"/>
    <col min="6664" max="6664" width="18.7109375" style="791" bestFit="1" customWidth="1"/>
    <col min="6665" max="6665" width="11.140625" style="791" customWidth="1"/>
    <col min="6666" max="6666" width="6.28515625" style="791" customWidth="1"/>
    <col min="6667" max="6667" width="12.140625" style="791" customWidth="1"/>
    <col min="6668" max="6668" width="13" style="791" customWidth="1"/>
    <col min="6669" max="6669" width="8.28515625" style="791" customWidth="1"/>
    <col min="6670" max="6670" width="11.28515625" style="791" customWidth="1"/>
    <col min="6671" max="6671" width="8.5703125" style="791" customWidth="1"/>
    <col min="6672" max="6672" width="8.7109375" style="791" customWidth="1"/>
    <col min="6673" max="6673" width="7" style="791" customWidth="1"/>
    <col min="6674" max="6674" width="8.28515625" style="791" customWidth="1"/>
    <col min="6675" max="6912" width="9.140625" style="791"/>
    <col min="6913" max="6913" width="3.5703125" style="791" customWidth="1"/>
    <col min="6914" max="6914" width="6.42578125" style="791" customWidth="1"/>
    <col min="6915" max="6915" width="9" style="791" customWidth="1"/>
    <col min="6916" max="6916" width="8.28515625" style="791" customWidth="1"/>
    <col min="6917" max="6917" width="13.7109375" style="791" customWidth="1"/>
    <col min="6918" max="6918" width="37.85546875" style="791" bestFit="1" customWidth="1"/>
    <col min="6919" max="6919" width="13.140625" style="791" customWidth="1"/>
    <col min="6920" max="6920" width="18.7109375" style="791" bestFit="1" customWidth="1"/>
    <col min="6921" max="6921" width="11.140625" style="791" customWidth="1"/>
    <col min="6922" max="6922" width="6.28515625" style="791" customWidth="1"/>
    <col min="6923" max="6923" width="12.140625" style="791" customWidth="1"/>
    <col min="6924" max="6924" width="13" style="791" customWidth="1"/>
    <col min="6925" max="6925" width="8.28515625" style="791" customWidth="1"/>
    <col min="6926" max="6926" width="11.28515625" style="791" customWidth="1"/>
    <col min="6927" max="6927" width="8.5703125" style="791" customWidth="1"/>
    <col min="6928" max="6928" width="8.7109375" style="791" customWidth="1"/>
    <col min="6929" max="6929" width="7" style="791" customWidth="1"/>
    <col min="6930" max="6930" width="8.28515625" style="791" customWidth="1"/>
    <col min="6931" max="7168" width="9.140625" style="791"/>
    <col min="7169" max="7169" width="3.5703125" style="791" customWidth="1"/>
    <col min="7170" max="7170" width="6.42578125" style="791" customWidth="1"/>
    <col min="7171" max="7171" width="9" style="791" customWidth="1"/>
    <col min="7172" max="7172" width="8.28515625" style="791" customWidth="1"/>
    <col min="7173" max="7173" width="13.7109375" style="791" customWidth="1"/>
    <col min="7174" max="7174" width="37.85546875" style="791" bestFit="1" customWidth="1"/>
    <col min="7175" max="7175" width="13.140625" style="791" customWidth="1"/>
    <col min="7176" max="7176" width="18.7109375" style="791" bestFit="1" customWidth="1"/>
    <col min="7177" max="7177" width="11.140625" style="791" customWidth="1"/>
    <col min="7178" max="7178" width="6.28515625" style="791" customWidth="1"/>
    <col min="7179" max="7179" width="12.140625" style="791" customWidth="1"/>
    <col min="7180" max="7180" width="13" style="791" customWidth="1"/>
    <col min="7181" max="7181" width="8.28515625" style="791" customWidth="1"/>
    <col min="7182" max="7182" width="11.28515625" style="791" customWidth="1"/>
    <col min="7183" max="7183" width="8.5703125" style="791" customWidth="1"/>
    <col min="7184" max="7184" width="8.7109375" style="791" customWidth="1"/>
    <col min="7185" max="7185" width="7" style="791" customWidth="1"/>
    <col min="7186" max="7186" width="8.28515625" style="791" customWidth="1"/>
    <col min="7187" max="7424" width="9.140625" style="791"/>
    <col min="7425" max="7425" width="3.5703125" style="791" customWidth="1"/>
    <col min="7426" max="7426" width="6.42578125" style="791" customWidth="1"/>
    <col min="7427" max="7427" width="9" style="791" customWidth="1"/>
    <col min="7428" max="7428" width="8.28515625" style="791" customWidth="1"/>
    <col min="7429" max="7429" width="13.7109375" style="791" customWidth="1"/>
    <col min="7430" max="7430" width="37.85546875" style="791" bestFit="1" customWidth="1"/>
    <col min="7431" max="7431" width="13.140625" style="791" customWidth="1"/>
    <col min="7432" max="7432" width="18.7109375" style="791" bestFit="1" customWidth="1"/>
    <col min="7433" max="7433" width="11.140625" style="791" customWidth="1"/>
    <col min="7434" max="7434" width="6.28515625" style="791" customWidth="1"/>
    <col min="7435" max="7435" width="12.140625" style="791" customWidth="1"/>
    <col min="7436" max="7436" width="13" style="791" customWidth="1"/>
    <col min="7437" max="7437" width="8.28515625" style="791" customWidth="1"/>
    <col min="7438" max="7438" width="11.28515625" style="791" customWidth="1"/>
    <col min="7439" max="7439" width="8.5703125" style="791" customWidth="1"/>
    <col min="7440" max="7440" width="8.7109375" style="791" customWidth="1"/>
    <col min="7441" max="7441" width="7" style="791" customWidth="1"/>
    <col min="7442" max="7442" width="8.28515625" style="791" customWidth="1"/>
    <col min="7443" max="7680" width="9.140625" style="791"/>
    <col min="7681" max="7681" width="3.5703125" style="791" customWidth="1"/>
    <col min="7682" max="7682" width="6.42578125" style="791" customWidth="1"/>
    <col min="7683" max="7683" width="9" style="791" customWidth="1"/>
    <col min="7684" max="7684" width="8.28515625" style="791" customWidth="1"/>
    <col min="7685" max="7685" width="13.7109375" style="791" customWidth="1"/>
    <col min="7686" max="7686" width="37.85546875" style="791" bestFit="1" customWidth="1"/>
    <col min="7687" max="7687" width="13.140625" style="791" customWidth="1"/>
    <col min="7688" max="7688" width="18.7109375" style="791" bestFit="1" customWidth="1"/>
    <col min="7689" max="7689" width="11.140625" style="791" customWidth="1"/>
    <col min="7690" max="7690" width="6.28515625" style="791" customWidth="1"/>
    <col min="7691" max="7691" width="12.140625" style="791" customWidth="1"/>
    <col min="7692" max="7692" width="13" style="791" customWidth="1"/>
    <col min="7693" max="7693" width="8.28515625" style="791" customWidth="1"/>
    <col min="7694" max="7694" width="11.28515625" style="791" customWidth="1"/>
    <col min="7695" max="7695" width="8.5703125" style="791" customWidth="1"/>
    <col min="7696" max="7696" width="8.7109375" style="791" customWidth="1"/>
    <col min="7697" max="7697" width="7" style="791" customWidth="1"/>
    <col min="7698" max="7698" width="8.28515625" style="791" customWidth="1"/>
    <col min="7699" max="7936" width="9.140625" style="791"/>
    <col min="7937" max="7937" width="3.5703125" style="791" customWidth="1"/>
    <col min="7938" max="7938" width="6.42578125" style="791" customWidth="1"/>
    <col min="7939" max="7939" width="9" style="791" customWidth="1"/>
    <col min="7940" max="7940" width="8.28515625" style="791" customWidth="1"/>
    <col min="7941" max="7941" width="13.7109375" style="791" customWidth="1"/>
    <col min="7942" max="7942" width="37.85546875" style="791" bestFit="1" customWidth="1"/>
    <col min="7943" max="7943" width="13.140625" style="791" customWidth="1"/>
    <col min="7944" max="7944" width="18.7109375" style="791" bestFit="1" customWidth="1"/>
    <col min="7945" max="7945" width="11.140625" style="791" customWidth="1"/>
    <col min="7946" max="7946" width="6.28515625" style="791" customWidth="1"/>
    <col min="7947" max="7947" width="12.140625" style="791" customWidth="1"/>
    <col min="7948" max="7948" width="13" style="791" customWidth="1"/>
    <col min="7949" max="7949" width="8.28515625" style="791" customWidth="1"/>
    <col min="7950" max="7950" width="11.28515625" style="791" customWidth="1"/>
    <col min="7951" max="7951" width="8.5703125" style="791" customWidth="1"/>
    <col min="7952" max="7952" width="8.7109375" style="791" customWidth="1"/>
    <col min="7953" max="7953" width="7" style="791" customWidth="1"/>
    <col min="7954" max="7954" width="8.28515625" style="791" customWidth="1"/>
    <col min="7955" max="8192" width="9.140625" style="791"/>
    <col min="8193" max="8193" width="3.5703125" style="791" customWidth="1"/>
    <col min="8194" max="8194" width="6.42578125" style="791" customWidth="1"/>
    <col min="8195" max="8195" width="9" style="791" customWidth="1"/>
    <col min="8196" max="8196" width="8.28515625" style="791" customWidth="1"/>
    <col min="8197" max="8197" width="13.7109375" style="791" customWidth="1"/>
    <col min="8198" max="8198" width="37.85546875" style="791" bestFit="1" customWidth="1"/>
    <col min="8199" max="8199" width="13.140625" style="791" customWidth="1"/>
    <col min="8200" max="8200" width="18.7109375" style="791" bestFit="1" customWidth="1"/>
    <col min="8201" max="8201" width="11.140625" style="791" customWidth="1"/>
    <col min="8202" max="8202" width="6.28515625" style="791" customWidth="1"/>
    <col min="8203" max="8203" width="12.140625" style="791" customWidth="1"/>
    <col min="8204" max="8204" width="13" style="791" customWidth="1"/>
    <col min="8205" max="8205" width="8.28515625" style="791" customWidth="1"/>
    <col min="8206" max="8206" width="11.28515625" style="791" customWidth="1"/>
    <col min="8207" max="8207" width="8.5703125" style="791" customWidth="1"/>
    <col min="8208" max="8208" width="8.7109375" style="791" customWidth="1"/>
    <col min="8209" max="8209" width="7" style="791" customWidth="1"/>
    <col min="8210" max="8210" width="8.28515625" style="791" customWidth="1"/>
    <col min="8211" max="8448" width="9.140625" style="791"/>
    <col min="8449" max="8449" width="3.5703125" style="791" customWidth="1"/>
    <col min="8450" max="8450" width="6.42578125" style="791" customWidth="1"/>
    <col min="8451" max="8451" width="9" style="791" customWidth="1"/>
    <col min="8452" max="8452" width="8.28515625" style="791" customWidth="1"/>
    <col min="8453" max="8453" width="13.7109375" style="791" customWidth="1"/>
    <col min="8454" max="8454" width="37.85546875" style="791" bestFit="1" customWidth="1"/>
    <col min="8455" max="8455" width="13.140625" style="791" customWidth="1"/>
    <col min="8456" max="8456" width="18.7109375" style="791" bestFit="1" customWidth="1"/>
    <col min="8457" max="8457" width="11.140625" style="791" customWidth="1"/>
    <col min="8458" max="8458" width="6.28515625" style="791" customWidth="1"/>
    <col min="8459" max="8459" width="12.140625" style="791" customWidth="1"/>
    <col min="8460" max="8460" width="13" style="791" customWidth="1"/>
    <col min="8461" max="8461" width="8.28515625" style="791" customWidth="1"/>
    <col min="8462" max="8462" width="11.28515625" style="791" customWidth="1"/>
    <col min="8463" max="8463" width="8.5703125" style="791" customWidth="1"/>
    <col min="8464" max="8464" width="8.7109375" style="791" customWidth="1"/>
    <col min="8465" max="8465" width="7" style="791" customWidth="1"/>
    <col min="8466" max="8466" width="8.28515625" style="791" customWidth="1"/>
    <col min="8467" max="8704" width="9.140625" style="791"/>
    <col min="8705" max="8705" width="3.5703125" style="791" customWidth="1"/>
    <col min="8706" max="8706" width="6.42578125" style="791" customWidth="1"/>
    <col min="8707" max="8707" width="9" style="791" customWidth="1"/>
    <col min="8708" max="8708" width="8.28515625" style="791" customWidth="1"/>
    <col min="8709" max="8709" width="13.7109375" style="791" customWidth="1"/>
    <col min="8710" max="8710" width="37.85546875" style="791" bestFit="1" customWidth="1"/>
    <col min="8711" max="8711" width="13.140625" style="791" customWidth="1"/>
    <col min="8712" max="8712" width="18.7109375" style="791" bestFit="1" customWidth="1"/>
    <col min="8713" max="8713" width="11.140625" style="791" customWidth="1"/>
    <col min="8714" max="8714" width="6.28515625" style="791" customWidth="1"/>
    <col min="8715" max="8715" width="12.140625" style="791" customWidth="1"/>
    <col min="8716" max="8716" width="13" style="791" customWidth="1"/>
    <col min="8717" max="8717" width="8.28515625" style="791" customWidth="1"/>
    <col min="8718" max="8718" width="11.28515625" style="791" customWidth="1"/>
    <col min="8719" max="8719" width="8.5703125" style="791" customWidth="1"/>
    <col min="8720" max="8720" width="8.7109375" style="791" customWidth="1"/>
    <col min="8721" max="8721" width="7" style="791" customWidth="1"/>
    <col min="8722" max="8722" width="8.28515625" style="791" customWidth="1"/>
    <col min="8723" max="8960" width="9.140625" style="791"/>
    <col min="8961" max="8961" width="3.5703125" style="791" customWidth="1"/>
    <col min="8962" max="8962" width="6.42578125" style="791" customWidth="1"/>
    <col min="8963" max="8963" width="9" style="791" customWidth="1"/>
    <col min="8964" max="8964" width="8.28515625" style="791" customWidth="1"/>
    <col min="8965" max="8965" width="13.7109375" style="791" customWidth="1"/>
    <col min="8966" max="8966" width="37.85546875" style="791" bestFit="1" customWidth="1"/>
    <col min="8967" max="8967" width="13.140625" style="791" customWidth="1"/>
    <col min="8968" max="8968" width="18.7109375" style="791" bestFit="1" customWidth="1"/>
    <col min="8969" max="8969" width="11.140625" style="791" customWidth="1"/>
    <col min="8970" max="8970" width="6.28515625" style="791" customWidth="1"/>
    <col min="8971" max="8971" width="12.140625" style="791" customWidth="1"/>
    <col min="8972" max="8972" width="13" style="791" customWidth="1"/>
    <col min="8973" max="8973" width="8.28515625" style="791" customWidth="1"/>
    <col min="8974" max="8974" width="11.28515625" style="791" customWidth="1"/>
    <col min="8975" max="8975" width="8.5703125" style="791" customWidth="1"/>
    <col min="8976" max="8976" width="8.7109375" style="791" customWidth="1"/>
    <col min="8977" max="8977" width="7" style="791" customWidth="1"/>
    <col min="8978" max="8978" width="8.28515625" style="791" customWidth="1"/>
    <col min="8979" max="9216" width="9.140625" style="791"/>
    <col min="9217" max="9217" width="3.5703125" style="791" customWidth="1"/>
    <col min="9218" max="9218" width="6.42578125" style="791" customWidth="1"/>
    <col min="9219" max="9219" width="9" style="791" customWidth="1"/>
    <col min="9220" max="9220" width="8.28515625" style="791" customWidth="1"/>
    <col min="9221" max="9221" width="13.7109375" style="791" customWidth="1"/>
    <col min="9222" max="9222" width="37.85546875" style="791" bestFit="1" customWidth="1"/>
    <col min="9223" max="9223" width="13.140625" style="791" customWidth="1"/>
    <col min="9224" max="9224" width="18.7109375" style="791" bestFit="1" customWidth="1"/>
    <col min="9225" max="9225" width="11.140625" style="791" customWidth="1"/>
    <col min="9226" max="9226" width="6.28515625" style="791" customWidth="1"/>
    <col min="9227" max="9227" width="12.140625" style="791" customWidth="1"/>
    <col min="9228" max="9228" width="13" style="791" customWidth="1"/>
    <col min="9229" max="9229" width="8.28515625" style="791" customWidth="1"/>
    <col min="9230" max="9230" width="11.28515625" style="791" customWidth="1"/>
    <col min="9231" max="9231" width="8.5703125" style="791" customWidth="1"/>
    <col min="9232" max="9232" width="8.7109375" style="791" customWidth="1"/>
    <col min="9233" max="9233" width="7" style="791" customWidth="1"/>
    <col min="9234" max="9234" width="8.28515625" style="791" customWidth="1"/>
    <col min="9235" max="9472" width="9.140625" style="791"/>
    <col min="9473" max="9473" width="3.5703125" style="791" customWidth="1"/>
    <col min="9474" max="9474" width="6.42578125" style="791" customWidth="1"/>
    <col min="9475" max="9475" width="9" style="791" customWidth="1"/>
    <col min="9476" max="9476" width="8.28515625" style="791" customWidth="1"/>
    <col min="9477" max="9477" width="13.7109375" style="791" customWidth="1"/>
    <col min="9478" max="9478" width="37.85546875" style="791" bestFit="1" customWidth="1"/>
    <col min="9479" max="9479" width="13.140625" style="791" customWidth="1"/>
    <col min="9480" max="9480" width="18.7109375" style="791" bestFit="1" customWidth="1"/>
    <col min="9481" max="9481" width="11.140625" style="791" customWidth="1"/>
    <col min="9482" max="9482" width="6.28515625" style="791" customWidth="1"/>
    <col min="9483" max="9483" width="12.140625" style="791" customWidth="1"/>
    <col min="9484" max="9484" width="13" style="791" customWidth="1"/>
    <col min="9485" max="9485" width="8.28515625" style="791" customWidth="1"/>
    <col min="9486" max="9486" width="11.28515625" style="791" customWidth="1"/>
    <col min="9487" max="9487" width="8.5703125" style="791" customWidth="1"/>
    <col min="9488" max="9488" width="8.7109375" style="791" customWidth="1"/>
    <col min="9489" max="9489" width="7" style="791" customWidth="1"/>
    <col min="9490" max="9490" width="8.28515625" style="791" customWidth="1"/>
    <col min="9491" max="9728" width="9.140625" style="791"/>
    <col min="9729" max="9729" width="3.5703125" style="791" customWidth="1"/>
    <col min="9730" max="9730" width="6.42578125" style="791" customWidth="1"/>
    <col min="9731" max="9731" width="9" style="791" customWidth="1"/>
    <col min="9732" max="9732" width="8.28515625" style="791" customWidth="1"/>
    <col min="9733" max="9733" width="13.7109375" style="791" customWidth="1"/>
    <col min="9734" max="9734" width="37.85546875" style="791" bestFit="1" customWidth="1"/>
    <col min="9735" max="9735" width="13.140625" style="791" customWidth="1"/>
    <col min="9736" max="9736" width="18.7109375" style="791" bestFit="1" customWidth="1"/>
    <col min="9737" max="9737" width="11.140625" style="791" customWidth="1"/>
    <col min="9738" max="9738" width="6.28515625" style="791" customWidth="1"/>
    <col min="9739" max="9739" width="12.140625" style="791" customWidth="1"/>
    <col min="9740" max="9740" width="13" style="791" customWidth="1"/>
    <col min="9741" max="9741" width="8.28515625" style="791" customWidth="1"/>
    <col min="9742" max="9742" width="11.28515625" style="791" customWidth="1"/>
    <col min="9743" max="9743" width="8.5703125" style="791" customWidth="1"/>
    <col min="9744" max="9744" width="8.7109375" style="791" customWidth="1"/>
    <col min="9745" max="9745" width="7" style="791" customWidth="1"/>
    <col min="9746" max="9746" width="8.28515625" style="791" customWidth="1"/>
    <col min="9747" max="9984" width="9.140625" style="791"/>
    <col min="9985" max="9985" width="3.5703125" style="791" customWidth="1"/>
    <col min="9986" max="9986" width="6.42578125" style="791" customWidth="1"/>
    <col min="9987" max="9987" width="9" style="791" customWidth="1"/>
    <col min="9988" max="9988" width="8.28515625" style="791" customWidth="1"/>
    <col min="9989" max="9989" width="13.7109375" style="791" customWidth="1"/>
    <col min="9990" max="9990" width="37.85546875" style="791" bestFit="1" customWidth="1"/>
    <col min="9991" max="9991" width="13.140625" style="791" customWidth="1"/>
    <col min="9992" max="9992" width="18.7109375" style="791" bestFit="1" customWidth="1"/>
    <col min="9993" max="9993" width="11.140625" style="791" customWidth="1"/>
    <col min="9994" max="9994" width="6.28515625" style="791" customWidth="1"/>
    <col min="9995" max="9995" width="12.140625" style="791" customWidth="1"/>
    <col min="9996" max="9996" width="13" style="791" customWidth="1"/>
    <col min="9997" max="9997" width="8.28515625" style="791" customWidth="1"/>
    <col min="9998" max="9998" width="11.28515625" style="791" customWidth="1"/>
    <col min="9999" max="9999" width="8.5703125" style="791" customWidth="1"/>
    <col min="10000" max="10000" width="8.7109375" style="791" customWidth="1"/>
    <col min="10001" max="10001" width="7" style="791" customWidth="1"/>
    <col min="10002" max="10002" width="8.28515625" style="791" customWidth="1"/>
    <col min="10003" max="10240" width="9.140625" style="791"/>
    <col min="10241" max="10241" width="3.5703125" style="791" customWidth="1"/>
    <col min="10242" max="10242" width="6.42578125" style="791" customWidth="1"/>
    <col min="10243" max="10243" width="9" style="791" customWidth="1"/>
    <col min="10244" max="10244" width="8.28515625" style="791" customWidth="1"/>
    <col min="10245" max="10245" width="13.7109375" style="791" customWidth="1"/>
    <col min="10246" max="10246" width="37.85546875" style="791" bestFit="1" customWidth="1"/>
    <col min="10247" max="10247" width="13.140625" style="791" customWidth="1"/>
    <col min="10248" max="10248" width="18.7109375" style="791" bestFit="1" customWidth="1"/>
    <col min="10249" max="10249" width="11.140625" style="791" customWidth="1"/>
    <col min="10250" max="10250" width="6.28515625" style="791" customWidth="1"/>
    <col min="10251" max="10251" width="12.140625" style="791" customWidth="1"/>
    <col min="10252" max="10252" width="13" style="791" customWidth="1"/>
    <col min="10253" max="10253" width="8.28515625" style="791" customWidth="1"/>
    <col min="10254" max="10254" width="11.28515625" style="791" customWidth="1"/>
    <col min="10255" max="10255" width="8.5703125" style="791" customWidth="1"/>
    <col min="10256" max="10256" width="8.7109375" style="791" customWidth="1"/>
    <col min="10257" max="10257" width="7" style="791" customWidth="1"/>
    <col min="10258" max="10258" width="8.28515625" style="791" customWidth="1"/>
    <col min="10259" max="10496" width="9.140625" style="791"/>
    <col min="10497" max="10497" width="3.5703125" style="791" customWidth="1"/>
    <col min="10498" max="10498" width="6.42578125" style="791" customWidth="1"/>
    <col min="10499" max="10499" width="9" style="791" customWidth="1"/>
    <col min="10500" max="10500" width="8.28515625" style="791" customWidth="1"/>
    <col min="10501" max="10501" width="13.7109375" style="791" customWidth="1"/>
    <col min="10502" max="10502" width="37.85546875" style="791" bestFit="1" customWidth="1"/>
    <col min="10503" max="10503" width="13.140625" style="791" customWidth="1"/>
    <col min="10504" max="10504" width="18.7109375" style="791" bestFit="1" customWidth="1"/>
    <col min="10505" max="10505" width="11.140625" style="791" customWidth="1"/>
    <col min="10506" max="10506" width="6.28515625" style="791" customWidth="1"/>
    <col min="10507" max="10507" width="12.140625" style="791" customWidth="1"/>
    <col min="10508" max="10508" width="13" style="791" customWidth="1"/>
    <col min="10509" max="10509" width="8.28515625" style="791" customWidth="1"/>
    <col min="10510" max="10510" width="11.28515625" style="791" customWidth="1"/>
    <col min="10511" max="10511" width="8.5703125" style="791" customWidth="1"/>
    <col min="10512" max="10512" width="8.7109375" style="791" customWidth="1"/>
    <col min="10513" max="10513" width="7" style="791" customWidth="1"/>
    <col min="10514" max="10514" width="8.28515625" style="791" customWidth="1"/>
    <col min="10515" max="10752" width="9.140625" style="791"/>
    <col min="10753" max="10753" width="3.5703125" style="791" customWidth="1"/>
    <col min="10754" max="10754" width="6.42578125" style="791" customWidth="1"/>
    <col min="10755" max="10755" width="9" style="791" customWidth="1"/>
    <col min="10756" max="10756" width="8.28515625" style="791" customWidth="1"/>
    <col min="10757" max="10757" width="13.7109375" style="791" customWidth="1"/>
    <col min="10758" max="10758" width="37.85546875" style="791" bestFit="1" customWidth="1"/>
    <col min="10759" max="10759" width="13.140625" style="791" customWidth="1"/>
    <col min="10760" max="10760" width="18.7109375" style="791" bestFit="1" customWidth="1"/>
    <col min="10761" max="10761" width="11.140625" style="791" customWidth="1"/>
    <col min="10762" max="10762" width="6.28515625" style="791" customWidth="1"/>
    <col min="10763" max="10763" width="12.140625" style="791" customWidth="1"/>
    <col min="10764" max="10764" width="13" style="791" customWidth="1"/>
    <col min="10765" max="10765" width="8.28515625" style="791" customWidth="1"/>
    <col min="10766" max="10766" width="11.28515625" style="791" customWidth="1"/>
    <col min="10767" max="10767" width="8.5703125" style="791" customWidth="1"/>
    <col min="10768" max="10768" width="8.7109375" style="791" customWidth="1"/>
    <col min="10769" max="10769" width="7" style="791" customWidth="1"/>
    <col min="10770" max="10770" width="8.28515625" style="791" customWidth="1"/>
    <col min="10771" max="11008" width="9.140625" style="791"/>
    <col min="11009" max="11009" width="3.5703125" style="791" customWidth="1"/>
    <col min="11010" max="11010" width="6.42578125" style="791" customWidth="1"/>
    <col min="11011" max="11011" width="9" style="791" customWidth="1"/>
    <col min="11012" max="11012" width="8.28515625" style="791" customWidth="1"/>
    <col min="11013" max="11013" width="13.7109375" style="791" customWidth="1"/>
    <col min="11014" max="11014" width="37.85546875" style="791" bestFit="1" customWidth="1"/>
    <col min="11015" max="11015" width="13.140625" style="791" customWidth="1"/>
    <col min="11016" max="11016" width="18.7109375" style="791" bestFit="1" customWidth="1"/>
    <col min="11017" max="11017" width="11.140625" style="791" customWidth="1"/>
    <col min="11018" max="11018" width="6.28515625" style="791" customWidth="1"/>
    <col min="11019" max="11019" width="12.140625" style="791" customWidth="1"/>
    <col min="11020" max="11020" width="13" style="791" customWidth="1"/>
    <col min="11021" max="11021" width="8.28515625" style="791" customWidth="1"/>
    <col min="11022" max="11022" width="11.28515625" style="791" customWidth="1"/>
    <col min="11023" max="11023" width="8.5703125" style="791" customWidth="1"/>
    <col min="11024" max="11024" width="8.7109375" style="791" customWidth="1"/>
    <col min="11025" max="11025" width="7" style="791" customWidth="1"/>
    <col min="11026" max="11026" width="8.28515625" style="791" customWidth="1"/>
    <col min="11027" max="11264" width="9.140625" style="791"/>
    <col min="11265" max="11265" width="3.5703125" style="791" customWidth="1"/>
    <col min="11266" max="11266" width="6.42578125" style="791" customWidth="1"/>
    <col min="11267" max="11267" width="9" style="791" customWidth="1"/>
    <col min="11268" max="11268" width="8.28515625" style="791" customWidth="1"/>
    <col min="11269" max="11269" width="13.7109375" style="791" customWidth="1"/>
    <col min="11270" max="11270" width="37.85546875" style="791" bestFit="1" customWidth="1"/>
    <col min="11271" max="11271" width="13.140625" style="791" customWidth="1"/>
    <col min="11272" max="11272" width="18.7109375" style="791" bestFit="1" customWidth="1"/>
    <col min="11273" max="11273" width="11.140625" style="791" customWidth="1"/>
    <col min="11274" max="11274" width="6.28515625" style="791" customWidth="1"/>
    <col min="11275" max="11275" width="12.140625" style="791" customWidth="1"/>
    <col min="11276" max="11276" width="13" style="791" customWidth="1"/>
    <col min="11277" max="11277" width="8.28515625" style="791" customWidth="1"/>
    <col min="11278" max="11278" width="11.28515625" style="791" customWidth="1"/>
    <col min="11279" max="11279" width="8.5703125" style="791" customWidth="1"/>
    <col min="11280" max="11280" width="8.7109375" style="791" customWidth="1"/>
    <col min="11281" max="11281" width="7" style="791" customWidth="1"/>
    <col min="11282" max="11282" width="8.28515625" style="791" customWidth="1"/>
    <col min="11283" max="11520" width="9.140625" style="791"/>
    <col min="11521" max="11521" width="3.5703125" style="791" customWidth="1"/>
    <col min="11522" max="11522" width="6.42578125" style="791" customWidth="1"/>
    <col min="11523" max="11523" width="9" style="791" customWidth="1"/>
    <col min="11524" max="11524" width="8.28515625" style="791" customWidth="1"/>
    <col min="11525" max="11525" width="13.7109375" style="791" customWidth="1"/>
    <col min="11526" max="11526" width="37.85546875" style="791" bestFit="1" customWidth="1"/>
    <col min="11527" max="11527" width="13.140625" style="791" customWidth="1"/>
    <col min="11528" max="11528" width="18.7109375" style="791" bestFit="1" customWidth="1"/>
    <col min="11529" max="11529" width="11.140625" style="791" customWidth="1"/>
    <col min="11530" max="11530" width="6.28515625" style="791" customWidth="1"/>
    <col min="11531" max="11531" width="12.140625" style="791" customWidth="1"/>
    <col min="11532" max="11532" width="13" style="791" customWidth="1"/>
    <col min="11533" max="11533" width="8.28515625" style="791" customWidth="1"/>
    <col min="11534" max="11534" width="11.28515625" style="791" customWidth="1"/>
    <col min="11535" max="11535" width="8.5703125" style="791" customWidth="1"/>
    <col min="11536" max="11536" width="8.7109375" style="791" customWidth="1"/>
    <col min="11537" max="11537" width="7" style="791" customWidth="1"/>
    <col min="11538" max="11538" width="8.28515625" style="791" customWidth="1"/>
    <col min="11539" max="11776" width="9.140625" style="791"/>
    <col min="11777" max="11777" width="3.5703125" style="791" customWidth="1"/>
    <col min="11778" max="11778" width="6.42578125" style="791" customWidth="1"/>
    <col min="11779" max="11779" width="9" style="791" customWidth="1"/>
    <col min="11780" max="11780" width="8.28515625" style="791" customWidth="1"/>
    <col min="11781" max="11781" width="13.7109375" style="791" customWidth="1"/>
    <col min="11782" max="11782" width="37.85546875" style="791" bestFit="1" customWidth="1"/>
    <col min="11783" max="11783" width="13.140625" style="791" customWidth="1"/>
    <col min="11784" max="11784" width="18.7109375" style="791" bestFit="1" customWidth="1"/>
    <col min="11785" max="11785" width="11.140625" style="791" customWidth="1"/>
    <col min="11786" max="11786" width="6.28515625" style="791" customWidth="1"/>
    <col min="11787" max="11787" width="12.140625" style="791" customWidth="1"/>
    <col min="11788" max="11788" width="13" style="791" customWidth="1"/>
    <col min="11789" max="11789" width="8.28515625" style="791" customWidth="1"/>
    <col min="11790" max="11790" width="11.28515625" style="791" customWidth="1"/>
    <col min="11791" max="11791" width="8.5703125" style="791" customWidth="1"/>
    <col min="11792" max="11792" width="8.7109375" style="791" customWidth="1"/>
    <col min="11793" max="11793" width="7" style="791" customWidth="1"/>
    <col min="11794" max="11794" width="8.28515625" style="791" customWidth="1"/>
    <col min="11795" max="12032" width="9.140625" style="791"/>
    <col min="12033" max="12033" width="3.5703125" style="791" customWidth="1"/>
    <col min="12034" max="12034" width="6.42578125" style="791" customWidth="1"/>
    <col min="12035" max="12035" width="9" style="791" customWidth="1"/>
    <col min="12036" max="12036" width="8.28515625" style="791" customWidth="1"/>
    <col min="12037" max="12037" width="13.7109375" style="791" customWidth="1"/>
    <col min="12038" max="12038" width="37.85546875" style="791" bestFit="1" customWidth="1"/>
    <col min="12039" max="12039" width="13.140625" style="791" customWidth="1"/>
    <col min="12040" max="12040" width="18.7109375" style="791" bestFit="1" customWidth="1"/>
    <col min="12041" max="12041" width="11.140625" style="791" customWidth="1"/>
    <col min="12042" max="12042" width="6.28515625" style="791" customWidth="1"/>
    <col min="12043" max="12043" width="12.140625" style="791" customWidth="1"/>
    <col min="12044" max="12044" width="13" style="791" customWidth="1"/>
    <col min="12045" max="12045" width="8.28515625" style="791" customWidth="1"/>
    <col min="12046" max="12046" width="11.28515625" style="791" customWidth="1"/>
    <col min="12047" max="12047" width="8.5703125" style="791" customWidth="1"/>
    <col min="12048" max="12048" width="8.7109375" style="791" customWidth="1"/>
    <col min="12049" max="12049" width="7" style="791" customWidth="1"/>
    <col min="12050" max="12050" width="8.28515625" style="791" customWidth="1"/>
    <col min="12051" max="12288" width="9.140625" style="791"/>
    <col min="12289" max="12289" width="3.5703125" style="791" customWidth="1"/>
    <col min="12290" max="12290" width="6.42578125" style="791" customWidth="1"/>
    <col min="12291" max="12291" width="9" style="791" customWidth="1"/>
    <col min="12292" max="12292" width="8.28515625" style="791" customWidth="1"/>
    <col min="12293" max="12293" width="13.7109375" style="791" customWidth="1"/>
    <col min="12294" max="12294" width="37.85546875" style="791" bestFit="1" customWidth="1"/>
    <col min="12295" max="12295" width="13.140625" style="791" customWidth="1"/>
    <col min="12296" max="12296" width="18.7109375" style="791" bestFit="1" customWidth="1"/>
    <col min="12297" max="12297" width="11.140625" style="791" customWidth="1"/>
    <col min="12298" max="12298" width="6.28515625" style="791" customWidth="1"/>
    <col min="12299" max="12299" width="12.140625" style="791" customWidth="1"/>
    <col min="12300" max="12300" width="13" style="791" customWidth="1"/>
    <col min="12301" max="12301" width="8.28515625" style="791" customWidth="1"/>
    <col min="12302" max="12302" width="11.28515625" style="791" customWidth="1"/>
    <col min="12303" max="12303" width="8.5703125" style="791" customWidth="1"/>
    <col min="12304" max="12304" width="8.7109375" style="791" customWidth="1"/>
    <col min="12305" max="12305" width="7" style="791" customWidth="1"/>
    <col min="12306" max="12306" width="8.28515625" style="791" customWidth="1"/>
    <col min="12307" max="12544" width="9.140625" style="791"/>
    <col min="12545" max="12545" width="3.5703125" style="791" customWidth="1"/>
    <col min="12546" max="12546" width="6.42578125" style="791" customWidth="1"/>
    <col min="12547" max="12547" width="9" style="791" customWidth="1"/>
    <col min="12548" max="12548" width="8.28515625" style="791" customWidth="1"/>
    <col min="12549" max="12549" width="13.7109375" style="791" customWidth="1"/>
    <col min="12550" max="12550" width="37.85546875" style="791" bestFit="1" customWidth="1"/>
    <col min="12551" max="12551" width="13.140625" style="791" customWidth="1"/>
    <col min="12552" max="12552" width="18.7109375" style="791" bestFit="1" customWidth="1"/>
    <col min="12553" max="12553" width="11.140625" style="791" customWidth="1"/>
    <col min="12554" max="12554" width="6.28515625" style="791" customWidth="1"/>
    <col min="12555" max="12555" width="12.140625" style="791" customWidth="1"/>
    <col min="12556" max="12556" width="13" style="791" customWidth="1"/>
    <col min="12557" max="12557" width="8.28515625" style="791" customWidth="1"/>
    <col min="12558" max="12558" width="11.28515625" style="791" customWidth="1"/>
    <col min="12559" max="12559" width="8.5703125" style="791" customWidth="1"/>
    <col min="12560" max="12560" width="8.7109375" style="791" customWidth="1"/>
    <col min="12561" max="12561" width="7" style="791" customWidth="1"/>
    <col min="12562" max="12562" width="8.28515625" style="791" customWidth="1"/>
    <col min="12563" max="12800" width="9.140625" style="791"/>
    <col min="12801" max="12801" width="3.5703125" style="791" customWidth="1"/>
    <col min="12802" max="12802" width="6.42578125" style="791" customWidth="1"/>
    <col min="12803" max="12803" width="9" style="791" customWidth="1"/>
    <col min="12804" max="12804" width="8.28515625" style="791" customWidth="1"/>
    <col min="12805" max="12805" width="13.7109375" style="791" customWidth="1"/>
    <col min="12806" max="12806" width="37.85546875" style="791" bestFit="1" customWidth="1"/>
    <col min="12807" max="12807" width="13.140625" style="791" customWidth="1"/>
    <col min="12808" max="12808" width="18.7109375" style="791" bestFit="1" customWidth="1"/>
    <col min="12809" max="12809" width="11.140625" style="791" customWidth="1"/>
    <col min="12810" max="12810" width="6.28515625" style="791" customWidth="1"/>
    <col min="12811" max="12811" width="12.140625" style="791" customWidth="1"/>
    <col min="12812" max="12812" width="13" style="791" customWidth="1"/>
    <col min="12813" max="12813" width="8.28515625" style="791" customWidth="1"/>
    <col min="12814" max="12814" width="11.28515625" style="791" customWidth="1"/>
    <col min="12815" max="12815" width="8.5703125" style="791" customWidth="1"/>
    <col min="12816" max="12816" width="8.7109375" style="791" customWidth="1"/>
    <col min="12817" max="12817" width="7" style="791" customWidth="1"/>
    <col min="12818" max="12818" width="8.28515625" style="791" customWidth="1"/>
    <col min="12819" max="13056" width="9.140625" style="791"/>
    <col min="13057" max="13057" width="3.5703125" style="791" customWidth="1"/>
    <col min="13058" max="13058" width="6.42578125" style="791" customWidth="1"/>
    <col min="13059" max="13059" width="9" style="791" customWidth="1"/>
    <col min="13060" max="13060" width="8.28515625" style="791" customWidth="1"/>
    <col min="13061" max="13061" width="13.7109375" style="791" customWidth="1"/>
    <col min="13062" max="13062" width="37.85546875" style="791" bestFit="1" customWidth="1"/>
    <col min="13063" max="13063" width="13.140625" style="791" customWidth="1"/>
    <col min="13064" max="13064" width="18.7109375" style="791" bestFit="1" customWidth="1"/>
    <col min="13065" max="13065" width="11.140625" style="791" customWidth="1"/>
    <col min="13066" max="13066" width="6.28515625" style="791" customWidth="1"/>
    <col min="13067" max="13067" width="12.140625" style="791" customWidth="1"/>
    <col min="13068" max="13068" width="13" style="791" customWidth="1"/>
    <col min="13069" max="13069" width="8.28515625" style="791" customWidth="1"/>
    <col min="13070" max="13070" width="11.28515625" style="791" customWidth="1"/>
    <col min="13071" max="13071" width="8.5703125" style="791" customWidth="1"/>
    <col min="13072" max="13072" width="8.7109375" style="791" customWidth="1"/>
    <col min="13073" max="13073" width="7" style="791" customWidth="1"/>
    <col min="13074" max="13074" width="8.28515625" style="791" customWidth="1"/>
    <col min="13075" max="13312" width="9.140625" style="791"/>
    <col min="13313" max="13313" width="3.5703125" style="791" customWidth="1"/>
    <col min="13314" max="13314" width="6.42578125" style="791" customWidth="1"/>
    <col min="13315" max="13315" width="9" style="791" customWidth="1"/>
    <col min="13316" max="13316" width="8.28515625" style="791" customWidth="1"/>
    <col min="13317" max="13317" width="13.7109375" style="791" customWidth="1"/>
    <col min="13318" max="13318" width="37.85546875" style="791" bestFit="1" customWidth="1"/>
    <col min="13319" max="13319" width="13.140625" style="791" customWidth="1"/>
    <col min="13320" max="13320" width="18.7109375" style="791" bestFit="1" customWidth="1"/>
    <col min="13321" max="13321" width="11.140625" style="791" customWidth="1"/>
    <col min="13322" max="13322" width="6.28515625" style="791" customWidth="1"/>
    <col min="13323" max="13323" width="12.140625" style="791" customWidth="1"/>
    <col min="13324" max="13324" width="13" style="791" customWidth="1"/>
    <col min="13325" max="13325" width="8.28515625" style="791" customWidth="1"/>
    <col min="13326" max="13326" width="11.28515625" style="791" customWidth="1"/>
    <col min="13327" max="13327" width="8.5703125" style="791" customWidth="1"/>
    <col min="13328" max="13328" width="8.7109375" style="791" customWidth="1"/>
    <col min="13329" max="13329" width="7" style="791" customWidth="1"/>
    <col min="13330" max="13330" width="8.28515625" style="791" customWidth="1"/>
    <col min="13331" max="13568" width="9.140625" style="791"/>
    <col min="13569" max="13569" width="3.5703125" style="791" customWidth="1"/>
    <col min="13570" max="13570" width="6.42578125" style="791" customWidth="1"/>
    <col min="13571" max="13571" width="9" style="791" customWidth="1"/>
    <col min="13572" max="13572" width="8.28515625" style="791" customWidth="1"/>
    <col min="13573" max="13573" width="13.7109375" style="791" customWidth="1"/>
    <col min="13574" max="13574" width="37.85546875" style="791" bestFit="1" customWidth="1"/>
    <col min="13575" max="13575" width="13.140625" style="791" customWidth="1"/>
    <col min="13576" max="13576" width="18.7109375" style="791" bestFit="1" customWidth="1"/>
    <col min="13577" max="13577" width="11.140625" style="791" customWidth="1"/>
    <col min="13578" max="13578" width="6.28515625" style="791" customWidth="1"/>
    <col min="13579" max="13579" width="12.140625" style="791" customWidth="1"/>
    <col min="13580" max="13580" width="13" style="791" customWidth="1"/>
    <col min="13581" max="13581" width="8.28515625" style="791" customWidth="1"/>
    <col min="13582" max="13582" width="11.28515625" style="791" customWidth="1"/>
    <col min="13583" max="13583" width="8.5703125" style="791" customWidth="1"/>
    <col min="13584" max="13584" width="8.7109375" style="791" customWidth="1"/>
    <col min="13585" max="13585" width="7" style="791" customWidth="1"/>
    <col min="13586" max="13586" width="8.28515625" style="791" customWidth="1"/>
    <col min="13587" max="13824" width="9.140625" style="791"/>
    <col min="13825" max="13825" width="3.5703125" style="791" customWidth="1"/>
    <col min="13826" max="13826" width="6.42578125" style="791" customWidth="1"/>
    <col min="13827" max="13827" width="9" style="791" customWidth="1"/>
    <col min="13828" max="13828" width="8.28515625" style="791" customWidth="1"/>
    <col min="13829" max="13829" width="13.7109375" style="791" customWidth="1"/>
    <col min="13830" max="13830" width="37.85546875" style="791" bestFit="1" customWidth="1"/>
    <col min="13831" max="13831" width="13.140625" style="791" customWidth="1"/>
    <col min="13832" max="13832" width="18.7109375" style="791" bestFit="1" customWidth="1"/>
    <col min="13833" max="13833" width="11.140625" style="791" customWidth="1"/>
    <col min="13834" max="13834" width="6.28515625" style="791" customWidth="1"/>
    <col min="13835" max="13835" width="12.140625" style="791" customWidth="1"/>
    <col min="13836" max="13836" width="13" style="791" customWidth="1"/>
    <col min="13837" max="13837" width="8.28515625" style="791" customWidth="1"/>
    <col min="13838" max="13838" width="11.28515625" style="791" customWidth="1"/>
    <col min="13839" max="13839" width="8.5703125" style="791" customWidth="1"/>
    <col min="13840" max="13840" width="8.7109375" style="791" customWidth="1"/>
    <col min="13841" max="13841" width="7" style="791" customWidth="1"/>
    <col min="13842" max="13842" width="8.28515625" style="791" customWidth="1"/>
    <col min="13843" max="14080" width="9.140625" style="791"/>
    <col min="14081" max="14081" width="3.5703125" style="791" customWidth="1"/>
    <col min="14082" max="14082" width="6.42578125" style="791" customWidth="1"/>
    <col min="14083" max="14083" width="9" style="791" customWidth="1"/>
    <col min="14084" max="14084" width="8.28515625" style="791" customWidth="1"/>
    <col min="14085" max="14085" width="13.7109375" style="791" customWidth="1"/>
    <col min="14086" max="14086" width="37.85546875" style="791" bestFit="1" customWidth="1"/>
    <col min="14087" max="14087" width="13.140625" style="791" customWidth="1"/>
    <col min="14088" max="14088" width="18.7109375" style="791" bestFit="1" customWidth="1"/>
    <col min="14089" max="14089" width="11.140625" style="791" customWidth="1"/>
    <col min="14090" max="14090" width="6.28515625" style="791" customWidth="1"/>
    <col min="14091" max="14091" width="12.140625" style="791" customWidth="1"/>
    <col min="14092" max="14092" width="13" style="791" customWidth="1"/>
    <col min="14093" max="14093" width="8.28515625" style="791" customWidth="1"/>
    <col min="14094" max="14094" width="11.28515625" style="791" customWidth="1"/>
    <col min="14095" max="14095" width="8.5703125" style="791" customWidth="1"/>
    <col min="14096" max="14096" width="8.7109375" style="791" customWidth="1"/>
    <col min="14097" max="14097" width="7" style="791" customWidth="1"/>
    <col min="14098" max="14098" width="8.28515625" style="791" customWidth="1"/>
    <col min="14099" max="14336" width="9.140625" style="791"/>
    <col min="14337" max="14337" width="3.5703125" style="791" customWidth="1"/>
    <col min="14338" max="14338" width="6.42578125" style="791" customWidth="1"/>
    <col min="14339" max="14339" width="9" style="791" customWidth="1"/>
    <col min="14340" max="14340" width="8.28515625" style="791" customWidth="1"/>
    <col min="14341" max="14341" width="13.7109375" style="791" customWidth="1"/>
    <col min="14342" max="14342" width="37.85546875" style="791" bestFit="1" customWidth="1"/>
    <col min="14343" max="14343" width="13.140625" style="791" customWidth="1"/>
    <col min="14344" max="14344" width="18.7109375" style="791" bestFit="1" customWidth="1"/>
    <col min="14345" max="14345" width="11.140625" style="791" customWidth="1"/>
    <col min="14346" max="14346" width="6.28515625" style="791" customWidth="1"/>
    <col min="14347" max="14347" width="12.140625" style="791" customWidth="1"/>
    <col min="14348" max="14348" width="13" style="791" customWidth="1"/>
    <col min="14349" max="14349" width="8.28515625" style="791" customWidth="1"/>
    <col min="14350" max="14350" width="11.28515625" style="791" customWidth="1"/>
    <col min="14351" max="14351" width="8.5703125" style="791" customWidth="1"/>
    <col min="14352" max="14352" width="8.7109375" style="791" customWidth="1"/>
    <col min="14353" max="14353" width="7" style="791" customWidth="1"/>
    <col min="14354" max="14354" width="8.28515625" style="791" customWidth="1"/>
    <col min="14355" max="14592" width="9.140625" style="791"/>
    <col min="14593" max="14593" width="3.5703125" style="791" customWidth="1"/>
    <col min="14594" max="14594" width="6.42578125" style="791" customWidth="1"/>
    <col min="14595" max="14595" width="9" style="791" customWidth="1"/>
    <col min="14596" max="14596" width="8.28515625" style="791" customWidth="1"/>
    <col min="14597" max="14597" width="13.7109375" style="791" customWidth="1"/>
    <col min="14598" max="14598" width="37.85546875" style="791" bestFit="1" customWidth="1"/>
    <col min="14599" max="14599" width="13.140625" style="791" customWidth="1"/>
    <col min="14600" max="14600" width="18.7109375" style="791" bestFit="1" customWidth="1"/>
    <col min="14601" max="14601" width="11.140625" style="791" customWidth="1"/>
    <col min="14602" max="14602" width="6.28515625" style="791" customWidth="1"/>
    <col min="14603" max="14603" width="12.140625" style="791" customWidth="1"/>
    <col min="14604" max="14604" width="13" style="791" customWidth="1"/>
    <col min="14605" max="14605" width="8.28515625" style="791" customWidth="1"/>
    <col min="14606" max="14606" width="11.28515625" style="791" customWidth="1"/>
    <col min="14607" max="14607" width="8.5703125" style="791" customWidth="1"/>
    <col min="14608" max="14608" width="8.7109375" style="791" customWidth="1"/>
    <col min="14609" max="14609" width="7" style="791" customWidth="1"/>
    <col min="14610" max="14610" width="8.28515625" style="791" customWidth="1"/>
    <col min="14611" max="14848" width="9.140625" style="791"/>
    <col min="14849" max="14849" width="3.5703125" style="791" customWidth="1"/>
    <col min="14850" max="14850" width="6.42578125" style="791" customWidth="1"/>
    <col min="14851" max="14851" width="9" style="791" customWidth="1"/>
    <col min="14852" max="14852" width="8.28515625" style="791" customWidth="1"/>
    <col min="14853" max="14853" width="13.7109375" style="791" customWidth="1"/>
    <col min="14854" max="14854" width="37.85546875" style="791" bestFit="1" customWidth="1"/>
    <col min="14855" max="14855" width="13.140625" style="791" customWidth="1"/>
    <col min="14856" max="14856" width="18.7109375" style="791" bestFit="1" customWidth="1"/>
    <col min="14857" max="14857" width="11.140625" style="791" customWidth="1"/>
    <col min="14858" max="14858" width="6.28515625" style="791" customWidth="1"/>
    <col min="14859" max="14859" width="12.140625" style="791" customWidth="1"/>
    <col min="14860" max="14860" width="13" style="791" customWidth="1"/>
    <col min="14861" max="14861" width="8.28515625" style="791" customWidth="1"/>
    <col min="14862" max="14862" width="11.28515625" style="791" customWidth="1"/>
    <col min="14863" max="14863" width="8.5703125" style="791" customWidth="1"/>
    <col min="14864" max="14864" width="8.7109375" style="791" customWidth="1"/>
    <col min="14865" max="14865" width="7" style="791" customWidth="1"/>
    <col min="14866" max="14866" width="8.28515625" style="791" customWidth="1"/>
    <col min="14867" max="15104" width="9.140625" style="791"/>
    <col min="15105" max="15105" width="3.5703125" style="791" customWidth="1"/>
    <col min="15106" max="15106" width="6.42578125" style="791" customWidth="1"/>
    <col min="15107" max="15107" width="9" style="791" customWidth="1"/>
    <col min="15108" max="15108" width="8.28515625" style="791" customWidth="1"/>
    <col min="15109" max="15109" width="13.7109375" style="791" customWidth="1"/>
    <col min="15110" max="15110" width="37.85546875" style="791" bestFit="1" customWidth="1"/>
    <col min="15111" max="15111" width="13.140625" style="791" customWidth="1"/>
    <col min="15112" max="15112" width="18.7109375" style="791" bestFit="1" customWidth="1"/>
    <col min="15113" max="15113" width="11.140625" style="791" customWidth="1"/>
    <col min="15114" max="15114" width="6.28515625" style="791" customWidth="1"/>
    <col min="15115" max="15115" width="12.140625" style="791" customWidth="1"/>
    <col min="15116" max="15116" width="13" style="791" customWidth="1"/>
    <col min="15117" max="15117" width="8.28515625" style="791" customWidth="1"/>
    <col min="15118" max="15118" width="11.28515625" style="791" customWidth="1"/>
    <col min="15119" max="15119" width="8.5703125" style="791" customWidth="1"/>
    <col min="15120" max="15120" width="8.7109375" style="791" customWidth="1"/>
    <col min="15121" max="15121" width="7" style="791" customWidth="1"/>
    <col min="15122" max="15122" width="8.28515625" style="791" customWidth="1"/>
    <col min="15123" max="15360" width="9.140625" style="791"/>
    <col min="15361" max="15361" width="3.5703125" style="791" customWidth="1"/>
    <col min="15362" max="15362" width="6.42578125" style="791" customWidth="1"/>
    <col min="15363" max="15363" width="9" style="791" customWidth="1"/>
    <col min="15364" max="15364" width="8.28515625" style="791" customWidth="1"/>
    <col min="15365" max="15365" width="13.7109375" style="791" customWidth="1"/>
    <col min="15366" max="15366" width="37.85546875" style="791" bestFit="1" customWidth="1"/>
    <col min="15367" max="15367" width="13.140625" style="791" customWidth="1"/>
    <col min="15368" max="15368" width="18.7109375" style="791" bestFit="1" customWidth="1"/>
    <col min="15369" max="15369" width="11.140625" style="791" customWidth="1"/>
    <col min="15370" max="15370" width="6.28515625" style="791" customWidth="1"/>
    <col min="15371" max="15371" width="12.140625" style="791" customWidth="1"/>
    <col min="15372" max="15372" width="13" style="791" customWidth="1"/>
    <col min="15373" max="15373" width="8.28515625" style="791" customWidth="1"/>
    <col min="15374" max="15374" width="11.28515625" style="791" customWidth="1"/>
    <col min="15375" max="15375" width="8.5703125" style="791" customWidth="1"/>
    <col min="15376" max="15376" width="8.7109375" style="791" customWidth="1"/>
    <col min="15377" max="15377" width="7" style="791" customWidth="1"/>
    <col min="15378" max="15378" width="8.28515625" style="791" customWidth="1"/>
    <col min="15379" max="15616" width="9.140625" style="791"/>
    <col min="15617" max="15617" width="3.5703125" style="791" customWidth="1"/>
    <col min="15618" max="15618" width="6.42578125" style="791" customWidth="1"/>
    <col min="15619" max="15619" width="9" style="791" customWidth="1"/>
    <col min="15620" max="15620" width="8.28515625" style="791" customWidth="1"/>
    <col min="15621" max="15621" width="13.7109375" style="791" customWidth="1"/>
    <col min="15622" max="15622" width="37.85546875" style="791" bestFit="1" customWidth="1"/>
    <col min="15623" max="15623" width="13.140625" style="791" customWidth="1"/>
    <col min="15624" max="15624" width="18.7109375" style="791" bestFit="1" customWidth="1"/>
    <col min="15625" max="15625" width="11.140625" style="791" customWidth="1"/>
    <col min="15626" max="15626" width="6.28515625" style="791" customWidth="1"/>
    <col min="15627" max="15627" width="12.140625" style="791" customWidth="1"/>
    <col min="15628" max="15628" width="13" style="791" customWidth="1"/>
    <col min="15629" max="15629" width="8.28515625" style="791" customWidth="1"/>
    <col min="15630" max="15630" width="11.28515625" style="791" customWidth="1"/>
    <col min="15631" max="15631" width="8.5703125" style="791" customWidth="1"/>
    <col min="15632" max="15632" width="8.7109375" style="791" customWidth="1"/>
    <col min="15633" max="15633" width="7" style="791" customWidth="1"/>
    <col min="15634" max="15634" width="8.28515625" style="791" customWidth="1"/>
    <col min="15635" max="15872" width="9.140625" style="791"/>
    <col min="15873" max="15873" width="3.5703125" style="791" customWidth="1"/>
    <col min="15874" max="15874" width="6.42578125" style="791" customWidth="1"/>
    <col min="15875" max="15875" width="9" style="791" customWidth="1"/>
    <col min="15876" max="15876" width="8.28515625" style="791" customWidth="1"/>
    <col min="15877" max="15877" width="13.7109375" style="791" customWidth="1"/>
    <col min="15878" max="15878" width="37.85546875" style="791" bestFit="1" customWidth="1"/>
    <col min="15879" max="15879" width="13.140625" style="791" customWidth="1"/>
    <col min="15880" max="15880" width="18.7109375" style="791" bestFit="1" customWidth="1"/>
    <col min="15881" max="15881" width="11.140625" style="791" customWidth="1"/>
    <col min="15882" max="15882" width="6.28515625" style="791" customWidth="1"/>
    <col min="15883" max="15883" width="12.140625" style="791" customWidth="1"/>
    <col min="15884" max="15884" width="13" style="791" customWidth="1"/>
    <col min="15885" max="15885" width="8.28515625" style="791" customWidth="1"/>
    <col min="15886" max="15886" width="11.28515625" style="791" customWidth="1"/>
    <col min="15887" max="15887" width="8.5703125" style="791" customWidth="1"/>
    <col min="15888" max="15888" width="8.7109375" style="791" customWidth="1"/>
    <col min="15889" max="15889" width="7" style="791" customWidth="1"/>
    <col min="15890" max="15890" width="8.28515625" style="791" customWidth="1"/>
    <col min="15891" max="16128" width="9.140625" style="791"/>
    <col min="16129" max="16129" width="3.5703125" style="791" customWidth="1"/>
    <col min="16130" max="16130" width="6.42578125" style="791" customWidth="1"/>
    <col min="16131" max="16131" width="9" style="791" customWidth="1"/>
    <col min="16132" max="16132" width="8.28515625" style="791" customWidth="1"/>
    <col min="16133" max="16133" width="13.7109375" style="791" customWidth="1"/>
    <col min="16134" max="16134" width="37.85546875" style="791" bestFit="1" customWidth="1"/>
    <col min="16135" max="16135" width="13.140625" style="791" customWidth="1"/>
    <col min="16136" max="16136" width="18.7109375" style="791" bestFit="1" customWidth="1"/>
    <col min="16137" max="16137" width="11.140625" style="791" customWidth="1"/>
    <col min="16138" max="16138" width="6.28515625" style="791" customWidth="1"/>
    <col min="16139" max="16139" width="12.140625" style="791" customWidth="1"/>
    <col min="16140" max="16140" width="13" style="791" customWidth="1"/>
    <col min="16141" max="16141" width="8.28515625" style="791" customWidth="1"/>
    <col min="16142" max="16142" width="11.28515625" style="791" customWidth="1"/>
    <col min="16143" max="16143" width="8.5703125" style="791" customWidth="1"/>
    <col min="16144" max="16144" width="8.7109375" style="791" customWidth="1"/>
    <col min="16145" max="16145" width="7" style="791" customWidth="1"/>
    <col min="16146" max="16146" width="8.28515625" style="791" customWidth="1"/>
    <col min="16147" max="16384" width="9.140625" style="791"/>
  </cols>
  <sheetData>
    <row r="1" spans="1:20" ht="20.25" customHeight="1">
      <c r="A1" s="788" t="s">
        <v>75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9"/>
      <c r="T1" s="790"/>
    </row>
    <row r="2" spans="1:20" ht="20.25" customHeight="1">
      <c r="A2" s="788" t="s">
        <v>1491</v>
      </c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9"/>
      <c r="T2" s="790"/>
    </row>
    <row r="3" spans="1:20" ht="20.25" customHeight="1">
      <c r="A3" s="788" t="s">
        <v>1229</v>
      </c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9"/>
      <c r="T3" s="790"/>
    </row>
    <row r="4" spans="1:20" ht="24.95" customHeight="1">
      <c r="A4" s="788" t="s">
        <v>1253</v>
      </c>
      <c r="B4" s="788"/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788"/>
      <c r="P4" s="788"/>
      <c r="Q4" s="788"/>
      <c r="R4" s="788"/>
      <c r="S4" s="789"/>
      <c r="T4" s="790"/>
    </row>
    <row r="5" spans="1:20" ht="19.5" customHeight="1">
      <c r="A5" s="573" t="s">
        <v>5534</v>
      </c>
      <c r="B5" s="573"/>
      <c r="C5" s="573"/>
      <c r="D5" s="573"/>
      <c r="E5" s="573"/>
      <c r="F5" s="792"/>
      <c r="G5" s="789"/>
      <c r="H5" s="789"/>
      <c r="I5" s="789"/>
      <c r="J5" s="789"/>
      <c r="K5" s="789"/>
      <c r="L5" s="789"/>
      <c r="M5" s="789"/>
      <c r="N5" s="793"/>
      <c r="O5" s="793"/>
      <c r="P5" s="794"/>
      <c r="Q5" s="794"/>
      <c r="R5" s="794"/>
      <c r="S5" s="789"/>
      <c r="T5" s="790"/>
    </row>
    <row r="6" spans="1:20" s="798" customFormat="1" ht="34.5" customHeight="1">
      <c r="A6" s="795" t="s">
        <v>1255</v>
      </c>
      <c r="B6" s="795" t="s">
        <v>1256</v>
      </c>
      <c r="C6" s="795"/>
      <c r="D6" s="795"/>
      <c r="E6" s="795"/>
      <c r="F6" s="795"/>
      <c r="G6" s="795"/>
      <c r="H6" s="795" t="s">
        <v>1257</v>
      </c>
      <c r="I6" s="795"/>
      <c r="J6" s="795"/>
      <c r="K6" s="795"/>
      <c r="L6" s="796" t="s">
        <v>1258</v>
      </c>
      <c r="M6" s="796"/>
      <c r="N6" s="796"/>
      <c r="O6" s="797"/>
      <c r="P6" s="796"/>
      <c r="Q6" s="796"/>
      <c r="R6" s="795" t="s">
        <v>1259</v>
      </c>
      <c r="S6" s="795"/>
      <c r="T6" s="795"/>
    </row>
    <row r="7" spans="1:20" s="804" customFormat="1" ht="63" customHeight="1">
      <c r="A7" s="795"/>
      <c r="B7" s="799" t="s">
        <v>81</v>
      </c>
      <c r="C7" s="800" t="s">
        <v>97</v>
      </c>
      <c r="D7" s="801" t="s">
        <v>1260</v>
      </c>
      <c r="E7" s="801" t="s">
        <v>1261</v>
      </c>
      <c r="F7" s="799" t="s">
        <v>1262</v>
      </c>
      <c r="G7" s="799" t="s">
        <v>1263</v>
      </c>
      <c r="H7" s="802" t="s">
        <v>86</v>
      </c>
      <c r="I7" s="799" t="s">
        <v>87</v>
      </c>
      <c r="J7" s="799" t="s">
        <v>1264</v>
      </c>
      <c r="K7" s="799" t="s">
        <v>1265</v>
      </c>
      <c r="L7" s="799" t="s">
        <v>1266</v>
      </c>
      <c r="M7" s="799" t="s">
        <v>1267</v>
      </c>
      <c r="N7" s="799" t="s">
        <v>1268</v>
      </c>
      <c r="O7" s="799" t="s">
        <v>1492</v>
      </c>
      <c r="P7" s="803" t="s">
        <v>1270</v>
      </c>
      <c r="Q7" s="799" t="s">
        <v>95</v>
      </c>
      <c r="R7" s="799" t="s">
        <v>1492</v>
      </c>
      <c r="S7" s="803" t="s">
        <v>1270</v>
      </c>
      <c r="T7" s="799" t="s">
        <v>95</v>
      </c>
    </row>
    <row r="8" spans="1:20" s="806" customFormat="1" ht="12" customHeight="1">
      <c r="A8" s="805">
        <v>1</v>
      </c>
      <c r="B8" s="805">
        <v>2</v>
      </c>
      <c r="C8" s="805">
        <v>3</v>
      </c>
      <c r="D8" s="805">
        <v>4</v>
      </c>
      <c r="E8" s="805"/>
      <c r="F8" s="805">
        <v>6</v>
      </c>
      <c r="G8" s="805">
        <v>7</v>
      </c>
      <c r="H8" s="805">
        <v>8</v>
      </c>
      <c r="I8" s="805">
        <v>9</v>
      </c>
      <c r="J8" s="805">
        <v>10</v>
      </c>
      <c r="K8" s="805">
        <v>11</v>
      </c>
      <c r="L8" s="805">
        <v>12</v>
      </c>
      <c r="M8" s="805">
        <v>13</v>
      </c>
      <c r="N8" s="805">
        <v>14</v>
      </c>
      <c r="O8" s="805">
        <v>15</v>
      </c>
      <c r="P8" s="805">
        <v>16</v>
      </c>
      <c r="Q8" s="805">
        <v>17</v>
      </c>
      <c r="R8" s="805">
        <v>18</v>
      </c>
      <c r="S8" s="805">
        <v>19</v>
      </c>
      <c r="T8" s="805">
        <v>20</v>
      </c>
    </row>
    <row r="9" spans="1:20" s="808" customFormat="1" ht="39.75" customHeight="1">
      <c r="A9" s="807">
        <v>1</v>
      </c>
      <c r="B9" s="750" t="s">
        <v>218</v>
      </c>
      <c r="C9" s="750" t="s">
        <v>128</v>
      </c>
      <c r="D9" s="1151" t="s">
        <v>150</v>
      </c>
      <c r="E9" s="687" t="s">
        <v>150</v>
      </c>
      <c r="F9" s="361" t="s">
        <v>1493</v>
      </c>
      <c r="G9" s="757">
        <v>35431</v>
      </c>
      <c r="H9" s="687" t="s">
        <v>391</v>
      </c>
      <c r="I9" s="687" t="s">
        <v>6</v>
      </c>
      <c r="J9" s="687" t="s">
        <v>1538</v>
      </c>
      <c r="K9" s="758" t="s">
        <v>1494</v>
      </c>
      <c r="L9" s="687" t="s">
        <v>150</v>
      </c>
      <c r="M9" s="687" t="s">
        <v>150</v>
      </c>
      <c r="N9" s="687" t="s">
        <v>150</v>
      </c>
      <c r="O9" s="687" t="s">
        <v>150</v>
      </c>
      <c r="P9" s="687" t="s">
        <v>150</v>
      </c>
      <c r="Q9" s="687" t="s">
        <v>148</v>
      </c>
      <c r="R9" s="687" t="s">
        <v>150</v>
      </c>
      <c r="S9" s="11" t="s">
        <v>150</v>
      </c>
      <c r="T9" s="11" t="s">
        <v>148</v>
      </c>
    </row>
    <row r="10" spans="1:20" s="808" customFormat="1" ht="39.75" customHeight="1">
      <c r="A10" s="807">
        <v>2</v>
      </c>
      <c r="B10" s="750" t="s">
        <v>218</v>
      </c>
      <c r="C10" s="750" t="s">
        <v>128</v>
      </c>
      <c r="D10" s="1152" t="s">
        <v>150</v>
      </c>
      <c r="E10" s="687" t="s">
        <v>1498</v>
      </c>
      <c r="F10" s="361" t="s">
        <v>7465</v>
      </c>
      <c r="G10" s="757">
        <v>35401</v>
      </c>
      <c r="H10" s="687" t="s">
        <v>1495</v>
      </c>
      <c r="I10" s="687" t="s">
        <v>6</v>
      </c>
      <c r="J10" s="687" t="s">
        <v>1496</v>
      </c>
      <c r="K10" s="758" t="s">
        <v>1497</v>
      </c>
      <c r="L10" s="687" t="s">
        <v>1498</v>
      </c>
      <c r="M10" s="687" t="s">
        <v>1498</v>
      </c>
      <c r="N10" s="687" t="s">
        <v>150</v>
      </c>
      <c r="O10" s="687" t="s">
        <v>150</v>
      </c>
      <c r="P10" s="687" t="s">
        <v>150</v>
      </c>
      <c r="Q10" s="687" t="s">
        <v>148</v>
      </c>
      <c r="R10" s="687" t="s">
        <v>5597</v>
      </c>
      <c r="S10" s="11" t="s">
        <v>8133</v>
      </c>
      <c r="T10" s="11" t="s">
        <v>8134</v>
      </c>
    </row>
    <row r="11" spans="1:20" s="808" customFormat="1" ht="39.75" customHeight="1">
      <c r="A11" s="807">
        <v>3</v>
      </c>
      <c r="B11" s="750" t="s">
        <v>218</v>
      </c>
      <c r="C11" s="750" t="s">
        <v>128</v>
      </c>
      <c r="D11" s="1152" t="s">
        <v>150</v>
      </c>
      <c r="E11" s="687" t="s">
        <v>1502</v>
      </c>
      <c r="F11" s="361" t="s">
        <v>7466</v>
      </c>
      <c r="G11" s="757">
        <v>38390</v>
      </c>
      <c r="H11" s="687" t="s">
        <v>1527</v>
      </c>
      <c r="I11" s="687" t="s">
        <v>1332</v>
      </c>
      <c r="J11" s="363" t="s">
        <v>1528</v>
      </c>
      <c r="K11" s="758" t="s">
        <v>1501</v>
      </c>
      <c r="L11" s="687" t="s">
        <v>1502</v>
      </c>
      <c r="M11" s="687" t="s">
        <v>1502</v>
      </c>
      <c r="N11" s="687" t="s">
        <v>1502</v>
      </c>
      <c r="O11" s="687" t="s">
        <v>150</v>
      </c>
      <c r="P11" s="687" t="s">
        <v>150</v>
      </c>
      <c r="Q11" s="687" t="s">
        <v>148</v>
      </c>
      <c r="R11" s="687" t="s">
        <v>5597</v>
      </c>
      <c r="S11" s="11" t="s">
        <v>5597</v>
      </c>
      <c r="T11" s="11" t="s">
        <v>8134</v>
      </c>
    </row>
    <row r="12" spans="1:20" s="808" customFormat="1" ht="39.75" customHeight="1">
      <c r="A12" s="807">
        <v>4</v>
      </c>
      <c r="B12" s="750" t="s">
        <v>218</v>
      </c>
      <c r="C12" s="750" t="s">
        <v>128</v>
      </c>
      <c r="D12" s="1152" t="s">
        <v>150</v>
      </c>
      <c r="E12" s="687" t="s">
        <v>1506</v>
      </c>
      <c r="F12" s="361" t="s">
        <v>7467</v>
      </c>
      <c r="G12" s="757">
        <v>34967</v>
      </c>
      <c r="H12" s="687" t="s">
        <v>7468</v>
      </c>
      <c r="I12" s="687" t="s">
        <v>7</v>
      </c>
      <c r="J12" s="687" t="s">
        <v>7469</v>
      </c>
      <c r="K12" s="758" t="s">
        <v>1504</v>
      </c>
      <c r="L12" s="687" t="s">
        <v>1505</v>
      </c>
      <c r="M12" s="687" t="s">
        <v>1506</v>
      </c>
      <c r="N12" s="687" t="s">
        <v>1506</v>
      </c>
      <c r="O12" s="687" t="s">
        <v>154</v>
      </c>
      <c r="P12" s="687" t="s">
        <v>154</v>
      </c>
      <c r="Q12" s="687" t="s">
        <v>148</v>
      </c>
      <c r="R12" s="809" t="s">
        <v>5598</v>
      </c>
      <c r="S12" s="11" t="s">
        <v>8135</v>
      </c>
      <c r="T12" s="11" t="s">
        <v>148</v>
      </c>
    </row>
    <row r="13" spans="1:20" s="808" customFormat="1" ht="39.75" customHeight="1">
      <c r="A13" s="807"/>
      <c r="B13" s="750" t="s">
        <v>218</v>
      </c>
      <c r="C13" s="750" t="s">
        <v>128</v>
      </c>
      <c r="D13" s="1153" t="s">
        <v>150</v>
      </c>
      <c r="E13" s="682" t="s">
        <v>6544</v>
      </c>
      <c r="F13" s="361" t="s">
        <v>5369</v>
      </c>
      <c r="G13" s="757">
        <v>42228</v>
      </c>
      <c r="H13" s="687" t="s">
        <v>135</v>
      </c>
      <c r="I13" s="687" t="s">
        <v>7</v>
      </c>
      <c r="J13" s="687" t="s">
        <v>5371</v>
      </c>
      <c r="K13" s="758" t="s">
        <v>6545</v>
      </c>
      <c r="L13" s="687" t="s">
        <v>150</v>
      </c>
      <c r="M13" s="687" t="s">
        <v>150</v>
      </c>
      <c r="N13" s="687" t="s">
        <v>150</v>
      </c>
      <c r="O13" s="687" t="s">
        <v>150</v>
      </c>
      <c r="P13" s="687" t="s">
        <v>150</v>
      </c>
      <c r="Q13" s="687" t="s">
        <v>148</v>
      </c>
      <c r="R13" s="687" t="s">
        <v>150</v>
      </c>
      <c r="S13" s="11" t="s">
        <v>150</v>
      </c>
      <c r="T13" s="11" t="s">
        <v>148</v>
      </c>
    </row>
    <row r="14" spans="1:20" s="808" customFormat="1" ht="39.75" customHeight="1">
      <c r="A14" s="807">
        <v>5</v>
      </c>
      <c r="B14" s="750" t="s">
        <v>218</v>
      </c>
      <c r="C14" s="750" t="s">
        <v>128</v>
      </c>
      <c r="D14" s="1151" t="s">
        <v>153</v>
      </c>
      <c r="E14" s="687" t="s">
        <v>153</v>
      </c>
      <c r="F14" s="361" t="s">
        <v>1507</v>
      </c>
      <c r="G14" s="757">
        <v>34637</v>
      </c>
      <c r="H14" s="687" t="s">
        <v>7470</v>
      </c>
      <c r="I14" s="687" t="s">
        <v>6</v>
      </c>
      <c r="J14" s="687" t="s">
        <v>7471</v>
      </c>
      <c r="K14" s="758" t="s">
        <v>1510</v>
      </c>
      <c r="L14" s="687" t="s">
        <v>1511</v>
      </c>
      <c r="M14" s="687" t="s">
        <v>153</v>
      </c>
      <c r="N14" s="687" t="s">
        <v>153</v>
      </c>
      <c r="O14" s="687" t="s">
        <v>154</v>
      </c>
      <c r="P14" s="687" t="s">
        <v>154</v>
      </c>
      <c r="Q14" s="687" t="s">
        <v>148</v>
      </c>
      <c r="R14" s="687" t="s">
        <v>154</v>
      </c>
      <c r="S14" s="11" t="s">
        <v>154</v>
      </c>
      <c r="T14" s="11" t="s">
        <v>148</v>
      </c>
    </row>
    <row r="15" spans="1:20" s="808" customFormat="1" ht="39.75" customHeight="1">
      <c r="A15" s="807">
        <v>6</v>
      </c>
      <c r="B15" s="750" t="s">
        <v>218</v>
      </c>
      <c r="C15" s="750" t="s">
        <v>128</v>
      </c>
      <c r="D15" s="1152" t="s">
        <v>153</v>
      </c>
      <c r="E15" s="687" t="s">
        <v>5599</v>
      </c>
      <c r="F15" s="361" t="s">
        <v>7472</v>
      </c>
      <c r="G15" s="757">
        <v>34072</v>
      </c>
      <c r="H15" s="687" t="s">
        <v>1544</v>
      </c>
      <c r="I15" s="687" t="s">
        <v>1332</v>
      </c>
      <c r="J15" s="363" t="s">
        <v>1545</v>
      </c>
      <c r="K15" s="758" t="s">
        <v>1512</v>
      </c>
      <c r="L15" s="687" t="s">
        <v>1513</v>
      </c>
      <c r="M15" s="687" t="s">
        <v>1513</v>
      </c>
      <c r="N15" s="687" t="s">
        <v>1513</v>
      </c>
      <c r="O15" s="687" t="s">
        <v>154</v>
      </c>
      <c r="P15" s="687" t="s">
        <v>154</v>
      </c>
      <c r="Q15" s="687" t="s">
        <v>148</v>
      </c>
      <c r="R15" s="682" t="s">
        <v>5600</v>
      </c>
      <c r="S15" s="11" t="s">
        <v>5600</v>
      </c>
      <c r="T15" s="11" t="s">
        <v>148</v>
      </c>
    </row>
    <row r="16" spans="1:20" s="808" customFormat="1" ht="39.75" customHeight="1">
      <c r="A16" s="807">
        <v>7</v>
      </c>
      <c r="B16" s="750" t="s">
        <v>218</v>
      </c>
      <c r="C16" s="750" t="s">
        <v>128</v>
      </c>
      <c r="D16" s="1152" t="s">
        <v>153</v>
      </c>
      <c r="E16" s="687" t="s">
        <v>1518</v>
      </c>
      <c r="F16" s="361" t="s">
        <v>1514</v>
      </c>
      <c r="G16" s="757">
        <v>35013</v>
      </c>
      <c r="H16" s="687" t="s">
        <v>1515</v>
      </c>
      <c r="I16" s="687" t="s">
        <v>7</v>
      </c>
      <c r="J16" s="363" t="s">
        <v>7473</v>
      </c>
      <c r="K16" s="758" t="s">
        <v>1517</v>
      </c>
      <c r="L16" s="687" t="s">
        <v>1518</v>
      </c>
      <c r="M16" s="687" t="s">
        <v>1519</v>
      </c>
      <c r="N16" s="687" t="s">
        <v>1519</v>
      </c>
      <c r="O16" s="687" t="s">
        <v>147</v>
      </c>
      <c r="P16" s="687" t="s">
        <v>147</v>
      </c>
      <c r="Q16" s="687" t="s">
        <v>148</v>
      </c>
      <c r="R16" s="682" t="s">
        <v>5601</v>
      </c>
      <c r="S16" s="11" t="s">
        <v>5601</v>
      </c>
      <c r="T16" s="11" t="s">
        <v>148</v>
      </c>
    </row>
    <row r="17" spans="1:20" s="808" customFormat="1" ht="30.75" customHeight="1">
      <c r="A17" s="807">
        <v>8</v>
      </c>
      <c r="B17" s="750" t="s">
        <v>218</v>
      </c>
      <c r="C17" s="750" t="s">
        <v>128</v>
      </c>
      <c r="D17" s="1152" t="s">
        <v>153</v>
      </c>
      <c r="E17" s="687" t="s">
        <v>1522</v>
      </c>
      <c r="F17" s="361" t="s">
        <v>1520</v>
      </c>
      <c r="G17" s="757">
        <v>42370</v>
      </c>
      <c r="H17" s="687" t="s">
        <v>7474</v>
      </c>
      <c r="I17" s="687" t="s">
        <v>1648</v>
      </c>
      <c r="J17" s="687" t="s">
        <v>7475</v>
      </c>
      <c r="K17" s="758" t="s">
        <v>1521</v>
      </c>
      <c r="L17" s="687" t="s">
        <v>1522</v>
      </c>
      <c r="M17" s="687" t="s">
        <v>1522</v>
      </c>
      <c r="N17" s="687" t="s">
        <v>154</v>
      </c>
      <c r="O17" s="687" t="s">
        <v>154</v>
      </c>
      <c r="P17" s="687" t="s">
        <v>154</v>
      </c>
      <c r="Q17" s="687" t="s">
        <v>148</v>
      </c>
      <c r="R17" s="687" t="s">
        <v>154</v>
      </c>
      <c r="S17" s="11" t="s">
        <v>154</v>
      </c>
      <c r="T17" s="11" t="s">
        <v>148</v>
      </c>
    </row>
    <row r="18" spans="1:20" s="808" customFormat="1" ht="32.25" customHeight="1">
      <c r="A18" s="807"/>
      <c r="B18" s="750" t="s">
        <v>218</v>
      </c>
      <c r="C18" s="750" t="s">
        <v>128</v>
      </c>
      <c r="D18" s="1153" t="s">
        <v>153</v>
      </c>
      <c r="E18" s="682" t="s">
        <v>6546</v>
      </c>
      <c r="F18" s="361" t="s">
        <v>5360</v>
      </c>
      <c r="G18" s="757">
        <v>40750</v>
      </c>
      <c r="H18" s="687" t="s">
        <v>7476</v>
      </c>
      <c r="I18" s="687" t="s">
        <v>7</v>
      </c>
      <c r="J18" s="687" t="s">
        <v>7477</v>
      </c>
      <c r="K18" s="758" t="s">
        <v>5364</v>
      </c>
      <c r="L18" s="687" t="s">
        <v>6547</v>
      </c>
      <c r="M18" s="687" t="s">
        <v>153</v>
      </c>
      <c r="N18" s="687" t="s">
        <v>153</v>
      </c>
      <c r="O18" s="687" t="s">
        <v>154</v>
      </c>
      <c r="P18" s="687" t="s">
        <v>154</v>
      </c>
      <c r="Q18" s="687" t="s">
        <v>148</v>
      </c>
      <c r="R18" s="687" t="s">
        <v>154</v>
      </c>
      <c r="S18" s="11" t="s">
        <v>154</v>
      </c>
      <c r="T18" s="11" t="s">
        <v>148</v>
      </c>
    </row>
    <row r="19" spans="1:20" s="808" customFormat="1" ht="39.75" customHeight="1">
      <c r="A19" s="807">
        <v>9</v>
      </c>
      <c r="B19" s="750" t="s">
        <v>218</v>
      </c>
      <c r="C19" s="750" t="s">
        <v>128</v>
      </c>
      <c r="D19" s="1151" t="s">
        <v>147</v>
      </c>
      <c r="E19" s="687" t="s">
        <v>1525</v>
      </c>
      <c r="F19" s="361" t="s">
        <v>1523</v>
      </c>
      <c r="G19" s="757">
        <v>34822</v>
      </c>
      <c r="H19" s="687" t="s">
        <v>1315</v>
      </c>
      <c r="I19" s="687" t="s">
        <v>6</v>
      </c>
      <c r="J19" s="687" t="s">
        <v>6548</v>
      </c>
      <c r="K19" s="758" t="s">
        <v>1524</v>
      </c>
      <c r="L19" s="687" t="s">
        <v>1525</v>
      </c>
      <c r="M19" s="687" t="s">
        <v>1525</v>
      </c>
      <c r="N19" s="687" t="s">
        <v>1525</v>
      </c>
      <c r="O19" s="687" t="s">
        <v>147</v>
      </c>
      <c r="P19" s="687" t="s">
        <v>147</v>
      </c>
      <c r="Q19" s="687" t="s">
        <v>148</v>
      </c>
      <c r="R19" s="687" t="s">
        <v>147</v>
      </c>
      <c r="S19" s="11" t="s">
        <v>147</v>
      </c>
      <c r="T19" s="11" t="s">
        <v>148</v>
      </c>
    </row>
    <row r="20" spans="1:20" s="808" customFormat="1" ht="39.75" customHeight="1">
      <c r="A20" s="807">
        <v>10</v>
      </c>
      <c r="B20" s="750" t="s">
        <v>218</v>
      </c>
      <c r="C20" s="750" t="s">
        <v>128</v>
      </c>
      <c r="D20" s="1152" t="s">
        <v>147</v>
      </c>
      <c r="E20" s="687" t="s">
        <v>1530</v>
      </c>
      <c r="F20" s="361" t="s">
        <v>1526</v>
      </c>
      <c r="G20" s="757">
        <v>35121</v>
      </c>
      <c r="H20" s="687" t="s">
        <v>1460</v>
      </c>
      <c r="I20" s="687" t="s">
        <v>7</v>
      </c>
      <c r="J20" s="687" t="s">
        <v>6549</v>
      </c>
      <c r="K20" s="758" t="s">
        <v>1529</v>
      </c>
      <c r="L20" s="687" t="s">
        <v>1530</v>
      </c>
      <c r="M20" s="687" t="s">
        <v>1530</v>
      </c>
      <c r="N20" s="687" t="s">
        <v>1530</v>
      </c>
      <c r="O20" s="687" t="s">
        <v>147</v>
      </c>
      <c r="P20" s="687" t="s">
        <v>147</v>
      </c>
      <c r="Q20" s="687" t="s">
        <v>148</v>
      </c>
      <c r="R20" s="687" t="s">
        <v>5602</v>
      </c>
      <c r="S20" s="11" t="s">
        <v>5602</v>
      </c>
      <c r="T20" s="11" t="s">
        <v>8136</v>
      </c>
    </row>
    <row r="21" spans="1:20" s="808" customFormat="1" ht="39.75" customHeight="1">
      <c r="A21" s="807">
        <v>11</v>
      </c>
      <c r="B21" s="750" t="s">
        <v>218</v>
      </c>
      <c r="C21" s="750" t="s">
        <v>128</v>
      </c>
      <c r="D21" s="1152" t="s">
        <v>147</v>
      </c>
      <c r="E21" s="687" t="s">
        <v>5603</v>
      </c>
      <c r="F21" s="361" t="s">
        <v>6550</v>
      </c>
      <c r="G21" s="757">
        <v>34579</v>
      </c>
      <c r="H21" s="687" t="s">
        <v>1508</v>
      </c>
      <c r="I21" s="687" t="s">
        <v>6</v>
      </c>
      <c r="J21" s="687" t="s">
        <v>1509</v>
      </c>
      <c r="K21" s="758" t="s">
        <v>1531</v>
      </c>
      <c r="L21" s="687" t="s">
        <v>1532</v>
      </c>
      <c r="M21" s="687" t="s">
        <v>147</v>
      </c>
      <c r="N21" s="687" t="s">
        <v>147</v>
      </c>
      <c r="O21" s="687" t="s">
        <v>147</v>
      </c>
      <c r="P21" s="687" t="s">
        <v>147</v>
      </c>
      <c r="Q21" s="687" t="s">
        <v>148</v>
      </c>
      <c r="R21" s="687" t="s">
        <v>147</v>
      </c>
      <c r="S21" s="11" t="s">
        <v>147</v>
      </c>
      <c r="T21" s="11" t="s">
        <v>148</v>
      </c>
    </row>
    <row r="22" spans="1:20" s="808" customFormat="1" ht="39.75" customHeight="1">
      <c r="A22" s="807">
        <v>12</v>
      </c>
      <c r="B22" s="750" t="s">
        <v>218</v>
      </c>
      <c r="C22" s="750" t="s">
        <v>128</v>
      </c>
      <c r="D22" s="1152" t="s">
        <v>147</v>
      </c>
      <c r="E22" s="687" t="s">
        <v>4424</v>
      </c>
      <c r="F22" s="361" t="s">
        <v>1533</v>
      </c>
      <c r="G22" s="757">
        <v>37625</v>
      </c>
      <c r="H22" s="687" t="s">
        <v>1534</v>
      </c>
      <c r="I22" s="687" t="s">
        <v>6</v>
      </c>
      <c r="J22" s="687" t="s">
        <v>105</v>
      </c>
      <c r="K22" s="758" t="s">
        <v>1535</v>
      </c>
      <c r="L22" s="687" t="s">
        <v>1532</v>
      </c>
      <c r="M22" s="687" t="s">
        <v>147</v>
      </c>
      <c r="N22" s="687" t="s">
        <v>147</v>
      </c>
      <c r="O22" s="687" t="s">
        <v>147</v>
      </c>
      <c r="P22" s="687" t="s">
        <v>147</v>
      </c>
      <c r="Q22" s="687" t="s">
        <v>148</v>
      </c>
      <c r="R22" s="687" t="s">
        <v>147</v>
      </c>
      <c r="S22" s="11" t="s">
        <v>147</v>
      </c>
      <c r="T22" s="11" t="s">
        <v>148</v>
      </c>
    </row>
    <row r="23" spans="1:20" s="808" customFormat="1" ht="39.75" customHeight="1">
      <c r="A23" s="807"/>
      <c r="B23" s="750" t="s">
        <v>218</v>
      </c>
      <c r="C23" s="750" t="s">
        <v>128</v>
      </c>
      <c r="D23" s="1153" t="s">
        <v>147</v>
      </c>
      <c r="E23" s="687" t="s">
        <v>6551</v>
      </c>
      <c r="F23" s="361" t="s">
        <v>5366</v>
      </c>
      <c r="G23" s="757">
        <v>41890</v>
      </c>
      <c r="H23" s="687" t="s">
        <v>3298</v>
      </c>
      <c r="I23" s="687" t="s">
        <v>7</v>
      </c>
      <c r="J23" s="687" t="s">
        <v>6552</v>
      </c>
      <c r="K23" s="758" t="s">
        <v>5368</v>
      </c>
      <c r="L23" s="687" t="s">
        <v>6553</v>
      </c>
      <c r="M23" s="687" t="s">
        <v>147</v>
      </c>
      <c r="N23" s="687" t="s">
        <v>147</v>
      </c>
      <c r="O23" s="687" t="s">
        <v>147</v>
      </c>
      <c r="P23" s="687" t="s">
        <v>147</v>
      </c>
      <c r="Q23" s="687" t="s">
        <v>148</v>
      </c>
      <c r="R23" s="687" t="s">
        <v>147</v>
      </c>
      <c r="S23" s="11" t="s">
        <v>147</v>
      </c>
      <c r="T23" s="11" t="s">
        <v>148</v>
      </c>
    </row>
    <row r="24" spans="1:20" s="808" customFormat="1" ht="33.75" customHeight="1">
      <c r="A24" s="807">
        <v>13</v>
      </c>
      <c r="B24" s="750" t="s">
        <v>218</v>
      </c>
      <c r="C24" s="750" t="s">
        <v>128</v>
      </c>
      <c r="D24" s="807" t="s">
        <v>1536</v>
      </c>
      <c r="E24" s="687" t="s">
        <v>1540</v>
      </c>
      <c r="F24" s="361" t="s">
        <v>1537</v>
      </c>
      <c r="G24" s="757">
        <v>34276</v>
      </c>
      <c r="H24" s="687" t="s">
        <v>7478</v>
      </c>
      <c r="I24" s="687" t="s">
        <v>1648</v>
      </c>
      <c r="J24" s="687" t="s">
        <v>7479</v>
      </c>
      <c r="K24" s="758" t="s">
        <v>1539</v>
      </c>
      <c r="L24" s="687" t="s">
        <v>1540</v>
      </c>
      <c r="M24" s="687" t="s">
        <v>1540</v>
      </c>
      <c r="N24" s="687" t="s">
        <v>1540</v>
      </c>
      <c r="O24" s="687" t="s">
        <v>1536</v>
      </c>
      <c r="P24" s="687" t="s">
        <v>1536</v>
      </c>
      <c r="Q24" s="687" t="s">
        <v>148</v>
      </c>
      <c r="R24" s="687" t="s">
        <v>1536</v>
      </c>
      <c r="S24" s="11" t="s">
        <v>1536</v>
      </c>
      <c r="T24" s="11" t="s">
        <v>148</v>
      </c>
    </row>
    <row r="25" spans="1:20" s="808" customFormat="1" ht="34.5" customHeight="1">
      <c r="A25" s="807">
        <v>14</v>
      </c>
      <c r="B25" s="750" t="s">
        <v>218</v>
      </c>
      <c r="C25" s="750" t="s">
        <v>128</v>
      </c>
      <c r="D25" s="807" t="s">
        <v>1536</v>
      </c>
      <c r="E25" s="687" t="s">
        <v>156</v>
      </c>
      <c r="F25" s="361" t="s">
        <v>7480</v>
      </c>
      <c r="G25" s="757">
        <v>34276</v>
      </c>
      <c r="H25" s="687" t="s">
        <v>7481</v>
      </c>
      <c r="I25" s="687" t="s">
        <v>1648</v>
      </c>
      <c r="J25" s="687" t="s">
        <v>7482</v>
      </c>
      <c r="K25" s="758" t="s">
        <v>1542</v>
      </c>
      <c r="L25" s="687" t="s">
        <v>1536</v>
      </c>
      <c r="M25" s="687" t="s">
        <v>1536</v>
      </c>
      <c r="N25" s="687" t="s">
        <v>1536</v>
      </c>
      <c r="O25" s="687" t="s">
        <v>1536</v>
      </c>
      <c r="P25" s="687" t="s">
        <v>1536</v>
      </c>
      <c r="Q25" s="687" t="s">
        <v>148</v>
      </c>
      <c r="R25" s="687" t="s">
        <v>1536</v>
      </c>
      <c r="S25" s="11" t="s">
        <v>1536</v>
      </c>
      <c r="T25" s="11" t="s">
        <v>148</v>
      </c>
    </row>
    <row r="26" spans="1:20" s="808" customFormat="1" ht="39.75" customHeight="1">
      <c r="A26" s="807">
        <v>15</v>
      </c>
      <c r="B26" s="750" t="s">
        <v>218</v>
      </c>
      <c r="C26" s="750" t="s">
        <v>128</v>
      </c>
      <c r="D26" s="807" t="s">
        <v>1536</v>
      </c>
      <c r="E26" s="687" t="s">
        <v>1547</v>
      </c>
      <c r="F26" s="361" t="s">
        <v>1543</v>
      </c>
      <c r="G26" s="757">
        <v>38434</v>
      </c>
      <c r="H26" s="687" t="s">
        <v>1515</v>
      </c>
      <c r="I26" s="687" t="s">
        <v>7</v>
      </c>
      <c r="J26" s="687" t="s">
        <v>1516</v>
      </c>
      <c r="K26" s="758" t="s">
        <v>1546</v>
      </c>
      <c r="L26" s="687" t="s">
        <v>1547</v>
      </c>
      <c r="M26" s="687" t="s">
        <v>1547</v>
      </c>
      <c r="N26" s="687" t="s">
        <v>1547</v>
      </c>
      <c r="O26" s="687" t="s">
        <v>1548</v>
      </c>
      <c r="P26" s="687" t="s">
        <v>1548</v>
      </c>
      <c r="Q26" s="687" t="s">
        <v>157</v>
      </c>
      <c r="R26" s="687" t="s">
        <v>1548</v>
      </c>
      <c r="S26" s="11" t="s">
        <v>1548</v>
      </c>
      <c r="T26" s="11" t="s">
        <v>157</v>
      </c>
    </row>
    <row r="27" spans="1:20" s="808" customFormat="1" ht="35.25" customHeight="1">
      <c r="A27" s="807">
        <v>16</v>
      </c>
      <c r="B27" s="750" t="s">
        <v>218</v>
      </c>
      <c r="C27" s="750" t="s">
        <v>128</v>
      </c>
      <c r="D27" s="807" t="s">
        <v>1536</v>
      </c>
      <c r="E27" s="687" t="s">
        <v>1551</v>
      </c>
      <c r="F27" s="361" t="s">
        <v>1549</v>
      </c>
      <c r="G27" s="757">
        <v>42309</v>
      </c>
      <c r="H27" s="687" t="s">
        <v>5850</v>
      </c>
      <c r="I27" s="687" t="s">
        <v>7</v>
      </c>
      <c r="J27" s="687" t="s">
        <v>7483</v>
      </c>
      <c r="K27" s="758" t="s">
        <v>1550</v>
      </c>
      <c r="L27" s="687" t="s">
        <v>1551</v>
      </c>
      <c r="M27" s="687" t="s">
        <v>1551</v>
      </c>
      <c r="N27" s="687" t="s">
        <v>1551</v>
      </c>
      <c r="O27" s="687" t="s">
        <v>1536</v>
      </c>
      <c r="P27" s="687" t="s">
        <v>1536</v>
      </c>
      <c r="Q27" s="687" t="s">
        <v>148</v>
      </c>
      <c r="R27" s="687" t="s">
        <v>1536</v>
      </c>
      <c r="S27" s="11" t="s">
        <v>1536</v>
      </c>
      <c r="T27" s="11" t="s">
        <v>148</v>
      </c>
    </row>
    <row r="28" spans="1:20" s="808" customFormat="1" ht="31.5" customHeight="1">
      <c r="A28" s="807"/>
      <c r="B28" s="750" t="s">
        <v>218</v>
      </c>
      <c r="C28" s="750" t="s">
        <v>128</v>
      </c>
      <c r="D28" s="807" t="s">
        <v>1536</v>
      </c>
      <c r="E28" s="687" t="s">
        <v>1555</v>
      </c>
      <c r="F28" s="361" t="s">
        <v>6554</v>
      </c>
      <c r="G28" s="757">
        <v>38343</v>
      </c>
      <c r="H28" s="687" t="s">
        <v>167</v>
      </c>
      <c r="I28" s="687" t="s">
        <v>1648</v>
      </c>
      <c r="J28" s="687" t="s">
        <v>1500</v>
      </c>
      <c r="K28" s="758" t="s">
        <v>1553</v>
      </c>
      <c r="L28" s="687" t="s">
        <v>1554</v>
      </c>
      <c r="M28" s="687" t="s">
        <v>1554</v>
      </c>
      <c r="N28" s="687" t="s">
        <v>1555</v>
      </c>
      <c r="O28" s="687" t="s">
        <v>1556</v>
      </c>
      <c r="P28" s="687" t="s">
        <v>1556</v>
      </c>
      <c r="Q28" s="687" t="s">
        <v>148</v>
      </c>
      <c r="R28" s="687" t="s">
        <v>1556</v>
      </c>
      <c r="S28" s="11" t="s">
        <v>1556</v>
      </c>
      <c r="T28" s="11" t="s">
        <v>148</v>
      </c>
    </row>
    <row r="29" spans="1:20" s="808" customFormat="1" ht="32.25" customHeight="1">
      <c r="A29" s="807">
        <v>17</v>
      </c>
      <c r="B29" s="750" t="s">
        <v>218</v>
      </c>
      <c r="C29" s="750" t="s">
        <v>128</v>
      </c>
      <c r="D29" s="807" t="s">
        <v>1536</v>
      </c>
      <c r="E29" s="687" t="s">
        <v>6555</v>
      </c>
      <c r="F29" s="361" t="s">
        <v>6556</v>
      </c>
      <c r="G29" s="757">
        <v>43426</v>
      </c>
      <c r="H29" s="687" t="s">
        <v>6230</v>
      </c>
      <c r="I29" s="687" t="s">
        <v>1648</v>
      </c>
      <c r="J29" s="687" t="s">
        <v>6231</v>
      </c>
      <c r="K29" s="758" t="s">
        <v>6557</v>
      </c>
      <c r="L29" s="687" t="s">
        <v>1536</v>
      </c>
      <c r="M29" s="687" t="s">
        <v>1536</v>
      </c>
      <c r="N29" s="687" t="s">
        <v>1536</v>
      </c>
      <c r="O29" s="687" t="s">
        <v>1536</v>
      </c>
      <c r="P29" s="687" t="s">
        <v>1536</v>
      </c>
      <c r="Q29" s="687" t="s">
        <v>148</v>
      </c>
      <c r="R29" s="687" t="s">
        <v>1536</v>
      </c>
      <c r="S29" s="11" t="s">
        <v>1536</v>
      </c>
      <c r="T29" s="11" t="s">
        <v>148</v>
      </c>
    </row>
    <row r="30" spans="1:20" s="812" customFormat="1" ht="17.25" customHeight="1">
      <c r="A30" s="810"/>
      <c r="B30" s="810"/>
      <c r="C30" s="811"/>
      <c r="D30" s="811"/>
      <c r="E30" s="811"/>
      <c r="F30" s="811"/>
    </row>
  </sheetData>
  <sheetProtection formatCells="0" formatColumns="0" formatRows="0" insertColumns="0" insertRows="0" insertHyperlinks="0" deleteColumns="0" deleteRows="0" sort="0" autoFilter="0" pivotTables="0"/>
  <mergeCells count="11">
    <mergeCell ref="A6:A7"/>
    <mergeCell ref="B6:G6"/>
    <mergeCell ref="H6:K6"/>
    <mergeCell ref="L6:Q6"/>
    <mergeCell ref="R6:T6"/>
    <mergeCell ref="A1:R1"/>
    <mergeCell ref="A2:R2"/>
    <mergeCell ref="A3:R3"/>
    <mergeCell ref="A4:R4"/>
    <mergeCell ref="A5:E5"/>
    <mergeCell ref="P5:R5"/>
  </mergeCells>
  <hyperlinks>
    <hyperlink ref="F28" r:id="rId1" xr:uid="{B76D2793-DC15-4084-8130-21F33AA7E253}"/>
  </hyperlinks>
  <pageMargins left="0" right="0" top="0" bottom="0" header="0" footer="0"/>
  <pageSetup paperSize="5" scale="60" orientation="landscape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9788-1599-4F0E-9CAE-DA8648AF1103}">
  <sheetPr>
    <tabColor rgb="FFFFFF00"/>
  </sheetPr>
  <dimension ref="A1:T26"/>
  <sheetViews>
    <sheetView view="pageBreakPreview" topLeftCell="A13" zoomScaleSheetLayoutView="100" workbookViewId="0">
      <selection activeCell="B9" sqref="B9:E26"/>
    </sheetView>
  </sheetViews>
  <sheetFormatPr defaultRowHeight="14.25"/>
  <cols>
    <col min="1" max="1" width="3.5703125" style="74" customWidth="1"/>
    <col min="2" max="2" width="6.42578125" style="74" customWidth="1"/>
    <col min="3" max="3" width="10.28515625" style="74" customWidth="1"/>
    <col min="4" max="4" width="11.85546875" style="74" customWidth="1"/>
    <col min="5" max="5" width="13.7109375" style="74" customWidth="1"/>
    <col min="6" max="6" width="30.5703125" style="74" customWidth="1"/>
    <col min="7" max="7" width="12.85546875" style="74" customWidth="1"/>
    <col min="8" max="8" width="19.85546875" style="74" customWidth="1"/>
    <col min="9" max="9" width="11.140625" style="74" customWidth="1"/>
    <col min="10" max="10" width="10.5703125" style="74" customWidth="1"/>
    <col min="11" max="11" width="14.42578125" style="74" customWidth="1"/>
    <col min="12" max="12" width="14.140625" style="74" customWidth="1"/>
    <col min="13" max="13" width="11.7109375" style="74" customWidth="1"/>
    <col min="14" max="14" width="11.28515625" style="77" customWidth="1"/>
    <col min="15" max="15" width="10.7109375" style="77" customWidth="1"/>
    <col min="16" max="16" width="14.42578125" style="77" customWidth="1"/>
    <col min="17" max="17" width="12.140625" style="77" customWidth="1"/>
    <col min="18" max="18" width="20.85546875" style="77" customWidth="1"/>
    <col min="19" max="19" width="24.140625" style="74" customWidth="1"/>
    <col min="20" max="20" width="15.5703125" style="74" customWidth="1"/>
    <col min="21" max="16384" width="9.140625" style="74"/>
  </cols>
  <sheetData>
    <row r="1" spans="1:20" s="86" customFormat="1" ht="20.25">
      <c r="A1" s="575" t="s">
        <v>75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575"/>
      <c r="M1" s="575"/>
      <c r="N1" s="575"/>
      <c r="O1" s="575"/>
      <c r="P1" s="575"/>
      <c r="Q1" s="575"/>
      <c r="R1" s="575"/>
    </row>
    <row r="2" spans="1:20" s="86" customFormat="1" ht="20.25">
      <c r="A2" s="575" t="s">
        <v>1491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575"/>
      <c r="Q2" s="575"/>
      <c r="R2" s="575"/>
    </row>
    <row r="3" spans="1:20" s="86" customFormat="1" ht="20.25">
      <c r="A3" s="575" t="s">
        <v>1229</v>
      </c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575"/>
      <c r="N3" s="575"/>
      <c r="O3" s="575"/>
      <c r="P3" s="575"/>
      <c r="Q3" s="575"/>
      <c r="R3" s="575"/>
    </row>
    <row r="4" spans="1:20" s="86" customFormat="1" ht="24.95" customHeight="1">
      <c r="A4" s="575" t="s">
        <v>1253</v>
      </c>
      <c r="B4" s="575"/>
      <c r="C4" s="575"/>
      <c r="D4" s="575"/>
      <c r="E4" s="575"/>
      <c r="F4" s="575"/>
      <c r="G4" s="575"/>
      <c r="H4" s="575"/>
      <c r="I4" s="575"/>
      <c r="J4" s="575"/>
      <c r="K4" s="575"/>
      <c r="L4" s="575"/>
      <c r="M4" s="575"/>
      <c r="N4" s="575"/>
      <c r="O4" s="575"/>
      <c r="P4" s="575"/>
      <c r="Q4" s="575"/>
      <c r="R4" s="575"/>
    </row>
    <row r="5" spans="1:20" s="86" customFormat="1" ht="19.5" customHeight="1">
      <c r="A5" s="573" t="s">
        <v>5535</v>
      </c>
      <c r="B5" s="573"/>
      <c r="C5" s="573"/>
      <c r="D5" s="573"/>
      <c r="E5" s="573"/>
      <c r="F5" s="87"/>
      <c r="N5" s="88"/>
      <c r="O5" s="88"/>
      <c r="P5" s="816"/>
      <c r="Q5" s="816"/>
      <c r="R5" s="816"/>
    </row>
    <row r="6" spans="1:20" s="205" customFormat="1" ht="34.5" customHeight="1">
      <c r="A6" s="771" t="s">
        <v>1255</v>
      </c>
      <c r="B6" s="772" t="s">
        <v>1256</v>
      </c>
      <c r="C6" s="773"/>
      <c r="D6" s="773"/>
      <c r="E6" s="773"/>
      <c r="F6" s="773"/>
      <c r="G6" s="774"/>
      <c r="H6" s="772" t="s">
        <v>1257</v>
      </c>
      <c r="I6" s="773"/>
      <c r="J6" s="773"/>
      <c r="K6" s="774"/>
      <c r="L6" s="574" t="s">
        <v>1258</v>
      </c>
      <c r="M6" s="574"/>
      <c r="N6" s="574"/>
      <c r="O6" s="574"/>
      <c r="P6" s="576"/>
      <c r="Q6" s="576"/>
      <c r="R6" s="817" t="s">
        <v>1259</v>
      </c>
      <c r="S6" s="771"/>
      <c r="T6" s="771"/>
    </row>
    <row r="7" spans="1:20" s="208" customFormat="1" ht="63" customHeight="1">
      <c r="A7" s="771"/>
      <c r="B7" s="211" t="s">
        <v>81</v>
      </c>
      <c r="C7" s="213" t="s">
        <v>97</v>
      </c>
      <c r="D7" s="775" t="s">
        <v>1260</v>
      </c>
      <c r="E7" s="776" t="s">
        <v>1261</v>
      </c>
      <c r="F7" s="211" t="s">
        <v>1262</v>
      </c>
      <c r="G7" s="211" t="s">
        <v>1263</v>
      </c>
      <c r="H7" s="776" t="s">
        <v>86</v>
      </c>
      <c r="I7" s="58" t="s">
        <v>87</v>
      </c>
      <c r="J7" s="211" t="s">
        <v>1264</v>
      </c>
      <c r="K7" s="211" t="s">
        <v>1265</v>
      </c>
      <c r="L7" s="211" t="s">
        <v>1266</v>
      </c>
      <c r="M7" s="211" t="s">
        <v>1267</v>
      </c>
      <c r="N7" s="211" t="s">
        <v>1268</v>
      </c>
      <c r="O7" s="211" t="s">
        <v>1492</v>
      </c>
      <c r="P7" s="777" t="s">
        <v>1270</v>
      </c>
      <c r="Q7" s="211" t="s">
        <v>95</v>
      </c>
      <c r="R7" s="211" t="s">
        <v>1492</v>
      </c>
      <c r="S7" s="777" t="s">
        <v>1270</v>
      </c>
      <c r="T7" s="211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89" customFormat="1" ht="39" customHeight="1">
      <c r="A9" s="687">
        <v>1</v>
      </c>
      <c r="B9" s="1157" t="s">
        <v>160</v>
      </c>
      <c r="C9" s="1158" t="s">
        <v>128</v>
      </c>
      <c r="D9" s="1159" t="s">
        <v>1645</v>
      </c>
      <c r="E9" s="818" t="s">
        <v>1646</v>
      </c>
      <c r="F9" s="364" t="s">
        <v>7486</v>
      </c>
      <c r="G9" s="819" t="s">
        <v>1647</v>
      </c>
      <c r="H9" s="676" t="s">
        <v>7487</v>
      </c>
      <c r="I9" s="820" t="s">
        <v>7</v>
      </c>
      <c r="J9" s="820" t="s">
        <v>7488</v>
      </c>
      <c r="K9" s="821" t="s">
        <v>1649</v>
      </c>
      <c r="L9" s="365" t="s">
        <v>1650</v>
      </c>
      <c r="M9" s="365" t="s">
        <v>159</v>
      </c>
      <c r="N9" s="822" t="s">
        <v>160</v>
      </c>
      <c r="O9" s="822" t="s">
        <v>160</v>
      </c>
      <c r="P9" s="822" t="s">
        <v>160</v>
      </c>
      <c r="Q9" s="818" t="s">
        <v>160</v>
      </c>
      <c r="R9" s="822" t="s">
        <v>160</v>
      </c>
      <c r="S9" s="822" t="s">
        <v>160</v>
      </c>
      <c r="T9" s="818" t="s">
        <v>160</v>
      </c>
    </row>
    <row r="10" spans="1:20" s="89" customFormat="1" ht="39" customHeight="1">
      <c r="A10" s="687">
        <v>2</v>
      </c>
      <c r="B10" s="1157" t="s">
        <v>160</v>
      </c>
      <c r="C10" s="1158" t="s">
        <v>128</v>
      </c>
      <c r="D10" s="1160" t="s">
        <v>1645</v>
      </c>
      <c r="E10" s="818" t="s">
        <v>1651</v>
      </c>
      <c r="F10" s="364" t="s">
        <v>7489</v>
      </c>
      <c r="G10" s="819" t="s">
        <v>1652</v>
      </c>
      <c r="H10" s="823" t="s">
        <v>5610</v>
      </c>
      <c r="I10" s="820" t="s">
        <v>7</v>
      </c>
      <c r="J10" s="820" t="s">
        <v>1653</v>
      </c>
      <c r="K10" s="821" t="s">
        <v>1654</v>
      </c>
      <c r="L10" s="818" t="s">
        <v>5611</v>
      </c>
      <c r="M10" s="822" t="s">
        <v>160</v>
      </c>
      <c r="N10" s="822" t="s">
        <v>160</v>
      </c>
      <c r="O10" s="822" t="s">
        <v>160</v>
      </c>
      <c r="P10" s="822" t="s">
        <v>160</v>
      </c>
      <c r="Q10" s="822" t="s">
        <v>160</v>
      </c>
      <c r="R10" s="822" t="s">
        <v>160</v>
      </c>
      <c r="S10" s="822" t="s">
        <v>160</v>
      </c>
      <c r="T10" s="822" t="s">
        <v>160</v>
      </c>
    </row>
    <row r="11" spans="1:20" s="89" customFormat="1" ht="39" customHeight="1">
      <c r="A11" s="687">
        <v>3</v>
      </c>
      <c r="B11" s="1157" t="s">
        <v>160</v>
      </c>
      <c r="C11" s="1158" t="s">
        <v>128</v>
      </c>
      <c r="D11" s="1160" t="s">
        <v>1645</v>
      </c>
      <c r="E11" s="818" t="s">
        <v>1655</v>
      </c>
      <c r="F11" s="364" t="s">
        <v>7490</v>
      </c>
      <c r="G11" s="819" t="s">
        <v>1656</v>
      </c>
      <c r="H11" s="824" t="s">
        <v>5613</v>
      </c>
      <c r="I11" s="820" t="s">
        <v>6</v>
      </c>
      <c r="J11" s="820" t="s">
        <v>1660</v>
      </c>
      <c r="K11" s="821" t="s">
        <v>1657</v>
      </c>
      <c r="L11" s="818" t="s">
        <v>1658</v>
      </c>
      <c r="M11" s="822" t="s">
        <v>160</v>
      </c>
      <c r="N11" s="822" t="s">
        <v>160</v>
      </c>
      <c r="O11" s="822" t="s">
        <v>160</v>
      </c>
      <c r="P11" s="822" t="s">
        <v>160</v>
      </c>
      <c r="Q11" s="822" t="s">
        <v>160</v>
      </c>
      <c r="R11" s="822" t="s">
        <v>160</v>
      </c>
      <c r="S11" s="822" t="s">
        <v>160</v>
      </c>
      <c r="T11" s="822" t="s">
        <v>160</v>
      </c>
    </row>
    <row r="12" spans="1:20" s="89" customFormat="1" ht="39" customHeight="1">
      <c r="A12" s="687">
        <v>4</v>
      </c>
      <c r="B12" s="1157" t="s">
        <v>160</v>
      </c>
      <c r="C12" s="1158" t="s">
        <v>128</v>
      </c>
      <c r="D12" s="1160" t="s">
        <v>1645</v>
      </c>
      <c r="E12" s="818" t="s">
        <v>1659</v>
      </c>
      <c r="F12" s="364" t="s">
        <v>7491</v>
      </c>
      <c r="G12" s="819" t="s">
        <v>5612</v>
      </c>
      <c r="H12" s="676" t="s">
        <v>1419</v>
      </c>
      <c r="I12" s="820" t="s">
        <v>6</v>
      </c>
      <c r="J12" s="820" t="s">
        <v>7492</v>
      </c>
      <c r="K12" s="821" t="s">
        <v>1661</v>
      </c>
      <c r="L12" s="818" t="s">
        <v>1659</v>
      </c>
      <c r="M12" s="818" t="s">
        <v>1659</v>
      </c>
      <c r="N12" s="822" t="s">
        <v>160</v>
      </c>
      <c r="O12" s="822" t="s">
        <v>160</v>
      </c>
      <c r="P12" s="822" t="s">
        <v>160</v>
      </c>
      <c r="Q12" s="822" t="s">
        <v>160</v>
      </c>
      <c r="R12" s="822" t="s">
        <v>6558</v>
      </c>
      <c r="S12" s="822" t="s">
        <v>6558</v>
      </c>
      <c r="T12" s="822" t="s">
        <v>160</v>
      </c>
    </row>
    <row r="13" spans="1:20" s="89" customFormat="1" ht="39" customHeight="1">
      <c r="A13" s="687">
        <v>5</v>
      </c>
      <c r="B13" s="1157" t="s">
        <v>160</v>
      </c>
      <c r="C13" s="1158" t="s">
        <v>128</v>
      </c>
      <c r="D13" s="1160" t="s">
        <v>1645</v>
      </c>
      <c r="E13" s="818" t="s">
        <v>1662</v>
      </c>
      <c r="F13" s="364" t="s">
        <v>7493</v>
      </c>
      <c r="G13" s="819" t="s">
        <v>1663</v>
      </c>
      <c r="H13" s="676" t="s">
        <v>6559</v>
      </c>
      <c r="I13" s="820" t="s">
        <v>6</v>
      </c>
      <c r="J13" s="820" t="s">
        <v>6560</v>
      </c>
      <c r="K13" s="821" t="s">
        <v>1664</v>
      </c>
      <c r="L13" s="818" t="s">
        <v>5615</v>
      </c>
      <c r="M13" s="818" t="s">
        <v>5615</v>
      </c>
      <c r="N13" s="818" t="s">
        <v>5615</v>
      </c>
      <c r="O13" s="818" t="s">
        <v>1665</v>
      </c>
      <c r="P13" s="818" t="s">
        <v>1665</v>
      </c>
      <c r="Q13" s="818" t="s">
        <v>5616</v>
      </c>
      <c r="R13" s="825" t="s">
        <v>6561</v>
      </c>
      <c r="S13" s="825" t="s">
        <v>6561</v>
      </c>
      <c r="T13" s="825" t="s">
        <v>6562</v>
      </c>
    </row>
    <row r="14" spans="1:20" s="89" customFormat="1" ht="39" customHeight="1">
      <c r="A14" s="687"/>
      <c r="B14" s="1157" t="s">
        <v>160</v>
      </c>
      <c r="C14" s="1158" t="s">
        <v>128</v>
      </c>
      <c r="D14" s="1161" t="s">
        <v>1645</v>
      </c>
      <c r="E14" s="818" t="s">
        <v>6563</v>
      </c>
      <c r="F14" s="364" t="s">
        <v>7494</v>
      </c>
      <c r="G14" s="819" t="s">
        <v>6564</v>
      </c>
      <c r="H14" s="820" t="s">
        <v>7495</v>
      </c>
      <c r="I14" s="676" t="s">
        <v>1286</v>
      </c>
      <c r="J14" s="820" t="s">
        <v>7496</v>
      </c>
      <c r="K14" s="821" t="s">
        <v>5382</v>
      </c>
      <c r="L14" s="365" t="s">
        <v>1650</v>
      </c>
      <c r="M14" s="365" t="s">
        <v>159</v>
      </c>
      <c r="N14" s="822" t="s">
        <v>160</v>
      </c>
      <c r="O14" s="822" t="s">
        <v>160</v>
      </c>
      <c r="P14" s="822" t="s">
        <v>160</v>
      </c>
      <c r="Q14" s="818" t="s">
        <v>160</v>
      </c>
      <c r="R14" s="822" t="s">
        <v>160</v>
      </c>
      <c r="S14" s="822" t="s">
        <v>160</v>
      </c>
      <c r="T14" s="818" t="s">
        <v>160</v>
      </c>
    </row>
    <row r="15" spans="1:20" s="89" customFormat="1" ht="39" customHeight="1">
      <c r="A15" s="687">
        <v>6</v>
      </c>
      <c r="B15" s="1157" t="s">
        <v>160</v>
      </c>
      <c r="C15" s="1158" t="s">
        <v>128</v>
      </c>
      <c r="D15" s="1159" t="s">
        <v>162</v>
      </c>
      <c r="E15" s="818" t="s">
        <v>120</v>
      </c>
      <c r="F15" s="364" t="s">
        <v>7497</v>
      </c>
      <c r="G15" s="819" t="s">
        <v>1666</v>
      </c>
      <c r="H15" s="824" t="s">
        <v>5617</v>
      </c>
      <c r="I15" s="676" t="s">
        <v>7</v>
      </c>
      <c r="J15" s="820" t="s">
        <v>5618</v>
      </c>
      <c r="K15" s="821" t="s">
        <v>1668</v>
      </c>
      <c r="L15" s="818" t="s">
        <v>5608</v>
      </c>
      <c r="M15" s="818" t="s">
        <v>120</v>
      </c>
      <c r="N15" s="818" t="s">
        <v>120</v>
      </c>
      <c r="O15" s="818" t="s">
        <v>120</v>
      </c>
      <c r="P15" s="818" t="s">
        <v>120</v>
      </c>
      <c r="Q15" s="818" t="s">
        <v>160</v>
      </c>
      <c r="R15" s="825" t="s">
        <v>6565</v>
      </c>
      <c r="S15" s="825" t="s">
        <v>6565</v>
      </c>
      <c r="T15" s="818" t="s">
        <v>160</v>
      </c>
    </row>
    <row r="16" spans="1:20" s="89" customFormat="1" ht="39" customHeight="1">
      <c r="A16" s="687">
        <v>7</v>
      </c>
      <c r="B16" s="1157" t="s">
        <v>160</v>
      </c>
      <c r="C16" s="1158" t="s">
        <v>128</v>
      </c>
      <c r="D16" s="1160" t="s">
        <v>162</v>
      </c>
      <c r="E16" s="818" t="s">
        <v>1671</v>
      </c>
      <c r="F16" s="364" t="s">
        <v>7498</v>
      </c>
      <c r="G16" s="819" t="s">
        <v>1669</v>
      </c>
      <c r="H16" s="824" t="s">
        <v>5626</v>
      </c>
      <c r="I16" s="676" t="s">
        <v>7</v>
      </c>
      <c r="J16" s="820" t="s">
        <v>1685</v>
      </c>
      <c r="K16" s="819" t="s">
        <v>1670</v>
      </c>
      <c r="L16" s="818" t="s">
        <v>5619</v>
      </c>
      <c r="M16" s="818" t="s">
        <v>5620</v>
      </c>
      <c r="N16" s="818" t="s">
        <v>5620</v>
      </c>
      <c r="O16" s="818" t="s">
        <v>5620</v>
      </c>
      <c r="P16" s="818" t="s">
        <v>5620</v>
      </c>
      <c r="Q16" s="818" t="s">
        <v>160</v>
      </c>
      <c r="R16" s="818" t="s">
        <v>6566</v>
      </c>
      <c r="S16" s="818" t="s">
        <v>6566</v>
      </c>
      <c r="T16" s="818" t="s">
        <v>160</v>
      </c>
    </row>
    <row r="17" spans="1:20" s="89" customFormat="1" ht="39" customHeight="1">
      <c r="A17" s="687">
        <v>8</v>
      </c>
      <c r="B17" s="1157" t="s">
        <v>160</v>
      </c>
      <c r="C17" s="1158" t="s">
        <v>128</v>
      </c>
      <c r="D17" s="1160" t="s">
        <v>162</v>
      </c>
      <c r="E17" s="818" t="s">
        <v>1672</v>
      </c>
      <c r="F17" s="364" t="s">
        <v>7499</v>
      </c>
      <c r="G17" s="819" t="s">
        <v>1673</v>
      </c>
      <c r="H17" s="826" t="s">
        <v>7500</v>
      </c>
      <c r="I17" s="676" t="s">
        <v>6</v>
      </c>
      <c r="J17" s="820" t="s">
        <v>1503</v>
      </c>
      <c r="K17" s="821" t="s">
        <v>1674</v>
      </c>
      <c r="L17" s="818" t="s">
        <v>1672</v>
      </c>
      <c r="M17" s="818" t="s">
        <v>1672</v>
      </c>
      <c r="N17" s="818" t="s">
        <v>1672</v>
      </c>
      <c r="O17" s="818" t="s">
        <v>120</v>
      </c>
      <c r="P17" s="818" t="s">
        <v>120</v>
      </c>
      <c r="Q17" s="818" t="s">
        <v>160</v>
      </c>
      <c r="R17" s="818" t="s">
        <v>6567</v>
      </c>
      <c r="S17" s="818" t="s">
        <v>6567</v>
      </c>
      <c r="T17" s="818" t="s">
        <v>6568</v>
      </c>
    </row>
    <row r="18" spans="1:20" s="89" customFormat="1" ht="39" customHeight="1">
      <c r="A18" s="687">
        <v>9</v>
      </c>
      <c r="B18" s="1157" t="s">
        <v>160</v>
      </c>
      <c r="C18" s="1158" t="s">
        <v>128</v>
      </c>
      <c r="D18" s="1160" t="s">
        <v>162</v>
      </c>
      <c r="E18" s="818" t="s">
        <v>1675</v>
      </c>
      <c r="F18" s="364" t="s">
        <v>7501</v>
      </c>
      <c r="G18" s="819" t="s">
        <v>1676</v>
      </c>
      <c r="H18" s="823" t="s">
        <v>7502</v>
      </c>
      <c r="I18" s="676" t="s">
        <v>7503</v>
      </c>
      <c r="J18" s="820" t="s">
        <v>7504</v>
      </c>
      <c r="K18" s="821" t="s">
        <v>1677</v>
      </c>
      <c r="L18" s="818" t="s">
        <v>1675</v>
      </c>
      <c r="M18" s="818" t="s">
        <v>1675</v>
      </c>
      <c r="N18" s="818" t="s">
        <v>1675</v>
      </c>
      <c r="O18" s="818" t="s">
        <v>120</v>
      </c>
      <c r="P18" s="818" t="s">
        <v>120</v>
      </c>
      <c r="Q18" s="818" t="s">
        <v>160</v>
      </c>
      <c r="R18" s="818" t="s">
        <v>6569</v>
      </c>
      <c r="S18" s="818" t="s">
        <v>6569</v>
      </c>
      <c r="T18" s="818" t="s">
        <v>160</v>
      </c>
    </row>
    <row r="19" spans="1:20" s="89" customFormat="1" ht="43.5" customHeight="1">
      <c r="A19" s="687">
        <v>10</v>
      </c>
      <c r="B19" s="1157" t="s">
        <v>160</v>
      </c>
      <c r="C19" s="1158" t="s">
        <v>128</v>
      </c>
      <c r="D19" s="1160" t="s">
        <v>162</v>
      </c>
      <c r="E19" s="818" t="s">
        <v>5623</v>
      </c>
      <c r="F19" s="364" t="s">
        <v>7505</v>
      </c>
      <c r="G19" s="819" t="s">
        <v>1678</v>
      </c>
      <c r="H19" s="827" t="s">
        <v>1755</v>
      </c>
      <c r="I19" s="820" t="s">
        <v>7</v>
      </c>
      <c r="J19" s="820" t="s">
        <v>1679</v>
      </c>
      <c r="K19" s="821" t="s">
        <v>1680</v>
      </c>
      <c r="L19" s="818" t="s">
        <v>5624</v>
      </c>
      <c r="M19" s="818" t="s">
        <v>5624</v>
      </c>
      <c r="N19" s="818" t="s">
        <v>5624</v>
      </c>
      <c r="O19" s="818" t="s">
        <v>1681</v>
      </c>
      <c r="P19" s="818" t="s">
        <v>1681</v>
      </c>
      <c r="Q19" s="818" t="s">
        <v>160</v>
      </c>
      <c r="R19" s="825" t="s">
        <v>6570</v>
      </c>
      <c r="S19" s="825" t="s">
        <v>6570</v>
      </c>
      <c r="T19" s="818" t="s">
        <v>160</v>
      </c>
    </row>
    <row r="20" spans="1:20" s="89" customFormat="1" ht="39" customHeight="1">
      <c r="A20" s="687"/>
      <c r="B20" s="1157" t="s">
        <v>160</v>
      </c>
      <c r="C20" s="1158" t="s">
        <v>128</v>
      </c>
      <c r="D20" s="1160" t="s">
        <v>162</v>
      </c>
      <c r="E20" s="818" t="s">
        <v>6571</v>
      </c>
      <c r="F20" s="364" t="s">
        <v>7506</v>
      </c>
      <c r="G20" s="819" t="s">
        <v>6572</v>
      </c>
      <c r="H20" s="820" t="s">
        <v>5395</v>
      </c>
      <c r="I20" s="676" t="s">
        <v>7</v>
      </c>
      <c r="J20" s="820" t="s">
        <v>5396</v>
      </c>
      <c r="K20" s="821" t="s">
        <v>5397</v>
      </c>
      <c r="L20" s="818" t="s">
        <v>5608</v>
      </c>
      <c r="M20" s="818" t="s">
        <v>120</v>
      </c>
      <c r="N20" s="818" t="s">
        <v>120</v>
      </c>
      <c r="O20" s="818" t="s">
        <v>120</v>
      </c>
      <c r="P20" s="818" t="s">
        <v>120</v>
      </c>
      <c r="Q20" s="818" t="s">
        <v>160</v>
      </c>
      <c r="R20" s="825" t="s">
        <v>6565</v>
      </c>
      <c r="S20" s="825" t="s">
        <v>6565</v>
      </c>
      <c r="T20" s="818" t="s">
        <v>160</v>
      </c>
    </row>
    <row r="21" spans="1:20" s="89" customFormat="1" ht="39" customHeight="1">
      <c r="A21" s="687"/>
      <c r="B21" s="1157" t="s">
        <v>160</v>
      </c>
      <c r="C21" s="1158" t="s">
        <v>128</v>
      </c>
      <c r="D21" s="1161" t="s">
        <v>162</v>
      </c>
      <c r="E21" s="818" t="s">
        <v>6573</v>
      </c>
      <c r="F21" s="364" t="s">
        <v>7507</v>
      </c>
      <c r="G21" s="819" t="s">
        <v>6574</v>
      </c>
      <c r="H21" s="820" t="s">
        <v>7508</v>
      </c>
      <c r="I21" s="676" t="s">
        <v>6</v>
      </c>
      <c r="J21" s="820" t="s">
        <v>7509</v>
      </c>
      <c r="K21" s="821" t="s">
        <v>6575</v>
      </c>
      <c r="L21" s="818" t="s">
        <v>6576</v>
      </c>
      <c r="M21" s="818" t="s">
        <v>6576</v>
      </c>
      <c r="N21" s="818" t="s">
        <v>6576</v>
      </c>
      <c r="O21" s="818" t="s">
        <v>6577</v>
      </c>
      <c r="P21" s="818" t="s">
        <v>6577</v>
      </c>
      <c r="Q21" s="818" t="s">
        <v>6266</v>
      </c>
      <c r="R21" s="818" t="s">
        <v>6567</v>
      </c>
      <c r="S21" s="818" t="s">
        <v>6567</v>
      </c>
      <c r="T21" s="818" t="s">
        <v>6568</v>
      </c>
    </row>
    <row r="22" spans="1:20" s="89" customFormat="1" ht="39" customHeight="1">
      <c r="A22" s="687">
        <v>11</v>
      </c>
      <c r="B22" s="1157" t="s">
        <v>160</v>
      </c>
      <c r="C22" s="1158" t="s">
        <v>128</v>
      </c>
      <c r="D22" s="1157" t="s">
        <v>163</v>
      </c>
      <c r="E22" s="818" t="s">
        <v>1681</v>
      </c>
      <c r="F22" s="364" t="s">
        <v>7510</v>
      </c>
      <c r="G22" s="819" t="s">
        <v>5625</v>
      </c>
      <c r="H22" s="676" t="s">
        <v>168</v>
      </c>
      <c r="I22" s="820" t="s">
        <v>1332</v>
      </c>
      <c r="J22" s="676" t="s">
        <v>1682</v>
      </c>
      <c r="K22" s="821" t="s">
        <v>1683</v>
      </c>
      <c r="L22" s="818" t="s">
        <v>1681</v>
      </c>
      <c r="M22" s="818" t="s">
        <v>1681</v>
      </c>
      <c r="N22" s="818" t="s">
        <v>1681</v>
      </c>
      <c r="O22" s="818" t="s">
        <v>1681</v>
      </c>
      <c r="P22" s="818" t="s">
        <v>1681</v>
      </c>
      <c r="Q22" s="818" t="s">
        <v>160</v>
      </c>
      <c r="R22" s="825" t="s">
        <v>6578</v>
      </c>
      <c r="S22" s="825" t="s">
        <v>6578</v>
      </c>
      <c r="T22" s="818" t="s">
        <v>160</v>
      </c>
    </row>
    <row r="23" spans="1:20" s="89" customFormat="1" ht="39" customHeight="1">
      <c r="A23" s="687">
        <v>12</v>
      </c>
      <c r="B23" s="1157" t="s">
        <v>160</v>
      </c>
      <c r="C23" s="1158" t="s">
        <v>128</v>
      </c>
      <c r="D23" s="1157" t="s">
        <v>163</v>
      </c>
      <c r="E23" s="818" t="s">
        <v>165</v>
      </c>
      <c r="F23" s="364" t="s">
        <v>7511</v>
      </c>
      <c r="G23" s="819" t="s">
        <v>1688</v>
      </c>
      <c r="H23" s="820" t="s">
        <v>5621</v>
      </c>
      <c r="I23" s="820" t="s">
        <v>7</v>
      </c>
      <c r="J23" s="820" t="s">
        <v>5622</v>
      </c>
      <c r="K23" s="819" t="s">
        <v>1686</v>
      </c>
      <c r="L23" s="366" t="s">
        <v>164</v>
      </c>
      <c r="M23" s="366" t="s">
        <v>5609</v>
      </c>
      <c r="N23" s="366" t="s">
        <v>165</v>
      </c>
      <c r="O23" s="366" t="s">
        <v>165</v>
      </c>
      <c r="P23" s="366" t="s">
        <v>165</v>
      </c>
      <c r="Q23" s="366" t="s">
        <v>467</v>
      </c>
      <c r="R23" s="330" t="s">
        <v>6579</v>
      </c>
      <c r="S23" s="330" t="s">
        <v>6579</v>
      </c>
      <c r="T23" s="330" t="s">
        <v>6580</v>
      </c>
    </row>
    <row r="24" spans="1:20" s="89" customFormat="1" ht="39" customHeight="1">
      <c r="A24" s="687">
        <v>13</v>
      </c>
      <c r="B24" s="1157" t="s">
        <v>160</v>
      </c>
      <c r="C24" s="1158" t="s">
        <v>128</v>
      </c>
      <c r="D24" s="1157" t="s">
        <v>163</v>
      </c>
      <c r="E24" s="818" t="s">
        <v>5627</v>
      </c>
      <c r="F24" s="364" t="s">
        <v>7512</v>
      </c>
      <c r="G24" s="819" t="s">
        <v>5628</v>
      </c>
      <c r="H24" s="828" t="s">
        <v>7513</v>
      </c>
      <c r="I24" s="820" t="s">
        <v>7</v>
      </c>
      <c r="J24" s="676" t="s">
        <v>1300</v>
      </c>
      <c r="K24" s="819" t="s">
        <v>1689</v>
      </c>
      <c r="L24" s="818" t="s">
        <v>5629</v>
      </c>
      <c r="M24" s="818" t="s">
        <v>5629</v>
      </c>
      <c r="N24" s="818" t="s">
        <v>5629</v>
      </c>
      <c r="O24" s="818" t="s">
        <v>5630</v>
      </c>
      <c r="P24" s="818" t="s">
        <v>5630</v>
      </c>
      <c r="Q24" s="366" t="s">
        <v>467</v>
      </c>
      <c r="R24" s="825" t="s">
        <v>6581</v>
      </c>
      <c r="S24" s="825" t="s">
        <v>6581</v>
      </c>
      <c r="T24" s="366" t="s">
        <v>467</v>
      </c>
    </row>
    <row r="25" spans="1:20" s="89" customFormat="1" ht="39" customHeight="1">
      <c r="A25" s="687"/>
      <c r="B25" s="1157" t="s">
        <v>160</v>
      </c>
      <c r="C25" s="1158" t="s">
        <v>128</v>
      </c>
      <c r="D25" s="1157" t="s">
        <v>163</v>
      </c>
      <c r="E25" s="818" t="s">
        <v>6582</v>
      </c>
      <c r="F25" s="364" t="s">
        <v>7514</v>
      </c>
      <c r="G25" s="819" t="s">
        <v>6583</v>
      </c>
      <c r="H25" s="676" t="s">
        <v>6584</v>
      </c>
      <c r="I25" s="676" t="s">
        <v>7</v>
      </c>
      <c r="J25" s="676" t="s">
        <v>6585</v>
      </c>
      <c r="K25" s="821" t="s">
        <v>5386</v>
      </c>
      <c r="L25" s="818" t="s">
        <v>1681</v>
      </c>
      <c r="M25" s="818" t="s">
        <v>1681</v>
      </c>
      <c r="N25" s="818" t="s">
        <v>1681</v>
      </c>
      <c r="O25" s="818" t="s">
        <v>1681</v>
      </c>
      <c r="P25" s="818" t="s">
        <v>1681</v>
      </c>
      <c r="Q25" s="818" t="s">
        <v>160</v>
      </c>
      <c r="R25" s="825" t="s">
        <v>6578</v>
      </c>
      <c r="S25" s="825" t="s">
        <v>6578</v>
      </c>
      <c r="T25" s="818" t="s">
        <v>160</v>
      </c>
    </row>
    <row r="26" spans="1:20" s="89" customFormat="1" ht="39" customHeight="1">
      <c r="A26" s="687">
        <v>14</v>
      </c>
      <c r="B26" s="1157" t="s">
        <v>160</v>
      </c>
      <c r="C26" s="1158" t="s">
        <v>128</v>
      </c>
      <c r="D26" s="1157" t="s">
        <v>163</v>
      </c>
      <c r="E26" s="818" t="s">
        <v>6586</v>
      </c>
      <c r="F26" s="364" t="s">
        <v>7515</v>
      </c>
      <c r="G26" s="819" t="s">
        <v>6587</v>
      </c>
      <c r="H26" s="820" t="s">
        <v>2458</v>
      </c>
      <c r="I26" s="676" t="s">
        <v>7</v>
      </c>
      <c r="J26" s="820" t="s">
        <v>5333</v>
      </c>
      <c r="K26" s="819" t="s">
        <v>5380</v>
      </c>
      <c r="L26" s="366" t="s">
        <v>164</v>
      </c>
      <c r="M26" s="366" t="s">
        <v>5609</v>
      </c>
      <c r="N26" s="366" t="s">
        <v>165</v>
      </c>
      <c r="O26" s="366" t="s">
        <v>165</v>
      </c>
      <c r="P26" s="366" t="s">
        <v>165</v>
      </c>
      <c r="Q26" s="366" t="s">
        <v>467</v>
      </c>
      <c r="R26" s="330" t="s">
        <v>6579</v>
      </c>
      <c r="S26" s="330" t="s">
        <v>6579</v>
      </c>
      <c r="T26" s="330" t="s">
        <v>6580</v>
      </c>
    </row>
  </sheetData>
  <mergeCells count="11">
    <mergeCell ref="A6:A7"/>
    <mergeCell ref="B6:G6"/>
    <mergeCell ref="H6:K6"/>
    <mergeCell ref="L6:Q6"/>
    <mergeCell ref="R6:T6"/>
    <mergeCell ref="A1:R1"/>
    <mergeCell ref="A2:R2"/>
    <mergeCell ref="A3:R3"/>
    <mergeCell ref="A4:R4"/>
    <mergeCell ref="A5:E5"/>
    <mergeCell ref="P5:R5"/>
  </mergeCells>
  <hyperlinks>
    <hyperlink ref="F14" r:id="rId1" xr:uid="{30B04CB4-C3E7-4CBC-AC9F-AB7549C14360}"/>
    <hyperlink ref="F20" r:id="rId2" xr:uid="{4753DFA8-2D53-4AA3-93A2-37DCF1C714B3}"/>
    <hyperlink ref="F21" r:id="rId3" xr:uid="{1686AA44-05E7-4BF5-8B5D-A5B6B8C96426}"/>
    <hyperlink ref="F25" r:id="rId4" xr:uid="{C49458A5-6B23-4DFC-A73B-201FC082327D}"/>
    <hyperlink ref="F26" r:id="rId5" xr:uid="{E0105105-EB90-4E66-9723-CA3FF1F9A53B}"/>
    <hyperlink ref="F9" r:id="rId6" xr:uid="{4F6D59D6-1AEF-4660-B1F9-3FC99CD0192D}"/>
    <hyperlink ref="F10" r:id="rId7" xr:uid="{73EAAAC8-61B7-4B07-B0AC-CD6F38B0072A}"/>
    <hyperlink ref="F11" r:id="rId8" xr:uid="{18DFFF38-7389-4667-952E-A007795F8338}"/>
    <hyperlink ref="F12" r:id="rId9" xr:uid="{CE93000A-036C-45B2-8FC8-2E7AEFD7C52B}"/>
    <hyperlink ref="F13" r:id="rId10" xr:uid="{A8F04EE1-15B2-4D21-9660-26A0C834AC00}"/>
    <hyperlink ref="F15" r:id="rId11" xr:uid="{399A9204-93B8-4EB2-9416-AB048F54134D}"/>
    <hyperlink ref="F16" r:id="rId12" xr:uid="{8780A42E-BC5F-45F5-A3B6-C806A0F284B8}"/>
    <hyperlink ref="F17" r:id="rId13" xr:uid="{E746CCC2-C6C5-4F2E-995E-1D1B6177BE92}"/>
    <hyperlink ref="F18" r:id="rId14" xr:uid="{0C460499-E6E5-4C3C-B540-78D5D427C085}"/>
    <hyperlink ref="F19" r:id="rId15" xr:uid="{9A8C9B15-F6BF-458E-89D5-F9B351A00B5E}"/>
    <hyperlink ref="F22" r:id="rId16" xr:uid="{779ED9F5-523A-4BCC-99CA-CF0626941E61}"/>
    <hyperlink ref="F23" r:id="rId17" xr:uid="{FF06B9C4-C340-4CAB-BF99-286B7CC3F096}"/>
    <hyperlink ref="F24" r:id="rId18" xr:uid="{A7A01D10-3243-45A7-BA27-3685F1D583A1}"/>
  </hyperlinks>
  <pageMargins left="0.5" right="0.5" top="0.5" bottom="0.5" header="0.5" footer="0.5"/>
  <pageSetup paperSize="5" scale="60" orientation="landscape" r:id="rId19"/>
  <headerFooter alignWithMargins="0"/>
  <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0CC6-EB0F-4D84-A75A-3E3DB877C080}">
  <sheetPr>
    <tabColor rgb="FFFFFF00"/>
  </sheetPr>
  <dimension ref="A1:Y36"/>
  <sheetViews>
    <sheetView view="pageBreakPreview" topLeftCell="A14" zoomScaleSheetLayoutView="100" workbookViewId="0">
      <selection activeCell="E9" sqref="E9:E34"/>
    </sheetView>
  </sheetViews>
  <sheetFormatPr defaultRowHeight="14.25"/>
  <cols>
    <col min="1" max="1" width="3.5703125" style="74" customWidth="1"/>
    <col min="2" max="2" width="6.42578125" style="74" customWidth="1"/>
    <col min="3" max="4" width="9" style="74" customWidth="1"/>
    <col min="5" max="5" width="16.7109375" style="74" customWidth="1"/>
    <col min="6" max="6" width="34.28515625" style="74" customWidth="1"/>
    <col min="7" max="7" width="13.140625" style="74" customWidth="1"/>
    <col min="8" max="8" width="22.85546875" style="74" customWidth="1"/>
    <col min="9" max="9" width="8.7109375" style="74" customWidth="1"/>
    <col min="10" max="10" width="6.28515625" style="74" customWidth="1"/>
    <col min="11" max="11" width="12.140625" style="74" customWidth="1"/>
    <col min="12" max="12" width="15" style="74" customWidth="1"/>
    <col min="13" max="13" width="15.5703125" style="74" customWidth="1"/>
    <col min="14" max="14" width="11.28515625" style="77" customWidth="1"/>
    <col min="15" max="15" width="9.140625" style="77" customWidth="1"/>
    <col min="16" max="16" width="12.5703125" style="77" customWidth="1"/>
    <col min="17" max="17" width="12.140625" style="77" customWidth="1"/>
    <col min="18" max="18" width="24.28515625" style="77" customWidth="1"/>
    <col min="19" max="19" width="24.28515625" style="74" customWidth="1"/>
    <col min="20" max="20" width="16.7109375" style="159" customWidth="1"/>
    <col min="21" max="16384" width="9.140625" style="74"/>
  </cols>
  <sheetData>
    <row r="1" spans="1:20" ht="20.25" customHeight="1">
      <c r="A1" s="572" t="s">
        <v>75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  <c r="O1" s="572"/>
      <c r="P1" s="572"/>
      <c r="Q1" s="572"/>
      <c r="R1" s="572"/>
      <c r="S1" s="572"/>
      <c r="T1" s="572"/>
    </row>
    <row r="2" spans="1:20" ht="20.25" customHeight="1">
      <c r="A2" s="572" t="s">
        <v>76</v>
      </c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572"/>
      <c r="P2" s="572"/>
      <c r="Q2" s="572"/>
      <c r="R2" s="572"/>
      <c r="S2" s="572"/>
      <c r="T2" s="572"/>
    </row>
    <row r="3" spans="1:20" ht="20.25" customHeight="1">
      <c r="A3" s="572" t="s">
        <v>77</v>
      </c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572"/>
      <c r="P3" s="572"/>
      <c r="Q3" s="572"/>
      <c r="R3" s="572"/>
      <c r="S3" s="572"/>
      <c r="T3" s="572"/>
    </row>
    <row r="4" spans="1:20" ht="24.95" customHeight="1">
      <c r="A4" s="572" t="s">
        <v>1253</v>
      </c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572"/>
      <c r="P4" s="572"/>
      <c r="Q4" s="572"/>
      <c r="R4" s="572"/>
      <c r="S4" s="75"/>
      <c r="T4" s="286"/>
    </row>
    <row r="5" spans="1:20" ht="19.5" customHeight="1">
      <c r="A5" s="573" t="s">
        <v>6590</v>
      </c>
      <c r="B5" s="573"/>
      <c r="C5" s="573"/>
      <c r="D5" s="573"/>
      <c r="E5" s="573"/>
      <c r="F5" s="76"/>
      <c r="P5" s="768" t="s">
        <v>6591</v>
      </c>
      <c r="Q5" s="769"/>
      <c r="R5" s="770"/>
    </row>
    <row r="6" spans="1:20" s="284" customFormat="1" ht="34.5" customHeight="1">
      <c r="A6" s="829" t="s">
        <v>1255</v>
      </c>
      <c r="B6" s="830" t="s">
        <v>1256</v>
      </c>
      <c r="C6" s="831"/>
      <c r="D6" s="831"/>
      <c r="E6" s="831"/>
      <c r="F6" s="831"/>
      <c r="G6" s="832"/>
      <c r="H6" s="830" t="s">
        <v>1257</v>
      </c>
      <c r="I6" s="831"/>
      <c r="J6" s="831"/>
      <c r="K6" s="832"/>
      <c r="L6" s="577" t="s">
        <v>1258</v>
      </c>
      <c r="M6" s="577"/>
      <c r="N6" s="577"/>
      <c r="O6" s="577"/>
      <c r="P6" s="577"/>
      <c r="Q6" s="577"/>
      <c r="R6" s="829" t="s">
        <v>1259</v>
      </c>
      <c r="S6" s="829"/>
      <c r="T6" s="829"/>
    </row>
    <row r="7" spans="1:20" s="285" customFormat="1" ht="63" customHeight="1">
      <c r="A7" s="829"/>
      <c r="B7" s="368" t="s">
        <v>81</v>
      </c>
      <c r="C7" s="367" t="s">
        <v>97</v>
      </c>
      <c r="D7" s="833" t="s">
        <v>1260</v>
      </c>
      <c r="E7" s="834" t="s">
        <v>1261</v>
      </c>
      <c r="F7" s="368" t="s">
        <v>1262</v>
      </c>
      <c r="G7" s="368" t="s">
        <v>1263</v>
      </c>
      <c r="H7" s="834" t="s">
        <v>86</v>
      </c>
      <c r="I7" s="369" t="s">
        <v>87</v>
      </c>
      <c r="J7" s="368" t="s">
        <v>1264</v>
      </c>
      <c r="K7" s="368" t="s">
        <v>1265</v>
      </c>
      <c r="L7" s="368" t="s">
        <v>1266</v>
      </c>
      <c r="M7" s="368" t="s">
        <v>1267</v>
      </c>
      <c r="N7" s="368" t="s">
        <v>1268</v>
      </c>
      <c r="O7" s="368" t="s">
        <v>1269</v>
      </c>
      <c r="P7" s="835" t="s">
        <v>1270</v>
      </c>
      <c r="Q7" s="368" t="s">
        <v>95</v>
      </c>
      <c r="R7" s="368" t="s">
        <v>1269</v>
      </c>
      <c r="S7" s="835" t="s">
        <v>1270</v>
      </c>
      <c r="T7" s="368" t="s">
        <v>95</v>
      </c>
    </row>
    <row r="8" spans="1:20" s="80" customFormat="1" ht="12" customHeight="1">
      <c r="A8" s="778">
        <v>1</v>
      </c>
      <c r="B8" s="778">
        <v>2</v>
      </c>
      <c r="C8" s="778">
        <v>3</v>
      </c>
      <c r="D8" s="778">
        <v>4</v>
      </c>
      <c r="E8" s="778">
        <v>5</v>
      </c>
      <c r="F8" s="778">
        <v>6</v>
      </c>
      <c r="G8" s="778">
        <v>7</v>
      </c>
      <c r="H8" s="778">
        <v>8</v>
      </c>
      <c r="I8" s="778">
        <v>9</v>
      </c>
      <c r="J8" s="778">
        <v>10</v>
      </c>
      <c r="K8" s="778">
        <v>11</v>
      </c>
      <c r="L8" s="778">
        <v>12</v>
      </c>
      <c r="M8" s="778">
        <v>13</v>
      </c>
      <c r="N8" s="778">
        <v>14</v>
      </c>
      <c r="O8" s="778">
        <v>15</v>
      </c>
      <c r="P8" s="778">
        <v>16</v>
      </c>
      <c r="Q8" s="778">
        <v>17</v>
      </c>
      <c r="R8" s="778">
        <v>18</v>
      </c>
      <c r="S8" s="778">
        <v>19</v>
      </c>
      <c r="T8" s="778">
        <v>20</v>
      </c>
    </row>
    <row r="9" spans="1:20" s="95" customFormat="1" ht="24" customHeight="1">
      <c r="A9" s="836">
        <v>1</v>
      </c>
      <c r="B9" s="365" t="s">
        <v>171</v>
      </c>
      <c r="C9" s="365" t="s">
        <v>6637</v>
      </c>
      <c r="D9" s="818" t="s">
        <v>157</v>
      </c>
      <c r="E9" s="687" t="s">
        <v>1785</v>
      </c>
      <c r="F9" s="687" t="s">
        <v>1786</v>
      </c>
      <c r="G9" s="687" t="s">
        <v>1787</v>
      </c>
      <c r="H9" s="687" t="s">
        <v>1788</v>
      </c>
      <c r="I9" s="687" t="s">
        <v>6</v>
      </c>
      <c r="J9" s="687">
        <v>11161</v>
      </c>
      <c r="K9" s="758" t="s">
        <v>1789</v>
      </c>
      <c r="L9" s="687" t="s">
        <v>172</v>
      </c>
      <c r="M9" s="687" t="s">
        <v>157</v>
      </c>
      <c r="N9" s="687" t="s">
        <v>157</v>
      </c>
      <c r="O9" s="687" t="s">
        <v>157</v>
      </c>
      <c r="P9" s="687" t="s">
        <v>157</v>
      </c>
      <c r="Q9" s="687" t="s">
        <v>157</v>
      </c>
      <c r="R9" s="687" t="s">
        <v>157</v>
      </c>
      <c r="S9" s="687" t="s">
        <v>157</v>
      </c>
      <c r="T9" s="687" t="s">
        <v>157</v>
      </c>
    </row>
    <row r="10" spans="1:20" s="95" customFormat="1" ht="24" customHeight="1">
      <c r="A10" s="836">
        <v>2</v>
      </c>
      <c r="B10" s="365" t="s">
        <v>171</v>
      </c>
      <c r="C10" s="365" t="s">
        <v>6637</v>
      </c>
      <c r="D10" s="818" t="s">
        <v>157</v>
      </c>
      <c r="E10" s="687" t="s">
        <v>1795</v>
      </c>
      <c r="F10" s="687" t="s">
        <v>1796</v>
      </c>
      <c r="G10" s="687" t="s">
        <v>1797</v>
      </c>
      <c r="H10" s="687" t="s">
        <v>1798</v>
      </c>
      <c r="I10" s="687" t="s">
        <v>1799</v>
      </c>
      <c r="J10" s="687">
        <v>12273</v>
      </c>
      <c r="K10" s="758" t="s">
        <v>1800</v>
      </c>
      <c r="L10" s="687" t="s">
        <v>1801</v>
      </c>
      <c r="M10" s="687" t="s">
        <v>1795</v>
      </c>
      <c r="N10" s="687" t="s">
        <v>1795</v>
      </c>
      <c r="O10" s="687" t="s">
        <v>1802</v>
      </c>
      <c r="P10" s="687" t="s">
        <v>1802</v>
      </c>
      <c r="Q10" s="687" t="s">
        <v>157</v>
      </c>
      <c r="R10" s="687" t="s">
        <v>5632</v>
      </c>
      <c r="S10" s="687" t="s">
        <v>5632</v>
      </c>
      <c r="T10" s="687" t="s">
        <v>157</v>
      </c>
    </row>
    <row r="11" spans="1:20" s="95" customFormat="1" ht="24" customHeight="1">
      <c r="A11" s="836">
        <v>3</v>
      </c>
      <c r="B11" s="365" t="s">
        <v>171</v>
      </c>
      <c r="C11" s="365" t="s">
        <v>6637</v>
      </c>
      <c r="D11" s="818" t="s">
        <v>157</v>
      </c>
      <c r="E11" s="687" t="s">
        <v>1803</v>
      </c>
      <c r="F11" s="687" t="s">
        <v>1804</v>
      </c>
      <c r="G11" s="687" t="s">
        <v>1805</v>
      </c>
      <c r="H11" s="687" t="s">
        <v>1812</v>
      </c>
      <c r="I11" s="687" t="s">
        <v>7</v>
      </c>
      <c r="J11" s="687">
        <v>1994</v>
      </c>
      <c r="K11" s="758" t="s">
        <v>1807</v>
      </c>
      <c r="L11" s="687" t="s">
        <v>1808</v>
      </c>
      <c r="M11" s="687" t="s">
        <v>157</v>
      </c>
      <c r="N11" s="687" t="s">
        <v>157</v>
      </c>
      <c r="O11" s="687" t="s">
        <v>157</v>
      </c>
      <c r="P11" s="687" t="s">
        <v>157</v>
      </c>
      <c r="Q11" s="687" t="s">
        <v>157</v>
      </c>
      <c r="R11" s="687" t="s">
        <v>157</v>
      </c>
      <c r="S11" s="687" t="s">
        <v>157</v>
      </c>
      <c r="T11" s="687" t="s">
        <v>157</v>
      </c>
    </row>
    <row r="12" spans="1:20" s="95" customFormat="1" ht="24" customHeight="1">
      <c r="A12" s="836">
        <v>4</v>
      </c>
      <c r="B12" s="365" t="s">
        <v>171</v>
      </c>
      <c r="C12" s="365" t="s">
        <v>6637</v>
      </c>
      <c r="D12" s="818" t="s">
        <v>157</v>
      </c>
      <c r="E12" s="687" t="s">
        <v>1809</v>
      </c>
      <c r="F12" s="687" t="s">
        <v>1810</v>
      </c>
      <c r="G12" s="687" t="s">
        <v>1811</v>
      </c>
      <c r="H12" s="687" t="s">
        <v>1806</v>
      </c>
      <c r="I12" s="687" t="s">
        <v>6</v>
      </c>
      <c r="J12" s="687">
        <v>996</v>
      </c>
      <c r="K12" s="758" t="s">
        <v>7516</v>
      </c>
      <c r="L12" s="687" t="s">
        <v>1808</v>
      </c>
      <c r="M12" s="687" t="s">
        <v>157</v>
      </c>
      <c r="N12" s="687" t="s">
        <v>157</v>
      </c>
      <c r="O12" s="687" t="s">
        <v>157</v>
      </c>
      <c r="P12" s="687" t="s">
        <v>157</v>
      </c>
      <c r="Q12" s="687" t="s">
        <v>157</v>
      </c>
      <c r="R12" s="687" t="s">
        <v>157</v>
      </c>
      <c r="S12" s="687" t="s">
        <v>157</v>
      </c>
      <c r="T12" s="687" t="s">
        <v>157</v>
      </c>
    </row>
    <row r="13" spans="1:20" s="95" customFormat="1" ht="24" customHeight="1">
      <c r="A13" s="836">
        <v>5</v>
      </c>
      <c r="B13" s="365" t="s">
        <v>171</v>
      </c>
      <c r="C13" s="365" t="s">
        <v>6637</v>
      </c>
      <c r="D13" s="818" t="s">
        <v>157</v>
      </c>
      <c r="E13" s="687" t="s">
        <v>6592</v>
      </c>
      <c r="F13" s="341" t="s">
        <v>6593</v>
      </c>
      <c r="G13" s="687" t="s">
        <v>6594</v>
      </c>
      <c r="H13" s="687">
        <v>0</v>
      </c>
      <c r="I13" s="687">
        <v>0</v>
      </c>
      <c r="J13" s="687">
        <v>0</v>
      </c>
      <c r="K13" s="758" t="s">
        <v>7517</v>
      </c>
      <c r="L13" s="687" t="s">
        <v>1808</v>
      </c>
      <c r="M13" s="687" t="s">
        <v>157</v>
      </c>
      <c r="N13" s="687" t="s">
        <v>157</v>
      </c>
      <c r="O13" s="687" t="s">
        <v>157</v>
      </c>
      <c r="P13" s="687" t="s">
        <v>157</v>
      </c>
      <c r="Q13" s="687" t="s">
        <v>157</v>
      </c>
      <c r="R13" s="687" t="s">
        <v>6595</v>
      </c>
      <c r="S13" s="687" t="s">
        <v>6595</v>
      </c>
      <c r="T13" s="687" t="s">
        <v>157</v>
      </c>
    </row>
    <row r="14" spans="1:20" s="95" customFormat="1" ht="24" customHeight="1">
      <c r="A14" s="836">
        <v>6</v>
      </c>
      <c r="B14" s="365" t="s">
        <v>171</v>
      </c>
      <c r="C14" s="365" t="s">
        <v>6637</v>
      </c>
      <c r="D14" s="818" t="s">
        <v>1784</v>
      </c>
      <c r="E14" s="687" t="s">
        <v>1813</v>
      </c>
      <c r="F14" s="687" t="s">
        <v>1814</v>
      </c>
      <c r="G14" s="687" t="s">
        <v>1787</v>
      </c>
      <c r="H14" s="687" t="s">
        <v>1866</v>
      </c>
      <c r="I14" s="687" t="s">
        <v>7</v>
      </c>
      <c r="J14" s="687">
        <v>28413</v>
      </c>
      <c r="K14" s="687" t="s">
        <v>1815</v>
      </c>
      <c r="L14" s="687" t="s">
        <v>1816</v>
      </c>
      <c r="M14" s="687" t="s">
        <v>1817</v>
      </c>
      <c r="N14" s="687" t="s">
        <v>1816</v>
      </c>
      <c r="O14" s="687" t="s">
        <v>1816</v>
      </c>
      <c r="P14" s="687" t="s">
        <v>1816</v>
      </c>
      <c r="Q14" s="687" t="s">
        <v>171</v>
      </c>
      <c r="R14" s="687" t="s">
        <v>1816</v>
      </c>
      <c r="S14" s="687" t="s">
        <v>1816</v>
      </c>
      <c r="T14" s="687" t="s">
        <v>171</v>
      </c>
    </row>
    <row r="15" spans="1:20" s="95" customFormat="1" ht="24" customHeight="1">
      <c r="A15" s="836">
        <v>7</v>
      </c>
      <c r="B15" s="365" t="s">
        <v>171</v>
      </c>
      <c r="C15" s="365" t="s">
        <v>6637</v>
      </c>
      <c r="D15" s="818" t="s">
        <v>1784</v>
      </c>
      <c r="E15" s="687" t="s">
        <v>1818</v>
      </c>
      <c r="F15" s="687" t="s">
        <v>1819</v>
      </c>
      <c r="G15" s="687" t="s">
        <v>1820</v>
      </c>
      <c r="H15" s="837" t="s">
        <v>7518</v>
      </c>
      <c r="I15" s="687" t="s">
        <v>1332</v>
      </c>
      <c r="J15" s="687">
        <v>834</v>
      </c>
      <c r="K15" s="687" t="s">
        <v>1821</v>
      </c>
      <c r="L15" s="687" t="s">
        <v>1818</v>
      </c>
      <c r="M15" s="687" t="s">
        <v>1822</v>
      </c>
      <c r="N15" s="687" t="s">
        <v>1822</v>
      </c>
      <c r="O15" s="687" t="s">
        <v>1823</v>
      </c>
      <c r="P15" s="687" t="s">
        <v>176</v>
      </c>
      <c r="Q15" s="687" t="s">
        <v>1824</v>
      </c>
      <c r="R15" s="687" t="s">
        <v>6596</v>
      </c>
      <c r="S15" s="687" t="s">
        <v>6597</v>
      </c>
      <c r="T15" s="687" t="s">
        <v>1824</v>
      </c>
    </row>
    <row r="16" spans="1:20" s="95" customFormat="1" ht="24" customHeight="1">
      <c r="A16" s="836">
        <v>8</v>
      </c>
      <c r="B16" s="365" t="s">
        <v>171</v>
      </c>
      <c r="C16" s="365" t="s">
        <v>6637</v>
      </c>
      <c r="D16" s="818" t="s">
        <v>1784</v>
      </c>
      <c r="E16" s="687" t="s">
        <v>1825</v>
      </c>
      <c r="F16" s="687" t="s">
        <v>1826</v>
      </c>
      <c r="G16" s="687" t="s">
        <v>1827</v>
      </c>
      <c r="H16" s="687" t="s">
        <v>6598</v>
      </c>
      <c r="I16" s="687" t="s">
        <v>7</v>
      </c>
      <c r="J16" s="687">
        <v>19330</v>
      </c>
      <c r="K16" s="687" t="s">
        <v>1828</v>
      </c>
      <c r="L16" s="687" t="s">
        <v>1829</v>
      </c>
      <c r="M16" s="687" t="s">
        <v>1829</v>
      </c>
      <c r="N16" s="687" t="s">
        <v>1829</v>
      </c>
      <c r="O16" s="687" t="s">
        <v>1816</v>
      </c>
      <c r="P16" s="687" t="s">
        <v>1816</v>
      </c>
      <c r="Q16" s="687" t="s">
        <v>171</v>
      </c>
      <c r="R16" s="682" t="s">
        <v>1830</v>
      </c>
      <c r="S16" s="682" t="s">
        <v>1830</v>
      </c>
      <c r="T16" s="687" t="s">
        <v>171</v>
      </c>
    </row>
    <row r="17" spans="1:25" s="95" customFormat="1" ht="31.5" customHeight="1">
      <c r="A17" s="836">
        <v>9</v>
      </c>
      <c r="B17" s="365" t="s">
        <v>171</v>
      </c>
      <c r="C17" s="365" t="s">
        <v>6637</v>
      </c>
      <c r="D17" s="818" t="s">
        <v>1784</v>
      </c>
      <c r="E17" s="687" t="s">
        <v>175</v>
      </c>
      <c r="F17" s="687" t="s">
        <v>1831</v>
      </c>
      <c r="G17" s="687" t="s">
        <v>1832</v>
      </c>
      <c r="H17" s="370" t="s">
        <v>2479</v>
      </c>
      <c r="I17" s="370" t="s">
        <v>7</v>
      </c>
      <c r="J17" s="370">
        <v>28420</v>
      </c>
      <c r="K17" s="758" t="s">
        <v>1833</v>
      </c>
      <c r="L17" s="687" t="s">
        <v>174</v>
      </c>
      <c r="M17" s="687" t="s">
        <v>174</v>
      </c>
      <c r="N17" s="687" t="s">
        <v>174</v>
      </c>
      <c r="O17" s="687" t="s">
        <v>175</v>
      </c>
      <c r="P17" s="687" t="s">
        <v>175</v>
      </c>
      <c r="Q17" s="687" t="s">
        <v>171</v>
      </c>
      <c r="R17" s="682" t="s">
        <v>5633</v>
      </c>
      <c r="S17" s="682" t="s">
        <v>5633</v>
      </c>
      <c r="T17" s="687" t="s">
        <v>171</v>
      </c>
    </row>
    <row r="18" spans="1:25" s="95" customFormat="1" ht="33" customHeight="1">
      <c r="A18" s="836">
        <v>10</v>
      </c>
      <c r="B18" s="365" t="s">
        <v>171</v>
      </c>
      <c r="C18" s="365" t="s">
        <v>6637</v>
      </c>
      <c r="D18" s="818" t="s">
        <v>1784</v>
      </c>
      <c r="E18" s="687" t="s">
        <v>1834</v>
      </c>
      <c r="F18" s="687" t="s">
        <v>5634</v>
      </c>
      <c r="G18" s="687" t="s">
        <v>1835</v>
      </c>
      <c r="H18" s="687" t="s">
        <v>6599</v>
      </c>
      <c r="I18" s="687" t="s">
        <v>7</v>
      </c>
      <c r="J18" s="687">
        <v>29419</v>
      </c>
      <c r="K18" s="687" t="s">
        <v>1836</v>
      </c>
      <c r="L18" s="687" t="s">
        <v>1837</v>
      </c>
      <c r="M18" s="687" t="s">
        <v>1838</v>
      </c>
      <c r="N18" s="687" t="s">
        <v>1839</v>
      </c>
      <c r="O18" s="687" t="s">
        <v>1834</v>
      </c>
      <c r="P18" s="682" t="s">
        <v>1816</v>
      </c>
      <c r="Q18" s="687" t="s">
        <v>171</v>
      </c>
      <c r="R18" s="682" t="s">
        <v>5635</v>
      </c>
      <c r="S18" s="682" t="s">
        <v>5635</v>
      </c>
      <c r="T18" s="687" t="s">
        <v>171</v>
      </c>
    </row>
    <row r="19" spans="1:25" s="95" customFormat="1" ht="30" customHeight="1">
      <c r="A19" s="836">
        <v>11</v>
      </c>
      <c r="B19" s="365" t="s">
        <v>171</v>
      </c>
      <c r="C19" s="365" t="s">
        <v>6637</v>
      </c>
      <c r="D19" s="818" t="s">
        <v>1784</v>
      </c>
      <c r="E19" s="687" t="s">
        <v>6600</v>
      </c>
      <c r="F19" s="371" t="s">
        <v>5429</v>
      </c>
      <c r="G19" s="757">
        <v>43439</v>
      </c>
      <c r="H19" s="687" t="s">
        <v>353</v>
      </c>
      <c r="I19" s="687" t="s">
        <v>7</v>
      </c>
      <c r="J19" s="687">
        <v>23532</v>
      </c>
      <c r="K19" s="758" t="s">
        <v>5430</v>
      </c>
      <c r="L19" s="687" t="s">
        <v>174</v>
      </c>
      <c r="M19" s="687" t="s">
        <v>6601</v>
      </c>
      <c r="N19" s="687" t="s">
        <v>174</v>
      </c>
      <c r="O19" s="687" t="s">
        <v>6602</v>
      </c>
      <c r="P19" s="687" t="s">
        <v>6602</v>
      </c>
      <c r="Q19" s="687" t="s">
        <v>157</v>
      </c>
      <c r="R19" s="682" t="s">
        <v>6603</v>
      </c>
      <c r="S19" s="682" t="s">
        <v>6603</v>
      </c>
      <c r="T19" s="687" t="s">
        <v>157</v>
      </c>
    </row>
    <row r="20" spans="1:25" s="95" customFormat="1" ht="24" customHeight="1">
      <c r="A20" s="836">
        <v>12</v>
      </c>
      <c r="B20" s="365" t="s">
        <v>171</v>
      </c>
      <c r="C20" s="365" t="s">
        <v>6637</v>
      </c>
      <c r="D20" s="818" t="s">
        <v>176</v>
      </c>
      <c r="E20" s="687" t="s">
        <v>176</v>
      </c>
      <c r="F20" s="687" t="s">
        <v>1840</v>
      </c>
      <c r="G20" s="687" t="s">
        <v>1841</v>
      </c>
      <c r="H20" s="838" t="s">
        <v>7519</v>
      </c>
      <c r="I20" s="687" t="s">
        <v>6</v>
      </c>
      <c r="J20" s="687">
        <v>15264</v>
      </c>
      <c r="K20" s="758" t="s">
        <v>1842</v>
      </c>
      <c r="L20" s="687" t="s">
        <v>1843</v>
      </c>
      <c r="M20" s="687" t="s">
        <v>176</v>
      </c>
      <c r="N20" s="687" t="s">
        <v>176</v>
      </c>
      <c r="O20" s="687" t="s">
        <v>176</v>
      </c>
      <c r="P20" s="687" t="s">
        <v>176</v>
      </c>
      <c r="Q20" s="687" t="s">
        <v>1844</v>
      </c>
      <c r="R20" s="687" t="s">
        <v>176</v>
      </c>
      <c r="S20" s="687" t="s">
        <v>176</v>
      </c>
      <c r="T20" s="687" t="s">
        <v>176</v>
      </c>
    </row>
    <row r="21" spans="1:25" s="95" customFormat="1" ht="24" customHeight="1">
      <c r="A21" s="836">
        <v>13</v>
      </c>
      <c r="B21" s="365" t="s">
        <v>171</v>
      </c>
      <c r="C21" s="365" t="s">
        <v>6637</v>
      </c>
      <c r="D21" s="818" t="s">
        <v>176</v>
      </c>
      <c r="E21" s="687" t="s">
        <v>1845</v>
      </c>
      <c r="F21" s="687" t="s">
        <v>1846</v>
      </c>
      <c r="G21" s="687" t="s">
        <v>1847</v>
      </c>
      <c r="H21" s="838" t="s">
        <v>6852</v>
      </c>
      <c r="I21" s="687" t="s">
        <v>7</v>
      </c>
      <c r="J21" s="687">
        <v>9095</v>
      </c>
      <c r="K21" s="758" t="s">
        <v>1848</v>
      </c>
      <c r="L21" s="687" t="s">
        <v>1849</v>
      </c>
      <c r="M21" s="687" t="s">
        <v>1845</v>
      </c>
      <c r="N21" s="687" t="s">
        <v>1845</v>
      </c>
      <c r="O21" s="687" t="s">
        <v>1845</v>
      </c>
      <c r="P21" s="687" t="s">
        <v>1845</v>
      </c>
      <c r="Q21" s="687" t="s">
        <v>171</v>
      </c>
      <c r="R21" s="687" t="s">
        <v>1845</v>
      </c>
      <c r="S21" s="12" t="s">
        <v>1845</v>
      </c>
      <c r="T21" s="12" t="s">
        <v>171</v>
      </c>
    </row>
    <row r="22" spans="1:25" s="95" customFormat="1" ht="24" customHeight="1">
      <c r="A22" s="836">
        <v>14</v>
      </c>
      <c r="B22" s="365" t="s">
        <v>171</v>
      </c>
      <c r="C22" s="365" t="s">
        <v>6637</v>
      </c>
      <c r="D22" s="818" t="s">
        <v>176</v>
      </c>
      <c r="E22" s="687" t="s">
        <v>1850</v>
      </c>
      <c r="F22" s="687" t="s">
        <v>1851</v>
      </c>
      <c r="G22" s="757" t="s">
        <v>1852</v>
      </c>
      <c r="H22" s="687" t="s">
        <v>1853</v>
      </c>
      <c r="I22" s="687" t="s">
        <v>7</v>
      </c>
      <c r="J22" s="372">
        <v>29309</v>
      </c>
      <c r="K22" s="758" t="s">
        <v>1854</v>
      </c>
      <c r="L22" s="687" t="s">
        <v>1850</v>
      </c>
      <c r="M22" s="687" t="s">
        <v>1855</v>
      </c>
      <c r="N22" s="687" t="s">
        <v>1855</v>
      </c>
      <c r="O22" s="687" t="s">
        <v>1856</v>
      </c>
      <c r="P22" s="687" t="s">
        <v>1856</v>
      </c>
      <c r="Q22" s="687" t="s">
        <v>157</v>
      </c>
      <c r="R22" s="682" t="s">
        <v>6604</v>
      </c>
      <c r="S22" s="682" t="s">
        <v>6604</v>
      </c>
      <c r="T22" s="12" t="s">
        <v>157</v>
      </c>
    </row>
    <row r="23" spans="1:25" s="95" customFormat="1" ht="24" customHeight="1">
      <c r="A23" s="836">
        <v>15</v>
      </c>
      <c r="B23" s="365" t="s">
        <v>171</v>
      </c>
      <c r="C23" s="365" t="s">
        <v>6637</v>
      </c>
      <c r="D23" s="818" t="s">
        <v>176</v>
      </c>
      <c r="E23" s="687" t="s">
        <v>1857</v>
      </c>
      <c r="F23" s="687" t="s">
        <v>1858</v>
      </c>
      <c r="G23" s="687" t="s">
        <v>1859</v>
      </c>
      <c r="H23" s="687" t="s">
        <v>6605</v>
      </c>
      <c r="I23" s="687" t="s">
        <v>7</v>
      </c>
      <c r="J23" s="687">
        <v>12740</v>
      </c>
      <c r="K23" s="758" t="s">
        <v>1861</v>
      </c>
      <c r="L23" s="687" t="s">
        <v>1857</v>
      </c>
      <c r="M23" s="687" t="s">
        <v>1795</v>
      </c>
      <c r="N23" s="687" t="s">
        <v>1862</v>
      </c>
      <c r="O23" s="687" t="s">
        <v>1856</v>
      </c>
      <c r="P23" s="687" t="s">
        <v>1856</v>
      </c>
      <c r="Q23" s="687" t="s">
        <v>157</v>
      </c>
      <c r="R23" s="687" t="s">
        <v>6606</v>
      </c>
      <c r="S23" s="687" t="s">
        <v>6606</v>
      </c>
      <c r="T23" s="687" t="s">
        <v>7520</v>
      </c>
    </row>
    <row r="24" spans="1:25" s="95" customFormat="1" ht="24" customHeight="1">
      <c r="A24" s="836">
        <v>16</v>
      </c>
      <c r="B24" s="365" t="s">
        <v>171</v>
      </c>
      <c r="C24" s="365" t="s">
        <v>6637</v>
      </c>
      <c r="D24" s="818" t="s">
        <v>176</v>
      </c>
      <c r="E24" s="687" t="s">
        <v>6607</v>
      </c>
      <c r="F24" s="341" t="s">
        <v>6608</v>
      </c>
      <c r="G24" s="757" t="s">
        <v>6609</v>
      </c>
      <c r="H24" s="687" t="s">
        <v>114</v>
      </c>
      <c r="I24" s="687" t="s">
        <v>7</v>
      </c>
      <c r="J24" s="372">
        <v>22693</v>
      </c>
      <c r="K24" s="758" t="s">
        <v>6610</v>
      </c>
      <c r="L24" s="687" t="s">
        <v>1843</v>
      </c>
      <c r="M24" s="687" t="s">
        <v>176</v>
      </c>
      <c r="N24" s="687" t="s">
        <v>176</v>
      </c>
      <c r="O24" s="687" t="s">
        <v>176</v>
      </c>
      <c r="P24" s="687" t="s">
        <v>176</v>
      </c>
      <c r="Q24" s="687" t="s">
        <v>1844</v>
      </c>
      <c r="R24" s="687" t="s">
        <v>176</v>
      </c>
      <c r="S24" s="687" t="s">
        <v>176</v>
      </c>
      <c r="T24" s="687" t="s">
        <v>176</v>
      </c>
    </row>
    <row r="25" spans="1:25" s="95" customFormat="1" ht="24" customHeight="1">
      <c r="A25" s="836">
        <v>17</v>
      </c>
      <c r="B25" s="365" t="s">
        <v>171</v>
      </c>
      <c r="C25" s="365" t="s">
        <v>6637</v>
      </c>
      <c r="D25" s="818" t="s">
        <v>176</v>
      </c>
      <c r="E25" s="687" t="s">
        <v>6611</v>
      </c>
      <c r="F25" s="341" t="s">
        <v>6612</v>
      </c>
      <c r="G25" s="757" t="s">
        <v>6609</v>
      </c>
      <c r="H25" s="837" t="s">
        <v>7521</v>
      </c>
      <c r="I25" s="687" t="s">
        <v>5738</v>
      </c>
      <c r="J25" s="687">
        <v>22430</v>
      </c>
      <c r="K25" s="758" t="s">
        <v>6295</v>
      </c>
      <c r="L25" s="687" t="s">
        <v>1849</v>
      </c>
      <c r="M25" s="687" t="s">
        <v>1845</v>
      </c>
      <c r="N25" s="687" t="s">
        <v>1845</v>
      </c>
      <c r="O25" s="687" t="s">
        <v>1845</v>
      </c>
      <c r="P25" s="687" t="s">
        <v>1845</v>
      </c>
      <c r="Q25" s="687" t="s">
        <v>171</v>
      </c>
      <c r="R25" s="12" t="s">
        <v>6613</v>
      </c>
      <c r="S25" s="12" t="s">
        <v>6613</v>
      </c>
      <c r="T25" s="12" t="s">
        <v>6614</v>
      </c>
    </row>
    <row r="26" spans="1:25" s="95" customFormat="1" ht="24" customHeight="1">
      <c r="A26" s="836">
        <v>18</v>
      </c>
      <c r="B26" s="365" t="s">
        <v>171</v>
      </c>
      <c r="C26" s="365" t="s">
        <v>6637</v>
      </c>
      <c r="D26" s="818" t="s">
        <v>1863</v>
      </c>
      <c r="E26" s="687" t="s">
        <v>158</v>
      </c>
      <c r="F26" s="687" t="s">
        <v>1864</v>
      </c>
      <c r="G26" s="687" t="s">
        <v>1865</v>
      </c>
      <c r="H26" s="687" t="s">
        <v>6615</v>
      </c>
      <c r="I26" s="687" t="s">
        <v>6</v>
      </c>
      <c r="J26" s="687">
        <v>4024</v>
      </c>
      <c r="K26" s="687" t="s">
        <v>1867</v>
      </c>
      <c r="L26" s="687" t="s">
        <v>158</v>
      </c>
      <c r="M26" s="687" t="s">
        <v>158</v>
      </c>
      <c r="N26" s="687" t="s">
        <v>182</v>
      </c>
      <c r="O26" s="687" t="s">
        <v>1868</v>
      </c>
      <c r="P26" s="687" t="s">
        <v>1868</v>
      </c>
      <c r="Q26" s="687" t="s">
        <v>171</v>
      </c>
      <c r="R26" s="682" t="s">
        <v>1869</v>
      </c>
      <c r="S26" s="682" t="s">
        <v>1869</v>
      </c>
      <c r="T26" s="687" t="s">
        <v>171</v>
      </c>
      <c r="W26" s="839" t="s">
        <v>1866</v>
      </c>
      <c r="X26" s="839" t="s">
        <v>7</v>
      </c>
      <c r="Y26" s="839">
        <v>28413</v>
      </c>
    </row>
    <row r="27" spans="1:25" s="95" customFormat="1" ht="24" customHeight="1">
      <c r="A27" s="836">
        <v>19</v>
      </c>
      <c r="B27" s="365" t="s">
        <v>171</v>
      </c>
      <c r="C27" s="365" t="s">
        <v>6637</v>
      </c>
      <c r="D27" s="818" t="s">
        <v>1863</v>
      </c>
      <c r="E27" s="687" t="s">
        <v>1870</v>
      </c>
      <c r="F27" s="687" t="s">
        <v>1871</v>
      </c>
      <c r="G27" s="687" t="s">
        <v>1872</v>
      </c>
      <c r="H27" s="687" t="s">
        <v>1873</v>
      </c>
      <c r="I27" s="687" t="s">
        <v>7</v>
      </c>
      <c r="J27" s="687">
        <v>11227</v>
      </c>
      <c r="K27" s="758" t="s">
        <v>1874</v>
      </c>
      <c r="L27" s="687" t="s">
        <v>1870</v>
      </c>
      <c r="M27" s="687" t="s">
        <v>1870</v>
      </c>
      <c r="N27" s="687" t="s">
        <v>1870</v>
      </c>
      <c r="O27" s="687" t="s">
        <v>1870</v>
      </c>
      <c r="P27" s="687" t="s">
        <v>1868</v>
      </c>
      <c r="Q27" s="687" t="s">
        <v>171</v>
      </c>
      <c r="R27" s="687" t="s">
        <v>6616</v>
      </c>
      <c r="S27" s="687" t="s">
        <v>6617</v>
      </c>
      <c r="T27" s="687" t="s">
        <v>171</v>
      </c>
    </row>
    <row r="28" spans="1:25" s="95" customFormat="1" ht="24" customHeight="1">
      <c r="A28" s="836">
        <v>20</v>
      </c>
      <c r="B28" s="365" t="s">
        <v>171</v>
      </c>
      <c r="C28" s="365" t="s">
        <v>6637</v>
      </c>
      <c r="D28" s="818" t="s">
        <v>1863</v>
      </c>
      <c r="E28" s="687" t="s">
        <v>1875</v>
      </c>
      <c r="F28" s="687" t="s">
        <v>1876</v>
      </c>
      <c r="G28" s="757" t="s">
        <v>1877</v>
      </c>
      <c r="H28" s="370" t="s">
        <v>6618</v>
      </c>
      <c r="I28" s="687" t="s">
        <v>7</v>
      </c>
      <c r="J28" s="370">
        <v>9935</v>
      </c>
      <c r="K28" s="373" t="s">
        <v>1878</v>
      </c>
      <c r="L28" s="370" t="s">
        <v>1875</v>
      </c>
      <c r="M28" s="370" t="s">
        <v>1875</v>
      </c>
      <c r="N28" s="370" t="s">
        <v>1875</v>
      </c>
      <c r="O28" s="370" t="s">
        <v>1875</v>
      </c>
      <c r="P28" s="370" t="s">
        <v>1875</v>
      </c>
      <c r="Q28" s="370" t="s">
        <v>1879</v>
      </c>
      <c r="R28" s="370" t="s">
        <v>1875</v>
      </c>
      <c r="S28" s="370" t="s">
        <v>1875</v>
      </c>
      <c r="T28" s="370" t="s">
        <v>1879</v>
      </c>
    </row>
    <row r="29" spans="1:25" s="95" customFormat="1" ht="24" customHeight="1">
      <c r="A29" s="836">
        <v>21</v>
      </c>
      <c r="B29" s="365" t="s">
        <v>171</v>
      </c>
      <c r="C29" s="365" t="s">
        <v>6637</v>
      </c>
      <c r="D29" s="818" t="s">
        <v>1863</v>
      </c>
      <c r="E29" s="687" t="s">
        <v>6619</v>
      </c>
      <c r="F29" s="341" t="s">
        <v>5420</v>
      </c>
      <c r="G29" s="757" t="s">
        <v>6620</v>
      </c>
      <c r="H29" s="687" t="s">
        <v>6621</v>
      </c>
      <c r="I29" s="687" t="s">
        <v>7</v>
      </c>
      <c r="J29" s="372">
        <v>22686</v>
      </c>
      <c r="K29" s="758" t="s">
        <v>6622</v>
      </c>
      <c r="L29" s="687" t="s">
        <v>6623</v>
      </c>
      <c r="M29" s="687" t="s">
        <v>5419</v>
      </c>
      <c r="N29" s="687" t="s">
        <v>5419</v>
      </c>
      <c r="O29" s="687" t="s">
        <v>1868</v>
      </c>
      <c r="P29" s="687" t="s">
        <v>1868</v>
      </c>
      <c r="Q29" s="687" t="s">
        <v>171</v>
      </c>
      <c r="R29" s="687" t="s">
        <v>6624</v>
      </c>
      <c r="S29" s="12" t="s">
        <v>6625</v>
      </c>
      <c r="T29" s="12" t="s">
        <v>171</v>
      </c>
    </row>
    <row r="30" spans="1:25" s="95" customFormat="1" ht="34.5" customHeight="1">
      <c r="A30" s="836">
        <v>22</v>
      </c>
      <c r="B30" s="365" t="s">
        <v>171</v>
      </c>
      <c r="C30" s="365" t="s">
        <v>6637</v>
      </c>
      <c r="D30" s="818" t="s">
        <v>1885</v>
      </c>
      <c r="E30" s="687" t="s">
        <v>1790</v>
      </c>
      <c r="F30" s="687" t="s">
        <v>1791</v>
      </c>
      <c r="G30" s="687" t="s">
        <v>1792</v>
      </c>
      <c r="H30" s="687" t="s">
        <v>191</v>
      </c>
      <c r="I30" s="687" t="s">
        <v>7</v>
      </c>
      <c r="J30" s="687">
        <v>24146</v>
      </c>
      <c r="K30" s="758" t="s">
        <v>1794</v>
      </c>
      <c r="L30" s="687" t="s">
        <v>1790</v>
      </c>
      <c r="M30" s="687" t="s">
        <v>1790</v>
      </c>
      <c r="N30" s="687" t="s">
        <v>1790</v>
      </c>
      <c r="O30" s="687" t="s">
        <v>157</v>
      </c>
      <c r="P30" s="687" t="s">
        <v>157</v>
      </c>
      <c r="Q30" s="687" t="s">
        <v>157</v>
      </c>
      <c r="R30" s="682" t="s">
        <v>6626</v>
      </c>
      <c r="S30" s="682" t="s">
        <v>6626</v>
      </c>
      <c r="T30" s="11" t="s">
        <v>6627</v>
      </c>
    </row>
    <row r="31" spans="1:25" s="95" customFormat="1" ht="24" customHeight="1">
      <c r="A31" s="836">
        <v>23</v>
      </c>
      <c r="B31" s="365" t="s">
        <v>171</v>
      </c>
      <c r="C31" s="365" t="s">
        <v>6637</v>
      </c>
      <c r="D31" s="818" t="s">
        <v>1885</v>
      </c>
      <c r="E31" s="687" t="s">
        <v>1880</v>
      </c>
      <c r="F31" s="687" t="s">
        <v>1881</v>
      </c>
      <c r="G31" s="687" t="s">
        <v>1882</v>
      </c>
      <c r="H31" s="687" t="s">
        <v>6628</v>
      </c>
      <c r="I31" s="687" t="s">
        <v>7</v>
      </c>
      <c r="J31" s="687">
        <v>6606</v>
      </c>
      <c r="K31" s="758" t="s">
        <v>6629</v>
      </c>
      <c r="L31" s="687" t="s">
        <v>1883</v>
      </c>
      <c r="M31" s="687" t="s">
        <v>1884</v>
      </c>
      <c r="N31" s="687" t="s">
        <v>1884</v>
      </c>
      <c r="O31" s="687" t="s">
        <v>183</v>
      </c>
      <c r="P31" s="687" t="s">
        <v>183</v>
      </c>
      <c r="Q31" s="687" t="s">
        <v>171</v>
      </c>
      <c r="R31" s="687" t="s">
        <v>6630</v>
      </c>
      <c r="S31" s="687" t="s">
        <v>6630</v>
      </c>
      <c r="T31" s="687" t="s">
        <v>171</v>
      </c>
    </row>
    <row r="32" spans="1:25" s="95" customFormat="1" ht="24" customHeight="1">
      <c r="A32" s="836">
        <v>24</v>
      </c>
      <c r="B32" s="365" t="s">
        <v>171</v>
      </c>
      <c r="C32" s="365" t="s">
        <v>6637</v>
      </c>
      <c r="D32" s="818" t="s">
        <v>1885</v>
      </c>
      <c r="E32" s="687" t="s">
        <v>1885</v>
      </c>
      <c r="F32" s="687" t="s">
        <v>1886</v>
      </c>
      <c r="G32" s="687" t="s">
        <v>1887</v>
      </c>
      <c r="H32" s="687" t="s">
        <v>5636</v>
      </c>
      <c r="I32" s="687" t="s">
        <v>7</v>
      </c>
      <c r="J32" s="687">
        <v>29423</v>
      </c>
      <c r="K32" s="758" t="s">
        <v>1888</v>
      </c>
      <c r="L32" s="687" t="s">
        <v>1885</v>
      </c>
      <c r="M32" s="687" t="s">
        <v>1889</v>
      </c>
      <c r="N32" s="687" t="s">
        <v>183</v>
      </c>
      <c r="O32" s="687" t="s">
        <v>183</v>
      </c>
      <c r="P32" s="687" t="s">
        <v>183</v>
      </c>
      <c r="Q32" s="687" t="s">
        <v>171</v>
      </c>
      <c r="R32" s="687" t="s">
        <v>183</v>
      </c>
      <c r="S32" s="687" t="s">
        <v>183</v>
      </c>
      <c r="T32" s="687" t="s">
        <v>171</v>
      </c>
    </row>
    <row r="33" spans="1:20" s="95" customFormat="1" ht="33" customHeight="1">
      <c r="A33" s="836">
        <v>25</v>
      </c>
      <c r="B33" s="365" t="s">
        <v>171</v>
      </c>
      <c r="C33" s="365" t="s">
        <v>6637</v>
      </c>
      <c r="D33" s="818" t="s">
        <v>1885</v>
      </c>
      <c r="E33" s="682" t="s">
        <v>7522</v>
      </c>
      <c r="F33" s="370" t="s">
        <v>5425</v>
      </c>
      <c r="G33" s="757">
        <v>43439</v>
      </c>
      <c r="H33" s="687" t="s">
        <v>6631</v>
      </c>
      <c r="I33" s="687" t="s">
        <v>7</v>
      </c>
      <c r="J33" s="687">
        <v>26179</v>
      </c>
      <c r="K33" s="758" t="s">
        <v>6632</v>
      </c>
      <c r="L33" s="687" t="s">
        <v>1885</v>
      </c>
      <c r="M33" s="687" t="s">
        <v>1885</v>
      </c>
      <c r="N33" s="687" t="s">
        <v>1885</v>
      </c>
      <c r="O33" s="687" t="s">
        <v>1868</v>
      </c>
      <c r="P33" s="687" t="s">
        <v>1868</v>
      </c>
      <c r="Q33" s="687" t="s">
        <v>171</v>
      </c>
      <c r="R33" s="687" t="s">
        <v>6633</v>
      </c>
      <c r="S33" s="687" t="s">
        <v>6633</v>
      </c>
      <c r="T33" s="12" t="s">
        <v>6627</v>
      </c>
    </row>
    <row r="34" spans="1:20" s="95" customFormat="1" ht="33" customHeight="1">
      <c r="A34" s="836">
        <v>26</v>
      </c>
      <c r="B34" s="365" t="s">
        <v>171</v>
      </c>
      <c r="C34" s="365" t="s">
        <v>6637</v>
      </c>
      <c r="D34" s="818" t="s">
        <v>1885</v>
      </c>
      <c r="E34" s="682" t="s">
        <v>7523</v>
      </c>
      <c r="F34" s="370" t="s">
        <v>5422</v>
      </c>
      <c r="G34" s="757">
        <v>43355</v>
      </c>
      <c r="H34" s="687" t="s">
        <v>130</v>
      </c>
      <c r="I34" s="687" t="s">
        <v>7</v>
      </c>
      <c r="J34" s="687">
        <v>26878</v>
      </c>
      <c r="K34" s="758" t="s">
        <v>5424</v>
      </c>
      <c r="L34" s="682" t="s">
        <v>6634</v>
      </c>
      <c r="M34" s="687" t="s">
        <v>1822</v>
      </c>
      <c r="N34" s="687" t="s">
        <v>1822</v>
      </c>
      <c r="O34" s="687" t="s">
        <v>1823</v>
      </c>
      <c r="P34" s="687" t="s">
        <v>176</v>
      </c>
      <c r="Q34" s="687" t="s">
        <v>171</v>
      </c>
      <c r="R34" s="687" t="s">
        <v>6635</v>
      </c>
      <c r="S34" s="12" t="s">
        <v>6636</v>
      </c>
      <c r="T34" s="12" t="s">
        <v>171</v>
      </c>
    </row>
    <row r="35" spans="1:20" s="84" customFormat="1" ht="17.25">
      <c r="A35" s="82"/>
      <c r="B35" s="82"/>
      <c r="C35" s="83"/>
      <c r="D35" s="83"/>
      <c r="E35" s="83"/>
      <c r="F35" s="83"/>
    </row>
    <row r="36" spans="1:20" s="85" customFormat="1" ht="17.25">
      <c r="A36" s="82"/>
      <c r="B36" s="82"/>
      <c r="C36" s="83"/>
      <c r="D36" s="83"/>
      <c r="E36" s="83"/>
      <c r="F36" s="83"/>
    </row>
  </sheetData>
  <mergeCells count="11">
    <mergeCell ref="A6:A7"/>
    <mergeCell ref="B6:G6"/>
    <mergeCell ref="H6:K6"/>
    <mergeCell ref="L6:Q6"/>
    <mergeCell ref="R6:T6"/>
    <mergeCell ref="A1:T1"/>
    <mergeCell ref="A2:T2"/>
    <mergeCell ref="A3:T3"/>
    <mergeCell ref="A4:R4"/>
    <mergeCell ref="A5:E5"/>
    <mergeCell ref="P5:R5"/>
  </mergeCells>
  <hyperlinks>
    <hyperlink ref="F28" r:id="rId1" xr:uid="{BF7B1DC0-5FCF-4403-99C5-B8B68A8D700E}"/>
    <hyperlink ref="F27" r:id="rId2" xr:uid="{530550A7-F6E3-48C0-A32E-6A4053342EB7}"/>
    <hyperlink ref="F26" r:id="rId3" xr:uid="{66D7A6DB-2A93-4D5F-84E2-175566363B9D}"/>
    <hyperlink ref="F14" r:id="rId4" xr:uid="{86356AD5-BBAF-499B-834D-CC179CC91468}"/>
    <hyperlink ref="F17" r:id="rId5" xr:uid="{645296C1-B2C7-4F1C-BE6C-E287A1CB351B}"/>
    <hyperlink ref="F16" r:id="rId6" xr:uid="{FA94D28D-BF31-46CB-994C-A308D6122D04}"/>
    <hyperlink ref="F31" r:id="rId7" xr:uid="{5C5DA564-DB3E-4062-81A4-EF199984A236}"/>
    <hyperlink ref="F29" r:id="rId8" xr:uid="{04310366-BB39-440F-9070-E35DB0E68158}"/>
    <hyperlink ref="F30" r:id="rId9" display="bolkuchisirtmss@gmail.com" xr:uid="{611E515D-1D5E-4EC8-AD3E-890FE0E224F1}"/>
    <hyperlink ref="F9" r:id="rId10" display="sirajganj3sirtmss@gmail.com" xr:uid="{53FE780C-B3D7-4065-9375-38AAE27AD035}"/>
    <hyperlink ref="F11" r:id="rId11" display="kkbranch2016@gmail.com" xr:uid="{5FBC9EBC-B359-4C7C-917F-F4E6AA75A5DF}"/>
    <hyperlink ref="F19" r:id="rId12" xr:uid="{8B50ADD8-1F78-4032-BC6B-04DD6F9A25E1}"/>
    <hyperlink ref="F13" r:id="rId13" xr:uid="{35EEC567-595D-4EA9-BD05-FC54026A4E6F}"/>
    <hyperlink ref="F24" r:id="rId14" xr:uid="{DF18B862-77F3-467D-BD59-02018E1EC8E0}"/>
    <hyperlink ref="F25" r:id="rId15" xr:uid="{1D4E6192-6190-4BE9-87B5-172366B0297E}"/>
  </hyperlinks>
  <pageMargins left="0" right="0" top="0" bottom="0" header="0" footer="0"/>
  <pageSetup paperSize="5" scale="60" orientation="landscape" verticalDpi="300" r:id="rId16"/>
  <headerFooter alignWithMargins="0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63</vt:i4>
      </vt:variant>
    </vt:vector>
  </HeadingPairs>
  <TitlesOfParts>
    <vt:vector size="122" baseType="lpstr">
      <vt:lpstr>Index</vt:lpstr>
      <vt:lpstr>Op-1-11 (Eng)</vt:lpstr>
      <vt:lpstr>Zone English</vt:lpstr>
      <vt:lpstr>Area English</vt:lpstr>
      <vt:lpstr>Bogra.C</vt:lpstr>
      <vt:lpstr>Bogra.N</vt:lpstr>
      <vt:lpstr>Bogra.S</vt:lpstr>
      <vt:lpstr>Joypurhat</vt:lpstr>
      <vt:lpstr>Sirajgong</vt:lpstr>
      <vt:lpstr>Dhaka.N</vt:lpstr>
      <vt:lpstr>Dhaka.S</vt:lpstr>
      <vt:lpstr>Savaar</vt:lpstr>
      <vt:lpstr>Gazipur</vt:lpstr>
      <vt:lpstr>Tangail</vt:lpstr>
      <vt:lpstr>Norsindi</vt:lpstr>
      <vt:lpstr>Netrokona</vt:lpstr>
      <vt:lpstr>Jamalpur</vt:lpstr>
      <vt:lpstr>Rajshahi</vt:lpstr>
      <vt:lpstr>Chapai</vt:lpstr>
      <vt:lpstr>Naogaon</vt:lpstr>
      <vt:lpstr>Manda</vt:lpstr>
      <vt:lpstr>Nojipur</vt:lpstr>
      <vt:lpstr>Gaibanda</vt:lpstr>
      <vt:lpstr>Rangpur</vt:lpstr>
      <vt:lpstr>Kurigram</vt:lpstr>
      <vt:lpstr>Lalmunirhat</vt:lpstr>
      <vt:lpstr>Polashbari</vt:lpstr>
      <vt:lpstr>C.N</vt:lpstr>
      <vt:lpstr>C.S</vt:lpstr>
      <vt:lpstr>Satkania</vt:lpstr>
      <vt:lpstr>Feni</vt:lpstr>
      <vt:lpstr>Noakhali</vt:lpstr>
      <vt:lpstr>Satkhira</vt:lpstr>
      <vt:lpstr>Jessore</vt:lpstr>
      <vt:lpstr>Khulna</vt:lpstr>
      <vt:lpstr>Kustia</vt:lpstr>
      <vt:lpstr>Moulovibazar</vt:lpstr>
      <vt:lpstr>Sylhet</vt:lpstr>
      <vt:lpstr>Beanibazar</vt:lpstr>
      <vt:lpstr>Hobigong</vt:lpstr>
      <vt:lpstr>Faridpur</vt:lpstr>
      <vt:lpstr>Borishal</vt:lpstr>
      <vt:lpstr>Madaripur</vt:lpstr>
      <vt:lpstr>Dinajpur</vt:lpstr>
      <vt:lpstr>Saiadpur</vt:lpstr>
      <vt:lpstr>Thakurga</vt:lpstr>
      <vt:lpstr>Panchagar</vt:lpstr>
      <vt:lpstr>Laxmipur</vt:lpstr>
      <vt:lpstr>Comill.E</vt:lpstr>
      <vt:lpstr>comilla.W</vt:lpstr>
      <vt:lpstr>Chadpur</vt:lpstr>
      <vt:lpstr>Pabna</vt:lpstr>
      <vt:lpstr>Chatmohor</vt:lpstr>
      <vt:lpstr>Puthia</vt:lpstr>
      <vt:lpstr>Natore</vt:lpstr>
      <vt:lpstr>(Bogura)TIMF</vt:lpstr>
      <vt:lpstr> (Joypurhat) TIMF</vt:lpstr>
      <vt:lpstr> (Ullapara) TIMF</vt:lpstr>
      <vt:lpstr> (Dinajpur) TIMF</vt:lpstr>
      <vt:lpstr>' (Dinajpur) TIMF'!Print_Area</vt:lpstr>
      <vt:lpstr>' (Joypurhat) TIMF'!Print_Area</vt:lpstr>
      <vt:lpstr>' (Ullapara) TIMF'!Print_Area</vt:lpstr>
      <vt:lpstr>'(Bogura)TIMF'!Print_Area</vt:lpstr>
      <vt:lpstr>'Area English'!Print_Area</vt:lpstr>
      <vt:lpstr>Beanibazar!Print_Area</vt:lpstr>
      <vt:lpstr>Bogra.N!Print_Area</vt:lpstr>
      <vt:lpstr>Bogra.S!Print_Area</vt:lpstr>
      <vt:lpstr>Borishal!Print_Area</vt:lpstr>
      <vt:lpstr>C.N!Print_Area</vt:lpstr>
      <vt:lpstr>C.S!Print_Area</vt:lpstr>
      <vt:lpstr>Chadpur!Print_Area</vt:lpstr>
      <vt:lpstr>Chapai!Print_Area</vt:lpstr>
      <vt:lpstr>Chatmohor!Print_Area</vt:lpstr>
      <vt:lpstr>Comill.E!Print_Area</vt:lpstr>
      <vt:lpstr>comilla.W!Print_Area</vt:lpstr>
      <vt:lpstr>Dhaka.N!Print_Area</vt:lpstr>
      <vt:lpstr>Dhaka.S!Print_Area</vt:lpstr>
      <vt:lpstr>Dinajpur!Print_Area</vt:lpstr>
      <vt:lpstr>Faridpur!Print_Area</vt:lpstr>
      <vt:lpstr>Feni!Print_Area</vt:lpstr>
      <vt:lpstr>Gaibanda!Print_Area</vt:lpstr>
      <vt:lpstr>Gazipur!Print_Area</vt:lpstr>
      <vt:lpstr>Hobigong!Print_Area</vt:lpstr>
      <vt:lpstr>Index!Print_Area</vt:lpstr>
      <vt:lpstr>Jamalpur!Print_Area</vt:lpstr>
      <vt:lpstr>Jessore!Print_Area</vt:lpstr>
      <vt:lpstr>Joypurhat!Print_Area</vt:lpstr>
      <vt:lpstr>Khulna!Print_Area</vt:lpstr>
      <vt:lpstr>Kurigram!Print_Area</vt:lpstr>
      <vt:lpstr>Kustia!Print_Area</vt:lpstr>
      <vt:lpstr>Lalmunirhat!Print_Area</vt:lpstr>
      <vt:lpstr>Laxmipur!Print_Area</vt:lpstr>
      <vt:lpstr>Madaripur!Print_Area</vt:lpstr>
      <vt:lpstr>Manda!Print_Area</vt:lpstr>
      <vt:lpstr>Moulovibazar!Print_Area</vt:lpstr>
      <vt:lpstr>Naogaon!Print_Area</vt:lpstr>
      <vt:lpstr>Natore!Print_Area</vt:lpstr>
      <vt:lpstr>Netrokona!Print_Area</vt:lpstr>
      <vt:lpstr>Noakhali!Print_Area</vt:lpstr>
      <vt:lpstr>Nojipur!Print_Area</vt:lpstr>
      <vt:lpstr>Norsindi!Print_Area</vt:lpstr>
      <vt:lpstr>'Op-1-11 (Eng)'!Print_Area</vt:lpstr>
      <vt:lpstr>Panchagar!Print_Area</vt:lpstr>
      <vt:lpstr>Polashbari!Print_Area</vt:lpstr>
      <vt:lpstr>Puthia!Print_Area</vt:lpstr>
      <vt:lpstr>Rajshahi!Print_Area</vt:lpstr>
      <vt:lpstr>Rangpur!Print_Area</vt:lpstr>
      <vt:lpstr>Saiadpur!Print_Area</vt:lpstr>
      <vt:lpstr>Satkania!Print_Area</vt:lpstr>
      <vt:lpstr>Satkhira!Print_Area</vt:lpstr>
      <vt:lpstr>Savaar!Print_Area</vt:lpstr>
      <vt:lpstr>Sirajgong!Print_Area</vt:lpstr>
      <vt:lpstr>Sylhet!Print_Area</vt:lpstr>
      <vt:lpstr>Tangail!Print_Area</vt:lpstr>
      <vt:lpstr>Thakurga!Print_Area</vt:lpstr>
      <vt:lpstr>'Zone English'!Print_Area</vt:lpstr>
      <vt:lpstr>' (Dinajpur) TIMF'!Print_Titles</vt:lpstr>
      <vt:lpstr>' (Joypurhat) TIMF'!Print_Titles</vt:lpstr>
      <vt:lpstr>' (Ullapara) TIMF'!Print_Titles</vt:lpstr>
      <vt:lpstr>'(Bogura)TIMF'!Print_Titles</vt:lpstr>
      <vt:lpstr>'Area English'!Print_Titles</vt:lpstr>
      <vt:lpstr>'Op-1-11 (Eng)'!Print_Titles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2022-12-27T15:38:00Z</dcterms:modified>
</cp:coreProperties>
</file>