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10.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17.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8.xml" ContentType="application/vnd.openxmlformats-officedocument.spreadsheetml.pivotTable+xml"/>
  <Override PartName="/xl/drawings/drawing16.xml" ContentType="application/vnd.openxmlformats-officedocument.drawing+xml"/>
  <Override PartName="/xl/pivotTables/pivotTable19.xml" ContentType="application/vnd.openxmlformats-officedocument.spreadsheetml.pivotTable+xml"/>
  <Override PartName="/xl/drawings/drawing17.xml" ContentType="application/vnd.openxmlformats-officedocument.drawing+xml"/>
  <Override PartName="/xl/pivotTables/pivotTable20.xml" ContentType="application/vnd.openxmlformats-officedocument.spreadsheetml.pivotTable+xml"/>
  <Override PartName="/xl/drawings/drawing18.xml" ContentType="application/vnd.openxmlformats-officedocument.drawing+xml"/>
  <Override PartName="/xl/pivotTables/pivotTable21.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pivotTables/pivotTable22.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hidePivotFieldList="1" defaultThemeVersion="166925"/>
  <xr:revisionPtr revIDLastSave="0" documentId="8_{BCFE6D21-9238-45A6-BEFA-F5FA8D9DEFEF}" xr6:coauthVersionLast="47" xr6:coauthVersionMax="47" xr10:uidLastSave="{00000000-0000-0000-0000-000000000000}"/>
  <bookViews>
    <workbookView xWindow="-120" yWindow="-120" windowWidth="20730" windowHeight="11040" tabRatio="910" activeTab="20"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Sheet4" sheetId="27" r:id="rId21"/>
    <sheet name="20" sheetId="22" r:id="rId22"/>
    <sheet name="Learn more" sheetId="23" r:id="rId23"/>
  </sheets>
  <definedNames>
    <definedName name="rng_Expenses20">'20'!$B$15:$E$22</definedName>
  </definedNames>
  <calcPr calcId="191029"/>
  <pivotCaches>
    <pivotCache cacheId="0" r:id="rId24"/>
    <pivotCache cacheId="1" r:id="rId25"/>
    <pivotCache cacheId="2" r:id="rId26"/>
    <pivotCache cacheId="28" r:id="rId27"/>
    <pivotCache cacheId="27" r:id="rId28"/>
    <pivotCache cacheId="26" r:id="rId29"/>
    <pivotCache cacheId="6" r:id="rId30"/>
    <pivotCache cacheId="25" r:id="rId31"/>
    <pivotCache cacheId="14" r:id="rId32"/>
    <pivotCache cacheId="16" r:id="rId33"/>
    <pivotCache cacheId="11" r:id="rId34"/>
    <pivotCache cacheId="24" r:id="rId35"/>
    <pivotCache cacheId="33" r:id="rId3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<sst xmlns="http://schemas.openxmlformats.org/spreadsheetml/2006/main" count="547" uniqueCount="111">
  <si>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</si>
  <si>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</si>
  <si>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</si>
  <si>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</si>
  <si>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</si>
  <si>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</si>
  <si>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</si>
  <si>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</si>
  <si>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</si>
  <si>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</si>
  <si>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</si>
  <si>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</si>
  <si>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</si>
  <si>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</si>
  <si>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</si>
  <si>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</si>
  <si>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</si>
  <si>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</si>
  <si>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</si>
  <si>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</si>
  <si>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</si>
  <si>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</si>
  <si>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</si>
  <si>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</si>
  <si>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</si>
  <si>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</si>
  <si>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</si>
  <si>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</si>
  <si>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</si>
  <si>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</si>
  <si>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</si>
  <si>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</si>
  <si>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</si>
  <si>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</si>
  <si>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</si>
  <si>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</si>
  <si>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</si>
  <si>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</si>
  <si>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</si>
  <si>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</si>
  <si>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</si>
  <si>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</si>
  <si>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</si>
  <si>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</si>
  <si>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</si>
  <si>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</si>
  <si>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</si>
  <si>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</si>
  <si>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</si>
  <si>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</si>
  <si>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</si>
  <si>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</si>
  <si>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</si>
  <si>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</si>
  <si>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</si>
  <si>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</si>
  <si>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</si>
  <si>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</si>
  <si>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</si>
  <si>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</si>
  <si>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</si>
  <si>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</si>
  <si>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</si>
  <si>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</si>
  <si>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</si>
  <si>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</si>
  <si>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</si>
  <si>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</si>
  <si>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</si>
  <si>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</si>
  <si>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</si>
  <si>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</si>
  <si>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</si>
  <si>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</si>
  <si>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</si>
  <si>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</si>
  <si>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</si>
  <si>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</si>
  <si>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</si>
  <si>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</si>
  <si>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</si>
  <si>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</si>
  <si>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</si>
  <si>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</si>
  <si>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</si>
  <si>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</si>
  <si>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</si>
  <si>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</si>
  <si>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</si>
  <si>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</si>
  <si>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</si>
  <si>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</si>
  <si>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</si>
  <si>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</si>
  <si>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</si>
  <si>
    <t>Jan</t>
  </si>
  <si>
    <t>1-Jan</t>
  </si>
  <si>
    <t>15-Jan</t>
  </si>
  <si>
    <t>17-Jan</t>
  </si>
  <si>
    <t>21-Jan</t>
  </si>
  <si>
    <t>Feb</t>
  </si>
  <si>
    <t>2-Feb</t>
  </si>
  <si>
    <t>20-Feb</t>
  </si>
  <si>
    <t>25-Feb</t>
  </si>
  <si>
    <t>buyer</t>
  </si>
  <si>
    <t>Books Total</t>
  </si>
  <si>
    <t>Food Total</t>
  </si>
  <si>
    <t>Fuel Total</t>
  </si>
  <si>
    <t>Music Total</t>
  </si>
  <si>
    <t>Sports Total</t>
  </si>
  <si>
    <t>Tickets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</si>
</sst>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dd\-mmm"/>
    <numFmt numFmtId="165" formatCode="&quot;$&quot;#,##0"/>
    <numFmt numFmtId="166" formatCode="&quot;$&quot;#,##0.0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5" fontId="21" fillId="0" borderId="0" applyFont="0" applyFill="0" applyBorder="0" applyAlignment="0" applyProtection="0"/>
    <xf numFmtId="164"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5">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4" fontId="4" fillId="4" borderId="1" xfId="0" applyNumberFormat="1" applyFont="1" applyFill="1" applyBorder="1" applyAlignment="1">
      <alignment horizontal="left"/>
    </xf>
    <xf numFmtId="164" fontId="4" fillId="0" borderId="1" xfId="0" applyNumberFormat="1" applyFont="1" applyBorder="1" applyAlignment="1">
      <alignment horizontal="left"/>
    </xf>
    <xf numFmtId="0" fontId="8" fillId="3" borderId="0" xfId="0" applyFont="1" applyFill="1"/>
    <xf numFmtId="0" fontId="0" fillId="0" borderId="0" xfId="0" pivotButton="1"/>
    <xf numFmtId="165" fontId="0" fillId="0" borderId="0" xfId="0" applyNumberFormat="1"/>
    <xf numFmtId="5" fontId="0" fillId="4" borderId="1" xfId="0" applyNumberFormat="1" applyFill="1" applyBorder="1"/>
    <xf numFmtId="5"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5" fontId="0" fillId="4" borderId="1" xfId="9" applyFont="1" applyFill="1" applyBorder="1"/>
    <xf numFmtId="5" fontId="0" fillId="0" borderId="1" xfId="9" applyFont="1" applyBorder="1"/>
    <xf numFmtId="5" fontId="0" fillId="0" borderId="0" xfId="0" applyNumberFormat="1"/>
    <xf numFmtId="164" fontId="4" fillId="4" borderId="1" xfId="10" applyFont="1" applyFill="1" applyBorder="1" applyAlignment="1">
      <alignment horizontal="left"/>
    </xf>
    <xf numFmtId="164"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4" fontId="2" fillId="7" borderId="14" xfId="10" applyFont="1" applyFill="1" applyBorder="1" applyAlignment="1">
      <alignment horizontal="left"/>
    </xf>
    <xf numFmtId="164" fontId="0" fillId="0" borderId="14" xfId="10" applyFont="1" applyFill="1" applyBorder="1" applyAlignment="1">
      <alignment horizontal="left"/>
    </xf>
    <xf numFmtId="5" fontId="2" fillId="7" borderId="15" xfId="9" applyFont="1" applyFill="1" applyBorder="1"/>
    <xf numFmtId="5"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xf numFmtId="0" fontId="0" fillId="0" borderId="0" xfId="0" applyNumberFormat="1"/>
    <xf numFmtId="166" fontId="0" fillId="0" borderId="0" xfId="0" applyNumberFormat="1"/>
    <xf numFmtId="0" fontId="0" fillId="0" borderId="0" xfId="0" pivotButton="1" applyAlignment="1">
      <alignment horizontal="center"/>
    </xf>
    <xf numFmtId="164" fontId="0" fillId="0" borderId="0" xfId="0" applyNumberFormat="1" applyAlignment="1">
      <alignment horizontal="left" indent="1"/>
    </xf>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32">
    <dxf>
      <numFmt numFmtId="166" formatCode="&quot;$&quot;#,##0.00"/>
    </dxf>
    <dxf>
      <numFmt numFmtId="166" formatCode="&quot;$&quot;#,##0.00"/>
    </dxf>
    <dxf>
      <numFmt numFmtId="166" formatCode="&quot;$&quot;#,##0.00"/>
    </dxf>
    <dxf>
      <numFmt numFmtId="166" formatCode="&quot;$&quot;#,##0.00"/>
    </dxf>
    <dxf>
      <alignment horizontal="center"/>
    </dxf>
    <dxf>
      <numFmt numFmtId="166" formatCode="&quot;$&quot;#,##0.0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pivotCacheDefinition" Target="pivotCache/pivotCacheDefinition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tutorial.xlsx]3!PivotTable3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tutorial.xlsx]3!PivotTable5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'3'!$O$10:$O$11</c:f>
              <c:strCache>
                <c:ptCount val="1"/>
                <c:pt idx="0">
                  <c:v>Dad</c:v>
                </c:pt>
              </c:strCache>
            </c:strRef>
          </c:tx>
          <c:spPr>
            <a:solidFill>
              <a:schemeClr val="accent1"/>
            </a:solidFill>
            <a:ln>
              <a:noFill/>
            </a:ln>
            <a:effectLst/>
          </c:spPr>
          <c:invertIfNegative val="0"/>
          <c:cat>
            <c:strRef>
              <c:f>'3'!$N$12:$N$18</c:f>
              <c:strCache>
                <c:ptCount val="6"/>
                <c:pt idx="0">
                  <c:v>Books</c:v>
                </c:pt>
                <c:pt idx="1">
                  <c:v>Food</c:v>
                </c:pt>
                <c:pt idx="2">
                  <c:v>Fuel</c:v>
                </c:pt>
                <c:pt idx="3">
                  <c:v>Music</c:v>
                </c:pt>
                <c:pt idx="4">
                  <c:v>Sports</c:v>
                </c:pt>
                <c:pt idx="5">
                  <c:v>Tickets</c:v>
                </c:pt>
              </c:strCache>
            </c:strRef>
          </c:cat>
          <c:val>
            <c:numRef>
              <c:f>'3'!$O$12:$O$18</c:f>
              <c:numCache>
                <c:formatCode>General</c:formatCode>
                <c:ptCount val="6"/>
                <c:pt idx="4">
                  <c:v>20</c:v>
                </c:pt>
              </c:numCache>
            </c:numRef>
          </c:val>
          <c:extLst>
            <c:ext xmlns:c16="http://schemas.microsoft.com/office/drawing/2014/chart" uri="{C3380CC4-5D6E-409C-BE32-E72D297353CC}">
              <c16:uniqueId val="{00000000-02B8-4353-BB3F-1E1DBD68874F}"/>
            </c:ext>
          </c:extLst>
        </c:ser>
        <c:ser>
          <c:idx val="1"/>
          <c:order val="1"/>
          <c:tx>
            <c:strRef>
              <c:f>'3'!$P$10:$P$11</c:f>
              <c:strCache>
                <c:ptCount val="1"/>
                <c:pt idx="0">
                  <c:v>Kelly</c:v>
                </c:pt>
              </c:strCache>
            </c:strRef>
          </c:tx>
          <c:spPr>
            <a:solidFill>
              <a:schemeClr val="accent2"/>
            </a:solidFill>
            <a:ln>
              <a:noFill/>
            </a:ln>
            <a:effectLst/>
          </c:spPr>
          <c:invertIfNegative val="0"/>
          <c:cat>
            <c:strRef>
              <c:f>'3'!$N$12:$N$18</c:f>
              <c:strCache>
                <c:ptCount val="6"/>
                <c:pt idx="0">
                  <c:v>Books</c:v>
                </c:pt>
                <c:pt idx="1">
                  <c:v>Food</c:v>
                </c:pt>
                <c:pt idx="2">
                  <c:v>Fuel</c:v>
                </c:pt>
                <c:pt idx="3">
                  <c:v>Music</c:v>
                </c:pt>
                <c:pt idx="4">
                  <c:v>Sports</c:v>
                </c:pt>
                <c:pt idx="5">
                  <c:v>Tickets</c:v>
                </c:pt>
              </c:strCache>
            </c:strRef>
          </c:cat>
          <c:val>
            <c:numRef>
              <c:f>'3'!$P$12:$P$18</c:f>
              <c:numCache>
                <c:formatCode>General</c:formatCode>
                <c:ptCount val="6"/>
                <c:pt idx="0">
                  <c:v>125</c:v>
                </c:pt>
                <c:pt idx="3">
                  <c:v>20</c:v>
                </c:pt>
                <c:pt idx="5">
                  <c:v>125</c:v>
                </c:pt>
              </c:numCache>
            </c:numRef>
          </c:val>
          <c:extLst>
            <c:ext xmlns:c16="http://schemas.microsoft.com/office/drawing/2014/chart" uri="{C3380CC4-5D6E-409C-BE32-E72D297353CC}">
              <c16:uniqueId val="{00000001-02B8-4353-BB3F-1E1DBD68874F}"/>
            </c:ext>
          </c:extLst>
        </c:ser>
        <c:ser>
          <c:idx val="2"/>
          <c:order val="2"/>
          <c:tx>
            <c:strRef>
              <c:f>'3'!$Q$10:$Q$11</c:f>
              <c:strCache>
                <c:ptCount val="1"/>
                <c:pt idx="0">
                  <c:v>Mom</c:v>
                </c:pt>
              </c:strCache>
            </c:strRef>
          </c:tx>
          <c:spPr>
            <a:solidFill>
              <a:schemeClr val="accent3"/>
            </a:solidFill>
            <a:ln>
              <a:noFill/>
            </a:ln>
            <a:effectLst/>
          </c:spPr>
          <c:invertIfNegative val="0"/>
          <c:cat>
            <c:strRef>
              <c:f>'3'!$N$12:$N$18</c:f>
              <c:strCache>
                <c:ptCount val="6"/>
                <c:pt idx="0">
                  <c:v>Books</c:v>
                </c:pt>
                <c:pt idx="1">
                  <c:v>Food</c:v>
                </c:pt>
                <c:pt idx="2">
                  <c:v>Fuel</c:v>
                </c:pt>
                <c:pt idx="3">
                  <c:v>Music</c:v>
                </c:pt>
                <c:pt idx="4">
                  <c:v>Sports</c:v>
                </c:pt>
                <c:pt idx="5">
                  <c:v>Tickets</c:v>
                </c:pt>
              </c:strCache>
            </c:strRef>
          </c:cat>
          <c:val>
            <c:numRef>
              <c:f>'3'!$Q$12:$Q$18</c:f>
              <c:numCache>
                <c:formatCode>General</c:formatCode>
                <c:ptCount val="6"/>
                <c:pt idx="1">
                  <c:v>470</c:v>
                </c:pt>
                <c:pt idx="2">
                  <c:v>74</c:v>
                </c:pt>
              </c:numCache>
            </c:numRef>
          </c:val>
          <c:extLst>
            <c:ext xmlns:c16="http://schemas.microsoft.com/office/drawing/2014/chart" uri="{C3380CC4-5D6E-409C-BE32-E72D297353CC}">
              <c16:uniqueId val="{00000002-02B8-4353-BB3F-1E1DBD68874F}"/>
            </c:ext>
          </c:extLst>
        </c:ser>
        <c:dLbls>
          <c:showLegendKey val="0"/>
          <c:showVal val="0"/>
          <c:showCatName val="0"/>
          <c:showSerName val="0"/>
          <c:showPercent val="0"/>
          <c:showBubbleSize val="0"/>
        </c:dLbls>
        <c:gapWidth val="182"/>
        <c:axId val="1071441728"/>
        <c:axId val="1071438816"/>
      </c:barChart>
      <c:catAx>
        <c:axId val="107144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38816"/>
        <c:crosses val="autoZero"/>
        <c:auto val="1"/>
        <c:lblAlgn val="ctr"/>
        <c:lblOffset val="100"/>
        <c:noMultiLvlLbl val="0"/>
      </c:catAx>
      <c:valAx>
        <c:axId val="107143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4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524500" y="1209675"/>
          <a:ext cx="912495"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43125" y="1209675"/>
          <a:ext cx="2892156"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476875" y="1009650"/>
          <a:ext cx="960120" cy="69124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095500" y="1009650"/>
          <a:ext cx="2892156"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743575" y="1238250"/>
          <a:ext cx="883920" cy="48169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591050" y="1238250"/>
          <a:ext cx="895350" cy="48169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33778" y="1192892"/>
          <a:ext cx="2504345" cy="52387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5962650" y="1181100"/>
          <a:ext cx="883920" cy="4816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152901" y="1181100"/>
          <a:ext cx="1676399" cy="4816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792182" y="1685925"/>
          <a:ext cx="2458364" cy="14001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1800226" cy="10776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47424" y="1857374"/>
          <a:ext cx="3007051" cy="23145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162050" y="1333500"/>
          <a:ext cx="2617470"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402590</xdr:colOff>
      <xdr:row>4</xdr:row>
      <xdr:rowOff>41911</xdr:rowOff>
    </xdr:from>
    <xdr:to>
      <xdr:col>9</xdr:col>
      <xdr:colOff>440690</xdr:colOff>
      <xdr:row>30</xdr:row>
      <xdr:rowOff>160046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035550" y="773431"/>
          <a:ext cx="2552700" cy="487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381250" y="1419225"/>
          <a:ext cx="1466849"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28674" y="1409700"/>
          <a:ext cx="140969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1844676"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24592" y="615950"/>
          <a:ext cx="1809751" cy="1793874"/>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054725" y="619125"/>
          <a:ext cx="1841500"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3921125" y="619125"/>
          <a:ext cx="2041525"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75005" y="1041422"/>
          <a:ext cx="2484120"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848102" y="1028721"/>
          <a:ext cx="2798444"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00100" y="4873625"/>
          <a:ext cx="620077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810125" y="2178050"/>
          <a:ext cx="1590675"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1847851"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16667" y="619125"/>
          <a:ext cx="180975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749925" y="619125"/>
          <a:ext cx="1781176"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3978274" y="615950"/>
          <a:ext cx="1733552"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15939" y="2286000"/>
          <a:ext cx="633576" cy="31288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790951" y="1041422"/>
          <a:ext cx="3228165"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29024" y="1012848"/>
          <a:ext cx="3510742"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4445</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47625</xdr:colOff>
      <xdr:row>4</xdr:row>
      <xdr:rowOff>76200</xdr:rowOff>
    </xdr:from>
    <xdr:to>
      <xdr:col>25</xdr:col>
      <xdr:colOff>285750</xdr:colOff>
      <xdr:row>18</xdr:row>
      <xdr:rowOff>152400</xdr:rowOff>
    </xdr:to>
    <xdr:graphicFrame macro="">
      <xdr:nvGraphicFramePr>
        <xdr:cNvPr id="9" name="Chart 8">
          <a:extLst>
            <a:ext uri="{FF2B5EF4-FFF2-40B4-BE49-F238E27FC236}">
              <a16:creationId xmlns:a16="http://schemas.microsoft.com/office/drawing/2014/main" id="{4DE344C7-A110-40EB-8847-C93E34DF0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38174" y="1038247"/>
          <a:ext cx="2495550"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248022" y="1724030"/>
          <a:ext cx="2501903"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43281"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16103" y="1162668"/>
          <a:ext cx="64769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893926" y="1162668"/>
          <a:ext cx="606422"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304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05250" y="1343025"/>
          <a:ext cx="306705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2476</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28925" y="1111250"/>
          <a:ext cx="2714626"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550164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550164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399034</xdr:colOff>
      <xdr:row>20</xdr:row>
      <xdr:rowOff>59326</xdr:rowOff>
    </xdr:from>
    <xdr:to>
      <xdr:col>10</xdr:col>
      <xdr:colOff>25400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298749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19501" y="1079499"/>
          <a:ext cx="3346748"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66750" y="1162050"/>
          <a:ext cx="2771775"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419600" y="1162050"/>
          <a:ext cx="2665095"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2314812" createdVersion="6" refreshedVersion="8"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134261" createdVersion="6" refreshedVersion="8"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ount="4">
        <n v="74"/>
        <n v="235"/>
        <n v="20"/>
        <n v="125"/>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597223" createdVersion="6" refreshedVersion="8"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71.644306712966" createdVersion="7" refreshedVersion="7" minRefreshableVersion="3" recordCount="7" xr:uid="{24F5E20A-2D96-4797-89F8-CA6628143AA2}">
  <cacheSource type="worksheet">
    <worksheetSource name="Expenses6"/>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71.669300231479" createdVersion="7" refreshedVersion="7" minRefreshableVersion="3" recordCount="7" xr:uid="{23666D1D-FA56-4CF6-829B-E5C46CD554A9}">
  <cacheSource type="worksheet">
    <worksheetSource ref="B15:E22" sheet="20"/>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3587959" createdVersion="6" refreshedVersion="8"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050929" createdVersion="6" refreshedVersion="8"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513891" createdVersion="6" refreshedVersion="8"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861114" createdVersion="6" refreshedVersion="8"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324076" createdVersion="6" refreshedVersion="8"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439814" createdVersion="6" refreshedVersion="8"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787038" createdVersion="6" refreshedVersion="8"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018515" createdVersion="6" refreshedVersion="8"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x v="0"/>
  </r>
  <r>
    <d v="2017-01-15T00:00:00"/>
    <x v="0"/>
    <x v="1"/>
    <x v="1"/>
  </r>
  <r>
    <d v="2017-01-17T00:00:00"/>
    <x v="1"/>
    <x v="2"/>
    <x v="2"/>
  </r>
  <r>
    <d v="2017-01-21T00:00:00"/>
    <x v="2"/>
    <x v="3"/>
    <x v="3"/>
  </r>
  <r>
    <d v="2017-02-02T00:00:00"/>
    <x v="0"/>
    <x v="1"/>
    <x v="1"/>
  </r>
  <r>
    <d v="2017-02-20T00:00:00"/>
    <x v="2"/>
    <x v="4"/>
    <x v="2"/>
  </r>
  <r>
    <d v="2017-02-25T00:00:00"/>
    <x v="2"/>
    <x v="5"/>
    <x v="3"/>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n v="74"/>
  </r>
  <r>
    <x v="1"/>
    <x v="0"/>
    <x v="1"/>
    <n v="235"/>
  </r>
  <r>
    <x v="2"/>
    <x v="1"/>
    <x v="2"/>
    <n v="20"/>
  </r>
  <r>
    <x v="3"/>
    <x v="2"/>
    <x v="3"/>
    <n v="125"/>
  </r>
  <r>
    <x v="4"/>
    <x v="0"/>
    <x v="1"/>
    <n v="235"/>
  </r>
  <r>
    <x v="5"/>
    <x v="2"/>
    <x v="4"/>
    <n v="20"/>
  </r>
  <r>
    <x v="6"/>
    <x v="2"/>
    <x v="5"/>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F21A78-F27D-4F9C-8D3E-B4B33E4AD81E}" name="PivotTable2" cacheId="1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Buyer">
  <location ref="N10:O14" firstHeaderRow="1" firstDataRow="1" firstDataCol="1"/>
  <pivotFields count="4">
    <pivotField numFmtId="164" showAll="0"/>
    <pivotField axis="axisRow"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 of Amount" fld="3" baseField="0" baseItem="0" numFmtId="166"/>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C3DB2A-8448-4F68-A90A-666C3A1D41B2}" name="PivotTable10" cacheId="2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10:O14" firstHeaderRow="1" firstDataRow="1" firstDataCol="1"/>
  <pivotFields count="4">
    <pivotField numFmtId="164" showAll="0"/>
    <pivotField axis="axisRow"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 of Amount" fld="3" baseField="0"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6">
      <pivotArea outline="0" collapsedLevelsAreSubtotals="1" fieldPosition="0"/>
    </format>
    <format dxfId="75">
      <pivotArea dataOnly="0" labelOnly="1" outline="0" fieldPosition="0">
        <references count="1">
          <reference field="1" count="0"/>
        </references>
      </pivotArea>
    </format>
    <format dxfId="74">
      <pivotArea dataOnly="0" labelOnly="1" outline="0" fieldPosition="0">
        <references count="1">
          <reference field="1" count="0"/>
        </references>
      </pivotArea>
    </format>
    <format dxfId="73">
      <pivotArea dataOnly="0" labelOnly="1" outline="0" fieldPosition="0">
        <references count="1">
          <reference field="1" count="0"/>
        </references>
      </pivotArea>
    </format>
    <format dxfId="72">
      <pivotArea dataOnly="0" labelOnly="1" outline="0" fieldPosition="0">
        <references count="1">
          <reference field="1" count="1">
            <x v="0"/>
          </reference>
        </references>
      </pivotArea>
    </format>
    <format dxfId="71">
      <pivotArea dataOnly="0" labelOnly="1" outline="0" fieldPosition="0">
        <references count="1">
          <reference field="1" count="1">
            <x v="0"/>
          </reference>
        </references>
      </pivotArea>
    </format>
    <format dxfId="70">
      <pivotArea field="1" type="button" dataOnly="0" labelOnly="1" outline="0" axis="axisRow" fieldPosition="0"/>
    </format>
    <format dxfId="69">
      <pivotArea dataOnly="0" labelOnly="1" outline="0" fieldPosition="0">
        <references count="1">
          <reference field="1" count="0"/>
        </references>
      </pivotArea>
    </format>
    <format dxfId="68">
      <pivotArea field="1" type="button" dataOnly="0" labelOnly="1" outline="0" axis="axisRow" fieldPosition="0"/>
    </format>
    <format dxfId="67">
      <pivotArea dataOnly="0" labelOnly="1" outline="0" fieldPosition="0">
        <references count="1">
          <reference field="1" count="0"/>
        </references>
      </pivotArea>
    </format>
    <format dxfId="66">
      <pivotArea field="1" type="button" dataOnly="0" labelOnly="1" outline="0" axis="axisRow" fieldPosition="0"/>
    </format>
    <format dxfId="65">
      <pivotArea dataOnly="0" labelOnly="1" outline="0" fieldPosition="0">
        <references count="1">
          <reference field="1" count="0"/>
        </references>
      </pivotArea>
    </format>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762CB2-FCE5-40C1-9FA0-1374DD0EB90A}" name="PivotTable11" cacheId="2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10:O17" firstHeaderRow="1" firstDataRow="1" firstDataCol="1"/>
  <pivotFields count="4">
    <pivotField numFmtId="164" showAll="0"/>
    <pivotField showAll="0"/>
    <pivotField axis="axisRow"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Items count="1">
    <i/>
  </colItems>
  <dataFields count="1">
    <dataField name="Sum of Amount" fld="3" baseField="0" baseItem="0" numFmtId="16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2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7">
      <pivotArea outline="0" collapsedLevelsAreSubtotals="1" fieldPosition="0"/>
    </format>
    <format dxfId="56">
      <pivotArea dataOnly="0" labelOnly="1" outline="0" fieldPosition="0">
        <references count="1">
          <reference field="2" count="0"/>
        </references>
      </pivotArea>
    </format>
    <format dxfId="55">
      <pivotArea field="2" type="button" dataOnly="0" labelOnly="1" outline="0" axis="axisRow" fieldPosition="0"/>
    </format>
    <format dxfId="54">
      <pivotArea dataOnly="0" labelOnly="1" outline="0" fieldPosition="0">
        <references count="1">
          <reference field="2" count="0"/>
        </references>
      </pivotArea>
    </format>
    <format dxfId="53">
      <pivotArea field="2" type="button" dataOnly="0" labelOnly="1" outline="0" axis="axisRow" fieldPosition="0"/>
    </format>
    <format dxfId="52">
      <pivotArea dataOnly="0" labelOnly="1" outline="0" fieldPosition="0">
        <references count="1">
          <reference field="2" count="0"/>
        </references>
      </pivotArea>
    </format>
    <format dxfId="51">
      <pivotArea field="2" type="button" dataOnly="0" labelOnly="1" outline="0" axis="axisRow"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F0E3F73-0C58-41DD-8D6E-6B6034945CDE}" name="PivotTable12" cacheId="2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buyer">
  <location ref="N10:O14" firstHeaderRow="1" firstDataRow="1" firstDataCol="1"/>
  <pivotFields count="4">
    <pivotField numFmtId="164" showAll="0"/>
    <pivotField axis="axisRow"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 of Amount" fld="3" baseField="0" baseItem="0" numFmtId="16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2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40">
      <pivotArea outline="0" collapsedLevelsAreSubtotals="1" fieldPosition="0"/>
    </format>
    <format dxfId="39">
      <pivotArea field="1" type="button" dataOnly="0" labelOnly="1" outline="0" axis="axisRow" fieldPosition="0"/>
    </format>
    <format dxfId="38">
      <pivotArea dataOnly="0" labelOnly="1" outline="0" fieldPosition="0">
        <references count="1">
          <reference field="1" count="0"/>
        </references>
      </pivotArea>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30">
      <pivotArea outline="0" collapsedLevelsAreSubtotals="1"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31">
      <pivotArea outline="0" collapsedLevelsAreSubtotals="1" fieldPosition="0">
        <references count="1">
          <reference field="1" count="0" selected="0"/>
        </references>
      </pivotArea>
    </format>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13">
      <pivotArea outline="0" collapsedLevelsAreSubtotals="1"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982099A-DF1B-44D6-A0CA-DED7CA7B491D}" name="PivotTable1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O16" firstHeaderRow="1" firstDataRow="3" firstDataCol="1"/>
  <pivotFields count="5">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2"/>
        <item x="0"/>
        <item t="default"/>
      </items>
    </pivotField>
    <pivotField axis="axisCol" showAll="0">
      <items count="7">
        <item x="3"/>
        <item x="1"/>
        <item x="0"/>
        <item x="4"/>
        <item x="2"/>
        <item x="5"/>
        <item t="default"/>
      </items>
    </pivotField>
    <pivotField dataField="1" numFmtId="5"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1"/>
    <field x="0"/>
  </rowFields>
  <rowItems count="11">
    <i>
      <x/>
    </i>
    <i r="1">
      <x v="17"/>
    </i>
    <i>
      <x v="1"/>
    </i>
    <i r="1">
      <x v="21"/>
    </i>
    <i r="1">
      <x v="51"/>
    </i>
    <i r="1">
      <x v="56"/>
    </i>
    <i>
      <x v="2"/>
    </i>
    <i r="1">
      <x v="1"/>
    </i>
    <i r="1">
      <x v="15"/>
    </i>
    <i r="1">
      <x v="33"/>
    </i>
    <i t="grand">
      <x/>
    </i>
  </rowItems>
  <colFields count="2">
    <field x="2"/>
    <field x="4"/>
  </colFields>
  <colItems count="14">
    <i>
      <x/>
      <x v="1"/>
    </i>
    <i t="default">
      <x/>
    </i>
    <i>
      <x v="1"/>
      <x v="1"/>
    </i>
    <i r="1">
      <x v="2"/>
    </i>
    <i t="default">
      <x v="1"/>
    </i>
    <i>
      <x v="2"/>
      <x v="1"/>
    </i>
    <i t="default">
      <x v="2"/>
    </i>
    <i>
      <x v="3"/>
      <x v="2"/>
    </i>
    <i t="default">
      <x v="3"/>
    </i>
    <i>
      <x v="4"/>
      <x v="1"/>
    </i>
    <i t="default">
      <x v="4"/>
    </i>
    <i>
      <x v="5"/>
      <x v="2"/>
    </i>
    <i t="default">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C8F5D-3F47-4C1A-981E-9C649F055759}" name="PivotTable3" cacheId="1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olHeaderCaption="Buyer">
  <location ref="N10:R18" firstHeaderRow="1" firstDataRow="2" firstDataCol="1"/>
  <pivotFields count="4">
    <pivotField numFmtId="164" showAll="0"/>
    <pivotField axis="axisCol" showAll="0">
      <items count="4">
        <item x="1"/>
        <item x="2"/>
        <item x="0"/>
        <item t="default"/>
      </items>
    </pivotField>
    <pivotField axis="axisRow"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6"/>
  </dataFields>
  <formats count="2">
    <format dxfId="4">
      <pivotArea field="1" type="button" dataOnly="0" labelOnly="1" outline="0" axis="axisCol"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85945B-6228-417F-AF67-7F53E18214B4}" name="PivotTable5"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N10:R18" firstHeaderRow="1" firstDataRow="2" firstDataCol="1"/>
  <pivotFields count="4">
    <pivotField numFmtId="164" showAll="0"/>
    <pivotField axis="axisCol" showAll="0">
      <items count="4">
        <item x="1"/>
        <item x="2"/>
        <item x="0"/>
        <item t="default"/>
      </items>
    </pivotField>
    <pivotField axis="axisRow"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AEC4C0-0912-4E3C-920F-D04C657B1AC7}" name="PivotTable8"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0:R18" firstHeaderRow="1" firstDataRow="2" firstDataCol="1"/>
  <pivotFields count="4">
    <pivotField numFmtId="164" showAll="0"/>
    <pivotField axis="axisCol" showAll="0">
      <items count="4">
        <item x="1"/>
        <item x="2"/>
        <item x="0"/>
        <item t="default"/>
      </items>
    </pivotField>
    <pivotField axis="axisRow"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A09FF9-828B-4848-ACF9-706E4B3F8FAE}" name="PivotTable9" cacheId="2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10:N11" firstHeaderRow="1" firstDataRow="1" firstDataCol="0"/>
  <pivotFields count="4">
    <pivotField numFmtId="164" showAll="0"/>
    <pivotField showAll="0"/>
    <pivotField showAll="0"/>
    <pivotField dataField="1" numFmtId="5" showAll="0"/>
  </pivotFields>
  <rowItems count="1">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2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91">
      <pivotArea outline="0" collapsedLevelsAreSubtotals="1" fieldPosition="0"/>
    </format>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9" tableBorderDxfId="128">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7" dataCellStyle="Date"/>
    <tableColumn id="2" xr3:uid="{00000000-0010-0000-0000-000002000000}" name="Buyer" dataDxfId="126"/>
    <tableColumn id="3" xr3:uid="{00000000-0010-0000-0000-000003000000}" name="Type" dataDxfId="125"/>
    <tableColumn id="4" xr3:uid="{00000000-0010-0000-0000-000004000000}" name="Amount" dataDxfId="12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6" tableBorderDxfId="45">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44"/>
    <tableColumn id="2" xr3:uid="{00000000-0010-0000-0900-000002000000}" name="Buyer" dataDxfId="43"/>
    <tableColumn id="3" xr3:uid="{00000000-0010-0000-0900-000003000000}" name="Type" dataDxfId="42"/>
    <tableColumn id="4" xr3:uid="{00000000-0010-0000-0900-000004000000}" name="Amount" dataDxfId="41"/>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6" tableBorderDxfId="35">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34" dataCellStyle="Date"/>
    <tableColumn id="2" xr3:uid="{00000000-0010-0000-0A00-000002000000}" name="Buyer" dataDxfId="33"/>
    <tableColumn id="3" xr3:uid="{00000000-0010-0000-0A00-000003000000}" name="Type" dataDxfId="32"/>
    <tableColumn id="4" xr3:uid="{00000000-0010-0000-0A00-000004000000}" name="Amount" dataDxfId="3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8" tableBorderDxfId="27">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6" dataCellStyle="Date"/>
    <tableColumn id="2" xr3:uid="{00000000-0010-0000-0B00-000002000000}" name="Buyer" dataDxfId="25"/>
    <tableColumn id="3" xr3:uid="{00000000-0010-0000-0B00-000003000000}" name="Type" dataDxfId="24"/>
    <tableColumn id="4" xr3:uid="{00000000-0010-0000-0B00-000004000000}" name="Amount" dataDxfId="2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22" tableBorderDxfId="21">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20" dataCellStyle="Date"/>
    <tableColumn id="2" xr3:uid="{00000000-0010-0000-0C00-000002000000}" name="Buyer" dataDxfId="19"/>
    <tableColumn id="3" xr3:uid="{00000000-0010-0000-0C00-000003000000}" name="Type" dataDxfId="18"/>
    <tableColumn id="4" xr3:uid="{00000000-0010-0000-0C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11" tableBorderDxfId="10">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9" dataCellStyle="Date"/>
    <tableColumn id="2" xr3:uid="{00000000-0010-0000-0D00-000002000000}" name="Buyer" dataDxfId="8"/>
    <tableColumn id="3" xr3:uid="{00000000-0010-0000-0D00-000003000000}" name="Type" dataDxfId="7"/>
    <tableColumn id="4" xr3:uid="{00000000-0010-0000-0D00-000004000000}" name="Amount" dataDxfId="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22" tableBorderDxfId="121">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20" dataCellStyle="Date"/>
    <tableColumn id="2" xr3:uid="{00000000-0010-0000-0100-000002000000}" name="Buyer" dataDxfId="119"/>
    <tableColumn id="3" xr3:uid="{00000000-0010-0000-0100-000003000000}" name="Type" dataDxfId="118"/>
    <tableColumn id="4" xr3:uid="{00000000-0010-0000-0100-000004000000}" name="Amount" dataDxfId="1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15" tableBorderDxfId="114">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13" dataCellStyle="Date"/>
    <tableColumn id="2" xr3:uid="{00000000-0010-0000-0200-000002000000}" name="Buyer" dataDxfId="112"/>
    <tableColumn id="3" xr3:uid="{00000000-0010-0000-0200-000003000000}" name="Type" dataDxfId="111"/>
    <tableColumn id="4" xr3:uid="{00000000-0010-0000-0200-000004000000}" name="Amount" dataDxfId="11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9" tableBorderDxfId="108">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7" dataCellStyle="Date"/>
    <tableColumn id="2" xr3:uid="{00000000-0010-0000-0300-000002000000}" name="Buyer" dataDxfId="106"/>
    <tableColumn id="3" xr3:uid="{00000000-0010-0000-0300-000003000000}" name="Type" dataDxfId="105"/>
    <tableColumn id="4" xr3:uid="{00000000-0010-0000-0300-000004000000}" name="Amount" dataDxfId="104"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103" tableBorderDxfId="102">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101" dataCellStyle="Date"/>
    <tableColumn id="2" xr3:uid="{00000000-0010-0000-0400-000002000000}" name="Buyer" dataDxfId="100"/>
    <tableColumn id="3" xr3:uid="{00000000-0010-0000-0400-000003000000}" name="Type" dataDxfId="99"/>
    <tableColumn id="4" xr3:uid="{00000000-0010-0000-0400-000004000000}" name="Amount" dataDxfId="9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7" tableBorderDxfId="96">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95" dataCellStyle="Date"/>
    <tableColumn id="2" xr3:uid="{00000000-0010-0000-0500-000002000000}" name="Buyer" dataDxfId="94"/>
    <tableColumn id="3" xr3:uid="{00000000-0010-0000-0500-000003000000}" name="Type" dataDxfId="93"/>
    <tableColumn id="4" xr3:uid="{00000000-0010-0000-05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9" tableBorderDxfId="88">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7"/>
    <tableColumn id="2" xr3:uid="{00000000-0010-0000-0600-000002000000}" name="Buyer" dataDxfId="86"/>
    <tableColumn id="3" xr3:uid="{00000000-0010-0000-0600-000003000000}" name="Type" dataDxfId="85"/>
    <tableColumn id="4" xr3:uid="{00000000-0010-0000-0600-000004000000}" name="Amount" dataDxfId="84"/>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82" tableBorderDxfId="81">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80" dataCellStyle="Date"/>
    <tableColumn id="2" xr3:uid="{00000000-0010-0000-0700-000002000000}" name="Buyer" dataDxfId="79"/>
    <tableColumn id="3" xr3:uid="{00000000-0010-0000-0700-000003000000}" name="Type" dataDxfId="78"/>
    <tableColumn id="4" xr3:uid="{00000000-0010-0000-0700-000004000000}" name="Amount" dataDxfId="7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63" tableBorderDxfId="62">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61" dataCellStyle="Date"/>
    <tableColumn id="2" xr3:uid="{00000000-0010-0000-0800-000002000000}" name="Buyer" dataDxfId="60"/>
    <tableColumn id="3" xr3:uid="{00000000-0010-0000-0800-000003000000}" name="Type" dataDxfId="59"/>
    <tableColumn id="4" xr3:uid="{00000000-0010-0000-0800-000004000000}" name="Amount" dataDxfId="5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table" Target="../tables/table9.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table" Target="../tables/table10.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table" Target="../tables/table11.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17.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8.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9.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20.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2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table" Target="../tables/table7.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0.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election activeCell="G2" sqref="G2"/>
    </sheetView>
  </sheetViews>
  <sheetFormatPr defaultColWidth="11.28515625" defaultRowHeight="15" customHeight="1" x14ac:dyDescent="0.25"/>
  <cols>
    <col min="1" max="1" width="115.7109375" style="17" customWidth="1"/>
    <col min="2" max="2" width="3.5703125" style="17" customWidth="1"/>
    <col min="3" max="16384" width="11.28515625" style="17"/>
  </cols>
  <sheetData>
    <row r="1" spans="1:1" ht="15" customHeight="1" x14ac:dyDescent="0.25">
      <c r="A1" s="27" t="s">
        <v>93</v>
      </c>
    </row>
    <row r="2" spans="1:1" ht="59.25" x14ac:dyDescent="0.95">
      <c r="A2" s="47" t="s">
        <v>91</v>
      </c>
    </row>
    <row r="3" spans="1:1" ht="45" x14ac:dyDescent="0.35">
      <c r="A3" s="48" t="s">
        <v>92</v>
      </c>
    </row>
    <row r="4" spans="1:1" ht="200.25" customHeight="1" x14ac:dyDescent="0.25">
      <c r="A4" s="19" t="s">
        <v>0</v>
      </c>
    </row>
    <row r="5" spans="1:1" ht="15" customHeight="1" x14ac:dyDescent="0.3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O18"/>
  <sheetViews>
    <sheetView showGridLines="0" showRowColHeaders="0" zoomScaleNormal="100" workbookViewId="0">
      <selection activeCell="Q10" sqref="Q10"/>
    </sheetView>
  </sheetViews>
  <sheetFormatPr defaultColWidth="9.28515625" defaultRowHeight="15" x14ac:dyDescent="0.25"/>
  <cols>
    <col min="1" max="1" width="9.28515625" style="2"/>
    <col min="5" max="5" width="10.28515625" customWidth="1"/>
    <col min="7" max="7" width="14.7109375" bestFit="1" customWidth="1"/>
    <col min="8" max="8" width="10.7109375" customWidth="1"/>
    <col min="9" max="9" width="14.42578125" bestFit="1" customWidth="1"/>
    <col min="14" max="14" width="13.140625" bestFit="1" customWidth="1"/>
    <col min="15" max="15" width="14.85546875" bestFit="1" customWidth="1"/>
  </cols>
  <sheetData>
    <row r="1" spans="1:15" x14ac:dyDescent="0.25">
      <c r="A1" s="2" t="s">
        <v>31</v>
      </c>
    </row>
    <row r="2" spans="1:15" x14ac:dyDescent="0.25">
      <c r="A2" s="2" t="s">
        <v>32</v>
      </c>
    </row>
    <row r="3" spans="1:15" x14ac:dyDescent="0.25">
      <c r="A3" s="2" t="s">
        <v>89</v>
      </c>
    </row>
    <row r="4" spans="1:15" x14ac:dyDescent="0.25">
      <c r="A4" s="2" t="s">
        <v>2</v>
      </c>
    </row>
    <row r="10" spans="1:15" x14ac:dyDescent="0.25">
      <c r="N10" s="8" t="s">
        <v>20</v>
      </c>
      <c r="O10" t="s">
        <v>7</v>
      </c>
    </row>
    <row r="11" spans="1:15" x14ac:dyDescent="0.25">
      <c r="B11" s="7" t="s">
        <v>3</v>
      </c>
      <c r="C11" s="7" t="s">
        <v>4</v>
      </c>
      <c r="D11" s="7" t="s">
        <v>5</v>
      </c>
      <c r="E11" s="7" t="s">
        <v>6</v>
      </c>
      <c r="H11" s="50" t="s">
        <v>4</v>
      </c>
      <c r="I11" t="s">
        <v>7</v>
      </c>
      <c r="N11" s="12" t="s">
        <v>10</v>
      </c>
      <c r="O11" s="52">
        <v>20</v>
      </c>
    </row>
    <row r="12" spans="1:15" x14ac:dyDescent="0.25">
      <c r="B12" s="25">
        <v>42736</v>
      </c>
      <c r="C12" s="3" t="s">
        <v>8</v>
      </c>
      <c r="D12" s="3" t="s">
        <v>9</v>
      </c>
      <c r="E12" s="22">
        <v>74</v>
      </c>
      <c r="H12" s="50" t="s">
        <v>10</v>
      </c>
      <c r="I12" s="24">
        <v>20</v>
      </c>
      <c r="N12" s="12" t="s">
        <v>13</v>
      </c>
      <c r="O12" s="52">
        <v>270</v>
      </c>
    </row>
    <row r="13" spans="1:15" x14ac:dyDescent="0.25">
      <c r="B13" s="26">
        <v>42750</v>
      </c>
      <c r="C13" s="4" t="s">
        <v>8</v>
      </c>
      <c r="D13" s="4" t="s">
        <v>11</v>
      </c>
      <c r="E13" s="23">
        <v>235</v>
      </c>
      <c r="H13" s="50" t="s">
        <v>13</v>
      </c>
      <c r="I13" s="24">
        <v>270</v>
      </c>
      <c r="N13" s="12" t="s">
        <v>8</v>
      </c>
      <c r="O13" s="52">
        <v>544</v>
      </c>
    </row>
    <row r="14" spans="1:15" x14ac:dyDescent="0.25">
      <c r="B14" s="25">
        <v>42752</v>
      </c>
      <c r="C14" s="3" t="s">
        <v>10</v>
      </c>
      <c r="D14" s="3" t="s">
        <v>12</v>
      </c>
      <c r="E14" s="22">
        <v>20</v>
      </c>
      <c r="H14" s="50" t="s">
        <v>8</v>
      </c>
      <c r="I14" s="24">
        <v>544</v>
      </c>
      <c r="N14" s="12" t="s">
        <v>15</v>
      </c>
      <c r="O14" s="52">
        <v>834</v>
      </c>
    </row>
    <row r="15" spans="1:15" x14ac:dyDescent="0.25">
      <c r="B15" s="26">
        <v>42756</v>
      </c>
      <c r="C15" s="4" t="s">
        <v>13</v>
      </c>
      <c r="D15" s="4" t="s">
        <v>14</v>
      </c>
      <c r="E15" s="23">
        <v>125</v>
      </c>
      <c r="H15" t="s">
        <v>15</v>
      </c>
      <c r="I15" s="24">
        <v>834</v>
      </c>
    </row>
    <row r="16" spans="1:15" x14ac:dyDescent="0.25">
      <c r="B16" s="25">
        <v>42768</v>
      </c>
      <c r="C16" s="3" t="s">
        <v>8</v>
      </c>
      <c r="D16" s="3" t="s">
        <v>11</v>
      </c>
      <c r="E16" s="22">
        <v>235</v>
      </c>
    </row>
    <row r="17" spans="2:5" x14ac:dyDescent="0.25">
      <c r="B17" s="26">
        <v>42786</v>
      </c>
      <c r="C17" s="4" t="s">
        <v>13</v>
      </c>
      <c r="D17" s="4" t="s">
        <v>16</v>
      </c>
      <c r="E17" s="23">
        <v>20</v>
      </c>
    </row>
    <row r="18" spans="2:5" x14ac:dyDescent="0.25">
      <c r="B18" s="25">
        <v>42791</v>
      </c>
      <c r="C18" s="3" t="s">
        <v>13</v>
      </c>
      <c r="D18" s="3" t="s">
        <v>17</v>
      </c>
      <c r="E18" s="22">
        <v>125</v>
      </c>
    </row>
  </sheetData>
  <printOptions horizontalCentered="1"/>
  <pageMargins left="0.7" right="0.7" top="0.75" bottom="0.75" header="0.3" footer="0.3"/>
  <pageSetup scale="23" fitToHeight="0" orientation="portrait" verticalDpi="200" r:id="rId3"/>
  <headerFooter differentFirst="1"/>
  <drawing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O17"/>
  <sheetViews>
    <sheetView showGridLines="0" showRowColHeaders="0" zoomScaleNormal="100" workbookViewId="0">
      <selection activeCell="N8" sqref="N8"/>
    </sheetView>
  </sheetViews>
  <sheetFormatPr defaultColWidth="9.28515625" defaultRowHeight="15" x14ac:dyDescent="0.25"/>
  <cols>
    <col min="1" max="1" width="9.28515625" style="2"/>
    <col min="5" max="5" width="10.28515625" customWidth="1"/>
    <col min="7" max="7" width="14.7109375" bestFit="1" customWidth="1"/>
    <col min="8" max="8" width="10.7109375" customWidth="1"/>
    <col min="9" max="9" width="14.42578125" bestFit="1" customWidth="1"/>
    <col min="14" max="14" width="13.140625" bestFit="1" customWidth="1"/>
    <col min="15" max="15" width="14.85546875" bestFit="1" customWidth="1"/>
  </cols>
  <sheetData>
    <row r="1" spans="1:15" x14ac:dyDescent="0.25">
      <c r="A1" s="2" t="s">
        <v>33</v>
      </c>
    </row>
    <row r="2" spans="1:15" x14ac:dyDescent="0.25">
      <c r="A2" s="2" t="s">
        <v>1</v>
      </c>
    </row>
    <row r="3" spans="1:15" x14ac:dyDescent="0.25">
      <c r="A3" s="2" t="s">
        <v>67</v>
      </c>
    </row>
    <row r="4" spans="1:15" x14ac:dyDescent="0.25">
      <c r="A4" s="2" t="s">
        <v>2</v>
      </c>
    </row>
    <row r="10" spans="1:15" x14ac:dyDescent="0.25">
      <c r="B10" s="7" t="s">
        <v>3</v>
      </c>
      <c r="C10" s="7" t="s">
        <v>4</v>
      </c>
      <c r="D10" s="7" t="s">
        <v>5</v>
      </c>
      <c r="E10" s="7" t="s">
        <v>6</v>
      </c>
      <c r="H10" s="50" t="s">
        <v>5</v>
      </c>
      <c r="I10" t="s">
        <v>7</v>
      </c>
      <c r="N10" s="8" t="s">
        <v>20</v>
      </c>
      <c r="O10" t="s">
        <v>7</v>
      </c>
    </row>
    <row r="11" spans="1:15" x14ac:dyDescent="0.25">
      <c r="B11" s="5">
        <v>42736</v>
      </c>
      <c r="C11" s="3" t="s">
        <v>8</v>
      </c>
      <c r="D11" s="3" t="s">
        <v>9</v>
      </c>
      <c r="E11" s="10">
        <v>74</v>
      </c>
      <c r="H11" s="50" t="s">
        <v>14</v>
      </c>
      <c r="I11" s="24">
        <v>125</v>
      </c>
      <c r="N11" s="12" t="s">
        <v>14</v>
      </c>
      <c r="O11" s="52">
        <v>125</v>
      </c>
    </row>
    <row r="12" spans="1:15" x14ac:dyDescent="0.25">
      <c r="B12" s="6">
        <v>42750</v>
      </c>
      <c r="C12" s="4" t="s">
        <v>8</v>
      </c>
      <c r="D12" s="4" t="s">
        <v>11</v>
      </c>
      <c r="E12" s="11">
        <v>235</v>
      </c>
      <c r="H12" s="50" t="s">
        <v>11</v>
      </c>
      <c r="I12" s="24">
        <v>470</v>
      </c>
      <c r="N12" s="12" t="s">
        <v>11</v>
      </c>
      <c r="O12" s="52">
        <v>470</v>
      </c>
    </row>
    <row r="13" spans="1:15" x14ac:dyDescent="0.25">
      <c r="B13" s="5">
        <v>42752</v>
      </c>
      <c r="C13" s="3" t="s">
        <v>10</v>
      </c>
      <c r="D13" s="3" t="s">
        <v>12</v>
      </c>
      <c r="E13" s="10">
        <v>20</v>
      </c>
      <c r="H13" s="50" t="s">
        <v>9</v>
      </c>
      <c r="I13" s="24">
        <v>74</v>
      </c>
      <c r="N13" s="12" t="s">
        <v>9</v>
      </c>
      <c r="O13" s="52">
        <v>74</v>
      </c>
    </row>
    <row r="14" spans="1:15" x14ac:dyDescent="0.25">
      <c r="B14" s="6">
        <v>42756</v>
      </c>
      <c r="C14" s="4" t="s">
        <v>13</v>
      </c>
      <c r="D14" s="4" t="s">
        <v>14</v>
      </c>
      <c r="E14" s="11">
        <v>125</v>
      </c>
      <c r="H14" s="50" t="s">
        <v>16</v>
      </c>
      <c r="I14" s="24">
        <v>20</v>
      </c>
      <c r="N14" s="12" t="s">
        <v>16</v>
      </c>
      <c r="O14" s="52">
        <v>20</v>
      </c>
    </row>
    <row r="15" spans="1:15" x14ac:dyDescent="0.25">
      <c r="B15" s="5">
        <v>42768</v>
      </c>
      <c r="C15" s="3" t="s">
        <v>8</v>
      </c>
      <c r="D15" s="3" t="s">
        <v>11</v>
      </c>
      <c r="E15" s="10">
        <v>235</v>
      </c>
      <c r="H15" s="50" t="s">
        <v>12</v>
      </c>
      <c r="I15" s="24">
        <v>20</v>
      </c>
      <c r="N15" s="12" t="s">
        <v>12</v>
      </c>
      <c r="O15" s="52">
        <v>20</v>
      </c>
    </row>
    <row r="16" spans="1:15" x14ac:dyDescent="0.25">
      <c r="B16" s="6">
        <v>42786</v>
      </c>
      <c r="C16" s="4" t="s">
        <v>13</v>
      </c>
      <c r="D16" s="4" t="s">
        <v>16</v>
      </c>
      <c r="E16" s="11">
        <v>20</v>
      </c>
      <c r="H16" s="50" t="s">
        <v>17</v>
      </c>
      <c r="I16" s="24">
        <v>125</v>
      </c>
      <c r="N16" s="12" t="s">
        <v>17</v>
      </c>
      <c r="O16" s="52">
        <v>125</v>
      </c>
    </row>
    <row r="17" spans="2:15" x14ac:dyDescent="0.25">
      <c r="B17" s="5">
        <v>42791</v>
      </c>
      <c r="C17" s="3" t="s">
        <v>13</v>
      </c>
      <c r="D17" s="3" t="s">
        <v>17</v>
      </c>
      <c r="E17" s="10">
        <v>125</v>
      </c>
      <c r="H17" t="s">
        <v>15</v>
      </c>
      <c r="I17" s="24">
        <v>834</v>
      </c>
      <c r="N17" s="12" t="s">
        <v>15</v>
      </c>
      <c r="O17" s="52">
        <v>834</v>
      </c>
    </row>
  </sheetData>
  <printOptions horizontalCentered="1"/>
  <pageMargins left="0.7" right="0.7" top="0.75" bottom="0.75" header="0.3" footer="0.3"/>
  <pageSetup scale="21" fitToHeight="0" orientation="portrait" verticalDpi="200" r:id="rId3"/>
  <headerFooter differentFirst="1"/>
  <drawing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O17"/>
  <sheetViews>
    <sheetView showGridLines="0" showRowColHeaders="0" zoomScaleNormal="100" workbookViewId="0">
      <selection activeCell="O11" sqref="O11:O14"/>
    </sheetView>
  </sheetViews>
  <sheetFormatPr defaultColWidth="9.28515625" defaultRowHeight="15" x14ac:dyDescent="0.25"/>
  <cols>
    <col min="1" max="1" width="9.28515625" style="2"/>
    <col min="5" max="5" width="10.28515625" customWidth="1"/>
    <col min="7" max="7" width="14.7109375" bestFit="1" customWidth="1"/>
    <col min="8" max="8" width="10.7109375" customWidth="1"/>
    <col min="9" max="9" width="14.42578125" bestFit="1" customWidth="1"/>
    <col min="14" max="14" width="13.140625" bestFit="1" customWidth="1"/>
    <col min="15" max="15" width="14.85546875" bestFit="1" customWidth="1"/>
  </cols>
  <sheetData>
    <row r="1" spans="1:15" x14ac:dyDescent="0.25">
      <c r="A1" s="2" t="s">
        <v>34</v>
      </c>
    </row>
    <row r="2" spans="1:15" x14ac:dyDescent="0.25">
      <c r="A2" s="2" t="s">
        <v>1</v>
      </c>
    </row>
    <row r="3" spans="1:15" x14ac:dyDescent="0.25">
      <c r="A3" s="2" t="s">
        <v>80</v>
      </c>
    </row>
    <row r="4" spans="1:15" x14ac:dyDescent="0.25">
      <c r="A4" s="2" t="s">
        <v>2</v>
      </c>
    </row>
    <row r="10" spans="1:15" x14ac:dyDescent="0.25">
      <c r="B10" s="7" t="s">
        <v>3</v>
      </c>
      <c r="C10" s="7" t="s">
        <v>4</v>
      </c>
      <c r="D10" s="7" t="s">
        <v>5</v>
      </c>
      <c r="E10" s="7" t="s">
        <v>6</v>
      </c>
      <c r="H10" s="50" t="s">
        <v>4</v>
      </c>
      <c r="I10" t="s">
        <v>7</v>
      </c>
      <c r="N10" s="8" t="s">
        <v>104</v>
      </c>
      <c r="O10" t="s">
        <v>7</v>
      </c>
    </row>
    <row r="11" spans="1:15" x14ac:dyDescent="0.25">
      <c r="B11" s="25">
        <v>42736</v>
      </c>
      <c r="C11" s="3" t="s">
        <v>8</v>
      </c>
      <c r="D11" s="3" t="s">
        <v>9</v>
      </c>
      <c r="E11" s="22">
        <v>74</v>
      </c>
      <c r="H11" s="50" t="s">
        <v>10</v>
      </c>
      <c r="I11" s="24">
        <v>20</v>
      </c>
      <c r="N11" s="12" t="s">
        <v>10</v>
      </c>
      <c r="O11" s="52">
        <v>20</v>
      </c>
    </row>
    <row r="12" spans="1:15" x14ac:dyDescent="0.25">
      <c r="B12" s="26">
        <v>42750</v>
      </c>
      <c r="C12" s="4" t="s">
        <v>8</v>
      </c>
      <c r="D12" s="4" t="s">
        <v>11</v>
      </c>
      <c r="E12" s="23">
        <v>235</v>
      </c>
      <c r="H12" s="50" t="s">
        <v>13</v>
      </c>
      <c r="I12" s="24">
        <v>270</v>
      </c>
      <c r="N12" s="12" t="s">
        <v>13</v>
      </c>
      <c r="O12" s="52">
        <v>270</v>
      </c>
    </row>
    <row r="13" spans="1:15" x14ac:dyDescent="0.25">
      <c r="B13" s="25">
        <v>42752</v>
      </c>
      <c r="C13" s="3" t="s">
        <v>10</v>
      </c>
      <c r="D13" s="3" t="s">
        <v>12</v>
      </c>
      <c r="E13" s="22">
        <v>20</v>
      </c>
      <c r="H13" s="50" t="s">
        <v>8</v>
      </c>
      <c r="I13" s="24">
        <v>544</v>
      </c>
      <c r="N13" s="12" t="s">
        <v>8</v>
      </c>
      <c r="O13" s="52">
        <v>544</v>
      </c>
    </row>
    <row r="14" spans="1:15" x14ac:dyDescent="0.25">
      <c r="B14" s="26">
        <v>42756</v>
      </c>
      <c r="C14" s="4" t="s">
        <v>13</v>
      </c>
      <c r="D14" s="4" t="s">
        <v>14</v>
      </c>
      <c r="E14" s="23">
        <v>125</v>
      </c>
      <c r="H14" t="s">
        <v>15</v>
      </c>
      <c r="I14" s="24">
        <v>834</v>
      </c>
      <c r="N14" s="12" t="s">
        <v>15</v>
      </c>
      <c r="O14" s="52">
        <v>834</v>
      </c>
    </row>
    <row r="15" spans="1:15" x14ac:dyDescent="0.25">
      <c r="B15" s="25">
        <v>42768</v>
      </c>
      <c r="C15" s="3" t="s">
        <v>8</v>
      </c>
      <c r="D15" s="3" t="s">
        <v>11</v>
      </c>
      <c r="E15" s="22">
        <v>235</v>
      </c>
    </row>
    <row r="16" spans="1: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25" fitToHeight="0" orientation="portrait" verticalDpi="200" r:id="rId3"/>
  <headerFooter differentFirst="1"/>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8515625" defaultRowHeight="15" x14ac:dyDescent="0.25"/>
  <cols>
    <col min="1" max="1" width="9.28515625" style="2"/>
    <col min="5" max="5" width="10.28515625" customWidth="1"/>
    <col min="7" max="7" width="14.7109375" bestFit="1" customWidth="1"/>
    <col min="8" max="8" width="10.7109375" customWidth="1"/>
    <col min="9" max="9" width="14.42578125" bestFit="1" customWidth="1"/>
  </cols>
  <sheetData>
    <row r="1" spans="1:9" x14ac:dyDescent="0.25">
      <c r="A1" s="2" t="s">
        <v>35</v>
      </c>
    </row>
    <row r="2" spans="1:9" x14ac:dyDescent="0.25">
      <c r="A2" s="2" t="s">
        <v>90</v>
      </c>
    </row>
    <row r="3" spans="1:9" x14ac:dyDescent="0.25">
      <c r="A3" s="2" t="s">
        <v>81</v>
      </c>
    </row>
    <row r="4" spans="1:9" x14ac:dyDescent="0.25">
      <c r="A4" s="2" t="s">
        <v>82</v>
      </c>
    </row>
    <row r="5" spans="1:9" x14ac:dyDescent="0.25">
      <c r="A5" s="2" t="s">
        <v>2</v>
      </c>
    </row>
    <row r="10" spans="1:9" x14ac:dyDescent="0.25">
      <c r="B10" s="7" t="s">
        <v>3</v>
      </c>
      <c r="C10" s="7" t="s">
        <v>4</v>
      </c>
      <c r="D10" s="7" t="s">
        <v>5</v>
      </c>
      <c r="E10" s="7" t="s">
        <v>6</v>
      </c>
      <c r="H10" s="8" t="s">
        <v>4</v>
      </c>
      <c r="I10" t="s">
        <v>7</v>
      </c>
    </row>
    <row r="11" spans="1:9" x14ac:dyDescent="0.25">
      <c r="B11" s="25">
        <v>42736</v>
      </c>
      <c r="C11" s="3" t="s">
        <v>8</v>
      </c>
      <c r="D11" s="3" t="s">
        <v>9</v>
      </c>
      <c r="E11" s="22">
        <v>74</v>
      </c>
      <c r="H11" t="s">
        <v>10</v>
      </c>
      <c r="I11" s="24">
        <v>20</v>
      </c>
    </row>
    <row r="12" spans="1:9" x14ac:dyDescent="0.25">
      <c r="B12" s="26">
        <v>42750</v>
      </c>
      <c r="C12" s="4" t="s">
        <v>8</v>
      </c>
      <c r="D12" s="4" t="s">
        <v>11</v>
      </c>
      <c r="E12" s="23">
        <v>235</v>
      </c>
      <c r="H12" t="s">
        <v>13</v>
      </c>
      <c r="I12" s="24">
        <v>270</v>
      </c>
    </row>
    <row r="13" spans="1:9" x14ac:dyDescent="0.25">
      <c r="B13" s="25">
        <v>42752</v>
      </c>
      <c r="C13" s="3" t="s">
        <v>10</v>
      </c>
      <c r="D13" s="3" t="s">
        <v>12</v>
      </c>
      <c r="E13" s="22">
        <v>20</v>
      </c>
      <c r="H13" t="s">
        <v>8</v>
      </c>
      <c r="I13" s="24">
        <v>544</v>
      </c>
    </row>
    <row r="14" spans="1:9" x14ac:dyDescent="0.25">
      <c r="B14" s="26">
        <v>42756</v>
      </c>
      <c r="C14" s="4" t="s">
        <v>13</v>
      </c>
      <c r="D14" s="4" t="s">
        <v>14</v>
      </c>
      <c r="E14" s="23">
        <v>125</v>
      </c>
      <c r="H14" t="s">
        <v>15</v>
      </c>
      <c r="I14" s="24">
        <v>834</v>
      </c>
    </row>
    <row r="15" spans="1:9" x14ac:dyDescent="0.25">
      <c r="B15" s="25">
        <v>42768</v>
      </c>
      <c r="C15" s="3" t="s">
        <v>8</v>
      </c>
      <c r="D15" s="3" t="s">
        <v>11</v>
      </c>
      <c r="E15" s="22">
        <v>235</v>
      </c>
    </row>
    <row r="16" spans="1:9"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21" zoomScaleNormal="100" workbookViewId="0">
      <selection activeCell="E18" sqref="E18:F18"/>
    </sheetView>
  </sheetViews>
  <sheetFormatPr defaultColWidth="8.7109375" defaultRowHeight="15" x14ac:dyDescent="0.25"/>
  <cols>
    <col min="1" max="1" width="8.7109375" style="2"/>
    <col min="2" max="4" width="8.7109375" style="1"/>
    <col min="5" max="6" width="10.28515625" style="1" customWidth="1"/>
    <col min="7" max="7" width="14.7109375" style="1" bestFit="1" customWidth="1"/>
    <col min="8" max="8" width="8.42578125" style="1" bestFit="1" customWidth="1"/>
    <col min="9" max="9" width="14.7109375" style="1" bestFit="1" customWidth="1"/>
    <col min="10" max="16384" width="8.7109375" style="1"/>
  </cols>
  <sheetData>
    <row r="1" spans="1:6" x14ac:dyDescent="0.25">
      <c r="A1" s="2" t="s">
        <v>68</v>
      </c>
    </row>
    <row r="2" spans="1:6" x14ac:dyDescent="0.25">
      <c r="A2" s="2" t="s">
        <v>36</v>
      </c>
    </row>
    <row r="3" spans="1:6" x14ac:dyDescent="0.25">
      <c r="A3" s="2" t="s">
        <v>37</v>
      </c>
    </row>
    <row r="4" spans="1:6" x14ac:dyDescent="0.25">
      <c r="A4" s="2" t="s">
        <v>38</v>
      </c>
    </row>
    <row r="5" spans="1:6" x14ac:dyDescent="0.25">
      <c r="A5" s="2" t="s">
        <v>2</v>
      </c>
    </row>
    <row r="14" spans="1:6" x14ac:dyDescent="0.25">
      <c r="C14" s="7" t="s">
        <v>3</v>
      </c>
      <c r="D14" s="7" t="s">
        <v>4</v>
      </c>
      <c r="E14" s="7" t="s">
        <v>5</v>
      </c>
      <c r="F14" s="7" t="s">
        <v>6</v>
      </c>
    </row>
    <row r="15" spans="1:6" x14ac:dyDescent="0.25">
      <c r="C15" s="25">
        <v>42736</v>
      </c>
      <c r="D15" s="3" t="s">
        <v>8</v>
      </c>
      <c r="E15" s="3" t="s">
        <v>9</v>
      </c>
      <c r="F15" s="22">
        <v>74</v>
      </c>
    </row>
    <row r="16" spans="1:6" x14ac:dyDescent="0.25">
      <c r="C16" s="26">
        <v>42750</v>
      </c>
      <c r="D16" s="4" t="s">
        <v>8</v>
      </c>
      <c r="E16" s="4" t="s">
        <v>11</v>
      </c>
      <c r="F16" s="23">
        <v>235</v>
      </c>
    </row>
    <row r="17" spans="3:6" x14ac:dyDescent="0.25">
      <c r="C17" s="25">
        <v>42752</v>
      </c>
      <c r="D17" s="3" t="s">
        <v>10</v>
      </c>
      <c r="E17" s="3" t="s">
        <v>12</v>
      </c>
      <c r="F17" s="22">
        <v>20</v>
      </c>
    </row>
    <row r="18" spans="3:6" x14ac:dyDescent="0.25">
      <c r="C18" s="26">
        <v>42756</v>
      </c>
      <c r="D18" s="4" t="s">
        <v>13</v>
      </c>
      <c r="E18" s="4" t="s">
        <v>14</v>
      </c>
      <c r="F18" s="23">
        <v>125</v>
      </c>
    </row>
    <row r="19" spans="3:6" x14ac:dyDescent="0.25">
      <c r="C19" s="25">
        <v>42768</v>
      </c>
      <c r="D19" s="3" t="s">
        <v>8</v>
      </c>
      <c r="E19" s="3" t="s">
        <v>11</v>
      </c>
      <c r="F19" s="22">
        <v>235</v>
      </c>
    </row>
    <row r="20" spans="3:6" x14ac:dyDescent="0.25">
      <c r="C20" s="26">
        <v>42786</v>
      </c>
      <c r="D20" s="4" t="s">
        <v>13</v>
      </c>
      <c r="E20" s="4" t="s">
        <v>16</v>
      </c>
      <c r="F20" s="23">
        <v>20</v>
      </c>
    </row>
    <row r="21" spans="3:6" x14ac:dyDescent="0.25">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19"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7109375" style="1" bestFit="1" customWidth="1"/>
    <col min="8" max="8" width="8.42578125" style="1" bestFit="1" customWidth="1"/>
    <col min="9" max="9" width="14.7109375" style="1" bestFit="1" customWidth="1"/>
    <col min="10" max="16384" width="8.7109375" style="1"/>
  </cols>
  <sheetData>
    <row r="1" spans="1:1" x14ac:dyDescent="0.25">
      <c r="A1" s="2" t="s">
        <v>83</v>
      </c>
    </row>
    <row r="2" spans="1:1" x14ac:dyDescent="0.25">
      <c r="A2" s="2" t="s">
        <v>69</v>
      </c>
    </row>
    <row r="3" spans="1:1" ht="14.65" customHeight="1" x14ac:dyDescent="0.25">
      <c r="A3" s="37" t="s">
        <v>84</v>
      </c>
    </row>
    <row r="4" spans="1:1" x14ac:dyDescent="0.25">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22" zoomScaleNormal="100" workbookViewId="0"/>
  </sheetViews>
  <sheetFormatPr defaultColWidth="8.7109375" defaultRowHeight="15" x14ac:dyDescent="0.25"/>
  <cols>
    <col min="1" max="1" width="8.7109375" style="2"/>
    <col min="2" max="4" width="8.7109375" style="1"/>
    <col min="5" max="5" width="14.42578125" style="1" bestFit="1" customWidth="1"/>
    <col min="6" max="6" width="8.7109375" style="1"/>
    <col min="7" max="7" width="13.42578125" style="1" customWidth="1"/>
    <col min="8" max="8" width="8.42578125" style="1" bestFit="1" customWidth="1"/>
    <col min="9" max="9" width="14.7109375" style="1" bestFit="1" customWidth="1"/>
    <col min="10" max="16384" width="8.7109375" style="1"/>
  </cols>
  <sheetData>
    <row r="1" spans="1:9" x14ac:dyDescent="0.25">
      <c r="A1" s="2" t="s">
        <v>39</v>
      </c>
    </row>
    <row r="2" spans="1:9" x14ac:dyDescent="0.25">
      <c r="A2" s="2" t="s">
        <v>70</v>
      </c>
    </row>
    <row r="3" spans="1:9" x14ac:dyDescent="0.25">
      <c r="A3" s="2" t="s">
        <v>71</v>
      </c>
    </row>
    <row r="4" spans="1:9" x14ac:dyDescent="0.25">
      <c r="A4" s="2" t="s">
        <v>2</v>
      </c>
    </row>
    <row r="12" spans="1:9" x14ac:dyDescent="0.25">
      <c r="E12" t="s">
        <v>7</v>
      </c>
      <c r="F12"/>
      <c r="G12"/>
    </row>
    <row r="13" spans="1:9" x14ac:dyDescent="0.25">
      <c r="B13"/>
      <c r="C13"/>
      <c r="D13"/>
      <c r="E13" s="24">
        <v>834</v>
      </c>
      <c r="F13"/>
      <c r="G13"/>
      <c r="H13"/>
      <c r="I13"/>
    </row>
    <row r="14" spans="1:9" x14ac:dyDescent="0.25">
      <c r="B14" s="13"/>
      <c r="C14"/>
      <c r="D14"/>
      <c r="E14"/>
      <c r="F14"/>
      <c r="G14"/>
      <c r="H14"/>
      <c r="I14"/>
    </row>
    <row r="15" spans="1:9" x14ac:dyDescent="0.25">
      <c r="B15" s="13"/>
      <c r="C15"/>
      <c r="D15"/>
      <c r="E15"/>
      <c r="F15"/>
      <c r="G15"/>
      <c r="H15"/>
      <c r="I15"/>
    </row>
    <row r="16" spans="1:9" x14ac:dyDescent="0.25">
      <c r="B16" s="13"/>
      <c r="C16"/>
      <c r="D16"/>
      <c r="E16"/>
      <c r="F16"/>
      <c r="G16"/>
      <c r="H16"/>
      <c r="I16"/>
    </row>
    <row r="17" spans="2:9" x14ac:dyDescent="0.25">
      <c r="B17" s="13"/>
      <c r="C17"/>
      <c r="D17"/>
      <c r="E17"/>
      <c r="F17"/>
      <c r="G17"/>
      <c r="H17"/>
      <c r="I17"/>
    </row>
    <row r="18" spans="2:9" x14ac:dyDescent="0.25">
      <c r="B18" s="13"/>
      <c r="C18"/>
      <c r="D18"/>
      <c r="E18"/>
      <c r="F18"/>
      <c r="G18"/>
      <c r="H18"/>
      <c r="I18"/>
    </row>
    <row r="19" spans="2:9" x14ac:dyDescent="0.25">
      <c r="B19" s="13"/>
      <c r="C19"/>
      <c r="D19"/>
      <c r="E19"/>
      <c r="F19"/>
      <c r="G19"/>
      <c r="H19"/>
      <c r="I19"/>
    </row>
    <row r="20" spans="2:9" x14ac:dyDescent="0.25">
      <c r="B20" s="13"/>
      <c r="C20"/>
      <c r="D20"/>
      <c r="E20"/>
      <c r="F20"/>
      <c r="G20"/>
      <c r="H20"/>
      <c r="I20"/>
    </row>
    <row r="21" spans="2:9" x14ac:dyDescent="0.25">
      <c r="E21"/>
      <c r="F21"/>
      <c r="G21"/>
      <c r="H21"/>
      <c r="I21"/>
    </row>
    <row r="22" spans="2:9" x14ac:dyDescent="0.25">
      <c r="E22"/>
      <c r="F22"/>
      <c r="G22"/>
      <c r="H22"/>
      <c r="I22"/>
    </row>
    <row r="23" spans="2:9" x14ac:dyDescent="0.25">
      <c r="E23"/>
      <c r="F23"/>
      <c r="G23"/>
      <c r="H23"/>
      <c r="I23"/>
    </row>
    <row r="24" spans="2:9" x14ac:dyDescent="0.25">
      <c r="E24"/>
      <c r="F24"/>
      <c r="G24"/>
      <c r="H24"/>
      <c r="I24"/>
    </row>
    <row r="25" spans="2:9" x14ac:dyDescent="0.25">
      <c r="E25"/>
      <c r="F25"/>
      <c r="G25"/>
      <c r="H25"/>
      <c r="I25"/>
    </row>
    <row r="26" spans="2:9" x14ac:dyDescent="0.25">
      <c r="E26"/>
      <c r="F26"/>
      <c r="G26"/>
      <c r="H26"/>
      <c r="I26"/>
    </row>
    <row r="27" spans="2:9" x14ac:dyDescent="0.25">
      <c r="E27"/>
      <c r="F27"/>
      <c r="G27"/>
      <c r="H27"/>
      <c r="I27"/>
    </row>
    <row r="28" spans="2:9" x14ac:dyDescent="0.25">
      <c r="E28"/>
      <c r="F28"/>
      <c r="G28"/>
      <c r="H28"/>
      <c r="I28"/>
    </row>
    <row r="29" spans="2:9" x14ac:dyDescent="0.25">
      <c r="E29"/>
      <c r="F29"/>
      <c r="G29"/>
      <c r="H29"/>
      <c r="I29"/>
    </row>
    <row r="30" spans="2:9" x14ac:dyDescent="0.25">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6" zoomScaleNormal="100" workbookViewId="0"/>
  </sheetViews>
  <sheetFormatPr defaultColWidth="8.7109375" defaultRowHeight="15" x14ac:dyDescent="0.25"/>
  <cols>
    <col min="1" max="1" width="8.7109375" style="2"/>
    <col min="2" max="4" width="8.7109375" style="1"/>
    <col min="5" max="5" width="14.42578125" style="1" bestFit="1" customWidth="1"/>
    <col min="6" max="6" width="8.7109375" style="1"/>
    <col min="7" max="7" width="13.42578125" style="1" customWidth="1"/>
    <col min="8" max="8" width="8.42578125" style="1" bestFit="1" customWidth="1"/>
    <col min="9" max="9" width="14.7109375" style="1" bestFit="1" customWidth="1"/>
    <col min="10" max="16384" width="8.7109375" style="1"/>
  </cols>
  <sheetData>
    <row r="1" spans="1:9" x14ac:dyDescent="0.25">
      <c r="A1" s="2" t="s">
        <v>94</v>
      </c>
    </row>
    <row r="2" spans="1:9" x14ac:dyDescent="0.25">
      <c r="A2" s="2" t="s">
        <v>72</v>
      </c>
    </row>
    <row r="3" spans="1:9" x14ac:dyDescent="0.25">
      <c r="A3" s="2" t="s">
        <v>73</v>
      </c>
    </row>
    <row r="4" spans="1:9" x14ac:dyDescent="0.25">
      <c r="A4" s="2" t="s">
        <v>2</v>
      </c>
    </row>
    <row r="12" spans="1:9" x14ac:dyDescent="0.25">
      <c r="E12" t="s">
        <v>7</v>
      </c>
    </row>
    <row r="13" spans="1:9" x14ac:dyDescent="0.25">
      <c r="B13"/>
      <c r="C13"/>
      <c r="D13"/>
      <c r="E13" s="24">
        <v>834</v>
      </c>
      <c r="H13"/>
      <c r="I13"/>
    </row>
    <row r="14" spans="1:9" x14ac:dyDescent="0.25">
      <c r="B14" s="13"/>
      <c r="C14"/>
      <c r="D14"/>
      <c r="E14"/>
      <c r="H14"/>
      <c r="I14"/>
    </row>
    <row r="15" spans="1:9" x14ac:dyDescent="0.25">
      <c r="B15" s="13"/>
      <c r="C15"/>
      <c r="D15"/>
      <c r="E15"/>
      <c r="G15"/>
      <c r="H15"/>
      <c r="I15"/>
    </row>
    <row r="16" spans="1:9" x14ac:dyDescent="0.25">
      <c r="B16" s="13"/>
      <c r="C16"/>
      <c r="D16"/>
      <c r="E16"/>
      <c r="G16"/>
      <c r="H16"/>
      <c r="I16"/>
    </row>
    <row r="17" spans="2:9" x14ac:dyDescent="0.25">
      <c r="B17" s="13"/>
      <c r="C17"/>
      <c r="D17"/>
      <c r="E17"/>
      <c r="G17"/>
      <c r="H17"/>
      <c r="I17"/>
    </row>
    <row r="18" spans="2:9" x14ac:dyDescent="0.25">
      <c r="B18" s="13"/>
      <c r="C18"/>
      <c r="D18"/>
      <c r="E18"/>
      <c r="G18"/>
      <c r="H18"/>
      <c r="I18"/>
    </row>
    <row r="19" spans="2:9" x14ac:dyDescent="0.25">
      <c r="B19" s="13"/>
      <c r="C19"/>
      <c r="D19"/>
      <c r="E19"/>
      <c r="G19"/>
      <c r="H19"/>
      <c r="I19"/>
    </row>
    <row r="20" spans="2:9" x14ac:dyDescent="0.25">
      <c r="B20" s="13"/>
      <c r="C20"/>
      <c r="D20"/>
      <c r="E20"/>
      <c r="G20"/>
      <c r="H20"/>
      <c r="I20"/>
    </row>
    <row r="21" spans="2:9" x14ac:dyDescent="0.25">
      <c r="G21"/>
      <c r="H21"/>
      <c r="I21"/>
    </row>
    <row r="22" spans="2:9" x14ac:dyDescent="0.25">
      <c r="G22"/>
      <c r="H22"/>
      <c r="I22"/>
    </row>
    <row r="23" spans="2:9" x14ac:dyDescent="0.25">
      <c r="G23"/>
      <c r="H23"/>
      <c r="I23"/>
    </row>
    <row r="24" spans="2:9" x14ac:dyDescent="0.25">
      <c r="G24"/>
      <c r="H24"/>
      <c r="I24"/>
    </row>
    <row r="25" spans="2:9" x14ac:dyDescent="0.25">
      <c r="G25"/>
      <c r="H25"/>
      <c r="I25"/>
    </row>
    <row r="26" spans="2:9" x14ac:dyDescent="0.25">
      <c r="G26"/>
      <c r="H26"/>
      <c r="I26"/>
    </row>
    <row r="27" spans="2:9" x14ac:dyDescent="0.25">
      <c r="G27"/>
      <c r="H27"/>
      <c r="I27"/>
    </row>
    <row r="28" spans="2:9" x14ac:dyDescent="0.25">
      <c r="G28"/>
      <c r="H28"/>
      <c r="I28"/>
    </row>
    <row r="29" spans="2:9" x14ac:dyDescent="0.25">
      <c r="G29"/>
      <c r="H29"/>
      <c r="I29"/>
    </row>
    <row r="30" spans="2:9" x14ac:dyDescent="0.25">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topLeftCell="A19" zoomScaleNormal="100" workbookViewId="0"/>
  </sheetViews>
  <sheetFormatPr defaultColWidth="8.7109375" defaultRowHeight="15" x14ac:dyDescent="0.25"/>
  <cols>
    <col min="1" max="1" width="8.7109375" style="2"/>
    <col min="2" max="2" width="8.7109375" style="1"/>
    <col min="3" max="3" width="8.7109375" style="1" customWidth="1"/>
    <col min="4" max="4" width="12.5703125" style="1" bestFit="1" customWidth="1"/>
    <col min="5" max="5" width="14.42578125" style="1" bestFit="1" customWidth="1"/>
    <col min="6" max="6" width="14.28515625" style="1" bestFit="1" customWidth="1"/>
    <col min="7" max="7" width="13.42578125" style="1" customWidth="1"/>
    <col min="8" max="8" width="8.42578125" style="1" bestFit="1" customWidth="1"/>
    <col min="9" max="9" width="14.7109375" style="1" bestFit="1" customWidth="1"/>
    <col min="10" max="16384" width="8.7109375" style="1"/>
  </cols>
  <sheetData>
    <row r="1" spans="1:9" x14ac:dyDescent="0.25">
      <c r="A1" s="2" t="s">
        <v>74</v>
      </c>
    </row>
    <row r="2" spans="1:9" x14ac:dyDescent="0.25">
      <c r="A2" s="2" t="s">
        <v>75</v>
      </c>
    </row>
    <row r="3" spans="1:9" x14ac:dyDescent="0.25">
      <c r="A3" s="2" t="s">
        <v>40</v>
      </c>
    </row>
    <row r="4" spans="1:9" x14ac:dyDescent="0.25">
      <c r="A4" s="2" t="s">
        <v>76</v>
      </c>
    </row>
    <row r="5" spans="1:9" x14ac:dyDescent="0.25">
      <c r="A5" s="2" t="s">
        <v>2</v>
      </c>
    </row>
    <row r="12" spans="1:9" x14ac:dyDescent="0.25">
      <c r="D12" s="8" t="s">
        <v>20</v>
      </c>
      <c r="E12" t="s">
        <v>7</v>
      </c>
    </row>
    <row r="13" spans="1:9" x14ac:dyDescent="0.25">
      <c r="B13"/>
      <c r="C13"/>
      <c r="D13" s="12" t="s">
        <v>10</v>
      </c>
      <c r="E13" s="24">
        <v>20</v>
      </c>
      <c r="H13"/>
      <c r="I13"/>
    </row>
    <row r="14" spans="1:9" x14ac:dyDescent="0.25">
      <c r="B14" s="13"/>
      <c r="C14"/>
      <c r="D14" s="12" t="s">
        <v>13</v>
      </c>
      <c r="E14" s="24">
        <v>270</v>
      </c>
      <c r="H14"/>
      <c r="I14"/>
    </row>
    <row r="15" spans="1:9" x14ac:dyDescent="0.25">
      <c r="B15" s="13"/>
      <c r="C15"/>
      <c r="D15" s="12" t="s">
        <v>8</v>
      </c>
      <c r="E15" s="24">
        <v>544</v>
      </c>
      <c r="G15"/>
      <c r="H15"/>
      <c r="I15"/>
    </row>
    <row r="16" spans="1:9" x14ac:dyDescent="0.25">
      <c r="B16" s="13"/>
      <c r="C16"/>
      <c r="D16" s="12" t="s">
        <v>15</v>
      </c>
      <c r="E16" s="24">
        <v>834</v>
      </c>
      <c r="G16"/>
      <c r="H16"/>
      <c r="I16"/>
    </row>
    <row r="17" spans="2:9" x14ac:dyDescent="0.25">
      <c r="B17" s="13"/>
      <c r="C17"/>
      <c r="D17"/>
      <c r="E17"/>
      <c r="G17"/>
      <c r="H17"/>
      <c r="I17"/>
    </row>
    <row r="18" spans="2:9" x14ac:dyDescent="0.25">
      <c r="B18" s="13"/>
      <c r="C18"/>
      <c r="D18"/>
      <c r="E18"/>
      <c r="G18"/>
      <c r="H18"/>
      <c r="I18"/>
    </row>
    <row r="19" spans="2:9" x14ac:dyDescent="0.25">
      <c r="B19" s="13"/>
      <c r="C19"/>
      <c r="D19"/>
      <c r="E19"/>
      <c r="G19"/>
      <c r="H19"/>
      <c r="I19"/>
    </row>
    <row r="20" spans="2:9" x14ac:dyDescent="0.25">
      <c r="B20" s="13"/>
      <c r="C20"/>
      <c r="D20"/>
      <c r="E20"/>
      <c r="G20"/>
      <c r="H20"/>
      <c r="I20"/>
    </row>
    <row r="21" spans="2:9" x14ac:dyDescent="0.25">
      <c r="G21"/>
      <c r="H21"/>
      <c r="I21"/>
    </row>
    <row r="22" spans="2:9" x14ac:dyDescent="0.25">
      <c r="G22"/>
      <c r="H22"/>
      <c r="I22"/>
    </row>
    <row r="23" spans="2:9" x14ac:dyDescent="0.25">
      <c r="G23"/>
      <c r="H23"/>
      <c r="I23"/>
    </row>
    <row r="24" spans="2:9" x14ac:dyDescent="0.25">
      <c r="G24"/>
      <c r="H24"/>
      <c r="I24"/>
    </row>
    <row r="25" spans="2:9" x14ac:dyDescent="0.25">
      <c r="G25"/>
      <c r="H25"/>
      <c r="I25"/>
    </row>
    <row r="26" spans="2:9" x14ac:dyDescent="0.25">
      <c r="G26"/>
      <c r="H26"/>
      <c r="I26"/>
    </row>
    <row r="27" spans="2:9" x14ac:dyDescent="0.25">
      <c r="G27"/>
      <c r="H27"/>
      <c r="I27"/>
    </row>
    <row r="28" spans="2:9" x14ac:dyDescent="0.25">
      <c r="G28"/>
      <c r="H28"/>
      <c r="I28"/>
    </row>
    <row r="29" spans="2:9" x14ac:dyDescent="0.25">
      <c r="G29"/>
      <c r="H29"/>
      <c r="I29"/>
    </row>
    <row r="30" spans="2:9" x14ac:dyDescent="0.25">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topLeftCell="A16" zoomScaleNormal="100" workbookViewId="0"/>
  </sheetViews>
  <sheetFormatPr defaultColWidth="9.28515625" defaultRowHeight="15" x14ac:dyDescent="0.25"/>
  <cols>
    <col min="1" max="1" width="9.28515625" style="2"/>
    <col min="5" max="5" width="10.28515625" customWidth="1"/>
    <col min="7" max="7" width="14.7109375" bestFit="1" customWidth="1"/>
    <col min="8" max="9" width="14" customWidth="1"/>
    <col min="10" max="10" width="14.7109375" bestFit="1" customWidth="1"/>
  </cols>
  <sheetData>
    <row r="1" spans="1:10" x14ac:dyDescent="0.25">
      <c r="A1" s="2" t="s">
        <v>41</v>
      </c>
    </row>
    <row r="2" spans="1:10" x14ac:dyDescent="0.25">
      <c r="A2" s="2" t="s">
        <v>42</v>
      </c>
    </row>
    <row r="3" spans="1:10" x14ac:dyDescent="0.25">
      <c r="A3" s="2" t="s">
        <v>43</v>
      </c>
    </row>
    <row r="4" spans="1:10" x14ac:dyDescent="0.25">
      <c r="A4" s="2" t="s">
        <v>85</v>
      </c>
    </row>
    <row r="5" spans="1:10" x14ac:dyDescent="0.25">
      <c r="A5" s="2" t="s">
        <v>44</v>
      </c>
    </row>
    <row r="6" spans="1:10" x14ac:dyDescent="0.25">
      <c r="A6" s="2" t="s">
        <v>87</v>
      </c>
    </row>
    <row r="7" spans="1:10" x14ac:dyDescent="0.25">
      <c r="A7" s="2" t="s">
        <v>45</v>
      </c>
    </row>
    <row r="8" spans="1:10" x14ac:dyDescent="0.25">
      <c r="A8" s="2" t="s">
        <v>2</v>
      </c>
    </row>
    <row r="10" spans="1:10" x14ac:dyDescent="0.25">
      <c r="H10" s="20"/>
    </row>
    <row r="11" spans="1:10" x14ac:dyDescent="0.25">
      <c r="H11" s="20"/>
    </row>
    <row r="12" spans="1:10" ht="18.75" x14ac:dyDescent="0.3">
      <c r="H12" s="21" t="str">
        <f>IF(AND($H$14="Buyer",$I$18=834),"Good job! You placed the fields correctly."," ")</f>
        <v xml:space="preserve"> </v>
      </c>
    </row>
    <row r="14" spans="1:10" x14ac:dyDescent="0.25">
      <c r="B14" s="7" t="s">
        <v>3</v>
      </c>
      <c r="C14" s="7" t="s">
        <v>4</v>
      </c>
      <c r="D14" s="7" t="s">
        <v>5</v>
      </c>
      <c r="E14" s="7" t="s">
        <v>6</v>
      </c>
      <c r="H14" s="28"/>
      <c r="I14" s="29"/>
      <c r="J14" s="30"/>
    </row>
    <row r="15" spans="1:10" x14ac:dyDescent="0.25">
      <c r="B15" s="25">
        <v>42736</v>
      </c>
      <c r="C15" s="3" t="s">
        <v>8</v>
      </c>
      <c r="D15" s="3" t="s">
        <v>9</v>
      </c>
      <c r="E15" s="22">
        <v>74</v>
      </c>
      <c r="H15" s="31"/>
      <c r="I15" s="32"/>
      <c r="J15" s="33"/>
    </row>
    <row r="16" spans="1:10" x14ac:dyDescent="0.25">
      <c r="B16" s="26">
        <v>42750</v>
      </c>
      <c r="C16" s="4" t="s">
        <v>8</v>
      </c>
      <c r="D16" s="4" t="s">
        <v>11</v>
      </c>
      <c r="E16" s="23">
        <v>235</v>
      </c>
      <c r="H16" s="31"/>
      <c r="I16" s="32"/>
      <c r="J16" s="33"/>
    </row>
    <row r="17" spans="2:10" x14ac:dyDescent="0.25">
      <c r="B17" s="25">
        <v>42752</v>
      </c>
      <c r="C17" s="3" t="s">
        <v>10</v>
      </c>
      <c r="D17" s="3" t="s">
        <v>12</v>
      </c>
      <c r="E17" s="22">
        <v>20</v>
      </c>
      <c r="H17" s="31"/>
      <c r="I17" s="32"/>
      <c r="J17" s="33"/>
    </row>
    <row r="18" spans="2:10" x14ac:dyDescent="0.25">
      <c r="B18" s="26">
        <v>42756</v>
      </c>
      <c r="C18" s="4" t="s">
        <v>13</v>
      </c>
      <c r="D18" s="4" t="s">
        <v>14</v>
      </c>
      <c r="E18" s="23">
        <v>125</v>
      </c>
      <c r="H18" s="31"/>
      <c r="I18" s="32"/>
      <c r="J18" s="33"/>
    </row>
    <row r="19" spans="2:10" x14ac:dyDescent="0.25">
      <c r="B19" s="25">
        <v>42768</v>
      </c>
      <c r="C19" s="3" t="s">
        <v>8</v>
      </c>
      <c r="D19" s="3" t="s">
        <v>11</v>
      </c>
      <c r="E19" s="22">
        <v>235</v>
      </c>
      <c r="H19" s="31"/>
      <c r="I19" s="32"/>
      <c r="J19" s="33"/>
    </row>
    <row r="20" spans="2:10" x14ac:dyDescent="0.25">
      <c r="B20" s="26">
        <v>42786</v>
      </c>
      <c r="C20" s="4" t="s">
        <v>13</v>
      </c>
      <c r="D20" s="4" t="s">
        <v>16</v>
      </c>
      <c r="E20" s="23">
        <v>20</v>
      </c>
      <c r="H20" s="31"/>
      <c r="I20" s="32"/>
      <c r="J20" s="33"/>
    </row>
    <row r="21" spans="2:10" x14ac:dyDescent="0.25">
      <c r="B21" s="25">
        <v>42791</v>
      </c>
      <c r="C21" s="3" t="s">
        <v>13</v>
      </c>
      <c r="D21" s="3" t="s">
        <v>17</v>
      </c>
      <c r="E21" s="22">
        <v>125</v>
      </c>
      <c r="H21" s="31"/>
      <c r="I21" s="32"/>
      <c r="J21" s="33"/>
    </row>
    <row r="22" spans="2:10" x14ac:dyDescent="0.25">
      <c r="H22" s="31"/>
      <c r="I22" s="32"/>
      <c r="J22" s="33"/>
    </row>
    <row r="23" spans="2:10" x14ac:dyDescent="0.25">
      <c r="H23" s="31"/>
      <c r="I23" s="32"/>
      <c r="J23" s="33"/>
    </row>
    <row r="24" spans="2:10" x14ac:dyDescent="0.25">
      <c r="H24" s="31"/>
      <c r="I24" s="32"/>
      <c r="J24" s="33"/>
    </row>
    <row r="25" spans="2:10" x14ac:dyDescent="0.25">
      <c r="H25" s="31"/>
      <c r="I25" s="32"/>
      <c r="J25" s="33"/>
    </row>
    <row r="26" spans="2:10" x14ac:dyDescent="0.25">
      <c r="H26" s="31"/>
      <c r="I26" s="32"/>
      <c r="J26" s="33"/>
    </row>
    <row r="27" spans="2:10" x14ac:dyDescent="0.25">
      <c r="H27" s="31"/>
      <c r="I27" s="32"/>
      <c r="J27" s="33"/>
    </row>
    <row r="28" spans="2:10" x14ac:dyDescent="0.25">
      <c r="H28" s="31"/>
      <c r="I28" s="32"/>
      <c r="J28" s="33"/>
    </row>
    <row r="29" spans="2:10" x14ac:dyDescent="0.25">
      <c r="H29" s="31"/>
      <c r="I29" s="32"/>
      <c r="J29" s="33"/>
    </row>
    <row r="30" spans="2:10" x14ac:dyDescent="0.25">
      <c r="H30" s="31"/>
      <c r="I30" s="32"/>
      <c r="J30" s="33"/>
    </row>
    <row r="31" spans="2:10" x14ac:dyDescent="0.25">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P27"/>
  <sheetViews>
    <sheetView showGridLines="0" showRowColHeaders="0" zoomScaleNormal="100" workbookViewId="0">
      <selection activeCell="B10" sqref="B10:E17"/>
    </sheetView>
  </sheetViews>
  <sheetFormatPr defaultColWidth="9.28515625" defaultRowHeight="15" x14ac:dyDescent="0.25"/>
  <cols>
    <col min="1" max="1" width="9.28515625" style="2"/>
    <col min="2" max="4" width="9.28515625" style="1"/>
    <col min="5" max="5" width="10.28515625" style="1" customWidth="1"/>
    <col min="6" max="7" width="9.28515625" style="1"/>
    <col min="8" max="8" width="10.7109375" style="1" customWidth="1"/>
    <col min="9" max="9" width="14.42578125" style="1" bestFit="1" customWidth="1"/>
    <col min="10" max="13" width="9.28515625" style="1"/>
    <col min="14" max="14" width="13.140625" style="1" bestFit="1" customWidth="1"/>
    <col min="15" max="15" width="14.85546875" style="1" bestFit="1" customWidth="1"/>
    <col min="16" max="16384" width="9.28515625" style="1"/>
  </cols>
  <sheetData>
    <row r="1" spans="1:16" x14ac:dyDescent="0.25">
      <c r="A1" s="2" t="s">
        <v>62</v>
      </c>
    </row>
    <row r="2" spans="1:16" x14ac:dyDescent="0.25">
      <c r="A2" s="2" t="s">
        <v>1</v>
      </c>
    </row>
    <row r="3" spans="1:16" x14ac:dyDescent="0.25">
      <c r="A3" s="2" t="s">
        <v>64</v>
      </c>
    </row>
    <row r="4" spans="1:16" x14ac:dyDescent="0.25">
      <c r="A4" s="2" t="s">
        <v>2</v>
      </c>
    </row>
    <row r="5" spans="1:16" x14ac:dyDescent="0.25">
      <c r="A5" s="49"/>
    </row>
    <row r="10" spans="1:16" x14ac:dyDescent="0.25">
      <c r="B10" s="7" t="s">
        <v>3</v>
      </c>
      <c r="C10" s="7" t="s">
        <v>4</v>
      </c>
      <c r="D10" s="7" t="s">
        <v>5</v>
      </c>
      <c r="E10" s="7" t="s">
        <v>6</v>
      </c>
      <c r="H10" s="8" t="s">
        <v>4</v>
      </c>
      <c r="I10" t="s">
        <v>7</v>
      </c>
      <c r="N10" s="8" t="s">
        <v>4</v>
      </c>
      <c r="O10" t="s">
        <v>7</v>
      </c>
      <c r="P10"/>
    </row>
    <row r="11" spans="1:16" x14ac:dyDescent="0.25">
      <c r="B11" s="25">
        <v>42736</v>
      </c>
      <c r="C11" s="3" t="s">
        <v>8</v>
      </c>
      <c r="D11" s="3" t="s">
        <v>9</v>
      </c>
      <c r="E11" s="22">
        <v>74</v>
      </c>
      <c r="H11" t="s">
        <v>10</v>
      </c>
      <c r="I11" s="24">
        <v>20</v>
      </c>
      <c r="N11" s="12" t="s">
        <v>10</v>
      </c>
      <c r="O11" s="52">
        <v>20</v>
      </c>
      <c r="P11"/>
    </row>
    <row r="12" spans="1:16" x14ac:dyDescent="0.25">
      <c r="B12" s="26">
        <v>42750</v>
      </c>
      <c r="C12" s="4" t="s">
        <v>8</v>
      </c>
      <c r="D12" s="4" t="s">
        <v>11</v>
      </c>
      <c r="E12" s="23">
        <v>235</v>
      </c>
      <c r="H12" t="s">
        <v>8</v>
      </c>
      <c r="I12" s="24">
        <v>544</v>
      </c>
      <c r="N12" s="12" t="s">
        <v>13</v>
      </c>
      <c r="O12" s="52">
        <v>270</v>
      </c>
      <c r="P12"/>
    </row>
    <row r="13" spans="1:16" x14ac:dyDescent="0.25">
      <c r="B13" s="25">
        <v>42752</v>
      </c>
      <c r="C13" s="3" t="s">
        <v>10</v>
      </c>
      <c r="D13" s="3" t="s">
        <v>12</v>
      </c>
      <c r="E13" s="22">
        <v>20</v>
      </c>
      <c r="H13" t="s">
        <v>13</v>
      </c>
      <c r="I13" s="24">
        <v>270</v>
      </c>
      <c r="N13" s="12" t="s">
        <v>8</v>
      </c>
      <c r="O13" s="52">
        <v>544</v>
      </c>
      <c r="P13"/>
    </row>
    <row r="14" spans="1:16" x14ac:dyDescent="0.25">
      <c r="B14" s="26">
        <v>42756</v>
      </c>
      <c r="C14" s="4" t="s">
        <v>13</v>
      </c>
      <c r="D14" s="4" t="s">
        <v>14</v>
      </c>
      <c r="E14" s="23">
        <v>125</v>
      </c>
      <c r="H14" t="s">
        <v>15</v>
      </c>
      <c r="I14" s="24">
        <v>834</v>
      </c>
      <c r="N14" s="12" t="s">
        <v>15</v>
      </c>
      <c r="O14" s="52">
        <v>834</v>
      </c>
      <c r="P14"/>
    </row>
    <row r="15" spans="1:16" x14ac:dyDescent="0.25">
      <c r="B15" s="25">
        <v>42768</v>
      </c>
      <c r="C15" s="3" t="s">
        <v>8</v>
      </c>
      <c r="D15" s="3" t="s">
        <v>11</v>
      </c>
      <c r="E15" s="22">
        <v>235</v>
      </c>
      <c r="N15"/>
      <c r="O15"/>
      <c r="P15"/>
    </row>
    <row r="16" spans="1:16" x14ac:dyDescent="0.25">
      <c r="B16" s="26">
        <v>42786</v>
      </c>
      <c r="C16" s="4" t="s">
        <v>13</v>
      </c>
      <c r="D16" s="4" t="s">
        <v>16</v>
      </c>
      <c r="E16" s="23">
        <v>20</v>
      </c>
      <c r="N16"/>
      <c r="O16"/>
      <c r="P16"/>
    </row>
    <row r="17" spans="2:16" x14ac:dyDescent="0.25">
      <c r="B17" s="25">
        <v>42791</v>
      </c>
      <c r="C17" s="3" t="s">
        <v>13</v>
      </c>
      <c r="D17" s="3" t="s">
        <v>17</v>
      </c>
      <c r="E17" s="22">
        <v>125</v>
      </c>
      <c r="N17"/>
      <c r="O17"/>
      <c r="P17"/>
    </row>
    <row r="18" spans="2:16" x14ac:dyDescent="0.25">
      <c r="N18"/>
      <c r="O18"/>
      <c r="P18"/>
    </row>
    <row r="19" spans="2:16" x14ac:dyDescent="0.25">
      <c r="N19"/>
      <c r="O19"/>
      <c r="P19"/>
    </row>
    <row r="20" spans="2:16" x14ac:dyDescent="0.25">
      <c r="N20"/>
      <c r="O20"/>
      <c r="P20"/>
    </row>
    <row r="21" spans="2:16" x14ac:dyDescent="0.25">
      <c r="N21"/>
      <c r="O21"/>
      <c r="P21"/>
    </row>
    <row r="22" spans="2:16" x14ac:dyDescent="0.25">
      <c r="N22"/>
      <c r="O22"/>
      <c r="P22"/>
    </row>
    <row r="23" spans="2:16" x14ac:dyDescent="0.25">
      <c r="N23"/>
      <c r="O23"/>
      <c r="P23"/>
    </row>
    <row r="24" spans="2:16" x14ac:dyDescent="0.25">
      <c r="N24"/>
      <c r="O24"/>
      <c r="P24"/>
    </row>
    <row r="25" spans="2:16" x14ac:dyDescent="0.25">
      <c r="N25"/>
      <c r="O25"/>
      <c r="P25"/>
    </row>
    <row r="26" spans="2:16" x14ac:dyDescent="0.25">
      <c r="N26"/>
      <c r="O26"/>
      <c r="P26"/>
    </row>
    <row r="27" spans="2:16" x14ac:dyDescent="0.25">
      <c r="N27"/>
      <c r="O27"/>
      <c r="P27"/>
    </row>
  </sheetData>
  <printOptions horizontalCentered="1"/>
  <pageMargins left="0.7" right="0.7" top="0.75" bottom="0.75" header="0.3" footer="0.3"/>
  <pageSetup scale="53" fitToHeight="0" orientation="landscape" horizontalDpi="1200" verticalDpi="1200" r:id="rId3"/>
  <headerFooter differentFirst="1"/>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topLeftCell="A4" zoomScaleNormal="100" workbookViewId="0"/>
  </sheetViews>
  <sheetFormatPr defaultColWidth="8.7109375" defaultRowHeight="15" x14ac:dyDescent="0.25"/>
  <cols>
    <col min="1" max="1" width="8.7109375" style="2"/>
    <col min="2" max="4" width="8.7109375" style="1"/>
    <col min="5" max="5" width="10.28515625" style="1" customWidth="1"/>
    <col min="6" max="6" width="8.7109375" style="1"/>
    <col min="7" max="7" width="14.7109375" style="1" bestFit="1" customWidth="1"/>
    <col min="8" max="8" width="8.42578125" style="1" bestFit="1" customWidth="1"/>
    <col min="9" max="9" width="14.7109375" style="1" bestFit="1" customWidth="1"/>
    <col min="10" max="16384" width="8.7109375" style="1"/>
  </cols>
  <sheetData>
    <row r="1" spans="1:1" x14ac:dyDescent="0.25">
      <c r="A1" s="2" t="s">
        <v>46</v>
      </c>
    </row>
    <row r="2" spans="1:1" x14ac:dyDescent="0.25">
      <c r="A2" s="2" t="s">
        <v>47</v>
      </c>
    </row>
    <row r="3" spans="1:1" x14ac:dyDescent="0.25">
      <c r="A3" s="2" t="s">
        <v>48</v>
      </c>
    </row>
    <row r="4" spans="1:1" x14ac:dyDescent="0.25">
      <c r="A4" s="2" t="s">
        <v>49</v>
      </c>
    </row>
    <row r="5" spans="1:1" x14ac:dyDescent="0.25">
      <c r="A5" s="2" t="s">
        <v>88</v>
      </c>
    </row>
    <row r="6" spans="1:1" x14ac:dyDescent="0.25">
      <c r="A6" s="2" t="s">
        <v>50</v>
      </c>
    </row>
    <row r="7" spans="1:1" x14ac:dyDescent="0.25">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76217-D73B-460E-83FD-C1B0F8305BF6}">
  <dimension ref="A3:O16"/>
  <sheetViews>
    <sheetView tabSelected="1" workbookViewId="0">
      <selection activeCell="F11" sqref="F11"/>
    </sheetView>
  </sheetViews>
  <sheetFormatPr defaultRowHeight="15" x14ac:dyDescent="0.25"/>
  <cols>
    <col min="1" max="1" width="14.85546875" bestFit="1" customWidth="1"/>
    <col min="2" max="2" width="16.28515625" bestFit="1" customWidth="1"/>
    <col min="3" max="3" width="11.140625" bestFit="1" customWidth="1"/>
    <col min="4" max="4" width="7.28515625" bestFit="1" customWidth="1"/>
    <col min="5" max="5" width="4.28515625" bestFit="1" customWidth="1"/>
    <col min="6" max="6" width="10.28515625" bestFit="1" customWidth="1"/>
    <col min="7" max="7" width="6.7109375" bestFit="1" customWidth="1"/>
    <col min="8" max="8" width="9.7109375" bestFit="1" customWidth="1"/>
    <col min="9" max="9" width="8.140625" bestFit="1" customWidth="1"/>
    <col min="10" max="10" width="11.140625" bestFit="1" customWidth="1"/>
    <col min="11" max="11" width="8.42578125" bestFit="1" customWidth="1"/>
    <col min="12" max="12" width="11.42578125" bestFit="1" customWidth="1"/>
    <col min="13" max="13" width="9" bestFit="1" customWidth="1"/>
    <col min="14" max="14" width="12" bestFit="1" customWidth="1"/>
    <col min="15" max="15" width="11.28515625" bestFit="1" customWidth="1"/>
    <col min="16" max="16" width="8.42578125" bestFit="1" customWidth="1"/>
    <col min="17" max="17" width="8.7109375" bestFit="1" customWidth="1"/>
    <col min="18" max="18" width="11.42578125" bestFit="1" customWidth="1"/>
    <col min="19" max="19" width="9" bestFit="1" customWidth="1"/>
    <col min="21" max="21" width="12" bestFit="1" customWidth="1"/>
    <col min="22" max="22" width="11.28515625" bestFit="1" customWidth="1"/>
  </cols>
  <sheetData>
    <row r="3" spans="1:15" x14ac:dyDescent="0.25">
      <c r="A3" s="8" t="s">
        <v>7</v>
      </c>
      <c r="B3" s="8" t="s">
        <v>19</v>
      </c>
    </row>
    <row r="4" spans="1:15" x14ac:dyDescent="0.25">
      <c r="B4" t="s">
        <v>14</v>
      </c>
      <c r="C4" t="s">
        <v>105</v>
      </c>
      <c r="D4" t="s">
        <v>11</v>
      </c>
      <c r="F4" t="s">
        <v>106</v>
      </c>
      <c r="G4" t="s">
        <v>9</v>
      </c>
      <c r="H4" t="s">
        <v>107</v>
      </c>
      <c r="I4" t="s">
        <v>16</v>
      </c>
      <c r="J4" t="s">
        <v>108</v>
      </c>
      <c r="K4" t="s">
        <v>12</v>
      </c>
      <c r="L4" t="s">
        <v>109</v>
      </c>
      <c r="M4" t="s">
        <v>17</v>
      </c>
      <c r="N4" t="s">
        <v>110</v>
      </c>
      <c r="O4" t="s">
        <v>15</v>
      </c>
    </row>
    <row r="5" spans="1:15" x14ac:dyDescent="0.25">
      <c r="A5" s="8" t="s">
        <v>20</v>
      </c>
      <c r="B5" t="s">
        <v>95</v>
      </c>
      <c r="D5" t="s">
        <v>95</v>
      </c>
      <c r="E5" t="s">
        <v>100</v>
      </c>
      <c r="G5" t="s">
        <v>95</v>
      </c>
      <c r="I5" t="s">
        <v>100</v>
      </c>
      <c r="K5" t="s">
        <v>95</v>
      </c>
      <c r="M5" t="s">
        <v>100</v>
      </c>
    </row>
    <row r="6" spans="1:15" x14ac:dyDescent="0.25">
      <c r="A6" s="12" t="s">
        <v>10</v>
      </c>
      <c r="B6" s="51"/>
      <c r="C6" s="51"/>
      <c r="D6" s="51"/>
      <c r="E6" s="51"/>
      <c r="F6" s="51"/>
      <c r="G6" s="51"/>
      <c r="H6" s="51"/>
      <c r="I6" s="51"/>
      <c r="J6" s="51"/>
      <c r="K6" s="51">
        <v>20</v>
      </c>
      <c r="L6" s="51">
        <v>20</v>
      </c>
      <c r="M6" s="51"/>
      <c r="N6" s="51"/>
      <c r="O6" s="51">
        <v>20</v>
      </c>
    </row>
    <row r="7" spans="1:15" x14ac:dyDescent="0.25">
      <c r="A7" s="54" t="s">
        <v>98</v>
      </c>
      <c r="B7" s="51"/>
      <c r="C7" s="51"/>
      <c r="D7" s="51"/>
      <c r="E7" s="51"/>
      <c r="F7" s="51"/>
      <c r="G7" s="51"/>
      <c r="H7" s="51"/>
      <c r="I7" s="51"/>
      <c r="J7" s="51"/>
      <c r="K7" s="51">
        <v>20</v>
      </c>
      <c r="L7" s="51">
        <v>20</v>
      </c>
      <c r="M7" s="51"/>
      <c r="N7" s="51"/>
      <c r="O7" s="51">
        <v>20</v>
      </c>
    </row>
    <row r="8" spans="1:15" x14ac:dyDescent="0.25">
      <c r="A8" s="12" t="s">
        <v>13</v>
      </c>
      <c r="B8" s="51">
        <v>125</v>
      </c>
      <c r="C8" s="51">
        <v>125</v>
      </c>
      <c r="D8" s="51"/>
      <c r="E8" s="51"/>
      <c r="F8" s="51"/>
      <c r="G8" s="51"/>
      <c r="H8" s="51"/>
      <c r="I8" s="51">
        <v>20</v>
      </c>
      <c r="J8" s="51">
        <v>20</v>
      </c>
      <c r="K8" s="51"/>
      <c r="L8" s="51"/>
      <c r="M8" s="51">
        <v>125</v>
      </c>
      <c r="N8" s="51">
        <v>125</v>
      </c>
      <c r="O8" s="51">
        <v>270</v>
      </c>
    </row>
    <row r="9" spans="1:15" x14ac:dyDescent="0.25">
      <c r="A9" s="54" t="s">
        <v>99</v>
      </c>
      <c r="B9" s="51">
        <v>125</v>
      </c>
      <c r="C9" s="51">
        <v>125</v>
      </c>
      <c r="D9" s="51"/>
      <c r="E9" s="51"/>
      <c r="F9" s="51"/>
      <c r="G9" s="51"/>
      <c r="H9" s="51"/>
      <c r="I9" s="51"/>
      <c r="J9" s="51"/>
      <c r="K9" s="51"/>
      <c r="L9" s="51"/>
      <c r="M9" s="51"/>
      <c r="N9" s="51"/>
      <c r="O9" s="51">
        <v>125</v>
      </c>
    </row>
    <row r="10" spans="1:15" x14ac:dyDescent="0.25">
      <c r="A10" s="54" t="s">
        <v>102</v>
      </c>
      <c r="B10" s="51"/>
      <c r="C10" s="51"/>
      <c r="D10" s="51"/>
      <c r="E10" s="51"/>
      <c r="F10" s="51"/>
      <c r="G10" s="51"/>
      <c r="H10" s="51"/>
      <c r="I10" s="51">
        <v>20</v>
      </c>
      <c r="J10" s="51">
        <v>20</v>
      </c>
      <c r="K10" s="51"/>
      <c r="L10" s="51"/>
      <c r="M10" s="51"/>
      <c r="N10" s="51"/>
      <c r="O10" s="51">
        <v>20</v>
      </c>
    </row>
    <row r="11" spans="1:15" x14ac:dyDescent="0.25">
      <c r="A11" s="54" t="s">
        <v>103</v>
      </c>
      <c r="B11" s="51"/>
      <c r="C11" s="51"/>
      <c r="D11" s="51"/>
      <c r="E11" s="51"/>
      <c r="F11" s="51"/>
      <c r="G11" s="51"/>
      <c r="H11" s="51"/>
      <c r="I11" s="51"/>
      <c r="J11" s="51"/>
      <c r="K11" s="51"/>
      <c r="L11" s="51"/>
      <c r="M11" s="51">
        <v>125</v>
      </c>
      <c r="N11" s="51">
        <v>125</v>
      </c>
      <c r="O11" s="51">
        <v>125</v>
      </c>
    </row>
    <row r="12" spans="1:15" x14ac:dyDescent="0.25">
      <c r="A12" s="12" t="s">
        <v>8</v>
      </c>
      <c r="B12" s="51"/>
      <c r="C12" s="51"/>
      <c r="D12" s="51">
        <v>235</v>
      </c>
      <c r="E12" s="51">
        <v>235</v>
      </c>
      <c r="F12" s="51">
        <v>470</v>
      </c>
      <c r="G12" s="51">
        <v>74</v>
      </c>
      <c r="H12" s="51">
        <v>74</v>
      </c>
      <c r="I12" s="51"/>
      <c r="J12" s="51"/>
      <c r="K12" s="51"/>
      <c r="L12" s="51"/>
      <c r="M12" s="51"/>
      <c r="N12" s="51"/>
      <c r="O12" s="51">
        <v>544</v>
      </c>
    </row>
    <row r="13" spans="1:15" x14ac:dyDescent="0.25">
      <c r="A13" s="54" t="s">
        <v>96</v>
      </c>
      <c r="B13" s="51"/>
      <c r="C13" s="51"/>
      <c r="D13" s="51"/>
      <c r="E13" s="51"/>
      <c r="F13" s="51"/>
      <c r="G13" s="51">
        <v>74</v>
      </c>
      <c r="H13" s="51">
        <v>74</v>
      </c>
      <c r="I13" s="51"/>
      <c r="J13" s="51"/>
      <c r="K13" s="51"/>
      <c r="L13" s="51"/>
      <c r="M13" s="51"/>
      <c r="N13" s="51"/>
      <c r="O13" s="51">
        <v>74</v>
      </c>
    </row>
    <row r="14" spans="1:15" x14ac:dyDescent="0.25">
      <c r="A14" s="54" t="s">
        <v>97</v>
      </c>
      <c r="B14" s="51"/>
      <c r="C14" s="51"/>
      <c r="D14" s="51">
        <v>235</v>
      </c>
      <c r="E14" s="51"/>
      <c r="F14" s="51">
        <v>235</v>
      </c>
      <c r="G14" s="51"/>
      <c r="H14" s="51"/>
      <c r="I14" s="51"/>
      <c r="J14" s="51"/>
      <c r="K14" s="51"/>
      <c r="L14" s="51"/>
      <c r="M14" s="51"/>
      <c r="N14" s="51"/>
      <c r="O14" s="51">
        <v>235</v>
      </c>
    </row>
    <row r="15" spans="1:15" x14ac:dyDescent="0.25">
      <c r="A15" s="54" t="s">
        <v>101</v>
      </c>
      <c r="B15" s="51"/>
      <c r="C15" s="51"/>
      <c r="D15" s="51"/>
      <c r="E15" s="51">
        <v>235</v>
      </c>
      <c r="F15" s="51">
        <v>235</v>
      </c>
      <c r="G15" s="51"/>
      <c r="H15" s="51"/>
      <c r="I15" s="51"/>
      <c r="J15" s="51"/>
      <c r="K15" s="51"/>
      <c r="L15" s="51"/>
      <c r="M15" s="51"/>
      <c r="N15" s="51"/>
      <c r="O15" s="51">
        <v>235</v>
      </c>
    </row>
    <row r="16" spans="1:15" x14ac:dyDescent="0.25">
      <c r="A16" s="12" t="s">
        <v>15</v>
      </c>
      <c r="B16" s="51">
        <v>125</v>
      </c>
      <c r="C16" s="51">
        <v>125</v>
      </c>
      <c r="D16" s="51">
        <v>235</v>
      </c>
      <c r="E16" s="51">
        <v>235</v>
      </c>
      <c r="F16" s="51">
        <v>470</v>
      </c>
      <c r="G16" s="51">
        <v>74</v>
      </c>
      <c r="H16" s="51">
        <v>74</v>
      </c>
      <c r="I16" s="51">
        <v>20</v>
      </c>
      <c r="J16" s="51">
        <v>20</v>
      </c>
      <c r="K16" s="51">
        <v>20</v>
      </c>
      <c r="L16" s="51">
        <v>20</v>
      </c>
      <c r="M16" s="51">
        <v>125</v>
      </c>
      <c r="N16" s="51">
        <v>125</v>
      </c>
      <c r="O16" s="51">
        <v>834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topLeftCell="A10" zoomScaleNormal="100" workbookViewId="0"/>
  </sheetViews>
  <sheetFormatPr defaultColWidth="9.28515625" defaultRowHeight="15" x14ac:dyDescent="0.25"/>
  <cols>
    <col min="1" max="1" width="9.28515625" style="2"/>
    <col min="5" max="5" width="10.28515625" customWidth="1"/>
    <col min="7" max="7" width="14.7109375" bestFit="1" customWidth="1"/>
    <col min="8" max="8" width="9.42578125" bestFit="1" customWidth="1"/>
    <col min="9" max="9" width="14.5703125" customWidth="1"/>
  </cols>
  <sheetData>
    <row r="1" spans="1:5" x14ac:dyDescent="0.25">
      <c r="A1" s="2" t="s">
        <v>51</v>
      </c>
    </row>
    <row r="2" spans="1:5" x14ac:dyDescent="0.25">
      <c r="A2" s="2" t="s">
        <v>52</v>
      </c>
    </row>
    <row r="3" spans="1:5" x14ac:dyDescent="0.25">
      <c r="A3" s="2" t="s">
        <v>53</v>
      </c>
    </row>
    <row r="4" spans="1:5" x14ac:dyDescent="0.25">
      <c r="A4" s="2" t="s">
        <v>54</v>
      </c>
    </row>
    <row r="5" spans="1:5" x14ac:dyDescent="0.25">
      <c r="A5" s="2" t="s">
        <v>55</v>
      </c>
    </row>
    <row r="6" spans="1:5" x14ac:dyDescent="0.25">
      <c r="A6" s="2" t="s">
        <v>56</v>
      </c>
    </row>
    <row r="7" spans="1:5" x14ac:dyDescent="0.25">
      <c r="A7" s="2" t="s">
        <v>2</v>
      </c>
    </row>
    <row r="15" spans="1:5" x14ac:dyDescent="0.25">
      <c r="B15" s="41" t="s">
        <v>3</v>
      </c>
      <c r="C15" s="39" t="s">
        <v>4</v>
      </c>
      <c r="D15" s="39" t="s">
        <v>5</v>
      </c>
      <c r="E15" s="42" t="s">
        <v>6</v>
      </c>
    </row>
    <row r="16" spans="1:5" x14ac:dyDescent="0.25">
      <c r="B16" s="43">
        <v>42736</v>
      </c>
      <c r="C16" s="40" t="s">
        <v>8</v>
      </c>
      <c r="D16" s="40" t="s">
        <v>9</v>
      </c>
      <c r="E16" s="45">
        <v>74</v>
      </c>
    </row>
    <row r="17" spans="2:5" x14ac:dyDescent="0.25">
      <c r="B17" s="44">
        <v>42750</v>
      </c>
      <c r="C17" s="38" t="s">
        <v>8</v>
      </c>
      <c r="D17" s="38" t="s">
        <v>11</v>
      </c>
      <c r="E17" s="46">
        <v>235</v>
      </c>
    </row>
    <row r="18" spans="2:5" x14ac:dyDescent="0.25">
      <c r="B18" s="43">
        <v>42752</v>
      </c>
      <c r="C18" s="40" t="s">
        <v>10</v>
      </c>
      <c r="D18" s="40" t="s">
        <v>12</v>
      </c>
      <c r="E18" s="45">
        <v>20</v>
      </c>
    </row>
    <row r="19" spans="2:5" x14ac:dyDescent="0.25">
      <c r="B19" s="44">
        <v>42756</v>
      </c>
      <c r="C19" s="38" t="s">
        <v>13</v>
      </c>
      <c r="D19" s="38" t="s">
        <v>14</v>
      </c>
      <c r="E19" s="46">
        <v>125</v>
      </c>
    </row>
    <row r="20" spans="2:5" x14ac:dyDescent="0.25">
      <c r="B20" s="43">
        <v>42768</v>
      </c>
      <c r="C20" s="40" t="s">
        <v>8</v>
      </c>
      <c r="D20" s="40" t="s">
        <v>11</v>
      </c>
      <c r="E20" s="45">
        <v>235</v>
      </c>
    </row>
    <row r="21" spans="2:5" x14ac:dyDescent="0.25">
      <c r="B21" s="44">
        <v>42786</v>
      </c>
      <c r="C21" s="38" t="s">
        <v>13</v>
      </c>
      <c r="D21" s="38" t="s">
        <v>16</v>
      </c>
      <c r="E21" s="46">
        <v>20</v>
      </c>
    </row>
    <row r="22" spans="2:5" x14ac:dyDescent="0.25">
      <c r="B22" s="43">
        <v>42791</v>
      </c>
      <c r="C22" s="40" t="s">
        <v>13</v>
      </c>
      <c r="D22" s="40" t="s">
        <v>17</v>
      </c>
      <c r="E22" s="45">
        <v>125</v>
      </c>
    </row>
  </sheetData>
  <pageMargins left="0.7" right="0.7" top="0.75" bottom="0.75" header="0.3" footer="0.3"/>
  <pageSetup orientation="portrait" verticalDpi="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topLeftCell="A7" zoomScaleNormal="100" workbookViewId="0"/>
  </sheetViews>
  <sheetFormatPr defaultColWidth="8.7109375" defaultRowHeight="14.65" customHeight="1" x14ac:dyDescent="0.25"/>
  <cols>
    <col min="1" max="1" width="8.7109375" style="2"/>
    <col min="2" max="2" width="95.28515625" customWidth="1"/>
  </cols>
  <sheetData>
    <row r="1" spans="1:2" ht="14.65" customHeight="1" x14ac:dyDescent="0.25">
      <c r="A1" s="2" t="s">
        <v>86</v>
      </c>
    </row>
    <row r="2" spans="1:2" s="14" customFormat="1" ht="14.65" customHeight="1" x14ac:dyDescent="0.3">
      <c r="A2" s="2" t="s">
        <v>57</v>
      </c>
      <c r="B2"/>
    </row>
    <row r="3" spans="1:2" s="14" customFormat="1" ht="14.65" customHeight="1" x14ac:dyDescent="0.3">
      <c r="A3" s="2" t="s">
        <v>58</v>
      </c>
      <c r="B3"/>
    </row>
    <row r="4" spans="1:2" s="15" customFormat="1" ht="14.65" customHeight="1" x14ac:dyDescent="0.7">
      <c r="A4" s="2" t="s">
        <v>59</v>
      </c>
      <c r="B4"/>
    </row>
    <row r="5" spans="1:2" s="16" customFormat="1" ht="14.65" customHeight="1" x14ac:dyDescent="0.25">
      <c r="A5" s="2" t="s">
        <v>60</v>
      </c>
      <c r="B5"/>
    </row>
    <row r="6" spans="1:2" s="16" customFormat="1" ht="14.65" customHeight="1" x14ac:dyDescent="0.25">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R18"/>
  <sheetViews>
    <sheetView showGridLines="0" showRowColHeaders="0" workbookViewId="0">
      <selection activeCell="B10" sqref="B10:E17"/>
    </sheetView>
  </sheetViews>
  <sheetFormatPr defaultColWidth="9.28515625" defaultRowHeight="15" x14ac:dyDescent="0.25"/>
  <cols>
    <col min="1" max="1" width="9.28515625" style="2"/>
    <col min="5" max="5" width="10.28515625" customWidth="1"/>
    <col min="7" max="7" width="14.42578125" bestFit="1" customWidth="1"/>
    <col min="8" max="10" width="8.140625" bestFit="1" customWidth="1"/>
    <col min="11" max="11" width="10.7109375" customWidth="1"/>
    <col min="12" max="12" width="11.28515625" bestFit="1" customWidth="1"/>
    <col min="14" max="14" width="14.85546875" bestFit="1" customWidth="1"/>
    <col min="15" max="15" width="16.42578125" bestFit="1" customWidth="1"/>
    <col min="16" max="17" width="7.5703125" bestFit="1" customWidth="1"/>
    <col min="18" max="18" width="11.42578125" bestFit="1" customWidth="1"/>
  </cols>
  <sheetData>
    <row r="1" spans="1:18" x14ac:dyDescent="0.25">
      <c r="A1" s="2" t="s">
        <v>63</v>
      </c>
    </row>
    <row r="2" spans="1:18" x14ac:dyDescent="0.25">
      <c r="A2" s="2" t="s">
        <v>1</v>
      </c>
    </row>
    <row r="3" spans="1:18" x14ac:dyDescent="0.25">
      <c r="A3" s="2" t="s">
        <v>77</v>
      </c>
    </row>
    <row r="4" spans="1:18" x14ac:dyDescent="0.25">
      <c r="A4" s="2" t="s">
        <v>2</v>
      </c>
    </row>
    <row r="10" spans="1:18" x14ac:dyDescent="0.25">
      <c r="B10" s="7" t="s">
        <v>3</v>
      </c>
      <c r="C10" s="7" t="s">
        <v>4</v>
      </c>
      <c r="D10" s="7" t="s">
        <v>5</v>
      </c>
      <c r="E10" s="7" t="s">
        <v>6</v>
      </c>
      <c r="G10" s="8" t="s">
        <v>7</v>
      </c>
      <c r="H10" s="8" t="s">
        <v>4</v>
      </c>
      <c r="N10" s="8" t="s">
        <v>7</v>
      </c>
      <c r="O10" s="53" t="s">
        <v>4</v>
      </c>
    </row>
    <row r="11" spans="1:18" x14ac:dyDescent="0.25">
      <c r="B11" s="25">
        <v>42736</v>
      </c>
      <c r="C11" s="3" t="s">
        <v>8</v>
      </c>
      <c r="D11" s="3" t="s">
        <v>9</v>
      </c>
      <c r="E11" s="22">
        <v>74</v>
      </c>
      <c r="G11" s="8" t="s">
        <v>5</v>
      </c>
      <c r="H11" t="s">
        <v>10</v>
      </c>
      <c r="I11" t="s">
        <v>13</v>
      </c>
      <c r="J11" t="s">
        <v>8</v>
      </c>
      <c r="K11" t="s">
        <v>15</v>
      </c>
      <c r="N11" s="8" t="s">
        <v>20</v>
      </c>
      <c r="O11" t="s">
        <v>10</v>
      </c>
      <c r="P11" t="s">
        <v>13</v>
      </c>
      <c r="Q11" t="s">
        <v>8</v>
      </c>
      <c r="R11" t="s">
        <v>15</v>
      </c>
    </row>
    <row r="12" spans="1:18" x14ac:dyDescent="0.25">
      <c r="B12" s="26">
        <v>42750</v>
      </c>
      <c r="C12" s="4" t="s">
        <v>8</v>
      </c>
      <c r="D12" s="4" t="s">
        <v>11</v>
      </c>
      <c r="E12" s="23">
        <v>235</v>
      </c>
      <c r="G12" t="s">
        <v>14</v>
      </c>
      <c r="H12" s="24"/>
      <c r="I12" s="24">
        <v>125</v>
      </c>
      <c r="J12" s="24"/>
      <c r="K12" s="24">
        <v>125</v>
      </c>
      <c r="N12" s="12" t="s">
        <v>14</v>
      </c>
      <c r="O12" s="52"/>
      <c r="P12" s="52">
        <v>125</v>
      </c>
      <c r="Q12" s="52"/>
      <c r="R12" s="52">
        <v>125</v>
      </c>
    </row>
    <row r="13" spans="1:18" x14ac:dyDescent="0.25">
      <c r="B13" s="25">
        <v>42752</v>
      </c>
      <c r="C13" s="3" t="s">
        <v>10</v>
      </c>
      <c r="D13" s="3" t="s">
        <v>12</v>
      </c>
      <c r="E13" s="22">
        <v>20</v>
      </c>
      <c r="G13" t="s">
        <v>11</v>
      </c>
      <c r="H13" s="24"/>
      <c r="I13" s="24"/>
      <c r="J13" s="24">
        <v>470</v>
      </c>
      <c r="K13" s="24">
        <v>470</v>
      </c>
      <c r="N13" s="12" t="s">
        <v>11</v>
      </c>
      <c r="O13" s="52"/>
      <c r="P13" s="52"/>
      <c r="Q13" s="52">
        <v>470</v>
      </c>
      <c r="R13" s="52">
        <v>470</v>
      </c>
    </row>
    <row r="14" spans="1:18" x14ac:dyDescent="0.25">
      <c r="B14" s="26">
        <v>42756</v>
      </c>
      <c r="C14" s="4" t="s">
        <v>13</v>
      </c>
      <c r="D14" s="4" t="s">
        <v>14</v>
      </c>
      <c r="E14" s="23">
        <v>125</v>
      </c>
      <c r="G14" t="s">
        <v>9</v>
      </c>
      <c r="H14" s="24"/>
      <c r="I14" s="24"/>
      <c r="J14" s="24">
        <v>74</v>
      </c>
      <c r="K14" s="24">
        <v>74</v>
      </c>
      <c r="N14" s="12" t="s">
        <v>9</v>
      </c>
      <c r="O14" s="52"/>
      <c r="P14" s="52"/>
      <c r="Q14" s="52">
        <v>74</v>
      </c>
      <c r="R14" s="52">
        <v>74</v>
      </c>
    </row>
    <row r="15" spans="1:18" x14ac:dyDescent="0.25">
      <c r="B15" s="25">
        <v>42768</v>
      </c>
      <c r="C15" s="3" t="s">
        <v>8</v>
      </c>
      <c r="D15" s="3" t="s">
        <v>11</v>
      </c>
      <c r="E15" s="22">
        <v>235</v>
      </c>
      <c r="G15" t="s">
        <v>16</v>
      </c>
      <c r="H15" s="24"/>
      <c r="I15" s="24">
        <v>20</v>
      </c>
      <c r="J15" s="24"/>
      <c r="K15" s="24">
        <v>20</v>
      </c>
      <c r="N15" s="12" t="s">
        <v>16</v>
      </c>
      <c r="O15" s="52"/>
      <c r="P15" s="52">
        <v>20</v>
      </c>
      <c r="Q15" s="52"/>
      <c r="R15" s="52">
        <v>20</v>
      </c>
    </row>
    <row r="16" spans="1:18" x14ac:dyDescent="0.25">
      <c r="B16" s="26">
        <v>42786</v>
      </c>
      <c r="C16" s="4" t="s">
        <v>13</v>
      </c>
      <c r="D16" s="4" t="s">
        <v>16</v>
      </c>
      <c r="E16" s="23">
        <v>20</v>
      </c>
      <c r="G16" t="s">
        <v>12</v>
      </c>
      <c r="H16" s="24">
        <v>20</v>
      </c>
      <c r="I16" s="24"/>
      <c r="J16" s="24"/>
      <c r="K16" s="24">
        <v>20</v>
      </c>
      <c r="N16" s="12" t="s">
        <v>12</v>
      </c>
      <c r="O16" s="52">
        <v>20</v>
      </c>
      <c r="P16" s="52"/>
      <c r="Q16" s="52"/>
      <c r="R16" s="52">
        <v>20</v>
      </c>
    </row>
    <row r="17" spans="2:18" x14ac:dyDescent="0.25">
      <c r="B17" s="25">
        <v>42791</v>
      </c>
      <c r="C17" s="3" t="s">
        <v>13</v>
      </c>
      <c r="D17" s="3" t="s">
        <v>17</v>
      </c>
      <c r="E17" s="22">
        <v>125</v>
      </c>
      <c r="G17" t="s">
        <v>17</v>
      </c>
      <c r="H17" s="24"/>
      <c r="I17" s="24">
        <v>125</v>
      </c>
      <c r="J17" s="24"/>
      <c r="K17" s="24">
        <v>125</v>
      </c>
      <c r="N17" s="12" t="s">
        <v>17</v>
      </c>
      <c r="O17" s="52"/>
      <c r="P17" s="52">
        <v>125</v>
      </c>
      <c r="Q17" s="52"/>
      <c r="R17" s="52">
        <v>125</v>
      </c>
    </row>
    <row r="18" spans="2:18" x14ac:dyDescent="0.25">
      <c r="G18" t="s">
        <v>15</v>
      </c>
      <c r="H18" s="24">
        <v>20</v>
      </c>
      <c r="I18" s="24">
        <v>270</v>
      </c>
      <c r="J18" s="24">
        <v>544</v>
      </c>
      <c r="K18" s="24">
        <v>834</v>
      </c>
      <c r="N18" s="12" t="s">
        <v>15</v>
      </c>
      <c r="O18" s="52">
        <v>20</v>
      </c>
      <c r="P18" s="52">
        <v>270</v>
      </c>
      <c r="Q18" s="52">
        <v>544</v>
      </c>
      <c r="R18" s="52">
        <v>834</v>
      </c>
    </row>
  </sheetData>
  <printOptions horizontalCentered="1"/>
  <pageMargins left="0.7" right="0.7" top="0.75" bottom="0.75" header="0.3" footer="0.3"/>
  <pageSetup scale="28" fitToHeight="0" orientation="portrait" horizontalDpi="1200" verticalDpi="1200" r:id="rId3"/>
  <headerFooter differentFirst="1"/>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R18"/>
  <sheetViews>
    <sheetView showGridLines="0" showRowColHeaders="0" topLeftCell="A4" workbookViewId="0"/>
  </sheetViews>
  <sheetFormatPr defaultColWidth="9.28515625" defaultRowHeight="15" x14ac:dyDescent="0.25"/>
  <cols>
    <col min="1" max="1" width="9.28515625" style="2"/>
    <col min="5" max="5" width="10.28515625" customWidth="1"/>
    <col min="7" max="7" width="14.42578125" bestFit="1" customWidth="1"/>
    <col min="8" max="8" width="15.5703125" bestFit="1" customWidth="1"/>
    <col min="9" max="10" width="5.7109375" bestFit="1" customWidth="1"/>
    <col min="11" max="11" width="10.7109375" customWidth="1"/>
    <col min="12" max="12" width="6.5703125" bestFit="1" customWidth="1"/>
    <col min="13" max="13" width="7.28515625" bestFit="1" customWidth="1"/>
    <col min="14" max="14" width="14.85546875" bestFit="1" customWidth="1"/>
    <col min="15" max="15" width="16.28515625" bestFit="1" customWidth="1"/>
    <col min="16" max="16" width="5.42578125" bestFit="1" customWidth="1"/>
    <col min="17" max="17" width="5.7109375" bestFit="1" customWidth="1"/>
    <col min="18" max="18" width="11.28515625" bestFit="1" customWidth="1"/>
  </cols>
  <sheetData>
    <row r="1" spans="1:18" x14ac:dyDescent="0.25">
      <c r="A1" s="2" t="s">
        <v>78</v>
      </c>
    </row>
    <row r="2" spans="1:18" x14ac:dyDescent="0.25">
      <c r="A2" s="2" t="s">
        <v>1</v>
      </c>
    </row>
    <row r="3" spans="1:18" x14ac:dyDescent="0.25">
      <c r="A3" s="2" t="s">
        <v>18</v>
      </c>
    </row>
    <row r="4" spans="1:18" x14ac:dyDescent="0.25">
      <c r="A4" s="2" t="s">
        <v>2</v>
      </c>
    </row>
    <row r="10" spans="1:18" x14ac:dyDescent="0.25">
      <c r="B10" t="s">
        <v>3</v>
      </c>
      <c r="C10" s="7" t="s">
        <v>4</v>
      </c>
      <c r="D10" s="7" t="s">
        <v>5</v>
      </c>
      <c r="E10" s="7" t="s">
        <v>6</v>
      </c>
      <c r="G10" s="8" t="s">
        <v>7</v>
      </c>
      <c r="H10" s="8" t="s">
        <v>19</v>
      </c>
      <c r="N10" s="8" t="s">
        <v>7</v>
      </c>
      <c r="O10" s="8" t="s">
        <v>19</v>
      </c>
    </row>
    <row r="11" spans="1:18" x14ac:dyDescent="0.25">
      <c r="B11" s="25">
        <v>42736</v>
      </c>
      <c r="C11" s="3" t="s">
        <v>8</v>
      </c>
      <c r="D11" s="3" t="s">
        <v>9</v>
      </c>
      <c r="E11" s="22">
        <v>74</v>
      </c>
      <c r="G11" s="8" t="s">
        <v>20</v>
      </c>
      <c r="H11" t="s">
        <v>10</v>
      </c>
      <c r="I11" t="s">
        <v>13</v>
      </c>
      <c r="J11" t="s">
        <v>8</v>
      </c>
      <c r="K11" t="s">
        <v>15</v>
      </c>
      <c r="N11" s="8" t="s">
        <v>20</v>
      </c>
      <c r="O11" t="s">
        <v>10</v>
      </c>
      <c r="P11" t="s">
        <v>13</v>
      </c>
      <c r="Q11" t="s">
        <v>8</v>
      </c>
      <c r="R11" t="s">
        <v>15</v>
      </c>
    </row>
    <row r="12" spans="1:18" x14ac:dyDescent="0.25">
      <c r="B12" s="26">
        <v>42750</v>
      </c>
      <c r="C12" s="4" t="s">
        <v>8</v>
      </c>
      <c r="D12" s="4" t="s">
        <v>11</v>
      </c>
      <c r="E12" s="23">
        <v>235</v>
      </c>
      <c r="G12" s="12" t="s">
        <v>14</v>
      </c>
      <c r="H12" s="24"/>
      <c r="I12" s="24">
        <v>125</v>
      </c>
      <c r="J12" s="24"/>
      <c r="K12" s="24">
        <v>125</v>
      </c>
      <c r="N12" s="12" t="s">
        <v>14</v>
      </c>
      <c r="O12" s="51"/>
      <c r="P12" s="51">
        <v>125</v>
      </c>
      <c r="Q12" s="51"/>
      <c r="R12" s="51">
        <v>125</v>
      </c>
    </row>
    <row r="13" spans="1:18" x14ac:dyDescent="0.25">
      <c r="B13" s="25">
        <v>42752</v>
      </c>
      <c r="C13" s="3" t="s">
        <v>10</v>
      </c>
      <c r="D13" s="3" t="s">
        <v>12</v>
      </c>
      <c r="E13" s="22">
        <v>20</v>
      </c>
      <c r="G13" s="12" t="s">
        <v>11</v>
      </c>
      <c r="H13" s="24"/>
      <c r="I13" s="24"/>
      <c r="J13" s="24">
        <v>470</v>
      </c>
      <c r="K13" s="24">
        <v>470</v>
      </c>
      <c r="N13" s="12" t="s">
        <v>11</v>
      </c>
      <c r="O13" s="51"/>
      <c r="P13" s="51"/>
      <c r="Q13" s="51">
        <v>470</v>
      </c>
      <c r="R13" s="51">
        <v>470</v>
      </c>
    </row>
    <row r="14" spans="1:18" x14ac:dyDescent="0.25">
      <c r="B14" s="26">
        <v>42756</v>
      </c>
      <c r="C14" s="4" t="s">
        <v>13</v>
      </c>
      <c r="D14" s="4" t="s">
        <v>14</v>
      </c>
      <c r="E14" s="23">
        <v>125</v>
      </c>
      <c r="G14" s="12" t="s">
        <v>9</v>
      </c>
      <c r="H14" s="24"/>
      <c r="I14" s="24"/>
      <c r="J14" s="24">
        <v>74</v>
      </c>
      <c r="K14" s="24">
        <v>74</v>
      </c>
      <c r="N14" s="12" t="s">
        <v>9</v>
      </c>
      <c r="O14" s="51"/>
      <c r="P14" s="51"/>
      <c r="Q14" s="51">
        <v>74</v>
      </c>
      <c r="R14" s="51">
        <v>74</v>
      </c>
    </row>
    <row r="15" spans="1:18" x14ac:dyDescent="0.25">
      <c r="B15" s="25">
        <v>42768</v>
      </c>
      <c r="C15" s="3" t="s">
        <v>8</v>
      </c>
      <c r="D15" s="3" t="s">
        <v>11</v>
      </c>
      <c r="E15" s="22">
        <v>235</v>
      </c>
      <c r="G15" s="12" t="s">
        <v>16</v>
      </c>
      <c r="H15" s="24"/>
      <c r="I15" s="24">
        <v>20</v>
      </c>
      <c r="J15" s="24"/>
      <c r="K15" s="24">
        <v>20</v>
      </c>
      <c r="N15" s="12" t="s">
        <v>16</v>
      </c>
      <c r="O15" s="51"/>
      <c r="P15" s="51">
        <v>20</v>
      </c>
      <c r="Q15" s="51"/>
      <c r="R15" s="51">
        <v>20</v>
      </c>
    </row>
    <row r="16" spans="1:18" x14ac:dyDescent="0.25">
      <c r="B16" s="26">
        <v>42786</v>
      </c>
      <c r="C16" s="4" t="s">
        <v>13</v>
      </c>
      <c r="D16" s="4" t="s">
        <v>16</v>
      </c>
      <c r="E16" s="23">
        <v>20</v>
      </c>
      <c r="G16" s="12" t="s">
        <v>12</v>
      </c>
      <c r="H16" s="24">
        <v>20</v>
      </c>
      <c r="I16" s="24"/>
      <c r="J16" s="24"/>
      <c r="K16" s="24">
        <v>20</v>
      </c>
      <c r="N16" s="12" t="s">
        <v>12</v>
      </c>
      <c r="O16" s="51">
        <v>20</v>
      </c>
      <c r="P16" s="51"/>
      <c r="Q16" s="51"/>
      <c r="R16" s="51">
        <v>20</v>
      </c>
    </row>
    <row r="17" spans="2:18" x14ac:dyDescent="0.25">
      <c r="B17" s="25">
        <v>42791</v>
      </c>
      <c r="C17" s="3" t="s">
        <v>13</v>
      </c>
      <c r="D17" s="3" t="s">
        <v>17</v>
      </c>
      <c r="E17" s="22">
        <v>125</v>
      </c>
      <c r="G17" s="12" t="s">
        <v>17</v>
      </c>
      <c r="H17" s="24"/>
      <c r="I17" s="24">
        <v>125</v>
      </c>
      <c r="J17" s="24"/>
      <c r="K17" s="24">
        <v>125</v>
      </c>
      <c r="N17" s="12" t="s">
        <v>17</v>
      </c>
      <c r="O17" s="51"/>
      <c r="P17" s="51">
        <v>125</v>
      </c>
      <c r="Q17" s="51"/>
      <c r="R17" s="51">
        <v>125</v>
      </c>
    </row>
    <row r="18" spans="2:18" x14ac:dyDescent="0.25">
      <c r="G18" s="12" t="s">
        <v>15</v>
      </c>
      <c r="H18" s="24">
        <v>20</v>
      </c>
      <c r="I18" s="24">
        <v>270</v>
      </c>
      <c r="J18" s="24">
        <v>544</v>
      </c>
      <c r="K18" s="24">
        <v>834</v>
      </c>
      <c r="N18" s="12" t="s">
        <v>15</v>
      </c>
      <c r="O18" s="51">
        <v>20</v>
      </c>
      <c r="P18" s="51">
        <v>270</v>
      </c>
      <c r="Q18" s="51">
        <v>544</v>
      </c>
      <c r="R18" s="51">
        <v>834</v>
      </c>
    </row>
  </sheetData>
  <printOptions horizontalCentered="1"/>
  <pageMargins left="0.7" right="0.7" top="0.75" bottom="0.75" header="0.3" footer="0.3"/>
  <pageSetup scale="46" fitToHeight="0" orientation="portrait" horizontalDpi="1200" verticalDpi="1200" r:id="rId3"/>
  <headerFooter differentFirst="1"/>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topLeftCell="A4" workbookViewId="0">
      <selection activeCell="B10" sqref="B10:E17"/>
    </sheetView>
  </sheetViews>
  <sheetFormatPr defaultColWidth="9.28515625" defaultRowHeight="15" x14ac:dyDescent="0.25"/>
  <cols>
    <col min="1" max="1" width="9.28515625" style="2"/>
    <col min="5" max="5" width="10.28515625" customWidth="1"/>
    <col min="8" max="8" width="11.28515625" bestFit="1" customWidth="1"/>
    <col min="9" max="9" width="14.7109375" bestFit="1" customWidth="1"/>
  </cols>
  <sheetData>
    <row r="1" spans="1:5" x14ac:dyDescent="0.25">
      <c r="A1" s="2" t="s">
        <v>21</v>
      </c>
    </row>
    <row r="2" spans="1:5" x14ac:dyDescent="0.25">
      <c r="A2" s="2" t="s">
        <v>22</v>
      </c>
    </row>
    <row r="3" spans="1:5" x14ac:dyDescent="0.25">
      <c r="A3" s="2" t="s">
        <v>79</v>
      </c>
    </row>
    <row r="4" spans="1:5" x14ac:dyDescent="0.25">
      <c r="A4" s="2" t="s">
        <v>2</v>
      </c>
    </row>
    <row r="10" spans="1:5" x14ac:dyDescent="0.25">
      <c r="B10" s="7" t="s">
        <v>3</v>
      </c>
      <c r="C10" s="7" t="s">
        <v>4</v>
      </c>
      <c r="D10" s="7" t="s">
        <v>5</v>
      </c>
      <c r="E10"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election activeCell="A6" sqref="A6"/>
    </sheetView>
  </sheetViews>
  <sheetFormatPr defaultColWidth="9.28515625" defaultRowHeight="15" x14ac:dyDescent="0.25"/>
  <cols>
    <col min="1" max="1" width="9.28515625" style="2"/>
    <col min="5" max="5" width="10.28515625" customWidth="1"/>
    <col min="8" max="8" width="11.28515625" bestFit="1" customWidth="1"/>
    <col min="9" max="9" width="14.7109375" bestFit="1" customWidth="1"/>
  </cols>
  <sheetData>
    <row r="1" spans="1:5" x14ac:dyDescent="0.25">
      <c r="A1" s="2" t="s">
        <v>23</v>
      </c>
    </row>
    <row r="2" spans="1:5" x14ac:dyDescent="0.25">
      <c r="A2" s="2" t="s">
        <v>24</v>
      </c>
    </row>
    <row r="3" spans="1:5" x14ac:dyDescent="0.25">
      <c r="A3" s="2" t="s">
        <v>25</v>
      </c>
    </row>
    <row r="4" spans="1:5" x14ac:dyDescent="0.25">
      <c r="A4" s="2" t="s">
        <v>2</v>
      </c>
    </row>
    <row r="10" spans="1:5" x14ac:dyDescent="0.25">
      <c r="B10" s="7" t="s">
        <v>3</v>
      </c>
      <c r="C10" s="7" t="s">
        <v>4</v>
      </c>
      <c r="D10" s="7" t="s">
        <v>5</v>
      </c>
      <c r="E10" s="7"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R18"/>
  <sheetViews>
    <sheetView showGridLines="0" showRowColHeaders="0" zoomScaleNormal="100" workbookViewId="0">
      <selection activeCell="N10" sqref="N10"/>
    </sheetView>
  </sheetViews>
  <sheetFormatPr defaultColWidth="9.28515625" defaultRowHeight="15" x14ac:dyDescent="0.25"/>
  <cols>
    <col min="1" max="1" width="9.28515625" style="2"/>
    <col min="5" max="5" width="10.28515625" customWidth="1"/>
    <col min="8" max="8" width="11.28515625" bestFit="1" customWidth="1"/>
    <col min="9" max="9" width="14.7109375" bestFit="1" customWidth="1"/>
    <col min="14" max="14" width="14.85546875" bestFit="1" customWidth="1"/>
    <col min="15" max="15" width="16.28515625" bestFit="1" customWidth="1"/>
    <col min="16" max="16" width="5.42578125" bestFit="1" customWidth="1"/>
    <col min="17" max="17" width="5.7109375" bestFit="1" customWidth="1"/>
    <col min="18" max="18" width="11.28515625" bestFit="1" customWidth="1"/>
  </cols>
  <sheetData>
    <row r="1" spans="1:18" x14ac:dyDescent="0.25">
      <c r="A1" s="2" t="s">
        <v>26</v>
      </c>
    </row>
    <row r="2" spans="1:18" x14ac:dyDescent="0.25">
      <c r="A2" s="2" t="s">
        <v>27</v>
      </c>
    </row>
    <row r="3" spans="1:18" x14ac:dyDescent="0.25">
      <c r="A3" s="2" t="s">
        <v>2</v>
      </c>
    </row>
    <row r="5" spans="1:18" x14ac:dyDescent="0.25">
      <c r="A5"/>
    </row>
    <row r="10" spans="1:18" x14ac:dyDescent="0.25">
      <c r="B10" t="s">
        <v>3</v>
      </c>
      <c r="C10" s="7" t="s">
        <v>4</v>
      </c>
      <c r="D10" s="7" t="s">
        <v>5</v>
      </c>
      <c r="E10" t="s">
        <v>6</v>
      </c>
      <c r="N10" s="8" t="s">
        <v>7</v>
      </c>
      <c r="O10" s="8" t="s">
        <v>19</v>
      </c>
    </row>
    <row r="11" spans="1:18" x14ac:dyDescent="0.25">
      <c r="B11" s="25">
        <v>42736</v>
      </c>
      <c r="C11" s="3" t="s">
        <v>8</v>
      </c>
      <c r="D11" s="3" t="s">
        <v>9</v>
      </c>
      <c r="E11" s="22">
        <v>74</v>
      </c>
      <c r="N11" s="8" t="s">
        <v>20</v>
      </c>
      <c r="O11" t="s">
        <v>10</v>
      </c>
      <c r="P11" t="s">
        <v>13</v>
      </c>
      <c r="Q11" t="s">
        <v>8</v>
      </c>
      <c r="R11" t="s">
        <v>15</v>
      </c>
    </row>
    <row r="12" spans="1:18" x14ac:dyDescent="0.25">
      <c r="B12" s="26">
        <v>42750</v>
      </c>
      <c r="C12" s="4" t="s">
        <v>8</v>
      </c>
      <c r="D12" s="4" t="s">
        <v>11</v>
      </c>
      <c r="E12" s="23">
        <v>235</v>
      </c>
      <c r="N12" s="12" t="s">
        <v>14</v>
      </c>
      <c r="O12" s="51"/>
      <c r="P12" s="51">
        <v>125</v>
      </c>
      <c r="Q12" s="51"/>
      <c r="R12" s="51">
        <v>125</v>
      </c>
    </row>
    <row r="13" spans="1:18" x14ac:dyDescent="0.25">
      <c r="B13" s="25">
        <v>42752</v>
      </c>
      <c r="C13" s="3" t="s">
        <v>10</v>
      </c>
      <c r="D13" s="3" t="s">
        <v>12</v>
      </c>
      <c r="E13" s="22">
        <v>20</v>
      </c>
      <c r="N13" s="12" t="s">
        <v>11</v>
      </c>
      <c r="O13" s="51"/>
      <c r="P13" s="51"/>
      <c r="Q13" s="51">
        <v>470</v>
      </c>
      <c r="R13" s="51">
        <v>470</v>
      </c>
    </row>
    <row r="14" spans="1:18" x14ac:dyDescent="0.25">
      <c r="B14" s="26">
        <v>42756</v>
      </c>
      <c r="C14" s="4" t="s">
        <v>13</v>
      </c>
      <c r="D14" s="4" t="s">
        <v>14</v>
      </c>
      <c r="E14" s="23">
        <v>125</v>
      </c>
      <c r="N14" s="12" t="s">
        <v>9</v>
      </c>
      <c r="O14" s="51"/>
      <c r="P14" s="51"/>
      <c r="Q14" s="51">
        <v>74</v>
      </c>
      <c r="R14" s="51">
        <v>74</v>
      </c>
    </row>
    <row r="15" spans="1:18" x14ac:dyDescent="0.25">
      <c r="B15" s="25">
        <v>42768</v>
      </c>
      <c r="C15" s="3" t="s">
        <v>8</v>
      </c>
      <c r="D15" s="3" t="s">
        <v>11</v>
      </c>
      <c r="E15" s="22">
        <v>235</v>
      </c>
      <c r="N15" s="12" t="s">
        <v>16</v>
      </c>
      <c r="O15" s="51"/>
      <c r="P15" s="51">
        <v>20</v>
      </c>
      <c r="Q15" s="51"/>
      <c r="R15" s="51">
        <v>20</v>
      </c>
    </row>
    <row r="16" spans="1:18" x14ac:dyDescent="0.25">
      <c r="B16" s="26">
        <v>42786</v>
      </c>
      <c r="C16" s="4" t="s">
        <v>13</v>
      </c>
      <c r="D16" s="4" t="s">
        <v>16</v>
      </c>
      <c r="E16" s="23">
        <v>20</v>
      </c>
      <c r="N16" s="12" t="s">
        <v>12</v>
      </c>
      <c r="O16" s="51">
        <v>20</v>
      </c>
      <c r="P16" s="51"/>
      <c r="Q16" s="51"/>
      <c r="R16" s="51">
        <v>20</v>
      </c>
    </row>
    <row r="17" spans="2:18" x14ac:dyDescent="0.25">
      <c r="B17" s="25">
        <v>42791</v>
      </c>
      <c r="C17" s="3" t="s">
        <v>13</v>
      </c>
      <c r="D17" s="3" t="s">
        <v>17</v>
      </c>
      <c r="E17" s="22">
        <v>125</v>
      </c>
      <c r="N17" s="12" t="s">
        <v>17</v>
      </c>
      <c r="O17" s="51"/>
      <c r="P17" s="51">
        <v>125</v>
      </c>
      <c r="Q17" s="51"/>
      <c r="R17" s="51">
        <v>125</v>
      </c>
    </row>
    <row r="18" spans="2:18" x14ac:dyDescent="0.25">
      <c r="N18" s="12" t="s">
        <v>15</v>
      </c>
      <c r="O18" s="51">
        <v>20</v>
      </c>
      <c r="P18" s="51">
        <v>270</v>
      </c>
      <c r="Q18" s="51">
        <v>544</v>
      </c>
      <c r="R18" s="51">
        <v>834</v>
      </c>
    </row>
  </sheetData>
  <printOptions horizontalCentered="1"/>
  <pageMargins left="0.7" right="0.7" top="0.75" bottom="0.75" header="0.3" footer="0.3"/>
  <pageSetup scale="61" fitToHeight="0" orientation="portrait" horizontalDpi="1200" verticalDpi="1200" r:id="rId2"/>
  <headerFooter differentFirst="1"/>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
  <sheetViews>
    <sheetView showGridLines="0" showRowColHeaders="0" zoomScaleNormal="100" workbookViewId="0">
      <selection activeCell="O11" sqref="O11"/>
    </sheetView>
  </sheetViews>
  <sheetFormatPr defaultColWidth="8.7109375" defaultRowHeight="15" x14ac:dyDescent="0.25"/>
  <cols>
    <col min="1" max="1" width="9.28515625" style="2" customWidth="1"/>
    <col min="2" max="4" width="9.28515625" style="1" customWidth="1"/>
    <col min="5" max="5" width="10.28515625" style="1" customWidth="1"/>
    <col min="6" max="6" width="8.7109375" style="1"/>
    <col min="7" max="7" width="14.7109375" style="1" bestFit="1" customWidth="1"/>
    <col min="8" max="8" width="14.42578125" style="1" bestFit="1" customWidth="1"/>
    <col min="9" max="9" width="14.7109375" style="1" bestFit="1" customWidth="1"/>
    <col min="10" max="13" width="8.7109375" style="1"/>
    <col min="14" max="14" width="14.85546875" style="1" bestFit="1" customWidth="1"/>
    <col min="15" max="16384" width="8.7109375" style="1"/>
  </cols>
  <sheetData>
    <row r="1" spans="1:16" x14ac:dyDescent="0.25">
      <c r="A1" s="2" t="s">
        <v>28</v>
      </c>
    </row>
    <row r="2" spans="1:16" x14ac:dyDescent="0.25">
      <c r="A2" s="2" t="s">
        <v>1</v>
      </c>
    </row>
    <row r="3" spans="1:16" x14ac:dyDescent="0.25">
      <c r="A3" s="2" t="s">
        <v>65</v>
      </c>
    </row>
    <row r="4" spans="1:16" x14ac:dyDescent="0.25">
      <c r="A4" s="2" t="s">
        <v>2</v>
      </c>
    </row>
    <row r="10" spans="1:16" x14ac:dyDescent="0.25">
      <c r="B10" s="7" t="s">
        <v>3</v>
      </c>
      <c r="C10" s="7" t="s">
        <v>4</v>
      </c>
      <c r="D10" s="7" t="s">
        <v>5</v>
      </c>
      <c r="E10" s="7" t="s">
        <v>6</v>
      </c>
      <c r="H10" t="s">
        <v>7</v>
      </c>
      <c r="N10" t="s">
        <v>7</v>
      </c>
      <c r="O10"/>
      <c r="P10"/>
    </row>
    <row r="11" spans="1:16" x14ac:dyDescent="0.25">
      <c r="B11" s="5">
        <v>42736</v>
      </c>
      <c r="C11" s="3" t="s">
        <v>8</v>
      </c>
      <c r="D11" s="3" t="s">
        <v>9</v>
      </c>
      <c r="E11" s="10">
        <v>74</v>
      </c>
      <c r="H11" s="24">
        <v>834</v>
      </c>
      <c r="N11" s="51">
        <v>834</v>
      </c>
      <c r="O11"/>
      <c r="P11"/>
    </row>
    <row r="12" spans="1:16" x14ac:dyDescent="0.25">
      <c r="B12" s="6">
        <v>42750</v>
      </c>
      <c r="C12" s="4" t="s">
        <v>8</v>
      </c>
      <c r="D12" s="4" t="s">
        <v>11</v>
      </c>
      <c r="E12" s="11">
        <v>235</v>
      </c>
      <c r="N12"/>
      <c r="O12"/>
      <c r="P12"/>
    </row>
    <row r="13" spans="1:16" x14ac:dyDescent="0.25">
      <c r="B13" s="5">
        <v>42752</v>
      </c>
      <c r="C13" s="3" t="s">
        <v>10</v>
      </c>
      <c r="D13" s="3" t="s">
        <v>12</v>
      </c>
      <c r="E13" s="10">
        <v>20</v>
      </c>
      <c r="N13"/>
      <c r="O13"/>
      <c r="P13"/>
    </row>
    <row r="14" spans="1:16" x14ac:dyDescent="0.25">
      <c r="B14" s="6">
        <v>42756</v>
      </c>
      <c r="C14" s="4" t="s">
        <v>13</v>
      </c>
      <c r="D14" s="4" t="s">
        <v>14</v>
      </c>
      <c r="E14" s="11">
        <v>125</v>
      </c>
      <c r="N14"/>
      <c r="O14"/>
      <c r="P14"/>
    </row>
    <row r="15" spans="1:16" x14ac:dyDescent="0.25">
      <c r="B15" s="5">
        <v>42768</v>
      </c>
      <c r="C15" s="3" t="s">
        <v>8</v>
      </c>
      <c r="D15" s="3" t="s">
        <v>11</v>
      </c>
      <c r="E15" s="10">
        <v>235</v>
      </c>
      <c r="N15"/>
      <c r="O15"/>
      <c r="P15"/>
    </row>
    <row r="16" spans="1:16" x14ac:dyDescent="0.25">
      <c r="B16" s="6">
        <v>42786</v>
      </c>
      <c r="C16" s="4" t="s">
        <v>13</v>
      </c>
      <c r="D16" s="4" t="s">
        <v>16</v>
      </c>
      <c r="E16" s="11">
        <v>20</v>
      </c>
      <c r="N16"/>
      <c r="O16"/>
      <c r="P16"/>
    </row>
    <row r="17" spans="2:16" x14ac:dyDescent="0.25">
      <c r="B17" s="5">
        <v>42791</v>
      </c>
      <c r="C17" s="3" t="s">
        <v>13</v>
      </c>
      <c r="D17" s="3" t="s">
        <v>17</v>
      </c>
      <c r="E17" s="10">
        <v>125</v>
      </c>
      <c r="N17"/>
      <c r="O17"/>
      <c r="P17"/>
    </row>
    <row r="18" spans="2:16" x14ac:dyDescent="0.25">
      <c r="N18"/>
      <c r="O18"/>
      <c r="P18"/>
    </row>
    <row r="19" spans="2:16" x14ac:dyDescent="0.25">
      <c r="N19"/>
      <c r="O19"/>
      <c r="P19"/>
    </row>
    <row r="20" spans="2:16" x14ac:dyDescent="0.25">
      <c r="N20"/>
      <c r="O20"/>
      <c r="P20"/>
    </row>
    <row r="21" spans="2:16" x14ac:dyDescent="0.25">
      <c r="N21"/>
      <c r="O21"/>
      <c r="P21"/>
    </row>
    <row r="22" spans="2:16" x14ac:dyDescent="0.25">
      <c r="N22"/>
      <c r="O22"/>
      <c r="P22"/>
    </row>
    <row r="23" spans="2:16" x14ac:dyDescent="0.25">
      <c r="N23"/>
      <c r="O23"/>
      <c r="P23"/>
    </row>
    <row r="24" spans="2:16" x14ac:dyDescent="0.25">
      <c r="N24"/>
      <c r="O24"/>
      <c r="P24"/>
    </row>
    <row r="25" spans="2:16" x14ac:dyDescent="0.25">
      <c r="N25"/>
      <c r="O25"/>
      <c r="P25"/>
    </row>
    <row r="26" spans="2:16" x14ac:dyDescent="0.25">
      <c r="N26"/>
      <c r="O26"/>
      <c r="P26"/>
    </row>
    <row r="27" spans="2:16" x14ac:dyDescent="0.25">
      <c r="N27"/>
      <c r="O27"/>
      <c r="P27"/>
    </row>
  </sheetData>
  <printOptions horizontalCentered="1"/>
  <pageMargins left="0.7" right="0.7" top="0.75" bottom="0.75" header="0.3" footer="0.3"/>
  <pageSetup scale="40" fitToHeight="0" orientation="portrait" verticalDpi="200" r:id="rId3"/>
  <headerFooter differentFirst="1"/>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election activeCell="I11" sqref="I11"/>
    </sheetView>
  </sheetViews>
  <sheetFormatPr defaultColWidth="9.28515625" defaultRowHeight="15" x14ac:dyDescent="0.25"/>
  <cols>
    <col min="1" max="1" width="9.28515625" style="2"/>
    <col min="5" max="5" width="10.28515625" customWidth="1"/>
    <col min="7" max="7" width="14.7109375" bestFit="1" customWidth="1"/>
    <col min="8" max="8" width="14.42578125" bestFit="1" customWidth="1"/>
    <col min="9" max="9" width="14.7109375" bestFit="1" customWidth="1"/>
  </cols>
  <sheetData>
    <row r="1" spans="1:8" x14ac:dyDescent="0.25">
      <c r="A1" s="2" t="s">
        <v>29</v>
      </c>
    </row>
    <row r="2" spans="1:8" x14ac:dyDescent="0.25">
      <c r="A2" s="2" t="s">
        <v>30</v>
      </c>
    </row>
    <row r="3" spans="1:8" x14ac:dyDescent="0.25">
      <c r="A3" s="2" t="s">
        <v>66</v>
      </c>
    </row>
    <row r="4" spans="1:8" x14ac:dyDescent="0.25">
      <c r="A4" s="2" t="s">
        <v>2</v>
      </c>
    </row>
    <row r="11" spans="1:8" x14ac:dyDescent="0.25">
      <c r="B11" s="7" t="s">
        <v>3</v>
      </c>
      <c r="C11" s="7" t="s">
        <v>4</v>
      </c>
      <c r="D11" s="7" t="s">
        <v>5</v>
      </c>
      <c r="E11" s="7" t="s">
        <v>6</v>
      </c>
      <c r="H11" t="s">
        <v>7</v>
      </c>
    </row>
    <row r="12" spans="1:8" x14ac:dyDescent="0.25">
      <c r="B12" s="25">
        <v>42736</v>
      </c>
      <c r="C12" s="3" t="s">
        <v>8</v>
      </c>
      <c r="D12" s="3" t="s">
        <v>9</v>
      </c>
      <c r="E12" s="22">
        <v>74</v>
      </c>
      <c r="H12" s="9">
        <v>834</v>
      </c>
    </row>
    <row r="13" spans="1:8" x14ac:dyDescent="0.25">
      <c r="B13" s="26">
        <v>42750</v>
      </c>
      <c r="C13" s="4" t="s">
        <v>8</v>
      </c>
      <c r="D13" s="4" t="s">
        <v>11</v>
      </c>
      <c r="E13" s="23">
        <v>235</v>
      </c>
    </row>
    <row r="14" spans="1:8" x14ac:dyDescent="0.25">
      <c r="B14" s="25">
        <v>42752</v>
      </c>
      <c r="C14" s="3" t="s">
        <v>10</v>
      </c>
      <c r="D14" s="3" t="s">
        <v>12</v>
      </c>
      <c r="E14" s="22">
        <v>20</v>
      </c>
    </row>
    <row r="15" spans="1:8" x14ac:dyDescent="0.25">
      <c r="B15" s="26">
        <v>42756</v>
      </c>
      <c r="C15" s="4" t="s">
        <v>13</v>
      </c>
      <c r="D15" s="4" t="s">
        <v>14</v>
      </c>
      <c r="E15" s="23">
        <v>125</v>
      </c>
    </row>
    <row r="16" spans="1:8" x14ac:dyDescent="0.25">
      <c r="B16" s="25">
        <v>42768</v>
      </c>
      <c r="C16" s="3" t="s">
        <v>8</v>
      </c>
      <c r="D16" s="3" t="s">
        <v>11</v>
      </c>
      <c r="E16" s="22">
        <v>235</v>
      </c>
    </row>
    <row r="17" spans="2:5" x14ac:dyDescent="0.25">
      <c r="B17" s="26">
        <v>42786</v>
      </c>
      <c r="C17" s="4" t="s">
        <v>13</v>
      </c>
      <c r="D17" s="4" t="s">
        <v>16</v>
      </c>
      <c r="E17" s="23">
        <v>20</v>
      </c>
    </row>
    <row r="18" spans="2:5" x14ac:dyDescent="0.25">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Sheet4</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2025-01-14T10:43:12Z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