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" sheetId="1" state="visible" r:id="rId2"/>
    <sheet name="Paramete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<sst xmlns="http://schemas.openxmlformats.org/spreadsheetml/2006/main" count="164" uniqueCount="152">
  <si>
    <t xml:space="preserve">Original_Rank</t>
  </si>
  <si>
    <t xml:space="preserve">New_Rank</t>
  </si>
  <si>
    <t xml:space="preserve">Change</t>
  </si>
  <si>
    <t xml:space="preserve">College</t>
  </si>
  <si>
    <t xml:space="preserve">Fees</t>
  </si>
  <si>
    <t xml:space="preserve">Faculty</t>
  </si>
  <si>
    <t xml:space="preserve">R_and_D</t>
  </si>
  <si>
    <t xml:space="preserve">IIT Tirupati</t>
  </si>
  <si>
    <t xml:space="preserve">IIT Palakkad</t>
  </si>
  <si>
    <t xml:space="preserve">AU College of Engineering</t>
  </si>
  <si>
    <t xml:space="preserve">National Institute of Food Technology, Entrepreneurship and Management - Thanjavur (NIFTEM - Thanjavur)</t>
  </si>
  <si>
    <t xml:space="preserve">SR University</t>
  </si>
  <si>
    <t xml:space="preserve">IIT Madras</t>
  </si>
  <si>
    <t xml:space="preserve">IIT Delhi</t>
  </si>
  <si>
    <t xml:space="preserve">IIT Bombay</t>
  </si>
  <si>
    <t xml:space="preserve">IIT Kanpur</t>
  </si>
  <si>
    <t xml:space="preserve">IIT Kharagpur</t>
  </si>
  <si>
    <t xml:space="preserve">IIT Roorkee</t>
  </si>
  <si>
    <t xml:space="preserve">IIT Guwahati</t>
  </si>
  <si>
    <t xml:space="preserve">NIT Trichy</t>
  </si>
  <si>
    <t xml:space="preserve">IIT Hyderabad</t>
  </si>
  <si>
    <t xml:space="preserve">NIT Karnataka</t>
  </si>
  <si>
    <t xml:space="preserve">Jadavpur</t>
  </si>
  <si>
    <t xml:space="preserve">VIT</t>
  </si>
  <si>
    <t xml:space="preserve">IIT BHU</t>
  </si>
  <si>
    <t xml:space="preserve">ISM Dhanbad</t>
  </si>
  <si>
    <t xml:space="preserve">NIT Rourkela</t>
  </si>
  <si>
    <t xml:space="preserve">IIT Indore</t>
  </si>
  <si>
    <t xml:space="preserve">Anna</t>
  </si>
  <si>
    <t xml:space="preserve">Institute of Chemical Technology</t>
  </si>
  <si>
    <t xml:space="preserve">Amrita</t>
  </si>
  <si>
    <t xml:space="preserve">IIT Ropar</t>
  </si>
  <si>
    <t xml:space="preserve">IIT Mandi</t>
  </si>
  <si>
    <t xml:space="preserve">IIT Patna</t>
  </si>
  <si>
    <t xml:space="preserve">IIT Gandhinagar</t>
  </si>
  <si>
    <t xml:space="preserve">NIT Warangal</t>
  </si>
  <si>
    <t xml:space="preserve">Thapar Institute</t>
  </si>
  <si>
    <t xml:space="preserve">NIT Calicut</t>
  </si>
  <si>
    <t xml:space="preserve">BITS Pilani</t>
  </si>
  <si>
    <t xml:space="preserve">IIEST, Shibpur</t>
  </si>
  <si>
    <t xml:space="preserve">IIT Bhubaneshwar</t>
  </si>
  <si>
    <t xml:space="preserve">NIT Durgapur</t>
  </si>
  <si>
    <t xml:space="preserve">Visvesariya NIT</t>
  </si>
  <si>
    <t xml:space="preserve">Amity University</t>
  </si>
  <si>
    <t xml:space="preserve">Siksha O Anusandhan</t>
  </si>
  <si>
    <t xml:space="preserve">Jamia Milia University</t>
  </si>
  <si>
    <t xml:space="preserve">SRM</t>
  </si>
  <si>
    <t xml:space="preserve">AMU</t>
  </si>
  <si>
    <t xml:space="preserve">Delhi Technological University</t>
  </si>
  <si>
    <t xml:space="preserve">MNIT Jaipur</t>
  </si>
  <si>
    <t xml:space="preserve">Shanmugha Arts Science Technology &amp; Research Academy</t>
  </si>
  <si>
    <t xml:space="preserve">Kalinga IT, Bhubaneshwar</t>
  </si>
  <si>
    <t xml:space="preserve">Indian Institute of Space Science and Technology</t>
  </si>
  <si>
    <t xml:space="preserve">Motilal Nehru NIT, Prayagraj</t>
  </si>
  <si>
    <t xml:space="preserve">IIT Jodhpur</t>
  </si>
  <si>
    <t xml:space="preserve">NIT Kurukshetra</t>
  </si>
  <si>
    <t xml:space="preserve">Sri Sivasubramaniya Nadar College of Engineering, Chennai</t>
  </si>
  <si>
    <t xml:space="preserve">BITS Ranchi</t>
  </si>
  <si>
    <t xml:space="preserve">SVNIT, Surat</t>
  </si>
  <si>
    <t xml:space="preserve">NIT Silchar</t>
  </si>
  <si>
    <t xml:space="preserve">B R Ambedkar NIT</t>
  </si>
  <si>
    <t xml:space="preserve">Koneru Lakshmaiah Education Foundation University (K L College of Engineering)</t>
  </si>
  <si>
    <t xml:space="preserve">Manipal Institute of Technology</t>
  </si>
  <si>
    <t xml:space="preserve">College of Engineering, Pune</t>
  </si>
  <si>
    <t xml:space="preserve">PSG College of Technology</t>
  </si>
  <si>
    <t xml:space="preserve">IIIT Hyderabad</t>
  </si>
  <si>
    <t xml:space="preserve">Satyabhama</t>
  </si>
  <si>
    <t xml:space="preserve">Kalasalingam Academy of Research and Education</t>
  </si>
  <si>
    <t xml:space="preserve">Visvesvaraya Technological University</t>
  </si>
  <si>
    <t xml:space="preserve">Defense Institute of Advanced Technology</t>
  </si>
  <si>
    <t xml:space="preserve">NIT Meghalaya</t>
  </si>
  <si>
    <t xml:space="preserve">Maulana Azad NIT</t>
  </si>
  <si>
    <t xml:space="preserve">Chandigarh University</t>
  </si>
  <si>
    <t xml:space="preserve">JNTU</t>
  </si>
  <si>
    <t xml:space="preserve">Indraprastha Institute of Information Technology, Delhi</t>
  </si>
  <si>
    <t xml:space="preserve">NIT Raipur</t>
  </si>
  <si>
    <t xml:space="preserve">M. S. Ramaiah Institute of Technology</t>
  </si>
  <si>
    <t xml:space="preserve">LPU</t>
  </si>
  <si>
    <t xml:space="preserve">Banasthali Vidyapeeth</t>
  </si>
  <si>
    <t xml:space="preserve">NIT Srinagar</t>
  </si>
  <si>
    <t xml:space="preserve">Punjab Engineering College</t>
  </si>
  <si>
    <t xml:space="preserve">Thiagarajar College of Engineering</t>
  </si>
  <si>
    <t xml:space="preserve">NIT Patna</t>
  </si>
  <si>
    <t xml:space="preserve">Graphic Era</t>
  </si>
  <si>
    <t xml:space="preserve">IIIT Bangalore</t>
  </si>
  <si>
    <t xml:space="preserve">RV College of Engineering</t>
  </si>
  <si>
    <t xml:space="preserve">Sri Krishna College of Engineering and Technology</t>
  </si>
  <si>
    <t xml:space="preserve">Pandit Dwarka Prasad Mishra Indian Institute of Information Technology, Design and Manufacturing (IIITDM) Jabalpur</t>
  </si>
  <si>
    <t xml:space="preserve">PES University</t>
  </si>
  <si>
    <t xml:space="preserve">Manipal University Jaipur</t>
  </si>
  <si>
    <t xml:space="preserve">NIT Goa</t>
  </si>
  <si>
    <t xml:space="preserve">NIT Jamshedpur</t>
  </si>
  <si>
    <t xml:space="preserve">IIIT Allahabad</t>
  </si>
  <si>
    <t xml:space="preserve">NSUT</t>
  </si>
  <si>
    <t xml:space="preserve">Punjab University</t>
  </si>
  <si>
    <t xml:space="preserve">UPES</t>
  </si>
  <si>
    <t xml:space="preserve">NIT Agartala</t>
  </si>
  <si>
    <t xml:space="preserve">Vel Tech Rangarajan Dr. Sagunthala R &amp; D Institute of Science and Technology</t>
  </si>
  <si>
    <t xml:space="preserve">Jaypee Noida</t>
  </si>
  <si>
    <t xml:space="preserve">Northcap University</t>
  </si>
  <si>
    <t xml:space="preserve">BMS College of Engineering</t>
  </si>
  <si>
    <t xml:space="preserve">CV Raman Global University</t>
  </si>
  <si>
    <t xml:space="preserve">Siddaganga Institute of Technology</t>
  </si>
  <si>
    <t xml:space="preserve">Atal Bihari Vajpayee Indian Institute of Information Technology and Management</t>
  </si>
  <si>
    <t xml:space="preserve">Guru Gobind Singh Indraprastha University</t>
  </si>
  <si>
    <t xml:space="preserve">Rajalakshmi Engineering College</t>
  </si>
  <si>
    <t xml:space="preserve">Vignan's Foundation for Science, Technology and Research</t>
  </si>
  <si>
    <t xml:space="preserve">Main Criteria</t>
  </si>
  <si>
    <t xml:space="preserve">Parameter</t>
  </si>
  <si>
    <t xml:space="preserve">Code</t>
  </si>
  <si>
    <t xml:space="preserve">Criteria weight</t>
  </si>
  <si>
    <t xml:space="preserve">Parameter Weight</t>
  </si>
  <si>
    <t xml:space="preserve">Total Weight</t>
  </si>
  <si>
    <t xml:space="preserve">Teaching, Learning and Resources</t>
  </si>
  <si>
    <t xml:space="preserve">Student Strength</t>
  </si>
  <si>
    <t xml:space="preserve">SS</t>
  </si>
  <si>
    <t xml:space="preserve">Faculty Student Ratio</t>
  </si>
  <si>
    <t xml:space="preserve">FSR</t>
  </si>
  <si>
    <t xml:space="preserve">Faculty Quality</t>
  </si>
  <si>
    <t xml:space="preserve">FQE</t>
  </si>
  <si>
    <t xml:space="preserve">Financial Resources and Utilisation</t>
  </si>
  <si>
    <t xml:space="preserve">FRU</t>
  </si>
  <si>
    <t xml:space="preserve">Research and Professional Practice</t>
  </si>
  <si>
    <t xml:space="preserve">Combined Metric for Publications</t>
  </si>
  <si>
    <t xml:space="preserve">PU</t>
  </si>
  <si>
    <t xml:space="preserve">Quality of Publications</t>
  </si>
  <si>
    <t xml:space="preserve">QP</t>
  </si>
  <si>
    <t xml:space="preserve">IPR and Patents</t>
  </si>
  <si>
    <t xml:space="preserve">IPR</t>
  </si>
  <si>
    <t xml:space="preserve">Footprints of Projects and Professional Practice</t>
  </si>
  <si>
    <t xml:space="preserve">FPPP</t>
  </si>
  <si>
    <t xml:space="preserve">Graduation Outcome</t>
  </si>
  <si>
    <t xml:space="preserve">Placement and Higher Studies</t>
  </si>
  <si>
    <t xml:space="preserve">GPH</t>
  </si>
  <si>
    <t xml:space="preserve">University Examination</t>
  </si>
  <si>
    <t xml:space="preserve">GUE</t>
  </si>
  <si>
    <t xml:space="preserve">Median Salary</t>
  </si>
  <si>
    <t xml:space="preserve">GMS</t>
  </si>
  <si>
    <t xml:space="preserve">Number of PhD students</t>
  </si>
  <si>
    <t xml:space="preserve">GPHD</t>
  </si>
  <si>
    <t xml:space="preserve">Outreach and Inclusivity</t>
  </si>
  <si>
    <t xml:space="preserve">Region Diversity</t>
  </si>
  <si>
    <t xml:space="preserve">RD</t>
  </si>
  <si>
    <t xml:space="preserve">Women Diversity</t>
  </si>
  <si>
    <t xml:space="preserve">WD</t>
  </si>
  <si>
    <t xml:space="preserve">Economically and Socially challenged</t>
  </si>
  <si>
    <t xml:space="preserve">ESCS</t>
  </si>
  <si>
    <t xml:space="preserve">Facilities for Physically challenged</t>
  </si>
  <si>
    <t xml:space="preserve">PCS</t>
  </si>
  <si>
    <t xml:space="preserve">Perception</t>
  </si>
  <si>
    <t xml:space="preserve">Peer Perception</t>
  </si>
  <si>
    <t xml:space="preserve">PR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</si>
</sst>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F4B183"/>
        <bgColor rgb="FFF8CBAD"/>
      </patternFill>
    </fill>
    <fill>
      <patternFill patternType="solid">
        <fgColor rgb="FFF8CBAD"/>
        <bgColor rgb="FFF4B183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5E0B4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8CBA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9.62"/>
    <col collapsed="false" customWidth="true" hidden="false" outlineLevel="0" max="2" min="2" style="0" width="16.74"/>
    <col collapsed="false" customWidth="true" hidden="false" outlineLevel="0" max="3" min="3" style="0" width="8.82"/>
    <col collapsed="false" customWidth="true" hidden="false" outlineLevel="0" max="4" min="4" style="0" width="33.4"/>
    <col collapsed="false" customWidth="true" hidden="false" outlineLevel="0" max="5" min="5" style="0" width="14.77"/>
    <col collapsed="false" customWidth="true" hidden="false" outlineLevel="0" max="1024" min="1007" style="0" width="9.14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3.8" hidden="false" customHeight="false" outlineLevel="0" collapsed="false">
      <c r="A2" s="0" t="n">
        <v>68</v>
      </c>
      <c r="B2" s="0" t="n">
        <v>68</v>
      </c>
      <c r="C2" s="0" t="n">
        <v>0</v>
      </c>
      <c r="D2" s="0" t="s">
        <v>7</v>
      </c>
      <c r="E2" s="3" t="n">
        <v>0.79</v>
      </c>
      <c r="F2" s="0" t="n">
        <v>107</v>
      </c>
      <c r="G2" s="0" t="n">
        <v>17.41</v>
      </c>
    </row>
    <row r="3" customFormat="false" ht="13.8" hidden="false" customHeight="false" outlineLevel="0" collapsed="false">
      <c r="A3" s="0" t="n">
        <v>73</v>
      </c>
      <c r="B3" s="0" t="n">
        <v>73</v>
      </c>
      <c r="C3" s="0" t="n">
        <v>0</v>
      </c>
      <c r="D3" s="0" t="s">
        <v>8</v>
      </c>
      <c r="E3" s="3" t="n">
        <v>2.22</v>
      </c>
      <c r="F3" s="0" t="n">
        <v>101</v>
      </c>
      <c r="G3" s="0" t="n">
        <v>17.41</v>
      </c>
    </row>
    <row r="4" customFormat="false" ht="13.8" hidden="false" customHeight="false" outlineLevel="0" collapsed="false">
      <c r="A4" s="0" t="n">
        <v>79</v>
      </c>
      <c r="B4" s="0" t="n">
        <v>79</v>
      </c>
      <c r="C4" s="0" t="n">
        <v>0</v>
      </c>
      <c r="D4" s="0" t="s">
        <v>9</v>
      </c>
      <c r="E4" s="3" t="n">
        <v>0.1</v>
      </c>
      <c r="F4" s="0" t="n">
        <v>189</v>
      </c>
      <c r="G4" s="0" t="n">
        <v>2.34</v>
      </c>
    </row>
    <row r="5" customFormat="false" ht="13.8" hidden="false" customHeight="false" outlineLevel="0" collapsed="false">
      <c r="A5" s="0" t="n">
        <v>74</v>
      </c>
      <c r="B5" s="0" t="n">
        <v>74</v>
      </c>
      <c r="C5" s="0" t="n">
        <v>0</v>
      </c>
      <c r="D5" s="3" t="s">
        <v>10</v>
      </c>
      <c r="E5" s="3" t="n">
        <v>1.43</v>
      </c>
      <c r="F5" s="0" t="n">
        <v>45</v>
      </c>
      <c r="G5" s="0" t="n">
        <v>7.71</v>
      </c>
    </row>
    <row r="6" customFormat="false" ht="13.8" hidden="false" customHeight="false" outlineLevel="0" collapsed="false">
      <c r="A6" s="0" t="n">
        <v>81</v>
      </c>
      <c r="B6" s="0" t="n">
        <v>81</v>
      </c>
      <c r="C6" s="0" t="n">
        <v>0</v>
      </c>
      <c r="D6" s="3" t="s">
        <v>11</v>
      </c>
      <c r="E6" s="3" t="n">
        <v>1.15</v>
      </c>
      <c r="F6" s="0" t="n">
        <v>239</v>
      </c>
      <c r="G6" s="0" t="n">
        <v>6.64</v>
      </c>
    </row>
    <row r="7" customFormat="false" ht="13.8" hidden="false" customHeight="false" outlineLevel="0" collapsed="false">
      <c r="A7" s="0" t="n">
        <v>1</v>
      </c>
      <c r="B7" s="0" t="n">
        <v>2</v>
      </c>
      <c r="C7" s="0" t="n">
        <f aca="false">A7-B7</f>
        <v>-1</v>
      </c>
      <c r="D7" s="0" t="s">
        <v>12</v>
      </c>
      <c r="E7" s="0" t="n">
        <v>2.05</v>
      </c>
      <c r="F7" s="0" t="n">
        <v>645</v>
      </c>
      <c r="G7" s="0" t="n">
        <v>21.6</v>
      </c>
    </row>
    <row r="8" customFormat="false" ht="13.8" hidden="false" customHeight="false" outlineLevel="0" collapsed="false">
      <c r="A8" s="0" t="n">
        <v>2</v>
      </c>
      <c r="B8" s="0" t="n">
        <v>1</v>
      </c>
      <c r="C8" s="0" t="n">
        <f aca="false">A8-B8</f>
        <v>1</v>
      </c>
      <c r="D8" s="0" t="s">
        <v>13</v>
      </c>
      <c r="E8" s="0" t="n">
        <v>2.2</v>
      </c>
      <c r="F8" s="4" t="n">
        <v>826</v>
      </c>
      <c r="G8" s="0" t="n">
        <v>23.7</v>
      </c>
    </row>
    <row r="9" customFormat="false" ht="13.8" hidden="false" customHeight="false" outlineLevel="0" collapsed="false">
      <c r="A9" s="0" t="n">
        <v>3</v>
      </c>
      <c r="B9" s="0" t="n">
        <v>3</v>
      </c>
      <c r="C9" s="0" t="n">
        <f aca="false">A9-B9</f>
        <v>0</v>
      </c>
      <c r="D9" s="0" t="s">
        <v>14</v>
      </c>
      <c r="E9" s="0" t="n">
        <v>2.28</v>
      </c>
      <c r="F9" s="4" t="n">
        <v>826</v>
      </c>
      <c r="G9" s="0" t="n">
        <v>18.74</v>
      </c>
    </row>
    <row r="10" customFormat="false" ht="13.8" hidden="false" customHeight="false" outlineLevel="0" collapsed="false">
      <c r="A10" s="0" t="n">
        <v>4</v>
      </c>
      <c r="B10" s="0" t="n">
        <v>4</v>
      </c>
      <c r="C10" s="0" t="n">
        <f aca="false">A10-B10</f>
        <v>0</v>
      </c>
      <c r="D10" s="0" t="s">
        <v>15</v>
      </c>
      <c r="E10" s="0" t="n">
        <v>2.43</v>
      </c>
      <c r="F10" s="0" t="n">
        <v>524</v>
      </c>
      <c r="G10" s="0" t="n">
        <v>21.64</v>
      </c>
    </row>
    <row r="11" customFormat="false" ht="13.8" hidden="false" customHeight="false" outlineLevel="0" collapsed="false">
      <c r="A11" s="0" t="n">
        <v>5</v>
      </c>
      <c r="B11" s="0" t="n">
        <v>5</v>
      </c>
      <c r="C11" s="0" t="n">
        <f aca="false">A11-B11</f>
        <v>0</v>
      </c>
      <c r="D11" s="0" t="s">
        <v>16</v>
      </c>
      <c r="E11" s="0" t="n">
        <v>0.83</v>
      </c>
      <c r="F11" s="0" t="n">
        <v>754</v>
      </c>
      <c r="G11" s="0" t="n">
        <v>21.09</v>
      </c>
    </row>
    <row r="12" customFormat="false" ht="13.8" hidden="false" customHeight="false" outlineLevel="0" collapsed="false">
      <c r="A12" s="0" t="n">
        <v>6</v>
      </c>
      <c r="B12" s="0" t="n">
        <v>6</v>
      </c>
      <c r="C12" s="0" t="n">
        <f aca="false">A12-B12</f>
        <v>0</v>
      </c>
      <c r="D12" s="0" t="s">
        <v>17</v>
      </c>
      <c r="E12" s="0" t="n">
        <v>2.14</v>
      </c>
      <c r="F12" s="0" t="n">
        <v>526</v>
      </c>
      <c r="G12" s="0" t="n">
        <v>24.44</v>
      </c>
    </row>
    <row r="13" customFormat="false" ht="13.8" hidden="false" customHeight="false" outlineLevel="0" collapsed="false">
      <c r="A13" s="0" t="n">
        <v>7</v>
      </c>
      <c r="B13" s="0" t="n">
        <v>7</v>
      </c>
      <c r="C13" s="0" t="n">
        <f aca="false">A13-B13</f>
        <v>0</v>
      </c>
      <c r="D13" s="0" t="s">
        <v>18</v>
      </c>
      <c r="E13" s="0" t="n">
        <v>2.18</v>
      </c>
      <c r="F13" s="0" t="n">
        <v>475</v>
      </c>
      <c r="G13" s="0" t="n">
        <v>23.51</v>
      </c>
    </row>
    <row r="14" customFormat="false" ht="13.8" hidden="false" customHeight="false" outlineLevel="0" collapsed="false">
      <c r="A14" s="0" t="n">
        <v>8</v>
      </c>
      <c r="B14" s="0" t="n">
        <v>19</v>
      </c>
      <c r="C14" s="0" t="n">
        <f aca="false">A14-B14</f>
        <v>-11</v>
      </c>
      <c r="D14" s="0" t="s">
        <v>19</v>
      </c>
      <c r="E14" s="0" t="n">
        <v>1.62</v>
      </c>
      <c r="F14" s="0" t="n">
        <v>344</v>
      </c>
      <c r="G14" s="0" t="n">
        <v>16.69</v>
      </c>
    </row>
    <row r="15" customFormat="false" ht="13.8" hidden="false" customHeight="false" outlineLevel="0" collapsed="false">
      <c r="A15" s="0" t="n">
        <v>9</v>
      </c>
      <c r="B15" s="0" t="n">
        <v>9</v>
      </c>
      <c r="C15" s="0" t="n">
        <f aca="false">A15-B15</f>
        <v>0</v>
      </c>
      <c r="D15" s="0" t="s">
        <v>20</v>
      </c>
      <c r="E15" s="0" t="n">
        <v>2.37</v>
      </c>
      <c r="F15" s="0" t="n">
        <v>227</v>
      </c>
      <c r="G15" s="0" t="n">
        <v>16.82</v>
      </c>
    </row>
    <row r="16" customFormat="false" ht="13.8" hidden="false" customHeight="false" outlineLevel="0" collapsed="false">
      <c r="A16" s="0" t="n">
        <v>10</v>
      </c>
      <c r="B16" s="0" t="n">
        <v>17</v>
      </c>
      <c r="C16" s="0" t="n">
        <f aca="false">A16-B16</f>
        <v>-7</v>
      </c>
      <c r="D16" s="0" t="s">
        <v>21</v>
      </c>
      <c r="E16" s="0" t="n">
        <v>1.53</v>
      </c>
      <c r="F16" s="0" t="n">
        <v>440</v>
      </c>
      <c r="G16" s="0" t="n">
        <v>16.78</v>
      </c>
    </row>
    <row r="17" customFormat="false" ht="13.8" hidden="false" customHeight="false" outlineLevel="0" collapsed="false">
      <c r="A17" s="0" t="n">
        <v>11</v>
      </c>
      <c r="B17" s="0" t="n">
        <v>38</v>
      </c>
      <c r="C17" s="0" t="n">
        <f aca="false">A17-B17</f>
        <v>-27</v>
      </c>
      <c r="D17" s="0" t="s">
        <v>22</v>
      </c>
      <c r="E17" s="0" t="n">
        <v>0.03</v>
      </c>
      <c r="F17" s="0" t="n">
        <v>428</v>
      </c>
      <c r="G17" s="0" t="n">
        <v>6.15</v>
      </c>
    </row>
    <row r="18" customFormat="false" ht="13.8" hidden="false" customHeight="false" outlineLevel="0" collapsed="false">
      <c r="A18" s="0" t="n">
        <v>12</v>
      </c>
      <c r="B18" s="0" t="n">
        <v>29</v>
      </c>
      <c r="C18" s="0" t="n">
        <f aca="false">A18-B18</f>
        <v>-17</v>
      </c>
      <c r="D18" s="0" t="s">
        <v>23</v>
      </c>
      <c r="E18" s="0" t="n">
        <v>1.98</v>
      </c>
      <c r="F18" s="0" t="n">
        <v>2565</v>
      </c>
      <c r="G18" s="0" t="n">
        <v>18.14</v>
      </c>
    </row>
    <row r="19" customFormat="false" ht="13.8" hidden="false" customHeight="false" outlineLevel="0" collapsed="false">
      <c r="A19" s="0" t="n">
        <v>13</v>
      </c>
      <c r="B19" s="0" t="n">
        <v>25</v>
      </c>
      <c r="C19" s="0" t="n">
        <f aca="false">A19-B19</f>
        <v>-12</v>
      </c>
      <c r="D19" s="0" t="s">
        <v>24</v>
      </c>
      <c r="E19" s="0" t="n">
        <v>1.33</v>
      </c>
      <c r="F19" s="0" t="n">
        <v>351</v>
      </c>
      <c r="G19" s="0" t="n">
        <v>17.31</v>
      </c>
    </row>
    <row r="20" customFormat="false" ht="13.8" hidden="false" customHeight="false" outlineLevel="0" collapsed="false">
      <c r="A20" s="0" t="n">
        <v>14</v>
      </c>
      <c r="B20" s="0" t="n">
        <v>13</v>
      </c>
      <c r="C20" s="0" t="n">
        <f aca="false">A20-B20</f>
        <v>1</v>
      </c>
      <c r="D20" s="0" t="s">
        <v>25</v>
      </c>
      <c r="E20" s="0" t="n">
        <v>2.22</v>
      </c>
      <c r="F20" s="0" t="n">
        <v>373</v>
      </c>
      <c r="G20" s="0" t="n">
        <v>18.67</v>
      </c>
    </row>
    <row r="21" customFormat="false" ht="13.8" hidden="false" customHeight="false" outlineLevel="0" collapsed="false">
      <c r="A21" s="0" t="n">
        <v>15</v>
      </c>
      <c r="B21" s="0" t="n">
        <v>35</v>
      </c>
      <c r="C21" s="0" t="n">
        <f aca="false">A21-B21</f>
        <v>-20</v>
      </c>
      <c r="D21" s="0" t="s">
        <v>26</v>
      </c>
      <c r="E21" s="0" t="n">
        <v>2.26</v>
      </c>
      <c r="F21" s="0" t="n">
        <v>369</v>
      </c>
      <c r="G21" s="0" t="n">
        <v>15.66</v>
      </c>
    </row>
    <row r="22" customFormat="false" ht="13.8" hidden="false" customHeight="false" outlineLevel="0" collapsed="false">
      <c r="A22" s="0" t="n">
        <v>16</v>
      </c>
      <c r="B22" s="0" t="n">
        <v>10</v>
      </c>
      <c r="C22" s="0" t="n">
        <f aca="false">A22-B22</f>
        <v>6</v>
      </c>
      <c r="D22" s="0" t="s">
        <v>27</v>
      </c>
      <c r="E22" s="0" t="n">
        <v>2.15</v>
      </c>
      <c r="F22" s="0" t="n">
        <v>171</v>
      </c>
      <c r="G22" s="0" t="n">
        <v>17.76</v>
      </c>
    </row>
    <row r="23" customFormat="false" ht="13.8" hidden="false" customHeight="false" outlineLevel="0" collapsed="false">
      <c r="A23" s="0" t="n">
        <v>17</v>
      </c>
      <c r="B23" s="0" t="n">
        <v>48</v>
      </c>
      <c r="C23" s="0" t="n">
        <f aca="false">A23-B23</f>
        <v>-31</v>
      </c>
      <c r="D23" s="0" t="s">
        <v>28</v>
      </c>
      <c r="E23" s="0" t="n">
        <v>0.55</v>
      </c>
      <c r="F23" s="0" t="n">
        <v>940</v>
      </c>
      <c r="G23" s="0" t="n">
        <v>0.65</v>
      </c>
    </row>
    <row r="24" customFormat="false" ht="13.8" hidden="false" customHeight="false" outlineLevel="0" collapsed="false">
      <c r="A24" s="0" t="n">
        <v>18</v>
      </c>
      <c r="B24" s="0" t="n">
        <v>8</v>
      </c>
      <c r="C24" s="0" t="n">
        <f aca="false">A24-B24</f>
        <v>10</v>
      </c>
      <c r="D24" s="0" t="s">
        <v>29</v>
      </c>
      <c r="E24" s="0" t="n">
        <v>0.85</v>
      </c>
      <c r="F24" s="0" t="n">
        <v>173</v>
      </c>
      <c r="G24" s="0" t="n">
        <v>7.28</v>
      </c>
    </row>
    <row r="25" customFormat="false" ht="13.8" hidden="false" customHeight="false" outlineLevel="0" collapsed="false">
      <c r="A25" s="0" t="n">
        <v>19</v>
      </c>
      <c r="B25" s="0" t="n">
        <v>23</v>
      </c>
      <c r="C25" s="0" t="n">
        <f aca="false">A25-B25</f>
        <v>-4</v>
      </c>
      <c r="D25" s="0" t="s">
        <v>30</v>
      </c>
      <c r="E25" s="0" t="n">
        <v>3</v>
      </c>
      <c r="F25" s="0" t="n">
        <v>803</v>
      </c>
      <c r="G25" s="0" t="n">
        <v>18.46</v>
      </c>
    </row>
    <row r="26" customFormat="false" ht="13.8" hidden="false" customHeight="false" outlineLevel="0" collapsed="false">
      <c r="A26" s="0" t="n">
        <v>19</v>
      </c>
      <c r="B26" s="0" t="n">
        <v>11</v>
      </c>
      <c r="C26" s="0" t="n">
        <f aca="false">A26-B26</f>
        <v>8</v>
      </c>
      <c r="D26" s="0" t="s">
        <v>31</v>
      </c>
      <c r="E26" s="0" t="n">
        <v>2.62</v>
      </c>
      <c r="F26" s="0" t="n">
        <v>174</v>
      </c>
      <c r="G26" s="0" t="n">
        <v>23.11</v>
      </c>
    </row>
    <row r="27" customFormat="false" ht="13.8" hidden="false" customHeight="false" outlineLevel="0" collapsed="false">
      <c r="A27" s="0" t="n">
        <v>20</v>
      </c>
      <c r="B27" s="0" t="n">
        <v>44</v>
      </c>
      <c r="C27" s="0" t="n">
        <f aca="false">A27-B27</f>
        <v>-24</v>
      </c>
      <c r="D27" s="0" t="s">
        <v>32</v>
      </c>
      <c r="E27" s="0" t="n">
        <v>2.18</v>
      </c>
      <c r="F27" s="0" t="n">
        <v>137</v>
      </c>
      <c r="G27" s="0" t="n">
        <v>21.11</v>
      </c>
    </row>
    <row r="28" customFormat="false" ht="13.8" hidden="false" customHeight="false" outlineLevel="0" collapsed="false">
      <c r="A28" s="0" t="n">
        <v>21</v>
      </c>
      <c r="B28" s="0" t="n">
        <v>12</v>
      </c>
      <c r="C28" s="0" t="n">
        <f aca="false">A28-B28</f>
        <v>9</v>
      </c>
      <c r="D28" s="0" t="s">
        <v>33</v>
      </c>
      <c r="E28" s="5" t="n">
        <v>1.75</v>
      </c>
      <c r="F28" s="0" t="n">
        <v>126</v>
      </c>
      <c r="G28" s="0" t="n">
        <v>16.78</v>
      </c>
    </row>
    <row r="29" customFormat="false" ht="13.8" hidden="false" customHeight="false" outlineLevel="0" collapsed="false">
      <c r="A29" s="0" t="n">
        <v>22</v>
      </c>
      <c r="B29" s="0" t="n">
        <v>15</v>
      </c>
      <c r="C29" s="0" t="n">
        <f aca="false">A29-B29</f>
        <v>7</v>
      </c>
      <c r="D29" s="0" t="s">
        <v>34</v>
      </c>
      <c r="E29" s="0" t="n">
        <v>2.27</v>
      </c>
      <c r="F29" s="0" t="n">
        <v>107</v>
      </c>
      <c r="G29" s="0" t="n">
        <v>21</v>
      </c>
    </row>
    <row r="30" customFormat="false" ht="13.8" hidden="false" customHeight="false" outlineLevel="0" collapsed="false">
      <c r="A30" s="0" t="n">
        <v>23</v>
      </c>
      <c r="B30" s="0" t="n">
        <v>36</v>
      </c>
      <c r="C30" s="0" t="n">
        <f aca="false">A30-B30</f>
        <v>-13</v>
      </c>
      <c r="D30" s="3" t="s">
        <v>35</v>
      </c>
      <c r="E30" s="3" t="n">
        <v>1.3</v>
      </c>
      <c r="F30" s="0" t="n">
        <v>378</v>
      </c>
      <c r="G30" s="0" t="n">
        <v>15.69</v>
      </c>
    </row>
    <row r="31" customFormat="false" ht="13.8" hidden="false" customHeight="false" outlineLevel="0" collapsed="false">
      <c r="A31" s="0" t="n">
        <v>24</v>
      </c>
      <c r="B31" s="0" t="n">
        <v>30</v>
      </c>
      <c r="C31" s="0" t="n">
        <f aca="false">A31-B31</f>
        <v>-6</v>
      </c>
      <c r="D31" s="0" t="s">
        <v>36</v>
      </c>
      <c r="E31" s="0" t="n">
        <v>3.67</v>
      </c>
      <c r="F31" s="0" t="n">
        <v>523</v>
      </c>
      <c r="G31" s="0" t="n">
        <v>14.06</v>
      </c>
    </row>
    <row r="32" customFormat="false" ht="13.8" hidden="false" customHeight="false" outlineLevel="0" collapsed="false">
      <c r="A32" s="0" t="n">
        <v>25</v>
      </c>
      <c r="B32" s="0" t="n">
        <v>34</v>
      </c>
      <c r="C32" s="0" t="n">
        <f aca="false">A32-B32</f>
        <v>-9</v>
      </c>
      <c r="D32" s="0" t="s">
        <v>37</v>
      </c>
      <c r="E32" s="5" t="n">
        <v>0.54</v>
      </c>
      <c r="F32" s="0" t="n">
        <v>344</v>
      </c>
      <c r="G32" s="0" t="n">
        <v>13.24</v>
      </c>
    </row>
    <row r="33" customFormat="false" ht="13.8" hidden="false" customHeight="false" outlineLevel="0" collapsed="false">
      <c r="A33" s="0" t="n">
        <v>26</v>
      </c>
      <c r="B33" s="0" t="n">
        <v>54</v>
      </c>
      <c r="C33" s="0" t="n">
        <f aca="false">A33-B33</f>
        <v>-28</v>
      </c>
      <c r="D33" s="3" t="s">
        <v>38</v>
      </c>
      <c r="E33" s="3" t="n">
        <v>5.13</v>
      </c>
      <c r="F33" s="0" t="n">
        <v>612</v>
      </c>
      <c r="G33" s="0" t="n">
        <v>21.45</v>
      </c>
    </row>
    <row r="34" customFormat="false" ht="13.8" hidden="false" customHeight="false" outlineLevel="0" collapsed="false">
      <c r="A34" s="0" t="n">
        <v>27</v>
      </c>
      <c r="B34" s="0" t="n">
        <v>37</v>
      </c>
      <c r="C34" s="0" t="n">
        <f aca="false">A34-B34</f>
        <v>-10</v>
      </c>
      <c r="D34" s="3" t="s">
        <v>39</v>
      </c>
      <c r="E34" s="3" t="n">
        <v>1.35</v>
      </c>
      <c r="F34" s="0" t="n">
        <v>255</v>
      </c>
      <c r="G34" s="0" t="n">
        <v>11.23</v>
      </c>
    </row>
    <row r="35" customFormat="false" ht="13.8" hidden="false" customHeight="false" outlineLevel="0" collapsed="false">
      <c r="A35" s="0" t="n">
        <v>28</v>
      </c>
      <c r="B35" s="0" t="n">
        <v>16</v>
      </c>
      <c r="C35" s="0" t="n">
        <f aca="false">A35-B35</f>
        <v>12</v>
      </c>
      <c r="D35" s="5" t="s">
        <v>40</v>
      </c>
      <c r="E35" s="5" t="n">
        <v>2.21</v>
      </c>
      <c r="F35" s="0" t="n">
        <v>141</v>
      </c>
      <c r="G35" s="0" t="n">
        <v>23.23</v>
      </c>
    </row>
    <row r="36" customFormat="false" ht="13.8" hidden="false" customHeight="false" outlineLevel="0" collapsed="false">
      <c r="A36" s="0" t="n">
        <v>29</v>
      </c>
      <c r="B36" s="0" t="n">
        <v>20</v>
      </c>
      <c r="C36" s="0" t="n">
        <f aca="false">A36-B36</f>
        <v>9</v>
      </c>
      <c r="D36" s="0" t="s">
        <v>41</v>
      </c>
      <c r="E36" s="5" t="n">
        <v>1.49</v>
      </c>
      <c r="F36" s="0" t="n">
        <v>246</v>
      </c>
      <c r="G36" s="0" t="n">
        <v>14.26</v>
      </c>
    </row>
    <row r="37" customFormat="false" ht="13.8" hidden="false" customHeight="false" outlineLevel="0" collapsed="false">
      <c r="A37" s="0" t="n">
        <v>30</v>
      </c>
      <c r="B37" s="0" t="n">
        <v>26</v>
      </c>
      <c r="C37" s="0" t="n">
        <f aca="false">A37-B37</f>
        <v>4</v>
      </c>
      <c r="D37" s="0" t="s">
        <v>42</v>
      </c>
      <c r="E37" s="5" t="n">
        <v>1.49</v>
      </c>
      <c r="F37" s="0" t="n">
        <v>240</v>
      </c>
      <c r="G37" s="0" t="n">
        <v>13.16</v>
      </c>
    </row>
    <row r="38" customFormat="false" ht="13.8" hidden="false" customHeight="false" outlineLevel="0" collapsed="false">
      <c r="A38" s="0" t="n">
        <v>31</v>
      </c>
      <c r="B38" s="0" t="n">
        <v>33</v>
      </c>
      <c r="C38" s="0" t="n">
        <f aca="false">A38-B38</f>
        <v>-2</v>
      </c>
      <c r="D38" s="0" t="s">
        <v>43</v>
      </c>
      <c r="E38" s="0" t="n">
        <v>3.11</v>
      </c>
      <c r="F38" s="0" t="n">
        <v>587</v>
      </c>
      <c r="G38" s="0" t="n">
        <v>14.31</v>
      </c>
    </row>
    <row r="39" customFormat="false" ht="13.8" hidden="false" customHeight="false" outlineLevel="0" collapsed="false">
      <c r="A39" s="0" t="n">
        <v>32</v>
      </c>
      <c r="B39" s="0" t="n">
        <v>21</v>
      </c>
      <c r="C39" s="0" t="n">
        <f aca="false">A39-B39</f>
        <v>11</v>
      </c>
      <c r="D39" s="5" t="s">
        <v>44</v>
      </c>
      <c r="E39" s="5" t="n">
        <v>2.35</v>
      </c>
      <c r="F39" s="0" t="n">
        <v>604</v>
      </c>
      <c r="G39" s="0" t="n">
        <v>18.32</v>
      </c>
    </row>
    <row r="40" customFormat="false" ht="13.8" hidden="false" customHeight="false" outlineLevel="0" collapsed="false">
      <c r="A40" s="0" t="n">
        <v>33</v>
      </c>
      <c r="B40" s="0" t="n">
        <v>14</v>
      </c>
      <c r="C40" s="0" t="n">
        <f aca="false">A40-B40</f>
        <v>19</v>
      </c>
      <c r="D40" s="5" t="s">
        <v>45</v>
      </c>
      <c r="E40" s="5" t="n">
        <v>0.2</v>
      </c>
      <c r="F40" s="0" t="n">
        <v>131</v>
      </c>
      <c r="G40" s="0" t="n">
        <v>21.79</v>
      </c>
    </row>
    <row r="41" customFormat="false" ht="13.8" hidden="false" customHeight="false" outlineLevel="0" collapsed="false">
      <c r="A41" s="0" t="n">
        <v>34</v>
      </c>
      <c r="B41" s="0" t="n">
        <v>50</v>
      </c>
      <c r="C41" s="0" t="n">
        <f aca="false">A41-B41</f>
        <v>-16</v>
      </c>
      <c r="D41" s="3" t="s">
        <v>46</v>
      </c>
      <c r="E41" s="3" t="n">
        <v>2.5</v>
      </c>
      <c r="F41" s="0" t="n">
        <v>1467</v>
      </c>
      <c r="G41" s="0" t="n">
        <v>19.46</v>
      </c>
    </row>
    <row r="42" customFormat="false" ht="13.8" hidden="false" customHeight="false" outlineLevel="0" collapsed="false">
      <c r="A42" s="0" t="n">
        <v>35</v>
      </c>
      <c r="B42" s="0" t="n">
        <v>18</v>
      </c>
      <c r="C42" s="0" t="n">
        <f aca="false">A42-B42</f>
        <v>17</v>
      </c>
      <c r="D42" s="5" t="s">
        <v>47</v>
      </c>
      <c r="E42" s="5" t="n">
        <v>2.69</v>
      </c>
      <c r="F42" s="0" t="n">
        <v>227</v>
      </c>
      <c r="G42" s="0" t="n">
        <v>5.89</v>
      </c>
    </row>
    <row r="43" customFormat="false" ht="13.8" hidden="false" customHeight="false" outlineLevel="0" collapsed="false">
      <c r="A43" s="0" t="n">
        <v>36</v>
      </c>
      <c r="B43" s="0" t="n">
        <v>42</v>
      </c>
      <c r="C43" s="0" t="n">
        <f aca="false">A43-B43</f>
        <v>-6</v>
      </c>
      <c r="D43" s="0" t="s">
        <v>48</v>
      </c>
      <c r="E43" s="5" t="n">
        <v>2.19</v>
      </c>
      <c r="F43" s="0" t="n">
        <v>862</v>
      </c>
      <c r="G43" s="0" t="n">
        <v>14.29</v>
      </c>
    </row>
    <row r="44" customFormat="false" ht="13.8" hidden="false" customHeight="false" outlineLevel="0" collapsed="false">
      <c r="A44" s="0" t="n">
        <v>37</v>
      </c>
      <c r="B44" s="0" t="n">
        <v>24</v>
      </c>
      <c r="C44" s="0" t="n">
        <f aca="false">A44-B44</f>
        <v>13</v>
      </c>
      <c r="D44" s="5" t="s">
        <v>49</v>
      </c>
      <c r="E44" s="5" t="n">
        <v>0.95</v>
      </c>
      <c r="F44" s="0" t="n">
        <v>281</v>
      </c>
      <c r="G44" s="0" t="n">
        <v>11.77</v>
      </c>
    </row>
    <row r="45" customFormat="false" ht="13.8" hidden="false" customHeight="false" outlineLevel="0" collapsed="false">
      <c r="A45" s="0" t="n">
        <v>38</v>
      </c>
      <c r="B45" s="0" t="n">
        <v>22</v>
      </c>
      <c r="C45" s="0" t="n">
        <f aca="false">A45-B45</f>
        <v>16</v>
      </c>
      <c r="D45" s="5" t="s">
        <v>50</v>
      </c>
      <c r="E45" s="5" t="n">
        <v>1.67</v>
      </c>
      <c r="F45" s="0" t="n">
        <v>568</v>
      </c>
      <c r="G45" s="0" t="n">
        <v>9.67</v>
      </c>
    </row>
    <row r="46" customFormat="false" ht="13.8" hidden="false" customHeight="false" outlineLevel="0" collapsed="false">
      <c r="A46" s="0" t="n">
        <v>39</v>
      </c>
      <c r="B46" s="0" t="n">
        <v>47</v>
      </c>
      <c r="C46" s="0" t="n">
        <f aca="false">A46-B46</f>
        <v>-8</v>
      </c>
      <c r="D46" s="0" t="s">
        <v>51</v>
      </c>
      <c r="E46" s="5" t="n">
        <v>3.5</v>
      </c>
      <c r="F46" s="0" t="n">
        <v>1004</v>
      </c>
      <c r="G46" s="0" t="n">
        <v>25.44</v>
      </c>
    </row>
    <row r="47" customFormat="false" ht="13.8" hidden="false" customHeight="false" outlineLevel="0" collapsed="false">
      <c r="A47" s="0" t="n">
        <v>40</v>
      </c>
      <c r="B47" s="0" t="n">
        <v>27</v>
      </c>
      <c r="C47" s="0" t="n">
        <f aca="false">A47-B47</f>
        <v>13</v>
      </c>
      <c r="D47" s="5" t="s">
        <v>52</v>
      </c>
      <c r="E47" s="5" t="n">
        <v>1.45</v>
      </c>
      <c r="F47" s="0" t="n">
        <v>103</v>
      </c>
      <c r="G47" s="0" t="n">
        <v>19.67</v>
      </c>
    </row>
    <row r="48" customFormat="false" ht="13.8" hidden="false" customHeight="false" outlineLevel="0" collapsed="false">
      <c r="A48" s="0" t="n">
        <v>42</v>
      </c>
      <c r="B48" s="0" t="n">
        <v>53</v>
      </c>
      <c r="C48" s="0" t="n">
        <f aca="false">A48-B48</f>
        <v>-11</v>
      </c>
      <c r="D48" s="3" t="s">
        <v>53</v>
      </c>
      <c r="E48" s="3" t="n">
        <v>0.85</v>
      </c>
      <c r="F48" s="0" t="n">
        <v>258</v>
      </c>
      <c r="G48" s="0" t="n">
        <v>13.11</v>
      </c>
    </row>
    <row r="49" customFormat="false" ht="13.8" hidden="false" customHeight="false" outlineLevel="0" collapsed="false">
      <c r="A49" s="0" t="n">
        <v>43</v>
      </c>
      <c r="B49" s="0" t="n">
        <v>31</v>
      </c>
      <c r="C49" s="0" t="n">
        <f aca="false">A49-B49</f>
        <v>12</v>
      </c>
      <c r="D49" s="5" t="s">
        <v>54</v>
      </c>
      <c r="E49" s="5" t="n">
        <v>1.15</v>
      </c>
      <c r="F49" s="0" t="n">
        <v>186</v>
      </c>
      <c r="G49" s="0" t="n">
        <v>20.13</v>
      </c>
    </row>
    <row r="50" customFormat="false" ht="13.8" hidden="false" customHeight="false" outlineLevel="0" collapsed="false">
      <c r="A50" s="0" t="n">
        <v>44</v>
      </c>
      <c r="B50" s="0" t="n">
        <v>61</v>
      </c>
      <c r="C50" s="0" t="n">
        <f aca="false">A50-B50</f>
        <v>-17</v>
      </c>
      <c r="D50" s="3" t="s">
        <v>55</v>
      </c>
      <c r="E50" s="3" t="n">
        <v>0.57</v>
      </c>
      <c r="F50" s="0" t="n">
        <v>226</v>
      </c>
      <c r="G50" s="0" t="n">
        <v>15.03</v>
      </c>
    </row>
    <row r="51" customFormat="false" ht="13.8" hidden="false" customHeight="false" outlineLevel="0" collapsed="false">
      <c r="A51" s="0" t="n">
        <v>45</v>
      </c>
      <c r="B51" s="0" t="n">
        <v>49</v>
      </c>
      <c r="C51" s="0" t="n">
        <f aca="false">A51-B51</f>
        <v>-4</v>
      </c>
      <c r="D51" s="0" t="s">
        <v>56</v>
      </c>
      <c r="E51" s="5" t="n">
        <v>0.5</v>
      </c>
      <c r="F51" s="0" t="n">
        <v>268</v>
      </c>
      <c r="G51" s="0" t="n">
        <v>3.15</v>
      </c>
    </row>
    <row r="52" customFormat="false" ht="13.8" hidden="false" customHeight="false" outlineLevel="0" collapsed="false">
      <c r="A52" s="0" t="n">
        <v>46</v>
      </c>
      <c r="B52" s="0" t="n">
        <v>39</v>
      </c>
      <c r="C52" s="0" t="n">
        <f aca="false">A52-B52</f>
        <v>7</v>
      </c>
      <c r="D52" s="0" t="s">
        <v>57</v>
      </c>
      <c r="E52" s="3" t="n">
        <v>2.85</v>
      </c>
      <c r="F52" s="0" t="n">
        <v>259</v>
      </c>
      <c r="G52" s="0" t="n">
        <v>11.11</v>
      </c>
    </row>
    <row r="53" customFormat="false" ht="13.8" hidden="false" customHeight="false" outlineLevel="0" collapsed="false">
      <c r="A53" s="0" t="n">
        <v>47</v>
      </c>
      <c r="B53" s="0" t="n">
        <v>52</v>
      </c>
      <c r="C53" s="0" t="n">
        <f aca="false">A53-B53</f>
        <v>-5</v>
      </c>
      <c r="D53" s="0" t="s">
        <v>58</v>
      </c>
      <c r="E53" s="3" t="n">
        <v>1.54</v>
      </c>
      <c r="F53" s="0" t="n">
        <v>295</v>
      </c>
      <c r="G53" s="0" t="n">
        <v>12.64</v>
      </c>
    </row>
    <row r="54" customFormat="false" ht="13.8" hidden="false" customHeight="false" outlineLevel="0" collapsed="false">
      <c r="A54" s="0" t="n">
        <v>48</v>
      </c>
      <c r="B54" s="0" t="n">
        <v>45</v>
      </c>
      <c r="C54" s="0" t="n">
        <f aca="false">A54-B54</f>
        <v>3</v>
      </c>
      <c r="D54" s="0" t="s">
        <v>59</v>
      </c>
      <c r="E54" s="5" t="n">
        <v>1.48</v>
      </c>
      <c r="F54" s="0" t="n">
        <v>210</v>
      </c>
      <c r="G54" s="0" t="n">
        <v>14.27</v>
      </c>
    </row>
    <row r="55" customFormat="false" ht="13.8" hidden="false" customHeight="false" outlineLevel="0" collapsed="false">
      <c r="A55" s="0" t="n">
        <v>49</v>
      </c>
      <c r="B55" s="0" t="n">
        <v>43</v>
      </c>
      <c r="C55" s="0" t="n">
        <f aca="false">A55-B55</f>
        <v>6</v>
      </c>
      <c r="D55" s="0" t="s">
        <v>60</v>
      </c>
      <c r="E55" s="3" t="n">
        <v>1.64</v>
      </c>
      <c r="F55" s="0" t="n">
        <v>343</v>
      </c>
      <c r="G55" s="0" t="n">
        <v>14.68</v>
      </c>
    </row>
    <row r="56" customFormat="false" ht="13.8" hidden="false" customHeight="false" outlineLevel="0" collapsed="false">
      <c r="A56" s="0" t="n">
        <v>50</v>
      </c>
      <c r="B56" s="0" t="n">
        <v>40</v>
      </c>
      <c r="C56" s="0" t="n">
        <f aca="false">A56-B56</f>
        <v>10</v>
      </c>
      <c r="D56" s="5" t="s">
        <v>61</v>
      </c>
      <c r="E56" s="5" t="n">
        <v>2.65</v>
      </c>
      <c r="F56" s="0" t="n">
        <v>978</v>
      </c>
      <c r="G56" s="0" t="n">
        <v>10.37</v>
      </c>
    </row>
    <row r="57" customFormat="false" ht="13.8" hidden="false" customHeight="false" outlineLevel="0" collapsed="false">
      <c r="A57" s="0" t="n">
        <v>51</v>
      </c>
      <c r="B57" s="0" t="n">
        <v>55</v>
      </c>
      <c r="C57" s="0" t="n">
        <f aca="false">A57-B57</f>
        <v>-4</v>
      </c>
      <c r="D57" s="0" t="s">
        <v>62</v>
      </c>
      <c r="E57" s="3" t="n">
        <v>3.35</v>
      </c>
      <c r="F57" s="0" t="n">
        <v>652</v>
      </c>
      <c r="G57" s="0" t="n">
        <v>19.19</v>
      </c>
    </row>
    <row r="58" customFormat="false" ht="13.8" hidden="false" customHeight="false" outlineLevel="0" collapsed="false">
      <c r="A58" s="0" t="n">
        <v>52</v>
      </c>
      <c r="B58" s="0" t="n">
        <v>57</v>
      </c>
      <c r="C58" s="0" t="n">
        <f aca="false">A58-B58</f>
        <v>-5</v>
      </c>
      <c r="D58" s="0" t="s">
        <v>63</v>
      </c>
      <c r="E58" s="3" t="n">
        <v>0.4</v>
      </c>
      <c r="F58" s="0" t="n">
        <v>275</v>
      </c>
      <c r="G58" s="0" t="n">
        <v>2.32</v>
      </c>
    </row>
    <row r="59" customFormat="false" ht="13.8" hidden="false" customHeight="false" outlineLevel="0" collapsed="false">
      <c r="A59" s="0" t="n">
        <v>53</v>
      </c>
      <c r="B59" s="0" t="n">
        <v>63</v>
      </c>
      <c r="C59" s="0" t="n">
        <f aca="false">A59-B59</f>
        <v>-10</v>
      </c>
      <c r="D59" s="3" t="s">
        <v>64</v>
      </c>
      <c r="E59" s="3" t="n">
        <v>0.89</v>
      </c>
      <c r="F59" s="0" t="n">
        <v>448</v>
      </c>
      <c r="G59" s="0" t="n">
        <v>1.36</v>
      </c>
    </row>
    <row r="60" customFormat="false" ht="13.8" hidden="false" customHeight="false" outlineLevel="0" collapsed="false">
      <c r="A60" s="0" t="n">
        <v>54</v>
      </c>
      <c r="B60" s="0" t="n">
        <v>75</v>
      </c>
      <c r="C60" s="0" t="n">
        <f aca="false">A60-B60</f>
        <v>-21</v>
      </c>
      <c r="D60" s="3" t="s">
        <v>65</v>
      </c>
      <c r="E60" s="3" t="n">
        <v>3</v>
      </c>
      <c r="F60" s="0" t="n">
        <v>111</v>
      </c>
      <c r="G60" s="0" t="n">
        <v>17.81</v>
      </c>
    </row>
    <row r="61" customFormat="false" ht="13.8" hidden="false" customHeight="false" outlineLevel="0" collapsed="false">
      <c r="A61" s="0" t="n">
        <v>55</v>
      </c>
      <c r="B61" s="0" t="n">
        <v>70</v>
      </c>
      <c r="C61" s="0" t="n">
        <f aca="false">A61-B61</f>
        <v>-15</v>
      </c>
      <c r="D61" s="3" t="s">
        <v>66</v>
      </c>
      <c r="E61" s="3" t="n">
        <v>2.45</v>
      </c>
      <c r="F61" s="0" t="n">
        <v>965</v>
      </c>
      <c r="G61" s="0" t="n">
        <v>17.25</v>
      </c>
    </row>
    <row r="62" customFormat="false" ht="13.8" hidden="false" customHeight="false" outlineLevel="0" collapsed="false">
      <c r="A62" s="0" t="n">
        <v>56</v>
      </c>
      <c r="B62" s="0" t="n">
        <v>46</v>
      </c>
      <c r="C62" s="0" t="n">
        <f aca="false">A62-B62</f>
        <v>10</v>
      </c>
      <c r="D62" s="5" t="s">
        <v>67</v>
      </c>
      <c r="E62" s="5" t="n">
        <v>1.2</v>
      </c>
      <c r="F62" s="0" t="n">
        <v>409</v>
      </c>
      <c r="G62" s="0" t="n">
        <v>17.11</v>
      </c>
    </row>
    <row r="63" customFormat="false" ht="13.8" hidden="false" customHeight="false" outlineLevel="0" collapsed="false">
      <c r="A63" s="0" t="n">
        <v>57</v>
      </c>
      <c r="B63" s="0" t="n">
        <v>62</v>
      </c>
      <c r="C63" s="0" t="n">
        <f aca="false">A63-B63</f>
        <v>-5</v>
      </c>
      <c r="D63" s="0" t="s">
        <v>68</v>
      </c>
      <c r="E63" s="3" t="n">
        <v>0.11</v>
      </c>
      <c r="F63" s="0" t="n">
        <v>67</v>
      </c>
      <c r="G63" s="0" t="n">
        <v>1.93</v>
      </c>
    </row>
    <row r="64" customFormat="false" ht="13.8" hidden="false" customHeight="false" outlineLevel="0" collapsed="false">
      <c r="A64" s="0" t="n">
        <v>58</v>
      </c>
      <c r="B64" s="0" t="n">
        <v>28</v>
      </c>
      <c r="C64" s="0" t="n">
        <f aca="false">A64-B64</f>
        <v>30</v>
      </c>
      <c r="D64" s="5" t="s">
        <v>69</v>
      </c>
      <c r="E64" s="5" t="n">
        <v>1.54</v>
      </c>
      <c r="F64" s="0" t="n">
        <v>79</v>
      </c>
      <c r="G64" s="0" t="n">
        <v>6.81</v>
      </c>
    </row>
    <row r="65" customFormat="false" ht="13.8" hidden="false" customHeight="false" outlineLevel="0" collapsed="false">
      <c r="A65" s="0" t="n">
        <v>59</v>
      </c>
      <c r="B65" s="0" t="n">
        <v>41</v>
      </c>
      <c r="C65" s="0" t="n">
        <f aca="false">A65-B65</f>
        <v>18</v>
      </c>
      <c r="D65" s="5" t="s">
        <v>70</v>
      </c>
      <c r="E65" s="5" t="n">
        <v>2.54</v>
      </c>
      <c r="F65" s="0" t="n">
        <v>85</v>
      </c>
      <c r="G65" s="0" t="n">
        <v>12.67</v>
      </c>
    </row>
    <row r="66" customFormat="false" ht="13.8" hidden="false" customHeight="false" outlineLevel="0" collapsed="false">
      <c r="A66" s="0" t="n">
        <v>60</v>
      </c>
      <c r="B66" s="0" t="n">
        <v>79</v>
      </c>
      <c r="C66" s="0" t="n">
        <f aca="false">A66-B66</f>
        <v>-19</v>
      </c>
      <c r="D66" s="0" t="s">
        <v>71</v>
      </c>
      <c r="E66" s="3" t="n">
        <v>0.65</v>
      </c>
      <c r="F66" s="0" t="n">
        <v>465</v>
      </c>
      <c r="G66" s="0" t="n">
        <v>12.65</v>
      </c>
    </row>
    <row r="67" customFormat="false" ht="13.8" hidden="false" customHeight="false" outlineLevel="0" collapsed="false">
      <c r="A67" s="0" t="n">
        <v>61</v>
      </c>
      <c r="B67" s="0" t="n">
        <v>77</v>
      </c>
      <c r="C67" s="0" t="n">
        <f aca="false">A67-B67</f>
        <v>-16</v>
      </c>
      <c r="D67" s="3" t="s">
        <v>72</v>
      </c>
      <c r="E67" s="3" t="n">
        <v>1.77</v>
      </c>
      <c r="F67" s="0" t="n">
        <v>1002</v>
      </c>
      <c r="G67" s="0" t="n">
        <v>24.97</v>
      </c>
    </row>
    <row r="68" customFormat="false" ht="13.8" hidden="false" customHeight="false" outlineLevel="0" collapsed="false">
      <c r="A68" s="0" t="n">
        <v>62</v>
      </c>
      <c r="B68" s="0" t="n">
        <v>86</v>
      </c>
      <c r="C68" s="0" t="n">
        <f aca="false">A68-B68</f>
        <v>-24</v>
      </c>
      <c r="D68" s="3" t="s">
        <v>73</v>
      </c>
      <c r="E68" s="3" t="n">
        <v>1.19</v>
      </c>
      <c r="F68" s="0" t="n">
        <v>390</v>
      </c>
      <c r="G68" s="0" t="n">
        <v>1.79</v>
      </c>
    </row>
    <row r="69" customFormat="false" ht="13.8" hidden="false" customHeight="false" outlineLevel="0" collapsed="false">
      <c r="A69" s="0" t="n">
        <v>63</v>
      </c>
      <c r="B69" s="0" t="n">
        <v>112</v>
      </c>
      <c r="C69" s="0" t="n">
        <f aca="false">A69-B69</f>
        <v>-49</v>
      </c>
      <c r="D69" s="6" t="s">
        <v>74</v>
      </c>
      <c r="E69" s="6" t="n">
        <v>4.12</v>
      </c>
      <c r="F69" s="0" t="n">
        <v>111</v>
      </c>
      <c r="G69" s="0" t="n">
        <v>9.93</v>
      </c>
    </row>
    <row r="70" customFormat="false" ht="13.8" hidden="false" customHeight="false" outlineLevel="0" collapsed="false">
      <c r="A70" s="0" t="n">
        <v>64</v>
      </c>
      <c r="B70" s="0" t="n">
        <v>65</v>
      </c>
      <c r="C70" s="0" t="n">
        <f aca="false">A70-B70</f>
        <v>-1</v>
      </c>
      <c r="D70" s="0" t="s">
        <v>75</v>
      </c>
      <c r="E70" s="3" t="n">
        <v>1.38</v>
      </c>
      <c r="F70" s="0" t="n">
        <v>276</v>
      </c>
      <c r="G70" s="0" t="n">
        <v>11.77</v>
      </c>
    </row>
    <row r="71" customFormat="false" ht="13.8" hidden="false" customHeight="false" outlineLevel="0" collapsed="false">
      <c r="A71" s="0" t="n">
        <v>65</v>
      </c>
      <c r="B71" s="0" t="n">
        <v>58</v>
      </c>
      <c r="C71" s="0" t="n">
        <f aca="false">A71-B71</f>
        <v>7</v>
      </c>
      <c r="D71" s="0" t="s">
        <v>76</v>
      </c>
      <c r="E71" s="3" t="n">
        <v>0.87</v>
      </c>
      <c r="F71" s="0" t="n">
        <v>356</v>
      </c>
      <c r="G71" s="0" t="n">
        <v>8.46</v>
      </c>
    </row>
    <row r="72" customFormat="false" ht="13.8" hidden="false" customHeight="false" outlineLevel="0" collapsed="false">
      <c r="A72" s="0" t="n">
        <v>66</v>
      </c>
      <c r="B72" s="0" t="n">
        <v>94</v>
      </c>
      <c r="C72" s="0" t="n">
        <f aca="false">A72-B72</f>
        <v>-28</v>
      </c>
      <c r="D72" s="3" t="s">
        <v>77</v>
      </c>
      <c r="E72" s="3" t="n">
        <v>1.68</v>
      </c>
      <c r="F72" s="0" t="n">
        <v>1247</v>
      </c>
      <c r="G72" s="0" t="n">
        <v>24.55</v>
      </c>
    </row>
    <row r="73" customFormat="false" ht="13.8" hidden="false" customHeight="false" outlineLevel="0" collapsed="false">
      <c r="A73" s="0" t="n">
        <v>67</v>
      </c>
      <c r="B73" s="0" t="n">
        <v>60</v>
      </c>
      <c r="C73" s="0" t="n">
        <f aca="false">A73-B73</f>
        <v>7</v>
      </c>
      <c r="D73" s="0" t="s">
        <v>78</v>
      </c>
      <c r="E73" s="3" t="n">
        <v>1.39</v>
      </c>
      <c r="F73" s="0" t="n">
        <v>263</v>
      </c>
      <c r="G73" s="0" t="n">
        <v>21.63</v>
      </c>
    </row>
    <row r="74" customFormat="false" ht="13.8" hidden="false" customHeight="false" outlineLevel="0" collapsed="false">
      <c r="A74" s="0" t="n">
        <v>69</v>
      </c>
      <c r="B74" s="0" t="n">
        <v>68</v>
      </c>
      <c r="C74" s="0" t="n">
        <f aca="false">A74-B74</f>
        <v>1</v>
      </c>
      <c r="D74" s="0" t="s">
        <v>79</v>
      </c>
      <c r="E74" s="3" t="n">
        <v>1.33</v>
      </c>
      <c r="F74" s="0" t="n">
        <v>235</v>
      </c>
      <c r="G74" s="0" t="n">
        <v>12.81</v>
      </c>
    </row>
    <row r="75" customFormat="false" ht="13.8" hidden="false" customHeight="false" outlineLevel="0" collapsed="false">
      <c r="A75" s="0" t="n">
        <v>70</v>
      </c>
      <c r="B75" s="0" t="n">
        <v>105</v>
      </c>
      <c r="C75" s="0" t="n">
        <f aca="false">A75-B75</f>
        <v>-35</v>
      </c>
      <c r="D75" s="3" t="s">
        <v>80</v>
      </c>
      <c r="E75" s="3" t="n">
        <v>1.91</v>
      </c>
      <c r="F75" s="0" t="n">
        <v>165</v>
      </c>
      <c r="G75" s="0" t="n">
        <v>12.9</v>
      </c>
    </row>
    <row r="76" customFormat="false" ht="13.8" hidden="false" customHeight="false" outlineLevel="0" collapsed="false">
      <c r="A76" s="0" t="n">
        <v>71</v>
      </c>
      <c r="B76" s="0" t="n">
        <v>85</v>
      </c>
      <c r="C76" s="0" t="n">
        <f aca="false">A76-B76</f>
        <v>-14</v>
      </c>
      <c r="D76" s="3" t="s">
        <v>81</v>
      </c>
      <c r="E76" s="3" t="n">
        <v>0.5</v>
      </c>
      <c r="F76" s="0" t="n">
        <v>346</v>
      </c>
      <c r="G76" s="0" t="n">
        <v>0.49</v>
      </c>
    </row>
    <row r="77" customFormat="false" ht="13.8" hidden="false" customHeight="false" outlineLevel="0" collapsed="false">
      <c r="A77" s="0" t="n">
        <v>72</v>
      </c>
      <c r="B77" s="0" t="n">
        <v>95</v>
      </c>
      <c r="C77" s="0" t="n">
        <f aca="false">A77-B77</f>
        <v>-23</v>
      </c>
      <c r="D77" s="3" t="s">
        <v>82</v>
      </c>
      <c r="E77" s="3" t="n">
        <v>1.8</v>
      </c>
      <c r="F77" s="0" t="n">
        <v>184</v>
      </c>
      <c r="G77" s="0" t="n">
        <v>10.37</v>
      </c>
    </row>
    <row r="78" customFormat="false" ht="13.8" hidden="false" customHeight="false" outlineLevel="0" collapsed="false">
      <c r="A78" s="0" t="n">
        <v>75</v>
      </c>
      <c r="B78" s="0" t="n">
        <v>76</v>
      </c>
      <c r="C78" s="0" t="n">
        <f aca="false">A78-B78</f>
        <v>-1</v>
      </c>
      <c r="D78" s="0" t="s">
        <v>83</v>
      </c>
      <c r="E78" s="3" t="n">
        <v>3.23</v>
      </c>
      <c r="F78" s="0" t="n">
        <v>292</v>
      </c>
      <c r="G78" s="0" t="n">
        <v>18.75</v>
      </c>
    </row>
    <row r="79" customFormat="false" ht="13.8" hidden="false" customHeight="false" outlineLevel="0" collapsed="false">
      <c r="A79" s="0" t="n">
        <v>76</v>
      </c>
      <c r="B79" s="0" t="n">
        <v>82</v>
      </c>
      <c r="C79" s="0" t="n">
        <f aca="false">A79-B79</f>
        <v>-6</v>
      </c>
      <c r="D79" s="0" t="s">
        <v>84</v>
      </c>
      <c r="E79" s="3" t="n">
        <v>1.64</v>
      </c>
      <c r="F79" s="0" t="n">
        <v>63</v>
      </c>
      <c r="G79" s="0" t="n">
        <v>23.45</v>
      </c>
    </row>
    <row r="80" customFormat="false" ht="13.8" hidden="false" customHeight="false" outlineLevel="0" collapsed="false">
      <c r="A80" s="0" t="n">
        <v>77</v>
      </c>
      <c r="B80" s="0" t="n">
        <v>87</v>
      </c>
      <c r="C80" s="0" t="n">
        <f aca="false">A80-B80</f>
        <v>-10</v>
      </c>
      <c r="D80" s="3" t="s">
        <v>85</v>
      </c>
      <c r="E80" s="3" t="n">
        <v>6</v>
      </c>
      <c r="F80" s="0" t="n">
        <v>343</v>
      </c>
      <c r="G80" s="0" t="n">
        <v>6.72</v>
      </c>
    </row>
    <row r="81" customFormat="false" ht="13.8" hidden="false" customHeight="false" outlineLevel="0" collapsed="false">
      <c r="A81" s="0" t="n">
        <v>78</v>
      </c>
      <c r="B81" s="0" t="n">
        <v>78</v>
      </c>
      <c r="C81" s="0" t="n">
        <f aca="false">A81-B81</f>
        <v>0</v>
      </c>
      <c r="D81" s="0" t="s">
        <v>86</v>
      </c>
      <c r="E81" s="3" t="n">
        <v>0.5</v>
      </c>
      <c r="F81" s="0" t="n">
        <v>373</v>
      </c>
      <c r="G81" s="0" t="n">
        <v>1.13</v>
      </c>
    </row>
    <row r="82" customFormat="false" ht="13.8" hidden="false" customHeight="false" outlineLevel="0" collapsed="false">
      <c r="A82" s="0" t="n">
        <v>80</v>
      </c>
      <c r="B82" s="0" t="n">
        <v>101</v>
      </c>
      <c r="C82" s="0" t="n">
        <f aca="false">A82-B82</f>
        <v>-21</v>
      </c>
      <c r="D82" s="3" t="s">
        <v>87</v>
      </c>
      <c r="E82" s="3" t="n">
        <v>1.59</v>
      </c>
      <c r="F82" s="0" t="n">
        <v>271</v>
      </c>
      <c r="G82" s="0" t="n">
        <v>20.79</v>
      </c>
    </row>
    <row r="83" customFormat="false" ht="13.8" hidden="false" customHeight="false" outlineLevel="0" collapsed="false">
      <c r="A83" s="0" t="n">
        <v>83</v>
      </c>
      <c r="B83" s="0" t="n">
        <v>96</v>
      </c>
      <c r="C83" s="0" t="n">
        <f aca="false">A83-B83</f>
        <v>-13</v>
      </c>
      <c r="D83" s="3" t="s">
        <v>88</v>
      </c>
      <c r="E83" s="3" t="n">
        <v>3.6</v>
      </c>
      <c r="F83" s="0" t="n">
        <v>347</v>
      </c>
      <c r="G83" s="0" t="n">
        <v>5.05</v>
      </c>
    </row>
    <row r="84" customFormat="false" ht="13.8" hidden="false" customHeight="false" outlineLevel="0" collapsed="false">
      <c r="A84" s="0" t="n">
        <v>84</v>
      </c>
      <c r="B84" s="0" t="n">
        <v>64</v>
      </c>
      <c r="C84" s="0" t="n">
        <f aca="false">A84-B84</f>
        <v>20</v>
      </c>
      <c r="D84" s="5" t="s">
        <v>89</v>
      </c>
      <c r="E84" s="5" t="n">
        <v>3.34</v>
      </c>
      <c r="F84" s="0" t="n">
        <v>390</v>
      </c>
      <c r="G84" s="0" t="n">
        <v>19.34</v>
      </c>
    </row>
    <row r="85" customFormat="false" ht="13.8" hidden="false" customHeight="false" outlineLevel="0" collapsed="false">
      <c r="A85" s="0" t="n">
        <v>85</v>
      </c>
      <c r="B85" s="0" t="n">
        <v>81</v>
      </c>
      <c r="C85" s="0" t="n">
        <f aca="false">A85-B85</f>
        <v>4</v>
      </c>
      <c r="D85" s="0" t="s">
        <v>90</v>
      </c>
      <c r="E85" s="3" t="n">
        <v>1.49</v>
      </c>
      <c r="F85" s="0" t="n">
        <v>51</v>
      </c>
      <c r="G85" s="0" t="n">
        <v>17.31</v>
      </c>
    </row>
    <row r="86" customFormat="false" ht="13.8" hidden="false" customHeight="false" outlineLevel="0" collapsed="false">
      <c r="A86" s="0" t="n">
        <v>86</v>
      </c>
      <c r="B86" s="0" t="n">
        <v>103</v>
      </c>
      <c r="C86" s="0" t="n">
        <f aca="false">A86-B86</f>
        <v>-17</v>
      </c>
      <c r="D86" s="3" t="s">
        <v>91</v>
      </c>
      <c r="E86" s="3" t="n">
        <v>1.88</v>
      </c>
      <c r="F86" s="0" t="n">
        <v>161</v>
      </c>
      <c r="G86" s="0" t="n">
        <v>13.81</v>
      </c>
    </row>
    <row r="87" customFormat="false" ht="13.8" hidden="false" customHeight="false" outlineLevel="0" collapsed="false">
      <c r="A87" s="0" t="n">
        <v>87</v>
      </c>
      <c r="B87" s="0" t="n">
        <v>114</v>
      </c>
      <c r="C87" s="0" t="n">
        <f aca="false">A87-B87</f>
        <v>-27</v>
      </c>
      <c r="D87" s="3" t="s">
        <v>92</v>
      </c>
      <c r="E87" s="3" t="n">
        <v>1.56</v>
      </c>
      <c r="F87" s="0" t="n">
        <v>86</v>
      </c>
      <c r="G87" s="0" t="n">
        <v>18.12</v>
      </c>
    </row>
    <row r="88" customFormat="false" ht="13.8" hidden="false" customHeight="false" outlineLevel="0" collapsed="false">
      <c r="A88" s="0" t="n">
        <v>88</v>
      </c>
      <c r="B88" s="0" t="n">
        <v>116</v>
      </c>
      <c r="C88" s="0" t="n">
        <f aca="false">A88-B88</f>
        <v>-28</v>
      </c>
      <c r="D88" s="3" t="s">
        <v>93</v>
      </c>
      <c r="E88" s="3" t="n">
        <v>2.06</v>
      </c>
      <c r="F88" s="0" t="n">
        <v>317</v>
      </c>
      <c r="G88" s="0" t="n">
        <v>5.1</v>
      </c>
    </row>
    <row r="89" customFormat="false" ht="13.8" hidden="false" customHeight="false" outlineLevel="0" collapsed="false">
      <c r="A89" s="0" t="n">
        <v>89</v>
      </c>
      <c r="B89" s="0" t="n">
        <v>111</v>
      </c>
      <c r="C89" s="0" t="n">
        <f aca="false">A89-B89</f>
        <v>-22</v>
      </c>
      <c r="D89" s="3" t="s">
        <v>94</v>
      </c>
      <c r="E89" s="3" t="n">
        <v>0.96</v>
      </c>
      <c r="F89" s="0" t="n">
        <v>180</v>
      </c>
      <c r="G89" s="0" t="n">
        <v>15.88</v>
      </c>
    </row>
    <row r="90" customFormat="false" ht="13.8" hidden="false" customHeight="false" outlineLevel="0" collapsed="false">
      <c r="A90" s="0" t="n">
        <v>91</v>
      </c>
      <c r="B90" s="0" t="n">
        <v>108</v>
      </c>
      <c r="C90" s="0" t="n">
        <f aca="false">A90-B90</f>
        <v>-17</v>
      </c>
      <c r="D90" s="3" t="s">
        <v>95</v>
      </c>
      <c r="E90" s="3" t="n">
        <v>3.44</v>
      </c>
      <c r="F90" s="0" t="n">
        <v>512</v>
      </c>
      <c r="G90" s="0" t="n">
        <v>21.43</v>
      </c>
    </row>
    <row r="91" customFormat="false" ht="13.8" hidden="false" customHeight="false" outlineLevel="0" collapsed="false">
      <c r="A91" s="0" t="n">
        <v>92</v>
      </c>
      <c r="B91" s="0" t="n">
        <v>100</v>
      </c>
      <c r="C91" s="0" t="n">
        <f aca="false">A91-B91</f>
        <v>-8</v>
      </c>
      <c r="D91" s="0" t="s">
        <v>96</v>
      </c>
      <c r="E91" s="3" t="n">
        <v>1.5</v>
      </c>
      <c r="F91" s="0" t="n">
        <v>208</v>
      </c>
      <c r="G91" s="0" t="n">
        <v>12.33</v>
      </c>
    </row>
    <row r="92" customFormat="false" ht="13.8" hidden="false" customHeight="false" outlineLevel="0" collapsed="false">
      <c r="A92" s="0" t="n">
        <v>93</v>
      </c>
      <c r="B92" s="0" t="n">
        <v>91</v>
      </c>
      <c r="C92" s="0" t="n">
        <f aca="false">A92-B92</f>
        <v>2</v>
      </c>
      <c r="D92" s="0" t="s">
        <v>97</v>
      </c>
      <c r="E92" s="3" t="n">
        <v>2.5</v>
      </c>
      <c r="F92" s="0" t="n">
        <v>685</v>
      </c>
      <c r="G92" s="0" t="n">
        <v>19.43</v>
      </c>
    </row>
    <row r="93" customFormat="false" ht="13.8" hidden="false" customHeight="false" outlineLevel="0" collapsed="false">
      <c r="A93" s="0" t="n">
        <v>94</v>
      </c>
      <c r="B93" s="0" t="n">
        <v>107</v>
      </c>
      <c r="C93" s="0" t="n">
        <f aca="false">A93-B93</f>
        <v>-13</v>
      </c>
      <c r="D93" s="3" t="s">
        <v>98</v>
      </c>
      <c r="E93" s="3" t="n">
        <v>2.37</v>
      </c>
      <c r="F93" s="0" t="n">
        <v>293</v>
      </c>
      <c r="G93" s="0" t="n">
        <v>8.07</v>
      </c>
    </row>
    <row r="94" customFormat="false" ht="13.8" hidden="false" customHeight="false" outlineLevel="0" collapsed="false">
      <c r="A94" s="0" t="n">
        <v>97</v>
      </c>
      <c r="B94" s="0" t="n">
        <v>74</v>
      </c>
      <c r="C94" s="0" t="n">
        <f aca="false">A94-B94</f>
        <v>23</v>
      </c>
      <c r="D94" s="5" t="s">
        <v>99</v>
      </c>
      <c r="E94" s="5" t="n">
        <v>2.6</v>
      </c>
      <c r="F94" s="0" t="n">
        <v>107</v>
      </c>
      <c r="G94" s="0" t="n">
        <v>9.4</v>
      </c>
    </row>
    <row r="95" customFormat="false" ht="13.8" hidden="false" customHeight="false" outlineLevel="0" collapsed="false">
      <c r="A95" s="0" t="n">
        <v>98</v>
      </c>
      <c r="B95" s="0" t="n">
        <v>109</v>
      </c>
      <c r="C95" s="0" t="n">
        <f aca="false">A95-B95</f>
        <v>-11</v>
      </c>
      <c r="D95" s="3" t="s">
        <v>100</v>
      </c>
      <c r="E95" s="3" t="n">
        <v>2.29</v>
      </c>
      <c r="F95" s="0" t="n">
        <v>358</v>
      </c>
      <c r="G95" s="0" t="n">
        <v>6.42</v>
      </c>
    </row>
    <row r="96" customFormat="false" ht="13.8" hidden="false" customHeight="false" outlineLevel="0" collapsed="false">
      <c r="A96" s="0" t="n">
        <v>100</v>
      </c>
      <c r="B96" s="0" t="n">
        <v>80</v>
      </c>
      <c r="C96" s="0" t="n">
        <f aca="false">A96-B96</f>
        <v>20</v>
      </c>
      <c r="D96" s="5" t="s">
        <v>101</v>
      </c>
      <c r="E96" s="5" t="n">
        <v>1.75</v>
      </c>
      <c r="F96" s="0" t="n">
        <v>398</v>
      </c>
      <c r="G96" s="0" t="n">
        <v>14.84</v>
      </c>
    </row>
    <row r="97" customFormat="false" ht="13.8" hidden="false" customHeight="false" outlineLevel="0" collapsed="false">
      <c r="A97" s="0" t="n">
        <v>101</v>
      </c>
      <c r="B97" s="0" t="n">
        <v>73</v>
      </c>
      <c r="C97" s="0" t="n">
        <f aca="false">A97-B97</f>
        <v>28</v>
      </c>
      <c r="D97" s="5" t="s">
        <v>102</v>
      </c>
      <c r="E97" s="5" t="n">
        <v>0.8</v>
      </c>
      <c r="F97" s="0" t="n">
        <v>282</v>
      </c>
      <c r="G97" s="0" t="n">
        <v>3.38</v>
      </c>
    </row>
    <row r="98" customFormat="false" ht="13.8" hidden="false" customHeight="false" outlineLevel="0" collapsed="false">
      <c r="A98" s="0" t="n">
        <v>106</v>
      </c>
      <c r="B98" s="0" t="n">
        <v>104</v>
      </c>
      <c r="C98" s="0" t="n">
        <f aca="false">A98-B98</f>
        <v>2</v>
      </c>
      <c r="D98" s="0" t="s">
        <v>103</v>
      </c>
      <c r="E98" s="3" t="n">
        <v>1.49</v>
      </c>
      <c r="F98" s="0" t="n">
        <v>42</v>
      </c>
      <c r="G98" s="0" t="n">
        <v>21.34</v>
      </c>
    </row>
    <row r="99" customFormat="false" ht="13.8" hidden="false" customHeight="false" outlineLevel="0" collapsed="false">
      <c r="A99" s="0" t="n">
        <v>108</v>
      </c>
      <c r="B99" s="0" t="n">
        <v>118</v>
      </c>
      <c r="C99" s="0" t="n">
        <f aca="false">A99-B99</f>
        <v>-10</v>
      </c>
      <c r="D99" s="3" t="s">
        <v>104</v>
      </c>
      <c r="E99" s="3" t="n">
        <v>1.17</v>
      </c>
      <c r="F99" s="0" t="n">
        <v>94</v>
      </c>
      <c r="G99" s="0" t="n">
        <v>5.66</v>
      </c>
    </row>
    <row r="100" customFormat="false" ht="13.8" hidden="false" customHeight="false" outlineLevel="0" collapsed="false">
      <c r="A100" s="0" t="n">
        <v>110</v>
      </c>
      <c r="B100" s="0" t="n">
        <v>90</v>
      </c>
      <c r="C100" s="0" t="n">
        <f aca="false">A100-B100</f>
        <v>20</v>
      </c>
      <c r="D100" s="5" t="s">
        <v>105</v>
      </c>
      <c r="E100" s="5" t="n">
        <v>0.5</v>
      </c>
      <c r="F100" s="0" t="n">
        <v>492</v>
      </c>
      <c r="G100" s="0" t="n">
        <v>5.21</v>
      </c>
    </row>
    <row r="101" customFormat="false" ht="13.8" hidden="false" customHeight="false" outlineLevel="0" collapsed="false">
      <c r="A101" s="0" t="n">
        <v>111</v>
      </c>
      <c r="B101" s="0" t="n">
        <v>99</v>
      </c>
      <c r="C101" s="0" t="n">
        <f aca="false">A101-B101</f>
        <v>12</v>
      </c>
      <c r="D101" s="5" t="s">
        <v>106</v>
      </c>
      <c r="E101" s="5" t="n">
        <v>1.2</v>
      </c>
      <c r="F101" s="0" t="n">
        <v>545</v>
      </c>
      <c r="G101" s="0" t="n">
        <v>6.18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8.54296875" defaultRowHeight="14.25" zeroHeight="false" outlineLevelRow="0" outlineLevelCol="0"/>
  <cols>
    <col collapsed="false" customWidth="true" hidden="false" outlineLevel="0" max="1" min="1" style="7" width="35.66"/>
    <col collapsed="false" customWidth="true" hidden="false" outlineLevel="0" max="2" min="2" style="7" width="39.11"/>
    <col collapsed="false" customWidth="true" hidden="false" outlineLevel="0" max="3" min="3" style="7" width="8.88"/>
    <col collapsed="false" customWidth="true" hidden="false" outlineLevel="0" max="4" min="4" style="7" width="15.55"/>
    <col collapsed="false" customWidth="true" hidden="false" outlineLevel="0" max="5" min="5" style="7" width="18"/>
    <col collapsed="false" customWidth="true" hidden="false" outlineLevel="0" max="6" min="6" style="7" width="14.77"/>
  </cols>
  <sheetData>
    <row r="1" customFormat="false" ht="15" hidden="false" customHeight="false" outlineLevel="0" collapsed="false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</row>
    <row r="2" customFormat="false" ht="14.25" hidden="false" customHeight="false" outlineLevel="0" collapsed="false">
      <c r="A2" s="7" t="s">
        <v>113</v>
      </c>
      <c r="B2" s="9" t="s">
        <v>114</v>
      </c>
      <c r="C2" s="9" t="s">
        <v>115</v>
      </c>
      <c r="D2" s="9" t="n">
        <v>0.3</v>
      </c>
      <c r="E2" s="9" t="n">
        <v>0.2</v>
      </c>
      <c r="F2" s="9" t="n">
        <f aca="false">D2*E2</f>
        <v>0.06</v>
      </c>
    </row>
    <row r="3" customFormat="false" ht="14.25" hidden="false" customHeight="false" outlineLevel="0" collapsed="false">
      <c r="A3" s="7" t="s">
        <v>113</v>
      </c>
      <c r="B3" s="9" t="s">
        <v>116</v>
      </c>
      <c r="C3" s="9" t="s">
        <v>117</v>
      </c>
      <c r="D3" s="9" t="n">
        <v>0.3</v>
      </c>
      <c r="E3" s="9" t="n">
        <v>0.3</v>
      </c>
      <c r="F3" s="9" t="n">
        <f aca="false">D3*E3</f>
        <v>0.09</v>
      </c>
    </row>
    <row r="4" customFormat="false" ht="14.25" hidden="false" customHeight="false" outlineLevel="0" collapsed="false">
      <c r="A4" s="7" t="s">
        <v>113</v>
      </c>
      <c r="B4" s="9" t="s">
        <v>118</v>
      </c>
      <c r="C4" s="9" t="s">
        <v>119</v>
      </c>
      <c r="D4" s="9" t="n">
        <v>0.3</v>
      </c>
      <c r="E4" s="9" t="n">
        <v>0.2</v>
      </c>
      <c r="F4" s="9" t="n">
        <f aca="false">D4*E4</f>
        <v>0.06</v>
      </c>
    </row>
    <row r="5" customFormat="false" ht="15.75" hidden="false" customHeight="true" outlineLevel="0" collapsed="false">
      <c r="A5" s="7" t="s">
        <v>113</v>
      </c>
      <c r="B5" s="10" t="s">
        <v>120</v>
      </c>
      <c r="C5" s="10" t="s">
        <v>121</v>
      </c>
      <c r="D5" s="9" t="n">
        <v>0.3</v>
      </c>
      <c r="E5" s="9" t="n">
        <v>0.3</v>
      </c>
      <c r="F5" s="9" t="n">
        <f aca="false">D5*E5</f>
        <v>0.09</v>
      </c>
    </row>
    <row r="6" customFormat="false" ht="15" hidden="false" customHeight="true" outlineLevel="0" collapsed="false">
      <c r="A6" s="7" t="s">
        <v>122</v>
      </c>
      <c r="B6" s="10" t="s">
        <v>123</v>
      </c>
      <c r="C6" s="10" t="s">
        <v>124</v>
      </c>
      <c r="D6" s="9" t="n">
        <v>0.3</v>
      </c>
      <c r="E6" s="9" t="n">
        <v>0.35</v>
      </c>
      <c r="F6" s="9" t="n">
        <f aca="false">D6*E6</f>
        <v>0.105</v>
      </c>
    </row>
    <row r="7" customFormat="false" ht="14.25" hidden="false" customHeight="false" outlineLevel="0" collapsed="false">
      <c r="A7" s="7" t="s">
        <v>122</v>
      </c>
      <c r="B7" s="9" t="s">
        <v>125</v>
      </c>
      <c r="C7" s="9" t="s">
        <v>126</v>
      </c>
      <c r="D7" s="9" t="n">
        <v>0.3</v>
      </c>
      <c r="E7" s="9" t="n">
        <v>0.4</v>
      </c>
      <c r="F7" s="9" t="n">
        <f aca="false">D7*E7</f>
        <v>0.12</v>
      </c>
    </row>
    <row r="8" customFormat="false" ht="14.25" hidden="false" customHeight="false" outlineLevel="0" collapsed="false">
      <c r="A8" s="7" t="s">
        <v>122</v>
      </c>
      <c r="B8" s="9" t="s">
        <v>127</v>
      </c>
      <c r="C8" s="9" t="s">
        <v>128</v>
      </c>
      <c r="D8" s="9" t="n">
        <v>0.3</v>
      </c>
      <c r="E8" s="9" t="n">
        <v>0.15</v>
      </c>
      <c r="F8" s="9" t="n">
        <f aca="false">D8*E8</f>
        <v>0.045</v>
      </c>
    </row>
    <row r="9" customFormat="false" ht="13.5" hidden="false" customHeight="true" outlineLevel="0" collapsed="false">
      <c r="A9" s="7" t="s">
        <v>122</v>
      </c>
      <c r="B9" s="10" t="s">
        <v>129</v>
      </c>
      <c r="C9" s="10" t="s">
        <v>130</v>
      </c>
      <c r="D9" s="9" t="n">
        <v>0.3</v>
      </c>
      <c r="E9" s="9" t="n">
        <v>0.1</v>
      </c>
      <c r="F9" s="9" t="n">
        <f aca="false">D9*E9</f>
        <v>0.03</v>
      </c>
    </row>
    <row r="10" customFormat="false" ht="16.5" hidden="false" customHeight="true" outlineLevel="0" collapsed="false">
      <c r="A10" s="7" t="s">
        <v>131</v>
      </c>
      <c r="B10" s="10" t="s">
        <v>132</v>
      </c>
      <c r="C10" s="10" t="s">
        <v>133</v>
      </c>
      <c r="D10" s="9" t="n">
        <v>0.2</v>
      </c>
      <c r="E10" s="9" t="n">
        <v>0.4</v>
      </c>
      <c r="F10" s="9" t="n">
        <f aca="false">D10*E10</f>
        <v>0.08</v>
      </c>
    </row>
    <row r="11" customFormat="false" ht="15.75" hidden="false" customHeight="true" outlineLevel="0" collapsed="false">
      <c r="A11" s="7" t="s">
        <v>131</v>
      </c>
      <c r="B11" s="10" t="s">
        <v>134</v>
      </c>
      <c r="C11" s="10" t="s">
        <v>135</v>
      </c>
      <c r="D11" s="9" t="n">
        <v>0.2</v>
      </c>
      <c r="E11" s="9" t="n">
        <v>0.15</v>
      </c>
      <c r="F11" s="9" t="n">
        <f aca="false">D11*E11</f>
        <v>0.03</v>
      </c>
    </row>
    <row r="12" customFormat="false" ht="15" hidden="false" customHeight="true" outlineLevel="0" collapsed="false">
      <c r="A12" s="7" t="s">
        <v>131</v>
      </c>
      <c r="B12" s="10" t="s">
        <v>136</v>
      </c>
      <c r="C12" s="10" t="s">
        <v>137</v>
      </c>
      <c r="D12" s="9" t="n">
        <v>0.2</v>
      </c>
      <c r="E12" s="9" t="n">
        <v>0.25</v>
      </c>
      <c r="F12" s="9" t="n">
        <f aca="false">D12*E12</f>
        <v>0.05</v>
      </c>
    </row>
    <row r="13" customFormat="false" ht="16.5" hidden="false" customHeight="true" outlineLevel="0" collapsed="false">
      <c r="A13" s="7" t="s">
        <v>131</v>
      </c>
      <c r="B13" s="10" t="s">
        <v>138</v>
      </c>
      <c r="C13" s="10" t="s">
        <v>139</v>
      </c>
      <c r="D13" s="9" t="n">
        <v>0.2</v>
      </c>
      <c r="E13" s="9" t="n">
        <v>0.2</v>
      </c>
      <c r="F13" s="9" t="n">
        <f aca="false">D13*E13</f>
        <v>0.04</v>
      </c>
    </row>
    <row r="14" customFormat="false" ht="15" hidden="false" customHeight="true" outlineLevel="0" collapsed="false">
      <c r="A14" s="7" t="s">
        <v>140</v>
      </c>
      <c r="B14" s="10" t="s">
        <v>141</v>
      </c>
      <c r="C14" s="10" t="s">
        <v>142</v>
      </c>
      <c r="D14" s="9" t="n">
        <v>0.1</v>
      </c>
      <c r="E14" s="9" t="n">
        <v>0.3</v>
      </c>
      <c r="F14" s="9" t="n">
        <f aca="false">D14*E14</f>
        <v>0.03</v>
      </c>
    </row>
    <row r="15" customFormat="false" ht="15" hidden="false" customHeight="true" outlineLevel="0" collapsed="false">
      <c r="A15" s="7" t="s">
        <v>140</v>
      </c>
      <c r="B15" s="10" t="s">
        <v>143</v>
      </c>
      <c r="C15" s="10" t="s">
        <v>144</v>
      </c>
      <c r="D15" s="9" t="n">
        <v>0.1</v>
      </c>
      <c r="E15" s="9" t="n">
        <v>0.3</v>
      </c>
      <c r="F15" s="9" t="n">
        <f aca="false">D15*E15</f>
        <v>0.03</v>
      </c>
    </row>
    <row r="16" customFormat="false" ht="18" hidden="false" customHeight="true" outlineLevel="0" collapsed="false">
      <c r="A16" s="7" t="s">
        <v>140</v>
      </c>
      <c r="B16" s="10" t="s">
        <v>145</v>
      </c>
      <c r="C16" s="10" t="s">
        <v>146</v>
      </c>
      <c r="D16" s="9" t="n">
        <v>0.1</v>
      </c>
      <c r="E16" s="9" t="n">
        <v>0.2</v>
      </c>
      <c r="F16" s="9" t="n">
        <f aca="false">D16*E16</f>
        <v>0.02</v>
      </c>
    </row>
    <row r="17" customFormat="false" ht="17.25" hidden="false" customHeight="true" outlineLevel="0" collapsed="false">
      <c r="A17" s="7" t="s">
        <v>140</v>
      </c>
      <c r="B17" s="10" t="s">
        <v>147</v>
      </c>
      <c r="C17" s="10" t="s">
        <v>148</v>
      </c>
      <c r="D17" s="9" t="n">
        <v>0.1</v>
      </c>
      <c r="E17" s="9" t="n">
        <v>0.2</v>
      </c>
      <c r="F17" s="9" t="n">
        <f aca="false">D17*E17</f>
        <v>0.02</v>
      </c>
    </row>
    <row r="18" customFormat="false" ht="15.75" hidden="false" customHeight="true" outlineLevel="0" collapsed="false">
      <c r="A18" s="7" t="s">
        <v>149</v>
      </c>
      <c r="B18" s="10" t="s">
        <v>150</v>
      </c>
      <c r="C18" s="10" t="s">
        <v>151</v>
      </c>
      <c r="D18" s="9" t="n">
        <v>0.1</v>
      </c>
      <c r="E18" s="9" t="n">
        <v>1</v>
      </c>
      <c r="F18" s="9" t="n">
        <f aca="false">D18*E18</f>
        <v>0.1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2022-06-15T10:55:03Z</dcterms:created>
  <dc:creator>Achal Agrawal</dc:creator>
  <dc:description/>
  <dc:language>en-IN</dc:language>
  <cp:lastModifiedBy/>
  <dcterms:modified xsi:type="dcterms:W3CDTF">2024-02-28T18:32:08Z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